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5.1" sheetId="2" r:id="rId4"/>
    <sheet state="visible" name="5.2" sheetId="3" r:id="rId5"/>
    <sheet state="visible" name="5.3" sheetId="4" r:id="rId6"/>
    <sheet state="visible" name="5.4" sheetId="5" r:id="rId7"/>
  </sheets>
  <definedNames/>
  <calcPr/>
</workbook>
</file>

<file path=xl/sharedStrings.xml><?xml version="1.0" encoding="utf-8"?>
<sst xmlns="http://schemas.openxmlformats.org/spreadsheetml/2006/main" count="16" uniqueCount="14">
  <si>
    <t>record</t>
  </si>
  <si>
    <t>consecutive</t>
  </si>
  <si>
    <t>year when record</t>
  </si>
  <si>
    <t>date</t>
  </si>
  <si>
    <t>starting</t>
  </si>
  <si>
    <t>end</t>
  </si>
  <si>
    <t>measurements at 00:00</t>
  </si>
  <si>
    <t>spilling out</t>
  </si>
  <si>
    <t>end of the day</t>
  </si>
  <si>
    <t>did spill out</t>
  </si>
  <si>
    <t>end of the day (without overfill)</t>
  </si>
  <si>
    <t>a)</t>
  </si>
  <si>
    <t>b)</t>
  </si>
  <si>
    <t>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</si>
</sst>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20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Doplyw wody do Wirki w 2008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'5.3'!$A$1:$A$12</c:f>
            </c:strRef>
          </c:cat>
          <c:val>
            <c:numRef>
              <c:f>'5.3'!$B$1:$B$12</c:f>
            </c:numRef>
          </c:val>
        </c:ser>
        <c:axId val="1783829646"/>
        <c:axId val="364677252"/>
      </c:barChart>
      <c:catAx>
        <c:axId val="17838296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numer miesiaca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364677252"/>
      </c:catAx>
      <c:valAx>
        <c:axId val="364677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ilosc wody w m3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83829646"/>
      </c:valAx>
    </c:plotArea>
    <c:legend>
      <c:legendPos val="r"/>
      <c:overlay val="0"/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590550</xdr:colOff>
      <xdr:row>1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39448.0</v>
      </c>
      <c r="B1" s="2">
        <v>2275.0</v>
      </c>
    </row>
    <row r="2">
      <c r="A2" s="1">
        <v>39449.0</v>
      </c>
      <c r="B2" s="2">
        <v>2831.0</v>
      </c>
    </row>
    <row r="3">
      <c r="A3" s="1">
        <v>39450.0</v>
      </c>
      <c r="B3" s="2">
        <v>4615.0</v>
      </c>
    </row>
    <row r="4">
      <c r="A4" s="1">
        <v>39451.0</v>
      </c>
      <c r="B4" s="2">
        <v>4084.0</v>
      </c>
    </row>
    <row r="5">
      <c r="A5" s="1">
        <v>39452.0</v>
      </c>
      <c r="B5" s="2">
        <v>3258.0</v>
      </c>
    </row>
    <row r="6">
      <c r="A6" s="1">
        <v>39453.0</v>
      </c>
      <c r="B6" s="2">
        <v>3532.0</v>
      </c>
    </row>
    <row r="7">
      <c r="A7" s="1">
        <v>39454.0</v>
      </c>
      <c r="B7" s="2">
        <v>2757.0</v>
      </c>
    </row>
    <row r="8">
      <c r="A8" s="1">
        <v>39455.0</v>
      </c>
      <c r="B8" s="2">
        <v>4708.0</v>
      </c>
    </row>
    <row r="9">
      <c r="A9" s="1">
        <v>39456.0</v>
      </c>
      <c r="B9" s="2">
        <v>2044.0</v>
      </c>
    </row>
    <row r="10">
      <c r="A10" s="1">
        <v>39457.0</v>
      </c>
      <c r="B10" s="2">
        <v>3512.0</v>
      </c>
    </row>
    <row r="11">
      <c r="A11" s="1">
        <v>39458.0</v>
      </c>
      <c r="B11" s="2">
        <v>3473.0</v>
      </c>
    </row>
    <row r="12">
      <c r="A12" s="1">
        <v>39459.0</v>
      </c>
      <c r="B12" s="2">
        <v>3814.0</v>
      </c>
    </row>
    <row r="13">
      <c r="A13" s="1">
        <v>39460.0</v>
      </c>
      <c r="B13" s="2">
        <v>2034.0</v>
      </c>
    </row>
    <row r="14">
      <c r="A14" s="1">
        <v>39461.0</v>
      </c>
      <c r="B14" s="2">
        <v>1788.0</v>
      </c>
    </row>
    <row r="15">
      <c r="A15" s="1">
        <v>39462.0</v>
      </c>
      <c r="B15" s="2">
        <v>4084.0</v>
      </c>
    </row>
    <row r="16">
      <c r="A16" s="1">
        <v>39463.0</v>
      </c>
      <c r="B16" s="2">
        <v>2604.0</v>
      </c>
    </row>
    <row r="17">
      <c r="A17" s="1">
        <v>39464.0</v>
      </c>
      <c r="B17" s="2">
        <v>3437.0</v>
      </c>
    </row>
    <row r="18">
      <c r="A18" s="1">
        <v>39465.0</v>
      </c>
      <c r="B18" s="2">
        <v>3846.0</v>
      </c>
    </row>
    <row r="19">
      <c r="A19" s="1">
        <v>39466.0</v>
      </c>
      <c r="B19" s="2">
        <v>2051.0</v>
      </c>
    </row>
    <row r="20">
      <c r="A20" s="1">
        <v>39467.0</v>
      </c>
      <c r="B20" s="2">
        <v>1600.0</v>
      </c>
    </row>
    <row r="21">
      <c r="A21" s="1">
        <v>39468.0</v>
      </c>
      <c r="B21" s="2">
        <v>1963.0</v>
      </c>
    </row>
    <row r="22">
      <c r="A22" s="1">
        <v>39469.0</v>
      </c>
      <c r="B22" s="2">
        <v>4055.0</v>
      </c>
    </row>
    <row r="23">
      <c r="A23" s="1">
        <v>39470.0</v>
      </c>
      <c r="B23" s="2">
        <v>3842.0</v>
      </c>
    </row>
    <row r="24">
      <c r="A24" s="1">
        <v>39471.0</v>
      </c>
      <c r="B24" s="2">
        <v>1422.0</v>
      </c>
    </row>
    <row r="25">
      <c r="A25" s="1">
        <v>39472.0</v>
      </c>
      <c r="B25" s="2">
        <v>2982.0</v>
      </c>
    </row>
    <row r="26">
      <c r="A26" s="1">
        <v>39473.0</v>
      </c>
      <c r="B26" s="2">
        <v>3468.0</v>
      </c>
    </row>
    <row r="27">
      <c r="A27" s="1">
        <v>39474.0</v>
      </c>
      <c r="B27" s="2">
        <v>2106.0</v>
      </c>
    </row>
    <row r="28">
      <c r="A28" s="1">
        <v>39475.0</v>
      </c>
      <c r="B28" s="2">
        <v>3599.0</v>
      </c>
    </row>
    <row r="29">
      <c r="A29" s="1">
        <v>39476.0</v>
      </c>
      <c r="B29" s="2">
        <v>2200.0</v>
      </c>
    </row>
    <row r="30">
      <c r="A30" s="1">
        <v>39477.0</v>
      </c>
      <c r="B30" s="2">
        <v>3499.0</v>
      </c>
    </row>
    <row r="31">
      <c r="A31" s="1">
        <v>39478.0</v>
      </c>
      <c r="B31" s="2">
        <v>3950.0</v>
      </c>
    </row>
    <row r="32">
      <c r="A32" s="1">
        <v>39479.0</v>
      </c>
      <c r="B32" s="2">
        <v>3063.0</v>
      </c>
    </row>
    <row r="33">
      <c r="A33" s="1">
        <v>39480.0</v>
      </c>
      <c r="B33" s="2">
        <v>2020.0</v>
      </c>
    </row>
    <row r="34">
      <c r="A34" s="1">
        <v>39481.0</v>
      </c>
      <c r="B34" s="2">
        <v>3885.0</v>
      </c>
    </row>
    <row r="35">
      <c r="A35" s="1">
        <v>39482.0</v>
      </c>
      <c r="B35" s="2">
        <v>5134.0</v>
      </c>
    </row>
    <row r="36">
      <c r="A36" s="1">
        <v>39483.0</v>
      </c>
      <c r="B36" s="2">
        <v>3156.0</v>
      </c>
    </row>
    <row r="37">
      <c r="A37" s="1">
        <v>39484.0</v>
      </c>
      <c r="B37" s="2">
        <v>2385.0</v>
      </c>
    </row>
    <row r="38">
      <c r="A38" s="1">
        <v>39485.0</v>
      </c>
      <c r="B38" s="2">
        <v>3298.0</v>
      </c>
    </row>
    <row r="39">
      <c r="A39" s="1">
        <v>39486.0</v>
      </c>
      <c r="B39" s="2">
        <v>4144.0</v>
      </c>
    </row>
    <row r="40">
      <c r="A40" s="1">
        <v>39487.0</v>
      </c>
      <c r="B40" s="2">
        <v>2726.0</v>
      </c>
    </row>
    <row r="41">
      <c r="A41" s="1">
        <v>39488.0</v>
      </c>
      <c r="B41" s="2">
        <v>3234.0</v>
      </c>
    </row>
    <row r="42">
      <c r="A42" s="1">
        <v>39489.0</v>
      </c>
      <c r="B42" s="2">
        <v>3160.0</v>
      </c>
    </row>
    <row r="43">
      <c r="A43" s="1">
        <v>39490.0</v>
      </c>
      <c r="B43" s="2">
        <v>3161.0</v>
      </c>
    </row>
    <row r="44">
      <c r="A44" s="1">
        <v>39491.0</v>
      </c>
      <c r="B44" s="2">
        <v>3787.0</v>
      </c>
    </row>
    <row r="45">
      <c r="A45" s="1">
        <v>39492.0</v>
      </c>
      <c r="B45" s="2">
        <v>3855.0</v>
      </c>
    </row>
    <row r="46">
      <c r="A46" s="1">
        <v>39493.0</v>
      </c>
      <c r="B46" s="2">
        <v>1905.0</v>
      </c>
    </row>
    <row r="47">
      <c r="A47" s="1">
        <v>39494.0</v>
      </c>
      <c r="B47" s="2">
        <v>3263.0</v>
      </c>
    </row>
    <row r="48">
      <c r="A48" s="1">
        <v>39495.0</v>
      </c>
      <c r="B48" s="2">
        <v>4039.0</v>
      </c>
    </row>
    <row r="49">
      <c r="A49" s="1">
        <v>39496.0</v>
      </c>
      <c r="B49" s="2">
        <v>2788.0</v>
      </c>
    </row>
    <row r="50">
      <c r="A50" s="1">
        <v>39497.0</v>
      </c>
      <c r="B50" s="2">
        <v>1817.0</v>
      </c>
    </row>
    <row r="51">
      <c r="A51" s="1">
        <v>39498.0</v>
      </c>
      <c r="B51" s="2">
        <v>4516.0</v>
      </c>
    </row>
    <row r="52">
      <c r="A52" s="1">
        <v>39499.0</v>
      </c>
      <c r="B52" s="2">
        <v>2631.0</v>
      </c>
    </row>
    <row r="53">
      <c r="A53" s="1">
        <v>39500.0</v>
      </c>
      <c r="B53" s="2">
        <v>3256.0</v>
      </c>
    </row>
    <row r="54">
      <c r="A54" s="1">
        <v>39501.0</v>
      </c>
      <c r="B54" s="2">
        <v>3921.0</v>
      </c>
    </row>
    <row r="55">
      <c r="A55" s="1">
        <v>39502.0</v>
      </c>
      <c r="B55" s="2">
        <v>3784.0</v>
      </c>
    </row>
    <row r="56">
      <c r="A56" s="1">
        <v>39503.0</v>
      </c>
      <c r="B56" s="2">
        <v>2367.0</v>
      </c>
    </row>
    <row r="57">
      <c r="A57" s="1">
        <v>39504.0</v>
      </c>
      <c r="B57" s="2">
        <v>2179.0</v>
      </c>
    </row>
    <row r="58">
      <c r="A58" s="1">
        <v>39505.0</v>
      </c>
      <c r="B58" s="2">
        <v>4459.0</v>
      </c>
    </row>
    <row r="59">
      <c r="A59" s="1">
        <v>39506.0</v>
      </c>
      <c r="B59" s="2">
        <v>3324.0</v>
      </c>
    </row>
    <row r="60">
      <c r="A60" s="1">
        <v>39507.0</v>
      </c>
      <c r="B60" s="2">
        <v>3473.0</v>
      </c>
    </row>
    <row r="61">
      <c r="A61" s="1">
        <v>39508.0</v>
      </c>
      <c r="B61" s="2">
        <v>1704.0</v>
      </c>
    </row>
    <row r="62">
      <c r="A62" s="1">
        <v>39509.0</v>
      </c>
      <c r="B62" s="2">
        <v>2192.0</v>
      </c>
    </row>
    <row r="63">
      <c r="A63" s="1">
        <v>39510.0</v>
      </c>
      <c r="B63" s="2">
        <v>2072.0</v>
      </c>
    </row>
    <row r="64">
      <c r="A64" s="1">
        <v>39511.0</v>
      </c>
      <c r="B64" s="2">
        <v>2596.0</v>
      </c>
    </row>
    <row r="65">
      <c r="A65" s="1">
        <v>39512.0</v>
      </c>
      <c r="B65" s="2">
        <v>3530.0</v>
      </c>
    </row>
    <row r="66">
      <c r="A66" s="1">
        <v>39513.0</v>
      </c>
      <c r="B66" s="2">
        <v>3216.0</v>
      </c>
    </row>
    <row r="67">
      <c r="A67" s="1">
        <v>39514.0</v>
      </c>
      <c r="B67" s="2">
        <v>2911.0</v>
      </c>
    </row>
    <row r="68">
      <c r="A68" s="1">
        <v>39515.0</v>
      </c>
      <c r="B68" s="2">
        <v>2307.0</v>
      </c>
    </row>
    <row r="69">
      <c r="A69" s="1">
        <v>39516.0</v>
      </c>
      <c r="B69" s="2">
        <v>2363.0</v>
      </c>
    </row>
    <row r="70">
      <c r="A70" s="1">
        <v>39517.0</v>
      </c>
      <c r="B70" s="2">
        <v>3432.0</v>
      </c>
    </row>
    <row r="71">
      <c r="A71" s="1">
        <v>39518.0</v>
      </c>
      <c r="B71" s="2">
        <v>3284.0</v>
      </c>
    </row>
    <row r="72">
      <c r="A72" s="1">
        <v>39519.0</v>
      </c>
      <c r="B72" s="2">
        <v>2402.0</v>
      </c>
    </row>
    <row r="73">
      <c r="A73" s="1">
        <v>39520.0</v>
      </c>
      <c r="B73" s="2">
        <v>4850.0</v>
      </c>
    </row>
    <row r="74">
      <c r="A74" s="1">
        <v>39521.0</v>
      </c>
      <c r="B74" s="2">
        <v>2733.0</v>
      </c>
    </row>
    <row r="75">
      <c r="A75" s="1">
        <v>39522.0</v>
      </c>
      <c r="B75" s="2">
        <v>2105.0</v>
      </c>
    </row>
    <row r="76">
      <c r="A76" s="1">
        <v>39523.0</v>
      </c>
      <c r="B76" s="2">
        <v>3186.0</v>
      </c>
    </row>
    <row r="77">
      <c r="A77" s="1">
        <v>39524.0</v>
      </c>
      <c r="B77" s="2">
        <v>3225.0</v>
      </c>
    </row>
    <row r="78">
      <c r="A78" s="1">
        <v>39525.0</v>
      </c>
      <c r="B78" s="2">
        <v>5318.0</v>
      </c>
    </row>
    <row r="79">
      <c r="A79" s="1">
        <v>39526.0</v>
      </c>
      <c r="B79" s="2">
        <v>3716.0</v>
      </c>
    </row>
    <row r="80">
      <c r="A80" s="1">
        <v>39527.0</v>
      </c>
      <c r="B80" s="2">
        <v>3948.0</v>
      </c>
    </row>
    <row r="81">
      <c r="A81" s="1">
        <v>39528.0</v>
      </c>
      <c r="B81" s="2">
        <v>3883.0</v>
      </c>
    </row>
    <row r="82">
      <c r="A82" s="1">
        <v>39529.0</v>
      </c>
      <c r="B82" s="2">
        <v>5544.0</v>
      </c>
    </row>
    <row r="83">
      <c r="A83" s="1">
        <v>39530.0</v>
      </c>
      <c r="B83" s="2">
        <v>3656.0</v>
      </c>
    </row>
    <row r="84">
      <c r="A84" s="1">
        <v>39531.0</v>
      </c>
      <c r="B84" s="2">
        <v>3510.0</v>
      </c>
    </row>
    <row r="85">
      <c r="A85" s="1">
        <v>39532.0</v>
      </c>
      <c r="B85" s="2">
        <v>4042.0</v>
      </c>
    </row>
    <row r="86">
      <c r="A86" s="1">
        <v>39533.0</v>
      </c>
      <c r="B86" s="2">
        <v>3832.0</v>
      </c>
    </row>
    <row r="87">
      <c r="A87" s="1">
        <v>39534.0</v>
      </c>
      <c r="B87" s="2">
        <v>4069.0</v>
      </c>
    </row>
    <row r="88">
      <c r="A88" s="1">
        <v>39535.0</v>
      </c>
      <c r="B88" s="2">
        <v>4194.0</v>
      </c>
    </row>
    <row r="89">
      <c r="A89" s="1">
        <v>39536.0</v>
      </c>
      <c r="B89" s="2">
        <v>5308.0</v>
      </c>
    </row>
    <row r="90">
      <c r="A90" s="1">
        <v>39537.0</v>
      </c>
      <c r="B90" s="2">
        <v>4318.0</v>
      </c>
    </row>
    <row r="91">
      <c r="A91" s="1">
        <v>39538.0</v>
      </c>
      <c r="B91" s="2">
        <v>5993.0</v>
      </c>
    </row>
    <row r="92">
      <c r="A92" s="1">
        <v>39539.0</v>
      </c>
      <c r="B92" s="2">
        <v>6300.0</v>
      </c>
    </row>
    <row r="93">
      <c r="A93" s="1">
        <v>39540.0</v>
      </c>
      <c r="B93" s="2">
        <v>7789.0</v>
      </c>
    </row>
    <row r="94">
      <c r="A94" s="1">
        <v>39541.0</v>
      </c>
      <c r="B94" s="2">
        <v>7631.0</v>
      </c>
    </row>
    <row r="95">
      <c r="A95" s="1">
        <v>39542.0</v>
      </c>
      <c r="B95" s="2">
        <v>9081.0</v>
      </c>
    </row>
    <row r="96">
      <c r="A96" s="1">
        <v>39543.0</v>
      </c>
      <c r="B96" s="2">
        <v>8938.0</v>
      </c>
    </row>
    <row r="97">
      <c r="A97" s="1">
        <v>39544.0</v>
      </c>
      <c r="B97" s="2">
        <v>10550.0</v>
      </c>
    </row>
    <row r="98">
      <c r="A98" s="1">
        <v>39545.0</v>
      </c>
      <c r="B98" s="2">
        <v>12184.0</v>
      </c>
    </row>
    <row r="99">
      <c r="A99" s="1">
        <v>39546.0</v>
      </c>
      <c r="B99" s="2">
        <v>13390.0</v>
      </c>
    </row>
    <row r="100">
      <c r="A100" s="1">
        <v>39547.0</v>
      </c>
      <c r="B100" s="2">
        <v>14196.0</v>
      </c>
    </row>
    <row r="101">
      <c r="A101" s="1">
        <v>39548.0</v>
      </c>
      <c r="B101" s="2">
        <v>14830.0</v>
      </c>
    </row>
    <row r="102">
      <c r="A102" s="1">
        <v>39549.0</v>
      </c>
      <c r="B102" s="2">
        <v>16437.0</v>
      </c>
    </row>
    <row r="103">
      <c r="A103" s="1">
        <v>39550.0</v>
      </c>
      <c r="B103" s="2">
        <v>17871.0</v>
      </c>
    </row>
    <row r="104">
      <c r="A104" s="1">
        <v>39551.0</v>
      </c>
      <c r="B104" s="2">
        <v>20057.0</v>
      </c>
    </row>
    <row r="105">
      <c r="A105" s="1">
        <v>39552.0</v>
      </c>
      <c r="B105" s="2">
        <v>21238.0</v>
      </c>
    </row>
    <row r="106">
      <c r="A106" s="1">
        <v>39553.0</v>
      </c>
      <c r="B106" s="2">
        <v>23911.0</v>
      </c>
    </row>
    <row r="107">
      <c r="A107" s="1">
        <v>39554.0</v>
      </c>
      <c r="B107" s="2">
        <v>25239.0</v>
      </c>
    </row>
    <row r="108">
      <c r="A108" s="1">
        <v>39555.0</v>
      </c>
      <c r="B108" s="2">
        <v>26830.0</v>
      </c>
    </row>
    <row r="109">
      <c r="A109" s="1">
        <v>39556.0</v>
      </c>
      <c r="B109" s="2">
        <v>27277.0</v>
      </c>
    </row>
    <row r="110">
      <c r="A110" s="1">
        <v>39557.0</v>
      </c>
      <c r="B110" s="2">
        <v>26786.0</v>
      </c>
    </row>
    <row r="111">
      <c r="A111" s="1">
        <v>39558.0</v>
      </c>
      <c r="B111" s="2">
        <v>29132.0</v>
      </c>
    </row>
    <row r="112">
      <c r="A112" s="1">
        <v>39559.0</v>
      </c>
      <c r="B112" s="2">
        <v>28710.0</v>
      </c>
    </row>
    <row r="113">
      <c r="A113" s="1">
        <v>39560.0</v>
      </c>
      <c r="B113" s="2">
        <v>30263.0</v>
      </c>
    </row>
    <row r="114">
      <c r="A114" s="1">
        <v>39561.0</v>
      </c>
      <c r="B114" s="2">
        <v>30420.0</v>
      </c>
    </row>
    <row r="115">
      <c r="A115" s="1">
        <v>39562.0</v>
      </c>
      <c r="B115" s="2">
        <v>30396.0</v>
      </c>
    </row>
    <row r="116">
      <c r="A116" s="1">
        <v>39563.0</v>
      </c>
      <c r="B116" s="2">
        <v>29098.0</v>
      </c>
    </row>
    <row r="117">
      <c r="A117" s="1">
        <v>39564.0</v>
      </c>
      <c r="B117" s="2">
        <v>31026.0</v>
      </c>
    </row>
    <row r="118">
      <c r="A118" s="1">
        <v>39565.0</v>
      </c>
      <c r="B118" s="2">
        <v>29937.0</v>
      </c>
    </row>
    <row r="119">
      <c r="A119" s="1">
        <v>39566.0</v>
      </c>
      <c r="B119" s="2">
        <v>28518.0</v>
      </c>
    </row>
    <row r="120">
      <c r="A120" s="1">
        <v>39567.0</v>
      </c>
      <c r="B120" s="2">
        <v>28152.0</v>
      </c>
    </row>
    <row r="121">
      <c r="A121" s="1">
        <v>39568.0</v>
      </c>
      <c r="B121" s="2">
        <v>26744.0</v>
      </c>
    </row>
    <row r="122">
      <c r="A122" s="1">
        <v>39569.0</v>
      </c>
      <c r="B122" s="2">
        <v>27527.0</v>
      </c>
    </row>
    <row r="123">
      <c r="A123" s="1">
        <v>39570.0</v>
      </c>
      <c r="B123" s="2">
        <v>25742.0</v>
      </c>
    </row>
    <row r="124">
      <c r="A124" s="1">
        <v>39571.0</v>
      </c>
      <c r="B124" s="2">
        <v>23851.0</v>
      </c>
    </row>
    <row r="125">
      <c r="A125" s="1">
        <v>39572.0</v>
      </c>
      <c r="B125" s="2">
        <v>21232.0</v>
      </c>
    </row>
    <row r="126">
      <c r="A126" s="1">
        <v>39573.0</v>
      </c>
      <c r="B126" s="2">
        <v>21260.0</v>
      </c>
    </row>
    <row r="127">
      <c r="A127" s="1">
        <v>39574.0</v>
      </c>
      <c r="B127" s="2">
        <v>19203.0</v>
      </c>
    </row>
    <row r="128">
      <c r="A128" s="1">
        <v>39575.0</v>
      </c>
      <c r="B128" s="2">
        <v>17262.0</v>
      </c>
    </row>
    <row r="129">
      <c r="A129" s="1">
        <v>39576.0</v>
      </c>
      <c r="B129" s="2">
        <v>16255.0</v>
      </c>
    </row>
    <row r="130">
      <c r="A130" s="1">
        <v>39577.0</v>
      </c>
      <c r="B130" s="2">
        <v>16295.0</v>
      </c>
    </row>
    <row r="131">
      <c r="A131" s="1">
        <v>39578.0</v>
      </c>
      <c r="B131" s="2">
        <v>13666.0</v>
      </c>
    </row>
    <row r="132">
      <c r="A132" s="1">
        <v>39579.0</v>
      </c>
      <c r="B132" s="2">
        <v>13298.0</v>
      </c>
    </row>
    <row r="133">
      <c r="A133" s="1">
        <v>39580.0</v>
      </c>
      <c r="B133" s="2">
        <v>11610.0</v>
      </c>
    </row>
    <row r="134">
      <c r="A134" s="1">
        <v>39581.0</v>
      </c>
      <c r="B134" s="2">
        <v>10287.0</v>
      </c>
    </row>
    <row r="135">
      <c r="A135" s="1">
        <v>39582.0</v>
      </c>
      <c r="B135" s="2">
        <v>9873.0</v>
      </c>
    </row>
    <row r="136">
      <c r="A136" s="1">
        <v>39583.0</v>
      </c>
      <c r="B136" s="2">
        <v>7611.0</v>
      </c>
    </row>
    <row r="137">
      <c r="A137" s="1">
        <v>39584.0</v>
      </c>
      <c r="B137" s="2">
        <v>8243.0</v>
      </c>
    </row>
    <row r="138">
      <c r="A138" s="1">
        <v>39585.0</v>
      </c>
      <c r="B138" s="2">
        <v>7156.0</v>
      </c>
    </row>
    <row r="139">
      <c r="A139" s="1">
        <v>39586.0</v>
      </c>
      <c r="B139" s="2">
        <v>6461.0</v>
      </c>
    </row>
    <row r="140">
      <c r="A140" s="1">
        <v>39587.0</v>
      </c>
      <c r="B140" s="2">
        <v>6376.0</v>
      </c>
    </row>
    <row r="141">
      <c r="A141" s="1">
        <v>39588.0</v>
      </c>
      <c r="B141" s="2">
        <v>4883.0</v>
      </c>
    </row>
    <row r="142">
      <c r="A142" s="1">
        <v>39589.0</v>
      </c>
      <c r="B142" s="2">
        <v>5076.0</v>
      </c>
    </row>
    <row r="143">
      <c r="A143" s="1">
        <v>39590.0</v>
      </c>
      <c r="B143" s="2">
        <v>4742.0</v>
      </c>
    </row>
    <row r="144">
      <c r="A144" s="1">
        <v>39591.0</v>
      </c>
      <c r="B144" s="2">
        <v>4063.0</v>
      </c>
    </row>
    <row r="145">
      <c r="A145" s="1">
        <v>39592.0</v>
      </c>
      <c r="B145" s="2">
        <v>3645.0</v>
      </c>
    </row>
    <row r="146">
      <c r="A146" s="1">
        <v>39593.0</v>
      </c>
      <c r="B146" s="2">
        <v>4139.0</v>
      </c>
    </row>
    <row r="147">
      <c r="A147" s="1">
        <v>39594.0</v>
      </c>
      <c r="B147" s="2">
        <v>3821.0</v>
      </c>
    </row>
    <row r="148">
      <c r="A148" s="1">
        <v>39595.0</v>
      </c>
      <c r="B148" s="2">
        <v>2293.0</v>
      </c>
    </row>
    <row r="149">
      <c r="A149" s="1">
        <v>39596.0</v>
      </c>
      <c r="B149" s="2">
        <v>4356.0</v>
      </c>
    </row>
    <row r="150">
      <c r="A150" s="1">
        <v>39597.0</v>
      </c>
      <c r="B150" s="2">
        <v>2975.0</v>
      </c>
    </row>
    <row r="151">
      <c r="A151" s="1">
        <v>39598.0</v>
      </c>
      <c r="B151" s="2">
        <v>2484.0</v>
      </c>
    </row>
    <row r="152">
      <c r="A152" s="1">
        <v>39599.0</v>
      </c>
      <c r="B152" s="2">
        <v>3518.0</v>
      </c>
    </row>
    <row r="153">
      <c r="A153" s="1">
        <v>39600.0</v>
      </c>
      <c r="B153" s="2">
        <v>1849.0</v>
      </c>
    </row>
    <row r="154">
      <c r="A154" s="1">
        <v>39601.0</v>
      </c>
      <c r="B154" s="2">
        <v>2424.0</v>
      </c>
    </row>
    <row r="155">
      <c r="A155" s="1">
        <v>39602.0</v>
      </c>
      <c r="B155" s="2">
        <v>2862.0</v>
      </c>
    </row>
    <row r="156">
      <c r="A156" s="1">
        <v>39603.0</v>
      </c>
      <c r="B156" s="2">
        <v>3111.0</v>
      </c>
    </row>
    <row r="157">
      <c r="A157" s="1">
        <v>39604.0</v>
      </c>
      <c r="B157" s="2">
        <v>2633.0</v>
      </c>
    </row>
    <row r="158">
      <c r="A158" s="1">
        <v>39605.0</v>
      </c>
      <c r="B158" s="2">
        <v>3117.0</v>
      </c>
    </row>
    <row r="159">
      <c r="A159" s="1">
        <v>39606.0</v>
      </c>
      <c r="B159" s="2">
        <v>3596.0</v>
      </c>
    </row>
    <row r="160">
      <c r="A160" s="1">
        <v>39607.0</v>
      </c>
      <c r="B160" s="2">
        <v>3165.0</v>
      </c>
    </row>
    <row r="161">
      <c r="A161" s="1">
        <v>39608.0</v>
      </c>
      <c r="B161" s="2">
        <v>2018.0</v>
      </c>
    </row>
    <row r="162">
      <c r="A162" s="1">
        <v>39609.0</v>
      </c>
      <c r="B162" s="2">
        <v>3055.0</v>
      </c>
    </row>
    <row r="163">
      <c r="A163" s="1">
        <v>39610.0</v>
      </c>
      <c r="B163" s="2">
        <v>3195.0</v>
      </c>
    </row>
    <row r="164">
      <c r="A164" s="1">
        <v>39611.0</v>
      </c>
      <c r="B164" s="2">
        <v>3518.0</v>
      </c>
    </row>
    <row r="165">
      <c r="A165" s="1">
        <v>39612.0</v>
      </c>
      <c r="B165" s="2">
        <v>2292.0</v>
      </c>
    </row>
    <row r="166">
      <c r="A166" s="1">
        <v>39613.0</v>
      </c>
      <c r="B166" s="2">
        <v>3760.0</v>
      </c>
    </row>
    <row r="167">
      <c r="A167" s="1">
        <v>39614.0</v>
      </c>
      <c r="B167" s="2">
        <v>3887.0</v>
      </c>
    </row>
    <row r="168">
      <c r="A168" s="1">
        <v>39615.0</v>
      </c>
      <c r="B168" s="2">
        <v>3629.0</v>
      </c>
    </row>
    <row r="169">
      <c r="A169" s="1">
        <v>39616.0</v>
      </c>
      <c r="B169" s="2">
        <v>3699.0</v>
      </c>
    </row>
    <row r="170">
      <c r="A170" s="1">
        <v>39617.0</v>
      </c>
      <c r="B170" s="2">
        <v>2167.0</v>
      </c>
    </row>
    <row r="171">
      <c r="A171" s="1">
        <v>39618.0</v>
      </c>
      <c r="B171" s="2">
        <v>4199.0</v>
      </c>
    </row>
    <row r="172">
      <c r="A172" s="1">
        <v>39619.0</v>
      </c>
      <c r="B172" s="2">
        <v>2998.0</v>
      </c>
    </row>
    <row r="173">
      <c r="A173" s="1">
        <v>39620.0</v>
      </c>
      <c r="B173" s="2">
        <v>3406.0</v>
      </c>
    </row>
    <row r="174">
      <c r="A174" s="1">
        <v>39621.0</v>
      </c>
      <c r="B174" s="2">
        <v>2327.0</v>
      </c>
    </row>
    <row r="175">
      <c r="A175" s="1">
        <v>39622.0</v>
      </c>
      <c r="B175" s="2">
        <v>1666.0</v>
      </c>
    </row>
    <row r="176">
      <c r="A176" s="1">
        <v>39623.0</v>
      </c>
      <c r="B176" s="2">
        <v>1757.0</v>
      </c>
    </row>
    <row r="177">
      <c r="A177" s="1">
        <v>39624.0</v>
      </c>
      <c r="B177" s="2">
        <v>2109.0</v>
      </c>
    </row>
    <row r="178">
      <c r="A178" s="1">
        <v>39625.0</v>
      </c>
      <c r="B178" s="2">
        <v>2146.0</v>
      </c>
    </row>
    <row r="179">
      <c r="A179" s="1">
        <v>39626.0</v>
      </c>
      <c r="B179" s="2">
        <v>2956.0</v>
      </c>
    </row>
    <row r="180">
      <c r="A180" s="1">
        <v>39627.0</v>
      </c>
      <c r="B180" s="2">
        <v>2694.0</v>
      </c>
    </row>
    <row r="181">
      <c r="A181" s="1">
        <v>39628.0</v>
      </c>
      <c r="B181" s="2">
        <v>2581.0</v>
      </c>
    </row>
    <row r="182">
      <c r="A182" s="1">
        <v>39629.0</v>
      </c>
      <c r="B182" s="2">
        <v>2812.0</v>
      </c>
    </row>
    <row r="183">
      <c r="A183" s="1">
        <v>39630.0</v>
      </c>
      <c r="B183" s="2">
        <v>2022.0</v>
      </c>
    </row>
    <row r="184">
      <c r="A184" s="1">
        <v>39631.0</v>
      </c>
      <c r="B184" s="2">
        <v>3115.0</v>
      </c>
    </row>
    <row r="185">
      <c r="A185" s="1">
        <v>39632.0</v>
      </c>
      <c r="B185" s="2">
        <v>2003.0</v>
      </c>
    </row>
    <row r="186">
      <c r="A186" s="1">
        <v>39633.0</v>
      </c>
      <c r="B186" s="2">
        <v>2772.0</v>
      </c>
    </row>
    <row r="187">
      <c r="A187" s="1">
        <v>39634.0</v>
      </c>
      <c r="B187" s="2">
        <v>3900.0</v>
      </c>
    </row>
    <row r="188">
      <c r="A188" s="1">
        <v>39635.0</v>
      </c>
      <c r="B188" s="2">
        <v>3165.0</v>
      </c>
    </row>
    <row r="189">
      <c r="A189" s="1">
        <v>39636.0</v>
      </c>
      <c r="B189" s="2">
        <v>2857.0</v>
      </c>
    </row>
    <row r="190">
      <c r="A190" s="1">
        <v>39637.0</v>
      </c>
      <c r="B190" s="2">
        <v>3960.0</v>
      </c>
    </row>
    <row r="191">
      <c r="A191" s="1">
        <v>39638.0</v>
      </c>
      <c r="B191" s="2">
        <v>3338.0</v>
      </c>
    </row>
    <row r="192">
      <c r="A192" s="1">
        <v>39639.0</v>
      </c>
      <c r="B192" s="2">
        <v>2183.0</v>
      </c>
    </row>
    <row r="193">
      <c r="A193" s="1">
        <v>39640.0</v>
      </c>
      <c r="B193" s="2">
        <v>2375.0</v>
      </c>
    </row>
    <row r="194">
      <c r="A194" s="1">
        <v>39641.0</v>
      </c>
      <c r="B194" s="2">
        <v>3214.0</v>
      </c>
    </row>
    <row r="195">
      <c r="A195" s="1">
        <v>39642.0</v>
      </c>
      <c r="B195" s="2">
        <v>2312.0</v>
      </c>
    </row>
    <row r="196">
      <c r="A196" s="1">
        <v>39643.0</v>
      </c>
      <c r="B196" s="2">
        <v>3045.0</v>
      </c>
    </row>
    <row r="197">
      <c r="A197" s="1">
        <v>39644.0</v>
      </c>
      <c r="B197" s="2">
        <v>3325.0</v>
      </c>
    </row>
    <row r="198">
      <c r="A198" s="1">
        <v>39645.0</v>
      </c>
      <c r="B198" s="2">
        <v>2352.0</v>
      </c>
    </row>
    <row r="199">
      <c r="A199" s="1">
        <v>39646.0</v>
      </c>
      <c r="B199" s="2">
        <v>2177.0</v>
      </c>
    </row>
    <row r="200">
      <c r="A200" s="1">
        <v>39647.0</v>
      </c>
      <c r="B200" s="2">
        <v>3473.0</v>
      </c>
    </row>
    <row r="201">
      <c r="A201" s="1">
        <v>39648.0</v>
      </c>
      <c r="B201" s="2">
        <v>2626.0</v>
      </c>
    </row>
    <row r="202">
      <c r="A202" s="1">
        <v>39649.0</v>
      </c>
      <c r="B202" s="2">
        <v>3427.0</v>
      </c>
    </row>
    <row r="203">
      <c r="A203" s="1">
        <v>39650.0</v>
      </c>
      <c r="B203" s="2">
        <v>3037.0</v>
      </c>
    </row>
    <row r="204">
      <c r="A204" s="1">
        <v>39651.0</v>
      </c>
      <c r="B204" s="2">
        <v>2765.0</v>
      </c>
    </row>
    <row r="205">
      <c r="A205" s="1">
        <v>39652.0</v>
      </c>
      <c r="B205" s="2">
        <v>3553.0</v>
      </c>
    </row>
    <row r="206">
      <c r="A206" s="1">
        <v>39653.0</v>
      </c>
      <c r="B206" s="2">
        <v>3896.0</v>
      </c>
    </row>
    <row r="207">
      <c r="A207" s="1">
        <v>39654.0</v>
      </c>
      <c r="B207" s="2">
        <v>5346.0</v>
      </c>
    </row>
    <row r="208">
      <c r="A208" s="1">
        <v>39655.0</v>
      </c>
      <c r="B208" s="2">
        <v>7038.0</v>
      </c>
    </row>
    <row r="209">
      <c r="A209" s="1">
        <v>39656.0</v>
      </c>
      <c r="B209" s="2">
        <v>9717.0</v>
      </c>
    </row>
    <row r="210">
      <c r="A210" s="1">
        <v>39657.0</v>
      </c>
      <c r="B210" s="2">
        <v>14676.0</v>
      </c>
    </row>
    <row r="211">
      <c r="A211" s="1">
        <v>39658.0</v>
      </c>
      <c r="B211" s="2">
        <v>18791.0</v>
      </c>
    </row>
    <row r="212">
      <c r="A212" s="1">
        <v>39659.0</v>
      </c>
      <c r="B212" s="2">
        <v>19796.0</v>
      </c>
    </row>
    <row r="213">
      <c r="A213" s="1">
        <v>39660.0</v>
      </c>
      <c r="B213" s="2">
        <v>20341.0</v>
      </c>
    </row>
    <row r="214">
      <c r="A214" s="1">
        <v>39661.0</v>
      </c>
      <c r="B214" s="2">
        <v>17345.0</v>
      </c>
    </row>
    <row r="215">
      <c r="A215" s="1">
        <v>39662.0</v>
      </c>
      <c r="B215" s="2">
        <v>15034.0</v>
      </c>
    </row>
    <row r="216">
      <c r="A216" s="1">
        <v>39663.0</v>
      </c>
      <c r="B216" s="2">
        <v>10401.0</v>
      </c>
    </row>
    <row r="217">
      <c r="A217" s="1">
        <v>39664.0</v>
      </c>
      <c r="B217" s="2">
        <v>6407.0</v>
      </c>
    </row>
    <row r="218">
      <c r="A218" s="1">
        <v>39665.0</v>
      </c>
      <c r="B218" s="2">
        <v>4665.0</v>
      </c>
    </row>
    <row r="219">
      <c r="A219" s="1">
        <v>39666.0</v>
      </c>
      <c r="B219" s="2">
        <v>4499.0</v>
      </c>
    </row>
    <row r="220">
      <c r="A220" s="1">
        <v>39667.0</v>
      </c>
      <c r="B220" s="2">
        <v>3230.0</v>
      </c>
    </row>
    <row r="221">
      <c r="A221" s="1">
        <v>39668.0</v>
      </c>
      <c r="B221" s="2">
        <v>2617.0</v>
      </c>
    </row>
    <row r="222">
      <c r="A222" s="1">
        <v>39669.0</v>
      </c>
      <c r="B222" s="2">
        <v>3308.0</v>
      </c>
    </row>
    <row r="223">
      <c r="A223" s="1">
        <v>39670.0</v>
      </c>
      <c r="B223" s="2">
        <v>3662.0</v>
      </c>
    </row>
    <row r="224">
      <c r="A224" s="1">
        <v>39671.0</v>
      </c>
      <c r="B224" s="2">
        <v>4424.0</v>
      </c>
    </row>
    <row r="225">
      <c r="A225" s="1">
        <v>39672.0</v>
      </c>
      <c r="B225" s="2">
        <v>3663.0</v>
      </c>
    </row>
    <row r="226">
      <c r="A226" s="1">
        <v>39673.0</v>
      </c>
      <c r="B226" s="2">
        <v>3649.0</v>
      </c>
    </row>
    <row r="227">
      <c r="A227" s="1">
        <v>39674.0</v>
      </c>
      <c r="B227" s="2">
        <v>3194.0</v>
      </c>
    </row>
    <row r="228">
      <c r="A228" s="1">
        <v>39675.0</v>
      </c>
      <c r="B228" s="2">
        <v>3665.0</v>
      </c>
    </row>
    <row r="229">
      <c r="A229" s="1">
        <v>39676.0</v>
      </c>
      <c r="B229" s="2">
        <v>3026.0</v>
      </c>
    </row>
    <row r="230">
      <c r="A230" s="1">
        <v>39677.0</v>
      </c>
      <c r="B230" s="2">
        <v>3911.0</v>
      </c>
    </row>
    <row r="231">
      <c r="A231" s="1">
        <v>39678.0</v>
      </c>
      <c r="B231" s="2">
        <v>3054.0</v>
      </c>
    </row>
    <row r="232">
      <c r="A232" s="1">
        <v>39679.0</v>
      </c>
      <c r="B232" s="2">
        <v>3773.0</v>
      </c>
    </row>
    <row r="233">
      <c r="A233" s="1">
        <v>39680.0</v>
      </c>
      <c r="B233" s="2">
        <v>2308.0</v>
      </c>
    </row>
    <row r="234">
      <c r="A234" s="1">
        <v>39681.0</v>
      </c>
      <c r="B234" s="2">
        <v>3268.0</v>
      </c>
    </row>
    <row r="235">
      <c r="A235" s="1">
        <v>39682.0</v>
      </c>
      <c r="B235" s="2">
        <v>4390.0</v>
      </c>
    </row>
    <row r="236">
      <c r="A236" s="1">
        <v>39683.0</v>
      </c>
      <c r="B236" s="2">
        <v>3351.0</v>
      </c>
    </row>
    <row r="237">
      <c r="A237" s="1">
        <v>39684.0</v>
      </c>
      <c r="B237" s="2">
        <v>2652.0</v>
      </c>
    </row>
    <row r="238">
      <c r="A238" s="1">
        <v>39685.0</v>
      </c>
      <c r="B238" s="2">
        <v>3422.0</v>
      </c>
    </row>
    <row r="239">
      <c r="A239" s="1">
        <v>39686.0</v>
      </c>
      <c r="B239" s="2">
        <v>3226.0</v>
      </c>
    </row>
    <row r="240">
      <c r="A240" s="1">
        <v>39687.0</v>
      </c>
      <c r="B240" s="2">
        <v>3674.0</v>
      </c>
    </row>
    <row r="241">
      <c r="A241" s="1">
        <v>39688.0</v>
      </c>
      <c r="B241" s="2">
        <v>1726.0</v>
      </c>
    </row>
    <row r="242">
      <c r="A242" s="1">
        <v>39689.0</v>
      </c>
      <c r="B242" s="2">
        <v>2327.0</v>
      </c>
    </row>
    <row r="243">
      <c r="A243" s="1">
        <v>39690.0</v>
      </c>
      <c r="B243" s="2">
        <v>3059.0</v>
      </c>
    </row>
    <row r="244">
      <c r="A244" s="1">
        <v>39691.0</v>
      </c>
      <c r="B244" s="2">
        <v>2817.0</v>
      </c>
    </row>
    <row r="245">
      <c r="A245" s="1">
        <v>39692.0</v>
      </c>
      <c r="B245" s="2">
        <v>2784.0</v>
      </c>
    </row>
    <row r="246">
      <c r="A246" s="1">
        <v>39693.0</v>
      </c>
      <c r="B246" s="2">
        <v>3557.0</v>
      </c>
    </row>
    <row r="247">
      <c r="A247" s="1">
        <v>39694.0</v>
      </c>
      <c r="B247" s="2">
        <v>2714.0</v>
      </c>
    </row>
    <row r="248">
      <c r="A248" s="1">
        <v>39695.0</v>
      </c>
      <c r="B248" s="2">
        <v>3053.0</v>
      </c>
    </row>
    <row r="249">
      <c r="A249" s="1">
        <v>39696.0</v>
      </c>
      <c r="B249" s="2">
        <v>2360.0</v>
      </c>
    </row>
    <row r="250">
      <c r="A250" s="1">
        <v>39697.0</v>
      </c>
      <c r="B250" s="2">
        <v>2416.0</v>
      </c>
    </row>
    <row r="251">
      <c r="A251" s="1">
        <v>39698.0</v>
      </c>
      <c r="B251" s="2">
        <v>3157.0</v>
      </c>
    </row>
    <row r="252">
      <c r="A252" s="1">
        <v>39699.0</v>
      </c>
      <c r="B252" s="2">
        <v>3040.0</v>
      </c>
    </row>
    <row r="253">
      <c r="A253" s="1">
        <v>39700.0</v>
      </c>
      <c r="B253" s="2">
        <v>3579.0</v>
      </c>
    </row>
    <row r="254">
      <c r="A254" s="1">
        <v>39701.0</v>
      </c>
      <c r="B254" s="2">
        <v>4584.0</v>
      </c>
    </row>
    <row r="255">
      <c r="A255" s="1">
        <v>39702.0</v>
      </c>
      <c r="B255" s="2">
        <v>4167.0</v>
      </c>
    </row>
    <row r="256">
      <c r="A256" s="1">
        <v>39703.0</v>
      </c>
      <c r="B256" s="2">
        <v>2870.0</v>
      </c>
    </row>
    <row r="257">
      <c r="A257" s="1">
        <v>39704.0</v>
      </c>
      <c r="B257" s="2">
        <v>3641.0</v>
      </c>
    </row>
    <row r="258">
      <c r="A258" s="1">
        <v>39705.0</v>
      </c>
      <c r="B258" s="2">
        <v>4151.0</v>
      </c>
    </row>
    <row r="259">
      <c r="A259" s="1">
        <v>39706.0</v>
      </c>
      <c r="B259" s="2">
        <v>5997.0</v>
      </c>
    </row>
    <row r="260">
      <c r="A260" s="1">
        <v>39707.0</v>
      </c>
      <c r="B260" s="2">
        <v>5397.0</v>
      </c>
    </row>
    <row r="261">
      <c r="A261" s="1">
        <v>39708.0</v>
      </c>
      <c r="B261" s="2">
        <v>9242.0</v>
      </c>
    </row>
    <row r="262">
      <c r="A262" s="1">
        <v>39709.0</v>
      </c>
      <c r="B262" s="2">
        <v>14544.0</v>
      </c>
    </row>
    <row r="263">
      <c r="A263" s="1">
        <v>39710.0</v>
      </c>
      <c r="B263" s="2">
        <v>20777.0</v>
      </c>
    </row>
    <row r="264">
      <c r="A264" s="1">
        <v>39711.0</v>
      </c>
      <c r="B264" s="2">
        <v>26979.0</v>
      </c>
    </row>
    <row r="265">
      <c r="A265" s="1">
        <v>39712.0</v>
      </c>
      <c r="B265" s="2">
        <v>30900.0</v>
      </c>
    </row>
    <row r="266">
      <c r="A266" s="1">
        <v>39713.0</v>
      </c>
      <c r="B266" s="2">
        <v>30619.0</v>
      </c>
    </row>
    <row r="267">
      <c r="A267" s="1">
        <v>39714.0</v>
      </c>
      <c r="B267" s="2">
        <v>26700.0</v>
      </c>
    </row>
    <row r="268">
      <c r="A268" s="1">
        <v>39715.0</v>
      </c>
      <c r="B268" s="2">
        <v>20415.0</v>
      </c>
    </row>
    <row r="269">
      <c r="A269" s="1">
        <v>39716.0</v>
      </c>
      <c r="B269" s="2">
        <v>14816.0</v>
      </c>
    </row>
    <row r="270">
      <c r="A270" s="1">
        <v>39717.0</v>
      </c>
      <c r="B270" s="2">
        <v>8631.0</v>
      </c>
    </row>
    <row r="271">
      <c r="A271" s="1">
        <v>39718.0</v>
      </c>
      <c r="B271" s="2">
        <v>6098.0</v>
      </c>
    </row>
    <row r="272">
      <c r="A272" s="1">
        <v>39719.0</v>
      </c>
      <c r="B272" s="2">
        <v>5117.0</v>
      </c>
    </row>
    <row r="273">
      <c r="A273" s="1">
        <v>39720.0</v>
      </c>
      <c r="B273" s="2">
        <v>5295.0</v>
      </c>
    </row>
    <row r="274">
      <c r="A274" s="1">
        <v>39721.0</v>
      </c>
      <c r="B274" s="2">
        <v>4742.0</v>
      </c>
    </row>
    <row r="275">
      <c r="A275" s="1">
        <v>39722.0</v>
      </c>
      <c r="B275" s="2">
        <v>3950.0</v>
      </c>
    </row>
    <row r="276">
      <c r="A276" s="1">
        <v>39723.0</v>
      </c>
      <c r="B276" s="2">
        <v>3555.0</v>
      </c>
    </row>
    <row r="277">
      <c r="A277" s="1">
        <v>39724.0</v>
      </c>
      <c r="B277" s="2">
        <v>4471.0</v>
      </c>
    </row>
    <row r="278">
      <c r="A278" s="1">
        <v>39725.0</v>
      </c>
      <c r="B278" s="2">
        <v>4457.0</v>
      </c>
    </row>
    <row r="279">
      <c r="A279" s="1">
        <v>39726.0</v>
      </c>
      <c r="B279" s="2">
        <v>3654.0</v>
      </c>
    </row>
    <row r="280">
      <c r="A280" s="1">
        <v>39727.0</v>
      </c>
      <c r="B280" s="2">
        <v>4826.0</v>
      </c>
    </row>
    <row r="281">
      <c r="A281" s="1">
        <v>39728.0</v>
      </c>
      <c r="B281" s="2">
        <v>4674.0</v>
      </c>
    </row>
    <row r="282">
      <c r="A282" s="1">
        <v>39729.0</v>
      </c>
      <c r="B282" s="2">
        <v>5288.0</v>
      </c>
    </row>
    <row r="283">
      <c r="A283" s="1">
        <v>39730.0</v>
      </c>
      <c r="B283" s="2">
        <v>4131.0</v>
      </c>
    </row>
    <row r="284">
      <c r="A284" s="1">
        <v>39731.0</v>
      </c>
      <c r="B284" s="2">
        <v>4127.0</v>
      </c>
    </row>
    <row r="285">
      <c r="A285" s="1">
        <v>39732.0</v>
      </c>
      <c r="B285" s="2">
        <v>4541.0</v>
      </c>
    </row>
    <row r="286">
      <c r="A286" s="1">
        <v>39733.0</v>
      </c>
      <c r="B286" s="2">
        <v>5348.0</v>
      </c>
    </row>
    <row r="287">
      <c r="A287" s="1">
        <v>39734.0</v>
      </c>
      <c r="B287" s="2">
        <v>4037.0</v>
      </c>
    </row>
    <row r="288">
      <c r="A288" s="1">
        <v>39735.0</v>
      </c>
      <c r="B288" s="2">
        <v>5168.0</v>
      </c>
    </row>
    <row r="289">
      <c r="A289" s="1">
        <v>39736.0</v>
      </c>
      <c r="B289" s="2">
        <v>6442.0</v>
      </c>
    </row>
    <row r="290">
      <c r="A290" s="1">
        <v>39737.0</v>
      </c>
      <c r="B290" s="2">
        <v>6726.0</v>
      </c>
    </row>
    <row r="291">
      <c r="A291" s="1">
        <v>39738.0</v>
      </c>
      <c r="B291" s="2">
        <v>5742.0</v>
      </c>
    </row>
    <row r="292">
      <c r="A292" s="1">
        <v>39739.0</v>
      </c>
      <c r="B292" s="2">
        <v>5839.0</v>
      </c>
    </row>
    <row r="293">
      <c r="A293" s="1">
        <v>39740.0</v>
      </c>
      <c r="B293" s="2">
        <v>5593.0</v>
      </c>
    </row>
    <row r="294">
      <c r="A294" s="1">
        <v>39741.0</v>
      </c>
      <c r="B294" s="2">
        <v>4570.0</v>
      </c>
    </row>
    <row r="295">
      <c r="A295" s="1">
        <v>39742.0</v>
      </c>
      <c r="B295" s="2">
        <v>6733.0</v>
      </c>
    </row>
    <row r="296">
      <c r="A296" s="1">
        <v>39743.0</v>
      </c>
      <c r="B296" s="2">
        <v>6834.0</v>
      </c>
    </row>
    <row r="297">
      <c r="A297" s="1">
        <v>39744.0</v>
      </c>
      <c r="B297" s="2">
        <v>6874.0</v>
      </c>
    </row>
    <row r="298">
      <c r="A298" s="1">
        <v>39745.0</v>
      </c>
      <c r="B298" s="2">
        <v>6512.0</v>
      </c>
    </row>
    <row r="299">
      <c r="A299" s="1">
        <v>39746.0</v>
      </c>
      <c r="B299" s="2">
        <v>6077.0</v>
      </c>
    </row>
    <row r="300">
      <c r="A300" s="1">
        <v>39747.0</v>
      </c>
      <c r="B300" s="2">
        <v>7003.0</v>
      </c>
    </row>
    <row r="301">
      <c r="A301" s="1">
        <v>39748.0</v>
      </c>
      <c r="B301" s="2">
        <v>7172.0</v>
      </c>
    </row>
    <row r="302">
      <c r="A302" s="1">
        <v>39749.0</v>
      </c>
      <c r="B302" s="2">
        <v>6769.0</v>
      </c>
    </row>
    <row r="303">
      <c r="A303" s="1">
        <v>39750.0</v>
      </c>
      <c r="B303" s="2">
        <v>6222.0</v>
      </c>
    </row>
    <row r="304">
      <c r="A304" s="1">
        <v>39751.0</v>
      </c>
      <c r="B304" s="2">
        <v>6345.0</v>
      </c>
    </row>
    <row r="305">
      <c r="A305" s="1">
        <v>39752.0</v>
      </c>
      <c r="B305" s="2">
        <v>7049.0</v>
      </c>
    </row>
    <row r="306">
      <c r="A306" s="1">
        <v>39753.0</v>
      </c>
      <c r="B306" s="2">
        <v>6649.0</v>
      </c>
    </row>
    <row r="307">
      <c r="A307" s="1">
        <v>39754.0</v>
      </c>
      <c r="B307" s="2">
        <v>6635.0</v>
      </c>
    </row>
    <row r="308">
      <c r="A308" s="1">
        <v>39755.0</v>
      </c>
      <c r="B308" s="2">
        <v>5454.0</v>
      </c>
    </row>
    <row r="309">
      <c r="A309" s="1">
        <v>39756.0</v>
      </c>
      <c r="B309" s="2">
        <v>6118.0</v>
      </c>
    </row>
    <row r="310">
      <c r="A310" s="1">
        <v>39757.0</v>
      </c>
      <c r="B310" s="2">
        <v>6644.0</v>
      </c>
    </row>
    <row r="311">
      <c r="A311" s="1">
        <v>39758.0</v>
      </c>
      <c r="B311" s="2">
        <v>7736.0</v>
      </c>
    </row>
    <row r="312">
      <c r="A312" s="1">
        <v>39759.0</v>
      </c>
      <c r="B312" s="2">
        <v>7878.0</v>
      </c>
    </row>
    <row r="313">
      <c r="A313" s="1">
        <v>39760.0</v>
      </c>
      <c r="B313" s="2">
        <v>6982.0</v>
      </c>
    </row>
    <row r="314">
      <c r="A314" s="1">
        <v>39761.0</v>
      </c>
      <c r="B314" s="2">
        <v>8024.0</v>
      </c>
    </row>
    <row r="315">
      <c r="A315" s="1">
        <v>39762.0</v>
      </c>
      <c r="B315" s="2">
        <v>7672.0</v>
      </c>
    </row>
    <row r="316">
      <c r="A316" s="1">
        <v>39763.0</v>
      </c>
      <c r="B316" s="2">
        <v>7295.0</v>
      </c>
    </row>
    <row r="317">
      <c r="A317" s="1">
        <v>39764.0</v>
      </c>
      <c r="B317" s="2">
        <v>8983.0</v>
      </c>
    </row>
    <row r="318">
      <c r="A318" s="1">
        <v>39765.0</v>
      </c>
      <c r="B318" s="2">
        <v>8871.0</v>
      </c>
    </row>
    <row r="319">
      <c r="A319" s="1">
        <v>39766.0</v>
      </c>
      <c r="B319" s="2">
        <v>8472.0</v>
      </c>
    </row>
    <row r="320">
      <c r="A320" s="1">
        <v>39767.0</v>
      </c>
      <c r="B320" s="2">
        <v>9380.0</v>
      </c>
    </row>
    <row r="321">
      <c r="A321" s="1">
        <v>39768.0</v>
      </c>
      <c r="B321" s="2">
        <v>7281.0</v>
      </c>
    </row>
    <row r="322">
      <c r="A322" s="1">
        <v>39769.0</v>
      </c>
      <c r="B322" s="2">
        <v>7932.0</v>
      </c>
    </row>
    <row r="323">
      <c r="A323" s="1">
        <v>39770.0</v>
      </c>
      <c r="B323" s="2">
        <v>7610.0</v>
      </c>
    </row>
    <row r="324">
      <c r="A324" s="1">
        <v>39771.0</v>
      </c>
      <c r="B324" s="2">
        <v>7572.0</v>
      </c>
    </row>
    <row r="325">
      <c r="A325" s="1">
        <v>39772.0</v>
      </c>
      <c r="B325" s="2">
        <v>8349.0</v>
      </c>
    </row>
    <row r="326">
      <c r="A326" s="1">
        <v>39773.0</v>
      </c>
      <c r="B326" s="2">
        <v>6946.0</v>
      </c>
    </row>
    <row r="327">
      <c r="A327" s="1">
        <v>39774.0</v>
      </c>
      <c r="B327" s="2">
        <v>7001.0</v>
      </c>
    </row>
    <row r="328">
      <c r="A328" s="1">
        <v>39775.0</v>
      </c>
      <c r="B328" s="2">
        <v>6227.0</v>
      </c>
    </row>
    <row r="329">
      <c r="A329" s="1">
        <v>39776.0</v>
      </c>
      <c r="B329" s="2">
        <v>7519.0</v>
      </c>
    </row>
    <row r="330">
      <c r="A330" s="1">
        <v>39777.0</v>
      </c>
      <c r="B330" s="2">
        <v>6972.0</v>
      </c>
    </row>
    <row r="331">
      <c r="A331" s="1">
        <v>39778.0</v>
      </c>
      <c r="B331" s="2">
        <v>5653.0</v>
      </c>
    </row>
    <row r="332">
      <c r="A332" s="1">
        <v>39779.0</v>
      </c>
      <c r="B332" s="2">
        <v>7885.0</v>
      </c>
    </row>
    <row r="333">
      <c r="A333" s="1">
        <v>39780.0</v>
      </c>
      <c r="B333" s="2">
        <v>8358.0</v>
      </c>
    </row>
    <row r="334">
      <c r="A334" s="1">
        <v>39781.0</v>
      </c>
      <c r="B334" s="2">
        <v>6929.0</v>
      </c>
    </row>
    <row r="335">
      <c r="A335" s="1">
        <v>39782.0</v>
      </c>
      <c r="B335" s="2">
        <v>7413.0</v>
      </c>
    </row>
    <row r="336">
      <c r="A336" s="1">
        <v>39783.0</v>
      </c>
      <c r="B336" s="2">
        <v>7155.0</v>
      </c>
    </row>
    <row r="337">
      <c r="A337" s="1">
        <v>39784.0</v>
      </c>
      <c r="B337" s="2">
        <v>6361.0</v>
      </c>
    </row>
    <row r="338">
      <c r="A338" s="1">
        <v>39785.0</v>
      </c>
      <c r="B338" s="2">
        <v>6259.0</v>
      </c>
    </row>
    <row r="339">
      <c r="A339" s="1">
        <v>39786.0</v>
      </c>
      <c r="B339" s="2">
        <v>6630.0</v>
      </c>
    </row>
    <row r="340">
      <c r="A340" s="1">
        <v>39787.0</v>
      </c>
      <c r="B340" s="2">
        <v>7245.0</v>
      </c>
    </row>
    <row r="341">
      <c r="A341" s="1">
        <v>39788.0</v>
      </c>
      <c r="B341" s="2">
        <v>7067.0</v>
      </c>
    </row>
    <row r="342">
      <c r="A342" s="1">
        <v>39789.0</v>
      </c>
      <c r="B342" s="2">
        <v>6099.0</v>
      </c>
    </row>
    <row r="343">
      <c r="A343" s="1">
        <v>39790.0</v>
      </c>
      <c r="B343" s="2">
        <v>5855.0</v>
      </c>
    </row>
    <row r="344">
      <c r="A344" s="1">
        <v>39791.0</v>
      </c>
      <c r="B344" s="2">
        <v>6690.0</v>
      </c>
    </row>
    <row r="345">
      <c r="A345" s="1">
        <v>39792.0</v>
      </c>
      <c r="B345" s="2">
        <v>6131.0</v>
      </c>
    </row>
    <row r="346">
      <c r="A346" s="1">
        <v>39793.0</v>
      </c>
      <c r="B346" s="2">
        <v>7407.0</v>
      </c>
    </row>
    <row r="347">
      <c r="A347" s="1">
        <v>39794.0</v>
      </c>
      <c r="B347" s="2">
        <v>5502.0</v>
      </c>
    </row>
    <row r="348">
      <c r="A348" s="1">
        <v>39795.0</v>
      </c>
      <c r="B348" s="2">
        <v>6223.0</v>
      </c>
    </row>
    <row r="349">
      <c r="A349" s="1">
        <v>39796.0</v>
      </c>
      <c r="B349" s="2">
        <v>6034.0</v>
      </c>
    </row>
    <row r="350">
      <c r="A350" s="1">
        <v>39797.0</v>
      </c>
      <c r="B350" s="2">
        <v>5006.0</v>
      </c>
    </row>
    <row r="351">
      <c r="A351" s="1">
        <v>39798.0</v>
      </c>
      <c r="B351" s="2">
        <v>5512.0</v>
      </c>
    </row>
    <row r="352">
      <c r="A352" s="1">
        <v>39799.0</v>
      </c>
      <c r="B352" s="2">
        <v>4669.0</v>
      </c>
    </row>
    <row r="353">
      <c r="A353" s="1">
        <v>39800.0</v>
      </c>
      <c r="B353" s="2">
        <v>5071.0</v>
      </c>
    </row>
    <row r="354">
      <c r="A354" s="1">
        <v>39801.0</v>
      </c>
      <c r="B354" s="2">
        <v>5094.0</v>
      </c>
    </row>
    <row r="355">
      <c r="A355" s="1">
        <v>39802.0</v>
      </c>
      <c r="B355" s="2">
        <v>5882.0</v>
      </c>
    </row>
    <row r="356">
      <c r="A356" s="1">
        <v>39803.0</v>
      </c>
      <c r="B356" s="2">
        <v>4519.0</v>
      </c>
    </row>
    <row r="357">
      <c r="A357" s="1">
        <v>39804.0</v>
      </c>
      <c r="B357" s="2">
        <v>4112.0</v>
      </c>
    </row>
    <row r="358">
      <c r="A358" s="1">
        <v>39805.0</v>
      </c>
      <c r="B358" s="2">
        <v>4307.0</v>
      </c>
    </row>
    <row r="359">
      <c r="A359" s="1">
        <v>39806.0</v>
      </c>
      <c r="B359" s="2">
        <v>3984.0</v>
      </c>
    </row>
    <row r="360">
      <c r="A360" s="1">
        <v>39807.0</v>
      </c>
      <c r="B360" s="2">
        <v>4361.0</v>
      </c>
    </row>
    <row r="361">
      <c r="A361" s="1">
        <v>39808.0</v>
      </c>
      <c r="B361" s="2">
        <v>5689.0</v>
      </c>
    </row>
    <row r="362">
      <c r="A362" s="1">
        <v>39809.0</v>
      </c>
      <c r="B362" s="2">
        <v>4920.0</v>
      </c>
    </row>
    <row r="363">
      <c r="A363" s="1">
        <v>39810.0</v>
      </c>
      <c r="B363" s="2">
        <v>5158.0</v>
      </c>
    </row>
    <row r="364">
      <c r="A364" s="1">
        <v>39811.0</v>
      </c>
      <c r="B364" s="2">
        <v>4195.0</v>
      </c>
    </row>
    <row r="365">
      <c r="A365" s="1">
        <v>39812.0</v>
      </c>
      <c r="B365" s="2">
        <v>3935.0</v>
      </c>
    </row>
    <row r="366">
      <c r="A366" s="1">
        <v>39813.0</v>
      </c>
      <c r="B366" s="2">
        <v>5000.0</v>
      </c>
    </row>
    <row r="367">
      <c r="A367" s="1">
        <v>39814.0</v>
      </c>
      <c r="B367" s="2">
        <v>4337.0</v>
      </c>
    </row>
    <row r="368">
      <c r="A368" s="1">
        <v>39815.0</v>
      </c>
      <c r="B368" s="2">
        <v>4544.0</v>
      </c>
    </row>
    <row r="369">
      <c r="A369" s="1">
        <v>39816.0</v>
      </c>
      <c r="B369" s="2">
        <v>4082.0</v>
      </c>
    </row>
    <row r="370">
      <c r="A370" s="1">
        <v>39817.0</v>
      </c>
      <c r="B370" s="2">
        <v>3858.0</v>
      </c>
    </row>
    <row r="371">
      <c r="A371" s="1">
        <v>39818.0</v>
      </c>
      <c r="B371" s="2">
        <v>3348.0</v>
      </c>
    </row>
    <row r="372">
      <c r="A372" s="1">
        <v>39819.0</v>
      </c>
      <c r="B372" s="2">
        <v>4121.0</v>
      </c>
    </row>
    <row r="373">
      <c r="A373" s="1">
        <v>39820.0</v>
      </c>
      <c r="B373" s="2">
        <v>4570.0</v>
      </c>
    </row>
    <row r="374">
      <c r="A374" s="1">
        <v>39821.0</v>
      </c>
      <c r="B374" s="2">
        <v>4779.0</v>
      </c>
    </row>
    <row r="375">
      <c r="A375" s="1">
        <v>39822.0</v>
      </c>
      <c r="B375" s="2">
        <v>3121.0</v>
      </c>
    </row>
    <row r="376">
      <c r="A376" s="1">
        <v>39823.0</v>
      </c>
      <c r="B376" s="2">
        <v>4291.0</v>
      </c>
    </row>
    <row r="377">
      <c r="A377" s="1">
        <v>39824.0</v>
      </c>
      <c r="B377" s="2">
        <v>3541.0</v>
      </c>
    </row>
    <row r="378">
      <c r="A378" s="1">
        <v>39825.0</v>
      </c>
      <c r="B378" s="2">
        <v>3577.0</v>
      </c>
    </row>
    <row r="379">
      <c r="A379" s="1">
        <v>39826.0</v>
      </c>
      <c r="B379" s="2">
        <v>3904.0</v>
      </c>
    </row>
    <row r="380">
      <c r="A380" s="1">
        <v>39827.0</v>
      </c>
      <c r="B380" s="2">
        <v>3720.0</v>
      </c>
    </row>
    <row r="381">
      <c r="A381" s="1">
        <v>39828.0</v>
      </c>
      <c r="B381" s="2">
        <v>3973.0</v>
      </c>
    </row>
    <row r="382">
      <c r="A382" s="1">
        <v>39829.0</v>
      </c>
      <c r="B382" s="2">
        <v>4013.0</v>
      </c>
    </row>
    <row r="383">
      <c r="A383" s="1">
        <v>39830.0</v>
      </c>
      <c r="B383" s="2">
        <v>4167.0</v>
      </c>
    </row>
    <row r="384">
      <c r="A384" s="1">
        <v>39831.0</v>
      </c>
      <c r="B384" s="2">
        <v>3077.0</v>
      </c>
    </row>
    <row r="385">
      <c r="A385" s="1">
        <v>39832.0</v>
      </c>
      <c r="B385" s="2">
        <v>3774.0</v>
      </c>
    </row>
    <row r="386">
      <c r="A386" s="1">
        <v>39833.0</v>
      </c>
      <c r="B386" s="2">
        <v>3045.0</v>
      </c>
    </row>
    <row r="387">
      <c r="A387" s="1">
        <v>39834.0</v>
      </c>
      <c r="B387" s="2">
        <v>2107.0</v>
      </c>
    </row>
    <row r="388">
      <c r="A388" s="1">
        <v>39835.0</v>
      </c>
      <c r="B388" s="2">
        <v>2802.0</v>
      </c>
    </row>
    <row r="389">
      <c r="A389" s="1">
        <v>39836.0</v>
      </c>
      <c r="B389" s="2">
        <v>3806.0</v>
      </c>
    </row>
    <row r="390">
      <c r="A390" s="1">
        <v>39837.0</v>
      </c>
      <c r="B390" s="2">
        <v>3707.0</v>
      </c>
    </row>
    <row r="391">
      <c r="A391" s="1">
        <v>39838.0</v>
      </c>
      <c r="B391" s="2">
        <v>2791.0</v>
      </c>
    </row>
    <row r="392">
      <c r="A392" s="1">
        <v>39839.0</v>
      </c>
      <c r="B392" s="2">
        <v>2396.0</v>
      </c>
    </row>
    <row r="393">
      <c r="A393" s="1">
        <v>39840.0</v>
      </c>
      <c r="B393" s="2">
        <v>3617.0</v>
      </c>
    </row>
    <row r="394">
      <c r="A394" s="1">
        <v>39841.0</v>
      </c>
      <c r="B394" s="2">
        <v>3188.0</v>
      </c>
    </row>
    <row r="395">
      <c r="A395" s="1">
        <v>39842.0</v>
      </c>
      <c r="B395" s="2">
        <v>3769.0</v>
      </c>
    </row>
    <row r="396">
      <c r="A396" s="1">
        <v>39843.0</v>
      </c>
      <c r="B396" s="2">
        <v>2373.0</v>
      </c>
    </row>
    <row r="397">
      <c r="A397" s="1">
        <v>39844.0</v>
      </c>
      <c r="B397" s="2">
        <v>3427.0</v>
      </c>
    </row>
    <row r="398">
      <c r="A398" s="1">
        <v>39845.0</v>
      </c>
      <c r="B398" s="2">
        <v>3523.0</v>
      </c>
    </row>
    <row r="399">
      <c r="A399" s="1">
        <v>39846.0</v>
      </c>
      <c r="B399" s="2">
        <v>1913.0</v>
      </c>
    </row>
    <row r="400">
      <c r="A400" s="1">
        <v>39847.0</v>
      </c>
      <c r="B400" s="2">
        <v>3398.0</v>
      </c>
    </row>
    <row r="401">
      <c r="A401" s="1">
        <v>39848.0</v>
      </c>
      <c r="B401" s="2">
        <v>2388.0</v>
      </c>
    </row>
    <row r="402">
      <c r="A402" s="1">
        <v>39849.0</v>
      </c>
      <c r="B402" s="2">
        <v>4318.0</v>
      </c>
    </row>
    <row r="403">
      <c r="A403" s="1">
        <v>39850.0</v>
      </c>
      <c r="B403" s="2">
        <v>3330.0</v>
      </c>
    </row>
    <row r="404">
      <c r="A404" s="1">
        <v>39851.0</v>
      </c>
      <c r="B404" s="2">
        <v>4074.0</v>
      </c>
    </row>
    <row r="405">
      <c r="A405" s="1">
        <v>39852.0</v>
      </c>
      <c r="B405" s="2">
        <v>4219.0</v>
      </c>
    </row>
    <row r="406">
      <c r="A406" s="1">
        <v>39853.0</v>
      </c>
      <c r="B406" s="2">
        <v>3296.0</v>
      </c>
    </row>
    <row r="407">
      <c r="A407" s="1">
        <v>39854.0</v>
      </c>
      <c r="B407" s="2">
        <v>3234.0</v>
      </c>
    </row>
    <row r="408">
      <c r="A408" s="1">
        <v>39855.0</v>
      </c>
      <c r="B408" s="2">
        <v>3932.0</v>
      </c>
    </row>
    <row r="409">
      <c r="A409" s="1">
        <v>39856.0</v>
      </c>
      <c r="B409" s="2">
        <v>3724.0</v>
      </c>
    </row>
    <row r="410">
      <c r="A410" s="1">
        <v>39857.0</v>
      </c>
      <c r="B410" s="2">
        <v>3640.0</v>
      </c>
    </row>
    <row r="411">
      <c r="A411" s="1">
        <v>39858.0</v>
      </c>
      <c r="B411" s="2">
        <v>3265.0</v>
      </c>
    </row>
    <row r="412">
      <c r="A412" s="1">
        <v>39859.0</v>
      </c>
      <c r="B412" s="2">
        <v>4065.0</v>
      </c>
    </row>
    <row r="413">
      <c r="A413" s="1">
        <v>39860.0</v>
      </c>
      <c r="B413" s="2">
        <v>2117.0</v>
      </c>
    </row>
    <row r="414">
      <c r="A414" s="1">
        <v>39861.0</v>
      </c>
      <c r="B414" s="2">
        <v>5021.0</v>
      </c>
    </row>
    <row r="415">
      <c r="A415" s="1">
        <v>39862.0</v>
      </c>
      <c r="B415" s="2">
        <v>2418.0</v>
      </c>
    </row>
    <row r="416">
      <c r="A416" s="1">
        <v>39863.0</v>
      </c>
      <c r="B416" s="2">
        <v>3519.0</v>
      </c>
    </row>
    <row r="417">
      <c r="A417" s="1">
        <v>39864.0</v>
      </c>
      <c r="B417" s="2">
        <v>4203.0</v>
      </c>
    </row>
    <row r="418">
      <c r="A418" s="1">
        <v>39865.0</v>
      </c>
      <c r="B418" s="2">
        <v>3512.0</v>
      </c>
    </row>
    <row r="419">
      <c r="A419" s="1">
        <v>39866.0</v>
      </c>
      <c r="B419" s="2">
        <v>3892.0</v>
      </c>
    </row>
    <row r="420">
      <c r="A420" s="1">
        <v>39867.0</v>
      </c>
      <c r="B420" s="2">
        <v>2810.0</v>
      </c>
    </row>
    <row r="421">
      <c r="A421" s="1">
        <v>39868.0</v>
      </c>
      <c r="B421" s="2">
        <v>4333.0</v>
      </c>
    </row>
    <row r="422">
      <c r="A422" s="1">
        <v>39869.0</v>
      </c>
      <c r="B422" s="2">
        <v>3706.0</v>
      </c>
    </row>
    <row r="423">
      <c r="A423" s="1">
        <v>39870.0</v>
      </c>
      <c r="B423" s="2">
        <v>4048.0</v>
      </c>
    </row>
    <row r="424">
      <c r="A424" s="1">
        <v>39871.0</v>
      </c>
      <c r="B424" s="2">
        <v>3916.0</v>
      </c>
    </row>
    <row r="425">
      <c r="A425" s="1">
        <v>39872.0</v>
      </c>
      <c r="B425" s="2">
        <v>3130.0</v>
      </c>
    </row>
    <row r="426">
      <c r="A426" s="1">
        <v>39873.0</v>
      </c>
      <c r="B426" s="2">
        <v>3951.0</v>
      </c>
    </row>
    <row r="427">
      <c r="A427" s="1">
        <v>39874.0</v>
      </c>
      <c r="B427" s="2">
        <v>3492.0</v>
      </c>
    </row>
    <row r="428">
      <c r="A428" s="1">
        <v>39875.0</v>
      </c>
      <c r="B428" s="2">
        <v>3362.0</v>
      </c>
    </row>
    <row r="429">
      <c r="A429" s="1">
        <v>39876.0</v>
      </c>
      <c r="B429" s="2">
        <v>3696.0</v>
      </c>
    </row>
    <row r="430">
      <c r="A430" s="1">
        <v>39877.0</v>
      </c>
      <c r="B430" s="2">
        <v>2882.0</v>
      </c>
    </row>
    <row r="431">
      <c r="A431" s="1">
        <v>39878.0</v>
      </c>
      <c r="B431" s="2">
        <v>3229.0</v>
      </c>
    </row>
    <row r="432">
      <c r="A432" s="1">
        <v>39879.0</v>
      </c>
      <c r="B432" s="2">
        <v>3060.0</v>
      </c>
    </row>
    <row r="433">
      <c r="A433" s="1">
        <v>39880.0</v>
      </c>
      <c r="B433" s="2">
        <v>3351.0</v>
      </c>
    </row>
    <row r="434">
      <c r="A434" s="1">
        <v>39881.0</v>
      </c>
      <c r="B434" s="2">
        <v>4312.0</v>
      </c>
    </row>
    <row r="435">
      <c r="A435" s="1">
        <v>39882.0</v>
      </c>
      <c r="B435" s="2">
        <v>3650.0</v>
      </c>
    </row>
    <row r="436">
      <c r="A436" s="1">
        <v>39883.0</v>
      </c>
      <c r="B436" s="2">
        <v>3422.0</v>
      </c>
    </row>
    <row r="437">
      <c r="A437" s="1">
        <v>39884.0</v>
      </c>
      <c r="B437" s="2">
        <v>4751.0</v>
      </c>
    </row>
    <row r="438">
      <c r="A438" s="1">
        <v>39885.0</v>
      </c>
      <c r="B438" s="2">
        <v>4480.0</v>
      </c>
    </row>
    <row r="439">
      <c r="A439" s="1">
        <v>39886.0</v>
      </c>
      <c r="B439" s="2">
        <v>5311.0</v>
      </c>
    </row>
    <row r="440">
      <c r="A440" s="1">
        <v>39887.0</v>
      </c>
      <c r="B440" s="2">
        <v>5711.0</v>
      </c>
    </row>
    <row r="441">
      <c r="A441" s="1">
        <v>39888.0</v>
      </c>
      <c r="B441" s="2">
        <v>6109.0</v>
      </c>
    </row>
    <row r="442">
      <c r="A442" s="1">
        <v>39889.0</v>
      </c>
      <c r="B442" s="2">
        <v>7895.0</v>
      </c>
    </row>
    <row r="443">
      <c r="A443" s="1">
        <v>39890.0</v>
      </c>
      <c r="B443" s="2">
        <v>7250.0</v>
      </c>
    </row>
    <row r="444">
      <c r="A444" s="1">
        <v>39891.0</v>
      </c>
      <c r="B444" s="2">
        <v>8015.0</v>
      </c>
    </row>
    <row r="445">
      <c r="A445" s="1">
        <v>39892.0</v>
      </c>
      <c r="B445" s="2">
        <v>10277.0</v>
      </c>
    </row>
    <row r="446">
      <c r="A446" s="1">
        <v>39893.0</v>
      </c>
      <c r="B446" s="2">
        <v>10178.0</v>
      </c>
    </row>
    <row r="447">
      <c r="A447" s="1">
        <v>39894.0</v>
      </c>
      <c r="B447" s="2">
        <v>11852.0</v>
      </c>
    </row>
    <row r="448">
      <c r="A448" s="1">
        <v>39895.0</v>
      </c>
      <c r="B448" s="2">
        <v>12591.0</v>
      </c>
    </row>
    <row r="449">
      <c r="A449" s="1">
        <v>39896.0</v>
      </c>
      <c r="B449" s="2">
        <v>15973.0</v>
      </c>
    </row>
    <row r="450">
      <c r="A450" s="1">
        <v>39897.0</v>
      </c>
      <c r="B450" s="2">
        <v>15945.0</v>
      </c>
    </row>
    <row r="451">
      <c r="A451" s="1">
        <v>39898.0</v>
      </c>
      <c r="B451" s="2">
        <v>17252.0</v>
      </c>
    </row>
    <row r="452">
      <c r="A452" s="1">
        <v>39899.0</v>
      </c>
      <c r="B452" s="2">
        <v>19280.0</v>
      </c>
    </row>
    <row r="453">
      <c r="A453" s="1">
        <v>39900.0</v>
      </c>
      <c r="B453" s="2">
        <v>21192.0</v>
      </c>
    </row>
    <row r="454">
      <c r="A454" s="1">
        <v>39901.0</v>
      </c>
      <c r="B454" s="2">
        <v>21862.0</v>
      </c>
    </row>
    <row r="455">
      <c r="A455" s="1">
        <v>39902.0</v>
      </c>
      <c r="B455" s="2">
        <v>22732.0</v>
      </c>
    </row>
    <row r="456">
      <c r="A456" s="1">
        <v>39903.0</v>
      </c>
      <c r="B456" s="2">
        <v>25541.0</v>
      </c>
    </row>
    <row r="457">
      <c r="A457" s="1">
        <v>39904.0</v>
      </c>
      <c r="B457" s="2">
        <v>27288.0</v>
      </c>
    </row>
    <row r="458">
      <c r="A458" s="1">
        <v>39905.0</v>
      </c>
      <c r="B458" s="2">
        <v>29244.0</v>
      </c>
    </row>
    <row r="459">
      <c r="A459" s="1">
        <v>39906.0</v>
      </c>
      <c r="B459" s="2">
        <v>30545.0</v>
      </c>
    </row>
    <row r="460">
      <c r="A460" s="1">
        <v>39907.0</v>
      </c>
      <c r="B460" s="2">
        <v>31889.0</v>
      </c>
    </row>
    <row r="461">
      <c r="A461" s="1">
        <v>39908.0</v>
      </c>
      <c r="B461" s="2">
        <v>32857.0</v>
      </c>
    </row>
    <row r="462">
      <c r="A462" s="1">
        <v>39909.0</v>
      </c>
      <c r="B462" s="2">
        <v>34068.0</v>
      </c>
    </row>
    <row r="463">
      <c r="A463" s="1">
        <v>39910.0</v>
      </c>
      <c r="B463" s="2">
        <v>34173.0</v>
      </c>
    </row>
    <row r="464">
      <c r="A464" s="1">
        <v>39911.0</v>
      </c>
      <c r="B464" s="2">
        <v>35532.0</v>
      </c>
    </row>
    <row r="465">
      <c r="A465" s="1">
        <v>39912.0</v>
      </c>
      <c r="B465" s="2">
        <v>35501.0</v>
      </c>
    </row>
    <row r="466">
      <c r="A466" s="1">
        <v>39913.0</v>
      </c>
      <c r="B466" s="2">
        <v>34673.0</v>
      </c>
    </row>
    <row r="467">
      <c r="A467" s="1">
        <v>39914.0</v>
      </c>
      <c r="B467" s="2">
        <v>34613.0</v>
      </c>
    </row>
    <row r="468">
      <c r="A468" s="1">
        <v>39915.0</v>
      </c>
      <c r="B468" s="2">
        <v>35093.0</v>
      </c>
    </row>
    <row r="469">
      <c r="A469" s="1">
        <v>39916.0</v>
      </c>
      <c r="B469" s="2">
        <v>34211.0</v>
      </c>
    </row>
    <row r="470">
      <c r="A470" s="1">
        <v>39917.0</v>
      </c>
      <c r="B470" s="2">
        <v>34299.0</v>
      </c>
    </row>
    <row r="471">
      <c r="A471" s="1">
        <v>39918.0</v>
      </c>
      <c r="B471" s="2">
        <v>31797.0</v>
      </c>
    </row>
    <row r="472">
      <c r="A472" s="1">
        <v>39919.0</v>
      </c>
      <c r="B472" s="2">
        <v>31352.0</v>
      </c>
    </row>
    <row r="473">
      <c r="A473" s="1">
        <v>39920.0</v>
      </c>
      <c r="B473" s="2">
        <v>30008.0</v>
      </c>
    </row>
    <row r="474">
      <c r="A474" s="1">
        <v>39921.0</v>
      </c>
      <c r="B474" s="2">
        <v>28493.0</v>
      </c>
    </row>
    <row r="475">
      <c r="A475" s="1">
        <v>39922.0</v>
      </c>
      <c r="B475" s="2">
        <v>26201.0</v>
      </c>
    </row>
    <row r="476">
      <c r="A476" s="1">
        <v>39923.0</v>
      </c>
      <c r="B476" s="2">
        <v>23851.0</v>
      </c>
    </row>
    <row r="477">
      <c r="A477" s="1">
        <v>39924.0</v>
      </c>
      <c r="B477" s="2">
        <v>23814.0</v>
      </c>
    </row>
    <row r="478">
      <c r="A478" s="1">
        <v>39925.0</v>
      </c>
      <c r="B478" s="2">
        <v>20493.0</v>
      </c>
    </row>
    <row r="479">
      <c r="A479" s="1">
        <v>39926.0</v>
      </c>
      <c r="B479" s="2">
        <v>20137.0</v>
      </c>
    </row>
    <row r="480">
      <c r="A480" s="1">
        <v>39927.0</v>
      </c>
      <c r="B480" s="2">
        <v>17812.0</v>
      </c>
    </row>
    <row r="481">
      <c r="A481" s="1">
        <v>39928.0</v>
      </c>
      <c r="B481" s="2">
        <v>15804.0</v>
      </c>
    </row>
    <row r="482">
      <c r="A482" s="1">
        <v>39929.0</v>
      </c>
      <c r="B482" s="2">
        <v>13762.0</v>
      </c>
    </row>
    <row r="483">
      <c r="A483" s="1">
        <v>39930.0</v>
      </c>
      <c r="B483" s="2">
        <v>13318.0</v>
      </c>
    </row>
    <row r="484">
      <c r="A484" s="1">
        <v>39931.0</v>
      </c>
      <c r="B484" s="2">
        <v>12602.0</v>
      </c>
    </row>
    <row r="485">
      <c r="A485" s="1">
        <v>39932.0</v>
      </c>
      <c r="B485" s="2">
        <v>10530.0</v>
      </c>
    </row>
    <row r="486">
      <c r="A486" s="1">
        <v>39933.0</v>
      </c>
      <c r="B486" s="2">
        <v>9038.0</v>
      </c>
    </row>
    <row r="487">
      <c r="A487" s="1">
        <v>39934.0</v>
      </c>
      <c r="B487" s="2">
        <v>9493.0</v>
      </c>
    </row>
    <row r="488">
      <c r="A488" s="1">
        <v>39935.0</v>
      </c>
      <c r="B488" s="2">
        <v>8516.0</v>
      </c>
    </row>
    <row r="489">
      <c r="A489" s="1">
        <v>39936.0</v>
      </c>
      <c r="B489" s="2">
        <v>7700.0</v>
      </c>
    </row>
    <row r="490">
      <c r="A490" s="1">
        <v>39937.0</v>
      </c>
      <c r="B490" s="2">
        <v>6272.0</v>
      </c>
    </row>
    <row r="491">
      <c r="A491" s="1">
        <v>39938.0</v>
      </c>
      <c r="B491" s="2">
        <v>5776.0</v>
      </c>
    </row>
    <row r="492">
      <c r="A492" s="1">
        <v>39939.0</v>
      </c>
      <c r="B492" s="2">
        <v>6292.0</v>
      </c>
    </row>
    <row r="493">
      <c r="A493" s="1">
        <v>39940.0</v>
      </c>
      <c r="B493" s="2">
        <v>4342.0</v>
      </c>
    </row>
    <row r="494">
      <c r="A494" s="1">
        <v>39941.0</v>
      </c>
      <c r="B494" s="2">
        <v>5201.0</v>
      </c>
    </row>
    <row r="495">
      <c r="A495" s="1">
        <v>39942.0</v>
      </c>
      <c r="B495" s="2">
        <v>4530.0</v>
      </c>
    </row>
    <row r="496">
      <c r="A496" s="1">
        <v>39943.0</v>
      </c>
      <c r="B496" s="2">
        <v>3635.0</v>
      </c>
    </row>
    <row r="497">
      <c r="A497" s="1">
        <v>39944.0</v>
      </c>
      <c r="B497" s="2">
        <v>4015.0</v>
      </c>
    </row>
    <row r="498">
      <c r="A498" s="1">
        <v>39945.0</v>
      </c>
      <c r="B498" s="2">
        <v>4084.0</v>
      </c>
    </row>
    <row r="499">
      <c r="A499" s="1">
        <v>39946.0</v>
      </c>
      <c r="B499" s="2">
        <v>3126.0</v>
      </c>
    </row>
    <row r="500">
      <c r="A500" s="1">
        <v>39947.0</v>
      </c>
      <c r="B500" s="2">
        <v>3784.0</v>
      </c>
    </row>
    <row r="501">
      <c r="A501" s="1">
        <v>39948.0</v>
      </c>
      <c r="B501" s="2">
        <v>3777.0</v>
      </c>
    </row>
    <row r="502">
      <c r="A502" s="1">
        <v>39949.0</v>
      </c>
      <c r="B502" s="2">
        <v>3475.0</v>
      </c>
    </row>
    <row r="503">
      <c r="A503" s="1">
        <v>39950.0</v>
      </c>
      <c r="B503" s="2">
        <v>3736.0</v>
      </c>
    </row>
    <row r="504">
      <c r="A504" s="1">
        <v>39951.0</v>
      </c>
      <c r="B504" s="2">
        <v>3201.0</v>
      </c>
    </row>
    <row r="505">
      <c r="A505" s="1">
        <v>39952.0</v>
      </c>
      <c r="B505" s="2">
        <v>2937.0</v>
      </c>
    </row>
    <row r="506">
      <c r="A506" s="1">
        <v>39953.0</v>
      </c>
      <c r="B506" s="2">
        <v>3918.0</v>
      </c>
    </row>
    <row r="507">
      <c r="A507" s="1">
        <v>39954.0</v>
      </c>
      <c r="B507" s="2">
        <v>2743.0</v>
      </c>
    </row>
    <row r="508">
      <c r="A508" s="1">
        <v>39955.0</v>
      </c>
      <c r="B508" s="2">
        <v>3140.0</v>
      </c>
    </row>
    <row r="509">
      <c r="A509" s="1">
        <v>39956.0</v>
      </c>
      <c r="B509" s="2">
        <v>3211.0</v>
      </c>
    </row>
    <row r="510">
      <c r="A510" s="1">
        <v>39957.0</v>
      </c>
      <c r="B510" s="2">
        <v>3968.0</v>
      </c>
    </row>
    <row r="511">
      <c r="A511" s="1">
        <v>39958.0</v>
      </c>
      <c r="B511" s="2">
        <v>2780.0</v>
      </c>
    </row>
    <row r="512">
      <c r="A512" s="1">
        <v>39959.0</v>
      </c>
      <c r="B512" s="2">
        <v>3169.0</v>
      </c>
    </row>
    <row r="513">
      <c r="A513" s="1">
        <v>39960.0</v>
      </c>
      <c r="B513" s="2">
        <v>3051.0</v>
      </c>
    </row>
    <row r="514">
      <c r="A514" s="1">
        <v>39961.0</v>
      </c>
      <c r="B514" s="2">
        <v>3614.0</v>
      </c>
    </row>
    <row r="515">
      <c r="A515" s="1">
        <v>39962.0</v>
      </c>
      <c r="B515" s="2">
        <v>3415.0</v>
      </c>
    </row>
    <row r="516">
      <c r="A516" s="1">
        <v>39963.0</v>
      </c>
      <c r="B516" s="2">
        <v>3868.0</v>
      </c>
    </row>
    <row r="517">
      <c r="A517" s="1">
        <v>39964.0</v>
      </c>
      <c r="B517" s="2">
        <v>3541.0</v>
      </c>
    </row>
    <row r="518">
      <c r="A518" s="1">
        <v>39965.0</v>
      </c>
      <c r="B518" s="2">
        <v>2542.0</v>
      </c>
    </row>
    <row r="519">
      <c r="A519" s="1">
        <v>39966.0</v>
      </c>
      <c r="B519" s="2">
        <v>2643.0</v>
      </c>
    </row>
    <row r="520">
      <c r="A520" s="1">
        <v>39967.0</v>
      </c>
      <c r="B520" s="2">
        <v>3857.0</v>
      </c>
    </row>
    <row r="521">
      <c r="A521" s="1">
        <v>39968.0</v>
      </c>
      <c r="B521" s="2">
        <v>2818.0</v>
      </c>
    </row>
    <row r="522">
      <c r="A522" s="1">
        <v>39969.0</v>
      </c>
      <c r="B522" s="2">
        <v>3098.0</v>
      </c>
    </row>
    <row r="523">
      <c r="A523" s="1">
        <v>39970.0</v>
      </c>
      <c r="B523" s="2">
        <v>4014.0</v>
      </c>
    </row>
    <row r="524">
      <c r="A524" s="1">
        <v>39971.0</v>
      </c>
      <c r="B524" s="2">
        <v>3134.0</v>
      </c>
    </row>
    <row r="525">
      <c r="A525" s="1">
        <v>39972.0</v>
      </c>
      <c r="B525" s="2">
        <v>4582.0</v>
      </c>
    </row>
    <row r="526">
      <c r="A526" s="1">
        <v>39973.0</v>
      </c>
      <c r="B526" s="2">
        <v>7644.0</v>
      </c>
    </row>
    <row r="527">
      <c r="A527" s="1">
        <v>39974.0</v>
      </c>
      <c r="B527" s="2">
        <v>10982.0</v>
      </c>
    </row>
    <row r="528">
      <c r="A528" s="1">
        <v>39975.0</v>
      </c>
      <c r="B528" s="2">
        <v>14162.0</v>
      </c>
    </row>
    <row r="529">
      <c r="A529" s="1">
        <v>39976.0</v>
      </c>
      <c r="B529" s="2">
        <v>18471.0</v>
      </c>
    </row>
    <row r="530">
      <c r="A530" s="1">
        <v>39977.0</v>
      </c>
      <c r="B530" s="2">
        <v>21678.0</v>
      </c>
    </row>
    <row r="531">
      <c r="A531" s="1">
        <v>39978.0</v>
      </c>
      <c r="B531" s="2">
        <v>21732.0</v>
      </c>
    </row>
    <row r="532">
      <c r="A532" s="1">
        <v>39979.0</v>
      </c>
      <c r="B532" s="2">
        <v>18900.0</v>
      </c>
    </row>
    <row r="533">
      <c r="A533" s="1">
        <v>39980.0</v>
      </c>
      <c r="B533" s="2">
        <v>15404.0</v>
      </c>
    </row>
    <row r="534">
      <c r="A534" s="1">
        <v>39981.0</v>
      </c>
      <c r="B534" s="2">
        <v>10761.0</v>
      </c>
    </row>
    <row r="535">
      <c r="A535" s="1">
        <v>39982.0</v>
      </c>
      <c r="B535" s="2">
        <v>6931.0</v>
      </c>
    </row>
    <row r="536">
      <c r="A536" s="1">
        <v>39983.0</v>
      </c>
      <c r="B536" s="2">
        <v>5084.0</v>
      </c>
    </row>
    <row r="537">
      <c r="A537" s="1">
        <v>39984.0</v>
      </c>
      <c r="B537" s="2">
        <v>4665.0</v>
      </c>
    </row>
    <row r="538">
      <c r="A538" s="1">
        <v>39985.0</v>
      </c>
      <c r="B538" s="2">
        <v>4441.0</v>
      </c>
    </row>
    <row r="539">
      <c r="A539" s="1">
        <v>39986.0</v>
      </c>
      <c r="B539" s="2">
        <v>4017.0</v>
      </c>
    </row>
    <row r="540">
      <c r="A540" s="1">
        <v>39987.0</v>
      </c>
      <c r="B540" s="2">
        <v>3927.0</v>
      </c>
    </row>
    <row r="541">
      <c r="A541" s="1">
        <v>39988.0</v>
      </c>
      <c r="B541" s="2">
        <v>3807.0</v>
      </c>
    </row>
    <row r="542">
      <c r="A542" s="1">
        <v>39989.0</v>
      </c>
      <c r="B542" s="2">
        <v>2887.0</v>
      </c>
    </row>
    <row r="543">
      <c r="A543" s="1">
        <v>39990.0</v>
      </c>
      <c r="B543" s="2">
        <v>3297.0</v>
      </c>
    </row>
    <row r="544">
      <c r="A544" s="1">
        <v>39991.0</v>
      </c>
      <c r="B544" s="2">
        <v>2915.0</v>
      </c>
    </row>
    <row r="545">
      <c r="A545" s="1">
        <v>39992.0</v>
      </c>
      <c r="B545" s="2">
        <v>3235.0</v>
      </c>
    </row>
    <row r="546">
      <c r="A546" s="1">
        <v>39993.0</v>
      </c>
      <c r="B546" s="2">
        <v>2114.0</v>
      </c>
    </row>
    <row r="547">
      <c r="A547" s="1">
        <v>39994.0</v>
      </c>
      <c r="B547" s="2">
        <v>2772.0</v>
      </c>
    </row>
    <row r="548">
      <c r="A548" s="1">
        <v>39995.0</v>
      </c>
      <c r="B548" s="2">
        <v>2711.0</v>
      </c>
    </row>
    <row r="549">
      <c r="A549" s="1">
        <v>39996.0</v>
      </c>
      <c r="B549" s="2">
        <v>2174.0</v>
      </c>
    </row>
    <row r="550">
      <c r="A550" s="1">
        <v>39997.0</v>
      </c>
      <c r="B550" s="2">
        <v>3577.0</v>
      </c>
    </row>
    <row r="551">
      <c r="A551" s="1">
        <v>39998.0</v>
      </c>
      <c r="B551" s="2">
        <v>2184.0</v>
      </c>
    </row>
    <row r="552">
      <c r="A552" s="1">
        <v>39999.0</v>
      </c>
      <c r="B552" s="2">
        <v>3946.0</v>
      </c>
    </row>
    <row r="553">
      <c r="A553" s="1">
        <v>40000.0</v>
      </c>
      <c r="B553" s="2">
        <v>2938.0</v>
      </c>
    </row>
    <row r="554">
      <c r="A554" s="1">
        <v>40001.0</v>
      </c>
      <c r="B554" s="2">
        <v>2067.0</v>
      </c>
    </row>
    <row r="555">
      <c r="A555" s="1">
        <v>40002.0</v>
      </c>
      <c r="B555" s="2">
        <v>3414.0</v>
      </c>
    </row>
    <row r="556">
      <c r="A556" s="1">
        <v>40003.0</v>
      </c>
      <c r="B556" s="2">
        <v>3724.0</v>
      </c>
    </row>
    <row r="557">
      <c r="A557" s="1">
        <v>40004.0</v>
      </c>
      <c r="B557" s="2">
        <v>3452.0</v>
      </c>
    </row>
    <row r="558">
      <c r="A558" s="1">
        <v>40005.0</v>
      </c>
      <c r="B558" s="2">
        <v>3663.0</v>
      </c>
    </row>
    <row r="559">
      <c r="A559" s="1">
        <v>40006.0</v>
      </c>
      <c r="B559" s="2">
        <v>3939.0</v>
      </c>
    </row>
    <row r="560">
      <c r="A560" s="1">
        <v>40007.0</v>
      </c>
      <c r="B560" s="2">
        <v>4517.0</v>
      </c>
    </row>
    <row r="561">
      <c r="A561" s="1">
        <v>40008.0</v>
      </c>
      <c r="B561" s="2">
        <v>3195.0</v>
      </c>
    </row>
    <row r="562">
      <c r="A562" s="1">
        <v>40009.0</v>
      </c>
      <c r="B562" s="2">
        <v>2857.0</v>
      </c>
    </row>
    <row r="563">
      <c r="A563" s="1">
        <v>40010.0</v>
      </c>
      <c r="B563" s="2">
        <v>4374.0</v>
      </c>
    </row>
    <row r="564">
      <c r="A564" s="1">
        <v>40011.0</v>
      </c>
      <c r="B564" s="2">
        <v>2747.0</v>
      </c>
    </row>
    <row r="565">
      <c r="A565" s="1">
        <v>40012.0</v>
      </c>
      <c r="B565" s="2">
        <v>4302.0</v>
      </c>
    </row>
    <row r="566">
      <c r="A566" s="1">
        <v>40013.0</v>
      </c>
      <c r="B566" s="2">
        <v>3921.0</v>
      </c>
    </row>
    <row r="567">
      <c r="A567" s="1">
        <v>40014.0</v>
      </c>
      <c r="B567" s="2">
        <v>3435.0</v>
      </c>
    </row>
    <row r="568">
      <c r="A568" s="1">
        <v>40015.0</v>
      </c>
      <c r="B568" s="2">
        <v>4037.0</v>
      </c>
    </row>
    <row r="569">
      <c r="A569" s="1">
        <v>40016.0</v>
      </c>
      <c r="B569" s="2">
        <v>3367.0</v>
      </c>
    </row>
    <row r="570">
      <c r="A570" s="1">
        <v>40017.0</v>
      </c>
      <c r="B570" s="2">
        <v>2530.0</v>
      </c>
    </row>
    <row r="571">
      <c r="A571" s="1">
        <v>40018.0</v>
      </c>
      <c r="B571" s="2">
        <v>2347.0</v>
      </c>
    </row>
    <row r="572">
      <c r="A572" s="1">
        <v>40019.0</v>
      </c>
      <c r="B572" s="2">
        <v>3443.0</v>
      </c>
    </row>
    <row r="573">
      <c r="A573" s="1">
        <v>40020.0</v>
      </c>
      <c r="B573" s="2">
        <v>3533.0</v>
      </c>
    </row>
    <row r="574">
      <c r="A574" s="1">
        <v>40021.0</v>
      </c>
      <c r="B574" s="2">
        <v>3535.0</v>
      </c>
    </row>
    <row r="575">
      <c r="A575" s="1">
        <v>40022.0</v>
      </c>
      <c r="B575" s="2">
        <v>3322.0</v>
      </c>
    </row>
    <row r="576">
      <c r="A576" s="1">
        <v>40023.0</v>
      </c>
      <c r="B576" s="2">
        <v>3484.0</v>
      </c>
    </row>
    <row r="577">
      <c r="A577" s="1">
        <v>40024.0</v>
      </c>
      <c r="B577" s="2">
        <v>2984.0</v>
      </c>
    </row>
    <row r="578">
      <c r="A578" s="1">
        <v>40025.0</v>
      </c>
      <c r="B578" s="2">
        <v>3131.0</v>
      </c>
    </row>
    <row r="579">
      <c r="A579" s="1">
        <v>40026.0</v>
      </c>
      <c r="B579" s="2">
        <v>2976.0</v>
      </c>
    </row>
    <row r="580">
      <c r="A580" s="1">
        <v>40027.0</v>
      </c>
      <c r="B580" s="2">
        <v>2379.0</v>
      </c>
    </row>
    <row r="581">
      <c r="A581" s="1">
        <v>40028.0</v>
      </c>
      <c r="B581" s="2">
        <v>3417.0</v>
      </c>
    </row>
    <row r="582">
      <c r="A582" s="1">
        <v>40029.0</v>
      </c>
      <c r="B582" s="2">
        <v>3709.0</v>
      </c>
    </row>
    <row r="583">
      <c r="A583" s="1">
        <v>40030.0</v>
      </c>
      <c r="B583" s="2">
        <v>3840.0</v>
      </c>
    </row>
    <row r="584">
      <c r="A584" s="1">
        <v>40031.0</v>
      </c>
      <c r="B584" s="2">
        <v>2810.0</v>
      </c>
    </row>
    <row r="585">
      <c r="A585" s="1">
        <v>40032.0</v>
      </c>
      <c r="B585" s="2">
        <v>3895.0</v>
      </c>
    </row>
    <row r="586">
      <c r="A586" s="1">
        <v>40033.0</v>
      </c>
      <c r="B586" s="2">
        <v>3891.0</v>
      </c>
    </row>
    <row r="587">
      <c r="A587" s="1">
        <v>40034.0</v>
      </c>
      <c r="B587" s="2">
        <v>3387.0</v>
      </c>
    </row>
    <row r="588">
      <c r="A588" s="1">
        <v>40035.0</v>
      </c>
      <c r="B588" s="2">
        <v>3174.0</v>
      </c>
    </row>
    <row r="589">
      <c r="A589" s="1">
        <v>40036.0</v>
      </c>
      <c r="B589" s="2">
        <v>3309.0</v>
      </c>
    </row>
    <row r="590">
      <c r="A590" s="1">
        <v>40037.0</v>
      </c>
      <c r="B590" s="2">
        <v>2106.0</v>
      </c>
    </row>
    <row r="591">
      <c r="A591" s="1">
        <v>40038.0</v>
      </c>
      <c r="B591" s="2">
        <v>2400.0</v>
      </c>
    </row>
    <row r="592">
      <c r="A592" s="1">
        <v>40039.0</v>
      </c>
      <c r="B592" s="2">
        <v>3404.0</v>
      </c>
    </row>
    <row r="593">
      <c r="A593" s="1">
        <v>40040.0</v>
      </c>
      <c r="B593" s="2">
        <v>3480.0</v>
      </c>
    </row>
    <row r="594">
      <c r="A594" s="1">
        <v>40041.0</v>
      </c>
      <c r="B594" s="2">
        <v>4074.0</v>
      </c>
    </row>
    <row r="595">
      <c r="A595" s="1">
        <v>40042.0</v>
      </c>
      <c r="B595" s="2">
        <v>3642.0</v>
      </c>
    </row>
    <row r="596">
      <c r="A596" s="1">
        <v>40043.0</v>
      </c>
      <c r="B596" s="2">
        <v>4398.0</v>
      </c>
    </row>
    <row r="597">
      <c r="A597" s="1">
        <v>40044.0</v>
      </c>
      <c r="B597" s="2">
        <v>3024.0</v>
      </c>
    </row>
    <row r="598">
      <c r="A598" s="1">
        <v>40045.0</v>
      </c>
      <c r="B598" s="2">
        <v>2249.0</v>
      </c>
    </row>
    <row r="599">
      <c r="A599" s="1">
        <v>40046.0</v>
      </c>
      <c r="B599" s="2">
        <v>3722.0</v>
      </c>
    </row>
    <row r="600">
      <c r="A600" s="1">
        <v>40047.0</v>
      </c>
      <c r="B600" s="2">
        <v>3904.0</v>
      </c>
    </row>
    <row r="601">
      <c r="A601" s="1">
        <v>40048.0</v>
      </c>
      <c r="B601" s="2">
        <v>3680.0</v>
      </c>
    </row>
    <row r="602">
      <c r="A602" s="1">
        <v>40049.0</v>
      </c>
      <c r="B602" s="2">
        <v>4276.0</v>
      </c>
    </row>
    <row r="603">
      <c r="A603" s="1">
        <v>40050.0</v>
      </c>
      <c r="B603" s="2">
        <v>3414.0</v>
      </c>
    </row>
    <row r="604">
      <c r="A604" s="1">
        <v>40051.0</v>
      </c>
      <c r="B604" s="2">
        <v>3275.0</v>
      </c>
    </row>
    <row r="605">
      <c r="A605" s="1">
        <v>40052.0</v>
      </c>
      <c r="B605" s="2">
        <v>2932.0</v>
      </c>
    </row>
    <row r="606">
      <c r="A606" s="1">
        <v>40053.0</v>
      </c>
      <c r="B606" s="2">
        <v>3145.0</v>
      </c>
    </row>
    <row r="607">
      <c r="A607" s="1">
        <v>40054.0</v>
      </c>
      <c r="B607" s="2">
        <v>2695.0</v>
      </c>
    </row>
    <row r="608">
      <c r="A608" s="1">
        <v>40055.0</v>
      </c>
      <c r="B608" s="2">
        <v>3341.0</v>
      </c>
    </row>
    <row r="609">
      <c r="A609" s="1">
        <v>40056.0</v>
      </c>
      <c r="B609" s="2">
        <v>5457.0</v>
      </c>
    </row>
    <row r="610">
      <c r="A610" s="1">
        <v>40057.0</v>
      </c>
      <c r="B610" s="2">
        <v>6149.0</v>
      </c>
    </row>
    <row r="611">
      <c r="A611" s="1">
        <v>40058.0</v>
      </c>
      <c r="B611" s="2">
        <v>8348.0</v>
      </c>
    </row>
    <row r="612">
      <c r="A612" s="1">
        <v>40059.0</v>
      </c>
      <c r="B612" s="2">
        <v>11150.0</v>
      </c>
    </row>
    <row r="613">
      <c r="A613" s="1">
        <v>40060.0</v>
      </c>
      <c r="B613" s="2">
        <v>11735.0</v>
      </c>
    </row>
    <row r="614">
      <c r="A614" s="1">
        <v>40061.0</v>
      </c>
      <c r="B614" s="2">
        <v>12765.0</v>
      </c>
    </row>
    <row r="615">
      <c r="A615" s="1">
        <v>40062.0</v>
      </c>
      <c r="B615" s="2">
        <v>10400.0</v>
      </c>
    </row>
    <row r="616">
      <c r="A616" s="1">
        <v>40063.0</v>
      </c>
      <c r="B616" s="2">
        <v>9139.0</v>
      </c>
    </row>
    <row r="617">
      <c r="A617" s="1">
        <v>40064.0</v>
      </c>
      <c r="B617" s="2">
        <v>6976.0</v>
      </c>
    </row>
    <row r="618">
      <c r="A618" s="1">
        <v>40065.0</v>
      </c>
      <c r="B618" s="2">
        <v>5564.0</v>
      </c>
    </row>
    <row r="619">
      <c r="A619" s="1">
        <v>40066.0</v>
      </c>
      <c r="B619" s="2">
        <v>5809.0</v>
      </c>
    </row>
    <row r="620">
      <c r="A620" s="1">
        <v>40067.0</v>
      </c>
      <c r="B620" s="2">
        <v>3527.0</v>
      </c>
    </row>
    <row r="621">
      <c r="A621" s="1">
        <v>40068.0</v>
      </c>
      <c r="B621" s="2">
        <v>3724.0</v>
      </c>
    </row>
    <row r="622">
      <c r="A622" s="1">
        <v>40069.0</v>
      </c>
      <c r="B622" s="2">
        <v>3046.0</v>
      </c>
    </row>
    <row r="623">
      <c r="A623" s="1">
        <v>40070.0</v>
      </c>
      <c r="B623" s="2">
        <v>3441.0</v>
      </c>
    </row>
    <row r="624">
      <c r="A624" s="1">
        <v>40071.0</v>
      </c>
      <c r="B624" s="2">
        <v>4357.0</v>
      </c>
    </row>
    <row r="625">
      <c r="A625" s="1">
        <v>40072.0</v>
      </c>
      <c r="B625" s="2">
        <v>4192.0</v>
      </c>
    </row>
    <row r="626">
      <c r="A626" s="1">
        <v>40073.0</v>
      </c>
      <c r="B626" s="2">
        <v>4241.0</v>
      </c>
    </row>
    <row r="627">
      <c r="A627" s="1">
        <v>40074.0</v>
      </c>
      <c r="B627" s="2">
        <v>3575.0</v>
      </c>
    </row>
    <row r="628">
      <c r="A628" s="1">
        <v>40075.0</v>
      </c>
      <c r="B628" s="2">
        <v>3303.0</v>
      </c>
    </row>
    <row r="629">
      <c r="A629" s="1">
        <v>40076.0</v>
      </c>
      <c r="B629" s="2">
        <v>3972.0</v>
      </c>
    </row>
    <row r="630">
      <c r="A630" s="1">
        <v>40077.0</v>
      </c>
      <c r="B630" s="2">
        <v>3437.0</v>
      </c>
    </row>
    <row r="631">
      <c r="A631" s="1">
        <v>40078.0</v>
      </c>
      <c r="B631" s="2">
        <v>4623.0</v>
      </c>
    </row>
    <row r="632">
      <c r="A632" s="1">
        <v>40079.0</v>
      </c>
      <c r="B632" s="2">
        <v>3948.0</v>
      </c>
    </row>
    <row r="633">
      <c r="A633" s="1">
        <v>40080.0</v>
      </c>
      <c r="B633" s="2">
        <v>4215.0</v>
      </c>
    </row>
    <row r="634">
      <c r="A634" s="1">
        <v>40081.0</v>
      </c>
      <c r="B634" s="2">
        <v>4108.0</v>
      </c>
    </row>
    <row r="635">
      <c r="A635" s="1">
        <v>40082.0</v>
      </c>
      <c r="B635" s="2">
        <v>3173.0</v>
      </c>
    </row>
    <row r="636">
      <c r="A636" s="1">
        <v>40083.0</v>
      </c>
      <c r="B636" s="2">
        <v>3905.0</v>
      </c>
    </row>
    <row r="637">
      <c r="A637" s="1">
        <v>40084.0</v>
      </c>
      <c r="B637" s="2">
        <v>4246.0</v>
      </c>
    </row>
    <row r="638">
      <c r="A638" s="1">
        <v>40085.0</v>
      </c>
      <c r="B638" s="2">
        <v>3320.0</v>
      </c>
    </row>
    <row r="639">
      <c r="A639" s="1">
        <v>40086.0</v>
      </c>
      <c r="B639" s="2">
        <v>4521.0</v>
      </c>
    </row>
    <row r="640">
      <c r="A640" s="1">
        <v>40087.0</v>
      </c>
      <c r="B640" s="2">
        <v>4278.0</v>
      </c>
    </row>
    <row r="641">
      <c r="A641" s="1">
        <v>40088.0</v>
      </c>
      <c r="B641" s="2">
        <v>3843.0</v>
      </c>
    </row>
    <row r="642">
      <c r="A642" s="1">
        <v>40089.0</v>
      </c>
      <c r="B642" s="2">
        <v>3279.0</v>
      </c>
    </row>
    <row r="643">
      <c r="A643" s="1">
        <v>40090.0</v>
      </c>
      <c r="B643" s="2">
        <v>4913.0</v>
      </c>
    </row>
    <row r="644">
      <c r="A644" s="1">
        <v>40091.0</v>
      </c>
      <c r="B644" s="2">
        <v>4446.0</v>
      </c>
    </row>
    <row r="645">
      <c r="A645" s="1">
        <v>40092.0</v>
      </c>
      <c r="B645" s="2">
        <v>3992.0</v>
      </c>
    </row>
    <row r="646">
      <c r="A646" s="1">
        <v>40093.0</v>
      </c>
      <c r="B646" s="2">
        <v>5519.0</v>
      </c>
    </row>
    <row r="647">
      <c r="A647" s="1">
        <v>40094.0</v>
      </c>
      <c r="B647" s="2">
        <v>5136.0</v>
      </c>
    </row>
    <row r="648">
      <c r="A648" s="1">
        <v>40095.0</v>
      </c>
      <c r="B648" s="2">
        <v>5256.0</v>
      </c>
    </row>
    <row r="649">
      <c r="A649" s="1">
        <v>40096.0</v>
      </c>
      <c r="B649" s="2">
        <v>4347.0</v>
      </c>
    </row>
    <row r="650">
      <c r="A650" s="1">
        <v>40097.0</v>
      </c>
      <c r="B650" s="2">
        <v>4793.0</v>
      </c>
    </row>
    <row r="651">
      <c r="A651" s="1">
        <v>40098.0</v>
      </c>
      <c r="B651" s="2">
        <v>4486.0</v>
      </c>
    </row>
    <row r="652">
      <c r="A652" s="1">
        <v>40099.0</v>
      </c>
      <c r="B652" s="2">
        <v>5308.0</v>
      </c>
    </row>
    <row r="653">
      <c r="A653" s="1">
        <v>40100.0</v>
      </c>
      <c r="B653" s="2">
        <v>5892.0</v>
      </c>
    </row>
    <row r="654">
      <c r="A654" s="1">
        <v>40101.0</v>
      </c>
      <c r="B654" s="2">
        <v>5905.0</v>
      </c>
    </row>
    <row r="655">
      <c r="A655" s="1">
        <v>40102.0</v>
      </c>
      <c r="B655" s="2">
        <v>5304.0</v>
      </c>
    </row>
    <row r="656">
      <c r="A656" s="1">
        <v>40103.0</v>
      </c>
      <c r="B656" s="2">
        <v>6051.0</v>
      </c>
    </row>
    <row r="657">
      <c r="A657" s="1">
        <v>40104.0</v>
      </c>
      <c r="B657" s="2">
        <v>6006.0</v>
      </c>
    </row>
    <row r="658">
      <c r="A658" s="1">
        <v>40105.0</v>
      </c>
      <c r="B658" s="2">
        <v>5639.0</v>
      </c>
    </row>
    <row r="659">
      <c r="A659" s="1">
        <v>40106.0</v>
      </c>
      <c r="B659" s="2">
        <v>6020.0</v>
      </c>
    </row>
    <row r="660">
      <c r="A660" s="1">
        <v>40107.0</v>
      </c>
      <c r="B660" s="2">
        <v>6531.0</v>
      </c>
    </row>
    <row r="661">
      <c r="A661" s="1">
        <v>40108.0</v>
      </c>
      <c r="B661" s="2">
        <v>5833.0</v>
      </c>
    </row>
    <row r="662">
      <c r="A662" s="1">
        <v>40109.0</v>
      </c>
      <c r="B662" s="2">
        <v>6700.0</v>
      </c>
    </row>
    <row r="663">
      <c r="A663" s="1">
        <v>40110.0</v>
      </c>
      <c r="B663" s="2">
        <v>6400.0</v>
      </c>
    </row>
    <row r="664">
      <c r="A664" s="1">
        <v>40111.0</v>
      </c>
      <c r="B664" s="2">
        <v>6810.0</v>
      </c>
    </row>
    <row r="665">
      <c r="A665" s="1">
        <v>40112.0</v>
      </c>
      <c r="B665" s="2">
        <v>6345.0</v>
      </c>
    </row>
    <row r="666">
      <c r="A666" s="1">
        <v>40113.0</v>
      </c>
      <c r="B666" s="2">
        <v>7064.0</v>
      </c>
    </row>
    <row r="667">
      <c r="A667" s="1">
        <v>40114.0</v>
      </c>
      <c r="B667" s="2">
        <v>6182.0</v>
      </c>
    </row>
    <row r="668">
      <c r="A668" s="1">
        <v>40115.0</v>
      </c>
      <c r="B668" s="2">
        <v>7390.0</v>
      </c>
    </row>
    <row r="669">
      <c r="A669" s="1">
        <v>40116.0</v>
      </c>
      <c r="B669" s="2">
        <v>7112.0</v>
      </c>
    </row>
    <row r="670">
      <c r="A670" s="1">
        <v>40117.0</v>
      </c>
      <c r="B670" s="2">
        <v>7143.0</v>
      </c>
    </row>
    <row r="671">
      <c r="A671" s="1">
        <v>40118.0</v>
      </c>
      <c r="B671" s="2">
        <v>8248.0</v>
      </c>
    </row>
    <row r="672">
      <c r="A672" s="1">
        <v>40119.0</v>
      </c>
      <c r="B672" s="2">
        <v>7794.0</v>
      </c>
    </row>
    <row r="673">
      <c r="A673" s="1">
        <v>40120.0</v>
      </c>
      <c r="B673" s="2">
        <v>7792.0</v>
      </c>
    </row>
    <row r="674">
      <c r="A674" s="1">
        <v>40121.0</v>
      </c>
      <c r="B674" s="2">
        <v>7836.0</v>
      </c>
    </row>
    <row r="675">
      <c r="A675" s="1">
        <v>40122.0</v>
      </c>
      <c r="B675" s="2">
        <v>7242.0</v>
      </c>
    </row>
    <row r="676">
      <c r="A676" s="1">
        <v>40123.0</v>
      </c>
      <c r="B676" s="2">
        <v>8597.0</v>
      </c>
    </row>
    <row r="677">
      <c r="A677" s="1">
        <v>40124.0</v>
      </c>
      <c r="B677" s="2">
        <v>9329.0</v>
      </c>
    </row>
    <row r="678">
      <c r="A678" s="1">
        <v>40125.0</v>
      </c>
      <c r="B678" s="2">
        <v>8457.0</v>
      </c>
    </row>
    <row r="679">
      <c r="A679" s="1">
        <v>40126.0</v>
      </c>
      <c r="B679" s="2">
        <v>8921.0</v>
      </c>
    </row>
    <row r="680">
      <c r="A680" s="1">
        <v>40127.0</v>
      </c>
      <c r="B680" s="2">
        <v>8363.0</v>
      </c>
    </row>
    <row r="681">
      <c r="A681" s="1">
        <v>40128.0</v>
      </c>
      <c r="B681" s="2">
        <v>8451.0</v>
      </c>
    </row>
    <row r="682">
      <c r="A682" s="1">
        <v>40129.0</v>
      </c>
      <c r="B682" s="2">
        <v>8901.0</v>
      </c>
    </row>
    <row r="683">
      <c r="A683" s="1">
        <v>40130.0</v>
      </c>
      <c r="B683" s="2">
        <v>8365.0</v>
      </c>
    </row>
    <row r="684">
      <c r="A684" s="1">
        <v>40131.0</v>
      </c>
      <c r="B684" s="2">
        <v>8734.0</v>
      </c>
    </row>
    <row r="685">
      <c r="A685" s="1">
        <v>40132.0</v>
      </c>
      <c r="B685" s="2">
        <v>8737.0</v>
      </c>
    </row>
    <row r="686">
      <c r="A686" s="1">
        <v>40133.0</v>
      </c>
      <c r="B686" s="2">
        <v>8432.0</v>
      </c>
    </row>
    <row r="687">
      <c r="A687" s="1">
        <v>40134.0</v>
      </c>
      <c r="B687" s="2">
        <v>9161.0</v>
      </c>
    </row>
    <row r="688">
      <c r="A688" s="1">
        <v>40135.0</v>
      </c>
      <c r="B688" s="2">
        <v>8463.0</v>
      </c>
    </row>
    <row r="689">
      <c r="A689" s="1">
        <v>40136.0</v>
      </c>
      <c r="B689" s="2">
        <v>9180.0</v>
      </c>
    </row>
    <row r="690">
      <c r="A690" s="1">
        <v>40137.0</v>
      </c>
      <c r="B690" s="2">
        <v>8682.0</v>
      </c>
    </row>
    <row r="691">
      <c r="A691" s="1">
        <v>40138.0</v>
      </c>
      <c r="B691" s="2">
        <v>8687.0</v>
      </c>
    </row>
    <row r="692">
      <c r="A692" s="1">
        <v>40139.0</v>
      </c>
      <c r="B692" s="2">
        <v>8286.0</v>
      </c>
    </row>
    <row r="693">
      <c r="A693" s="1">
        <v>40140.0</v>
      </c>
      <c r="B693" s="2">
        <v>7644.0</v>
      </c>
    </row>
    <row r="694">
      <c r="A694" s="1">
        <v>40141.0</v>
      </c>
      <c r="B694" s="2">
        <v>7906.0</v>
      </c>
    </row>
    <row r="695">
      <c r="A695" s="1">
        <v>40142.0</v>
      </c>
      <c r="B695" s="2">
        <v>7961.0</v>
      </c>
    </row>
    <row r="696">
      <c r="A696" s="1">
        <v>40143.0</v>
      </c>
      <c r="B696" s="2">
        <v>7930.0</v>
      </c>
    </row>
    <row r="697">
      <c r="A697" s="1">
        <v>40144.0</v>
      </c>
      <c r="B697" s="2">
        <v>7965.0</v>
      </c>
    </row>
    <row r="698">
      <c r="A698" s="1">
        <v>40145.0</v>
      </c>
      <c r="B698" s="2">
        <v>8289.0</v>
      </c>
    </row>
    <row r="699">
      <c r="A699" s="1">
        <v>40146.0</v>
      </c>
      <c r="B699" s="2">
        <v>8250.0</v>
      </c>
    </row>
    <row r="700">
      <c r="A700" s="1">
        <v>40147.0</v>
      </c>
      <c r="B700" s="2">
        <v>8314.0</v>
      </c>
    </row>
    <row r="701">
      <c r="A701" s="1">
        <v>40148.0</v>
      </c>
      <c r="B701" s="2">
        <v>7085.0</v>
      </c>
    </row>
    <row r="702">
      <c r="A702" s="1">
        <v>40149.0</v>
      </c>
      <c r="B702" s="2">
        <v>8015.0</v>
      </c>
    </row>
    <row r="703">
      <c r="A703" s="1">
        <v>40150.0</v>
      </c>
      <c r="B703" s="2">
        <v>6931.0</v>
      </c>
    </row>
    <row r="704">
      <c r="A704" s="1">
        <v>40151.0</v>
      </c>
      <c r="B704" s="2">
        <v>8472.0</v>
      </c>
    </row>
    <row r="705">
      <c r="A705" s="1">
        <v>40152.0</v>
      </c>
      <c r="B705" s="2">
        <v>6805.0</v>
      </c>
    </row>
    <row r="706">
      <c r="A706" s="1">
        <v>40153.0</v>
      </c>
      <c r="B706" s="2">
        <v>7861.0</v>
      </c>
    </row>
    <row r="707">
      <c r="A707" s="1">
        <v>40154.0</v>
      </c>
      <c r="B707" s="2">
        <v>7963.0</v>
      </c>
    </row>
    <row r="708">
      <c r="A708" s="1">
        <v>40155.0</v>
      </c>
      <c r="B708" s="2">
        <v>6497.0</v>
      </c>
    </row>
    <row r="709">
      <c r="A709" s="1">
        <v>40156.0</v>
      </c>
      <c r="B709" s="2">
        <v>6846.0</v>
      </c>
    </row>
    <row r="710">
      <c r="A710" s="1">
        <v>40157.0</v>
      </c>
      <c r="B710" s="2">
        <v>7179.0</v>
      </c>
    </row>
    <row r="711">
      <c r="A711" s="1">
        <v>40158.0</v>
      </c>
      <c r="B711" s="2">
        <v>7455.0</v>
      </c>
    </row>
    <row r="712">
      <c r="A712" s="1">
        <v>40159.0</v>
      </c>
      <c r="B712" s="2">
        <v>6706.0</v>
      </c>
    </row>
    <row r="713">
      <c r="A713" s="1">
        <v>40160.0</v>
      </c>
      <c r="B713" s="2">
        <v>6556.0</v>
      </c>
    </row>
    <row r="714">
      <c r="A714" s="1">
        <v>40161.0</v>
      </c>
      <c r="B714" s="2">
        <v>6237.0</v>
      </c>
    </row>
    <row r="715">
      <c r="A715" s="1">
        <v>40162.0</v>
      </c>
      <c r="B715" s="2">
        <v>5852.0</v>
      </c>
    </row>
    <row r="716">
      <c r="A716" s="1">
        <v>40163.0</v>
      </c>
      <c r="B716" s="2">
        <v>5539.0</v>
      </c>
    </row>
    <row r="717">
      <c r="A717" s="1">
        <v>40164.0</v>
      </c>
      <c r="B717" s="2">
        <v>5991.0</v>
      </c>
    </row>
    <row r="718">
      <c r="A718" s="1">
        <v>40165.0</v>
      </c>
      <c r="B718" s="2">
        <v>5999.0</v>
      </c>
    </row>
    <row r="719">
      <c r="A719" s="1">
        <v>40166.0</v>
      </c>
      <c r="B719" s="2">
        <v>5603.0</v>
      </c>
    </row>
    <row r="720">
      <c r="A720" s="1">
        <v>40167.0</v>
      </c>
      <c r="B720" s="2">
        <v>5381.0</v>
      </c>
    </row>
    <row r="721">
      <c r="A721" s="1">
        <v>40168.0</v>
      </c>
      <c r="B721" s="2">
        <v>4554.0</v>
      </c>
    </row>
    <row r="722">
      <c r="A722" s="1">
        <v>40169.0</v>
      </c>
      <c r="B722" s="2">
        <v>4693.0</v>
      </c>
    </row>
    <row r="723">
      <c r="A723" s="1">
        <v>40170.0</v>
      </c>
      <c r="B723" s="2">
        <v>5114.0</v>
      </c>
    </row>
    <row r="724">
      <c r="A724" s="1">
        <v>40171.0</v>
      </c>
      <c r="B724" s="2">
        <v>4478.0</v>
      </c>
    </row>
    <row r="725">
      <c r="A725" s="1">
        <v>40172.0</v>
      </c>
      <c r="B725" s="2">
        <v>5057.0</v>
      </c>
    </row>
    <row r="726">
      <c r="A726" s="1">
        <v>40173.0</v>
      </c>
      <c r="B726" s="2">
        <v>4726.0</v>
      </c>
    </row>
    <row r="727">
      <c r="A727" s="1">
        <v>40174.0</v>
      </c>
      <c r="B727" s="2">
        <v>4459.0</v>
      </c>
    </row>
    <row r="728">
      <c r="A728" s="1">
        <v>40175.0</v>
      </c>
      <c r="B728" s="2">
        <v>4966.0</v>
      </c>
    </row>
    <row r="729">
      <c r="A729" s="1">
        <v>40176.0</v>
      </c>
      <c r="B729" s="2">
        <v>4629.0</v>
      </c>
    </row>
    <row r="730">
      <c r="A730" s="1">
        <v>40177.0</v>
      </c>
      <c r="B730" s="2">
        <v>4074.0</v>
      </c>
    </row>
    <row r="731">
      <c r="A731" s="1">
        <v>40178.0</v>
      </c>
      <c r="B731" s="2">
        <v>3179.0</v>
      </c>
    </row>
    <row r="732">
      <c r="A732" s="1">
        <v>40179.0</v>
      </c>
      <c r="B732" s="2">
        <v>3946.0</v>
      </c>
    </row>
    <row r="733">
      <c r="A733" s="1">
        <v>40180.0</v>
      </c>
      <c r="B733" s="2">
        <v>4282.0</v>
      </c>
    </row>
    <row r="734">
      <c r="A734" s="1">
        <v>40181.0</v>
      </c>
      <c r="B734" s="2">
        <v>4133.0</v>
      </c>
    </row>
    <row r="735">
      <c r="A735" s="1">
        <v>40182.0</v>
      </c>
      <c r="B735" s="2">
        <v>4241.0</v>
      </c>
    </row>
    <row r="736">
      <c r="A736" s="1">
        <v>40183.0</v>
      </c>
      <c r="B736" s="2">
        <v>3132.0</v>
      </c>
    </row>
    <row r="737">
      <c r="A737" s="1">
        <v>40184.0</v>
      </c>
      <c r="B737" s="2">
        <v>3610.0</v>
      </c>
    </row>
    <row r="738">
      <c r="A738" s="1">
        <v>40185.0</v>
      </c>
      <c r="B738" s="2">
        <v>3752.0</v>
      </c>
    </row>
    <row r="739">
      <c r="A739" s="1">
        <v>40186.0</v>
      </c>
      <c r="B739" s="2">
        <v>2687.0</v>
      </c>
    </row>
    <row r="740">
      <c r="A740" s="1">
        <v>40187.0</v>
      </c>
      <c r="B740" s="2">
        <v>4436.0</v>
      </c>
    </row>
    <row r="741">
      <c r="A741" s="1">
        <v>40188.0</v>
      </c>
      <c r="B741" s="2">
        <v>4002.0</v>
      </c>
    </row>
    <row r="742">
      <c r="A742" s="1">
        <v>40189.0</v>
      </c>
      <c r="B742" s="2">
        <v>4281.0</v>
      </c>
    </row>
    <row r="743">
      <c r="A743" s="1">
        <v>40190.0</v>
      </c>
      <c r="B743" s="2">
        <v>4332.0</v>
      </c>
    </row>
    <row r="744">
      <c r="A744" s="1">
        <v>40191.0</v>
      </c>
      <c r="B744" s="2">
        <v>2749.0</v>
      </c>
    </row>
    <row r="745">
      <c r="A745" s="1">
        <v>40192.0</v>
      </c>
      <c r="B745" s="2">
        <v>4331.0</v>
      </c>
    </row>
    <row r="746">
      <c r="A746" s="1">
        <v>40193.0</v>
      </c>
      <c r="B746" s="2">
        <v>4670.0</v>
      </c>
    </row>
    <row r="747">
      <c r="A747" s="1">
        <v>40194.0</v>
      </c>
      <c r="B747" s="2">
        <v>3679.0</v>
      </c>
    </row>
    <row r="748">
      <c r="A748" s="1">
        <v>40195.0</v>
      </c>
      <c r="B748" s="2">
        <v>3257.0</v>
      </c>
    </row>
    <row r="749">
      <c r="A749" s="1">
        <v>40196.0</v>
      </c>
      <c r="B749" s="2">
        <v>3690.0</v>
      </c>
    </row>
    <row r="750">
      <c r="A750" s="1">
        <v>40197.0</v>
      </c>
      <c r="B750" s="2">
        <v>2531.0</v>
      </c>
    </row>
    <row r="751">
      <c r="A751" s="1">
        <v>40198.0</v>
      </c>
      <c r="B751" s="2">
        <v>2913.0</v>
      </c>
    </row>
    <row r="752">
      <c r="A752" s="1">
        <v>40199.0</v>
      </c>
      <c r="B752" s="2">
        <v>3043.0</v>
      </c>
    </row>
    <row r="753">
      <c r="A753" s="1">
        <v>40200.0</v>
      </c>
      <c r="B753" s="2">
        <v>3594.0</v>
      </c>
    </row>
    <row r="754">
      <c r="A754" s="1">
        <v>40201.0</v>
      </c>
      <c r="B754" s="2">
        <v>2914.0</v>
      </c>
    </row>
    <row r="755">
      <c r="A755" s="1">
        <v>40202.0</v>
      </c>
      <c r="B755" s="2">
        <v>3255.0</v>
      </c>
    </row>
    <row r="756">
      <c r="A756" s="1">
        <v>40203.0</v>
      </c>
      <c r="B756" s="2">
        <v>3170.0</v>
      </c>
    </row>
    <row r="757">
      <c r="A757" s="1">
        <v>40204.0</v>
      </c>
      <c r="B757" s="2">
        <v>4001.0</v>
      </c>
    </row>
    <row r="758">
      <c r="A758" s="1">
        <v>40205.0</v>
      </c>
      <c r="B758" s="2">
        <v>3064.0</v>
      </c>
    </row>
    <row r="759">
      <c r="A759" s="1">
        <v>40206.0</v>
      </c>
      <c r="B759" s="2">
        <v>3158.0</v>
      </c>
    </row>
    <row r="760">
      <c r="A760" s="1">
        <v>40207.0</v>
      </c>
      <c r="B760" s="2">
        <v>3386.0</v>
      </c>
    </row>
    <row r="761">
      <c r="A761" s="1">
        <v>40208.0</v>
      </c>
      <c r="B761" s="2">
        <v>2837.0</v>
      </c>
    </row>
    <row r="762">
      <c r="A762" s="1">
        <v>40209.0</v>
      </c>
      <c r="B762" s="2">
        <v>2469.0</v>
      </c>
    </row>
    <row r="763">
      <c r="A763" s="1">
        <v>40210.0</v>
      </c>
      <c r="B763" s="2">
        <v>3161.0</v>
      </c>
    </row>
    <row r="764">
      <c r="A764" s="1">
        <v>40211.0</v>
      </c>
      <c r="B764" s="2">
        <v>3555.0</v>
      </c>
    </row>
    <row r="765">
      <c r="A765" s="1">
        <v>40212.0</v>
      </c>
      <c r="B765" s="2">
        <v>2539.0</v>
      </c>
    </row>
    <row r="766">
      <c r="A766" s="1">
        <v>40213.0</v>
      </c>
      <c r="B766" s="2">
        <v>3521.0</v>
      </c>
    </row>
    <row r="767">
      <c r="A767" s="1">
        <v>40214.0</v>
      </c>
      <c r="B767" s="2">
        <v>2706.0</v>
      </c>
    </row>
    <row r="768">
      <c r="A768" s="1">
        <v>40215.0</v>
      </c>
      <c r="B768" s="2">
        <v>2548.0</v>
      </c>
    </row>
    <row r="769">
      <c r="A769" s="1">
        <v>40216.0</v>
      </c>
      <c r="B769" s="2">
        <v>2861.0</v>
      </c>
    </row>
    <row r="770">
      <c r="A770" s="1">
        <v>40217.0</v>
      </c>
      <c r="B770" s="2">
        <v>3474.0</v>
      </c>
    </row>
    <row r="771">
      <c r="A771" s="1">
        <v>40218.0</v>
      </c>
      <c r="B771" s="2">
        <v>3671.0</v>
      </c>
    </row>
    <row r="772">
      <c r="A772" s="1">
        <v>40219.0</v>
      </c>
      <c r="B772" s="2">
        <v>4195.0</v>
      </c>
    </row>
    <row r="773">
      <c r="A773" s="1">
        <v>40220.0</v>
      </c>
      <c r="B773" s="2">
        <v>3535.0</v>
      </c>
    </row>
    <row r="774">
      <c r="A774" s="1">
        <v>40221.0</v>
      </c>
      <c r="B774" s="2">
        <v>2888.0</v>
      </c>
    </row>
    <row r="775">
      <c r="A775" s="1">
        <v>40222.0</v>
      </c>
      <c r="B775" s="2">
        <v>4162.0</v>
      </c>
    </row>
    <row r="776">
      <c r="A776" s="1">
        <v>40223.0</v>
      </c>
      <c r="B776" s="2">
        <v>3749.0</v>
      </c>
    </row>
    <row r="777">
      <c r="A777" s="1">
        <v>40224.0</v>
      </c>
      <c r="B777" s="2">
        <v>4566.0</v>
      </c>
    </row>
    <row r="778">
      <c r="A778" s="1">
        <v>40225.0</v>
      </c>
      <c r="B778" s="2">
        <v>3898.0</v>
      </c>
    </row>
    <row r="779">
      <c r="A779" s="1">
        <v>40226.0</v>
      </c>
      <c r="B779" s="2">
        <v>3404.0</v>
      </c>
    </row>
    <row r="780">
      <c r="A780" s="1">
        <v>40227.0</v>
      </c>
      <c r="B780" s="2">
        <v>3474.0</v>
      </c>
    </row>
    <row r="781">
      <c r="A781" s="1">
        <v>40228.0</v>
      </c>
      <c r="B781" s="2">
        <v>2834.0</v>
      </c>
    </row>
    <row r="782">
      <c r="A782" s="1">
        <v>40229.0</v>
      </c>
      <c r="B782" s="2">
        <v>3331.0</v>
      </c>
    </row>
    <row r="783">
      <c r="A783" s="1">
        <v>40230.0</v>
      </c>
      <c r="B783" s="2">
        <v>4684.0</v>
      </c>
    </row>
    <row r="784">
      <c r="A784" s="1">
        <v>40231.0</v>
      </c>
      <c r="B784" s="2">
        <v>3249.0</v>
      </c>
    </row>
    <row r="785">
      <c r="A785" s="1">
        <v>40232.0</v>
      </c>
      <c r="B785" s="2">
        <v>3752.0</v>
      </c>
    </row>
    <row r="786">
      <c r="A786" s="1">
        <v>40233.0</v>
      </c>
      <c r="B786" s="2">
        <v>2255.0</v>
      </c>
    </row>
    <row r="787">
      <c r="A787" s="1">
        <v>40234.0</v>
      </c>
      <c r="B787" s="2">
        <v>3915.0</v>
      </c>
    </row>
    <row r="788">
      <c r="A788" s="1">
        <v>40235.0</v>
      </c>
      <c r="B788" s="2">
        <v>2981.0</v>
      </c>
    </row>
    <row r="789">
      <c r="A789" s="1">
        <v>40236.0</v>
      </c>
      <c r="B789" s="2">
        <v>3350.0</v>
      </c>
    </row>
    <row r="790">
      <c r="A790" s="1">
        <v>40237.0</v>
      </c>
      <c r="B790" s="2">
        <v>3489.0</v>
      </c>
    </row>
    <row r="791">
      <c r="A791" s="1">
        <v>40238.0</v>
      </c>
      <c r="B791" s="2">
        <v>3347.0</v>
      </c>
    </row>
    <row r="792">
      <c r="A792" s="1">
        <v>40239.0</v>
      </c>
      <c r="B792" s="2">
        <v>2368.0</v>
      </c>
    </row>
    <row r="793">
      <c r="A793" s="1">
        <v>40240.0</v>
      </c>
      <c r="B793" s="2">
        <v>2176.0</v>
      </c>
    </row>
    <row r="794">
      <c r="A794" s="1">
        <v>40241.0</v>
      </c>
      <c r="B794" s="2">
        <v>4717.0</v>
      </c>
    </row>
    <row r="795">
      <c r="A795" s="1">
        <v>40242.0</v>
      </c>
      <c r="B795" s="2">
        <v>4199.0</v>
      </c>
    </row>
    <row r="796">
      <c r="A796" s="1">
        <v>40243.0</v>
      </c>
      <c r="B796" s="2">
        <v>3151.0</v>
      </c>
    </row>
    <row r="797">
      <c r="A797" s="1">
        <v>40244.0</v>
      </c>
      <c r="B797" s="2">
        <v>2588.0</v>
      </c>
    </row>
    <row r="798">
      <c r="A798" s="1">
        <v>40245.0</v>
      </c>
      <c r="B798" s="2">
        <v>4139.0</v>
      </c>
    </row>
    <row r="799">
      <c r="A799" s="1">
        <v>40246.0</v>
      </c>
      <c r="B799" s="2">
        <v>4565.0</v>
      </c>
    </row>
    <row r="800">
      <c r="A800" s="1">
        <v>40247.0</v>
      </c>
      <c r="B800" s="2">
        <v>4303.0</v>
      </c>
    </row>
    <row r="801">
      <c r="A801" s="1">
        <v>40248.0</v>
      </c>
      <c r="B801" s="2">
        <v>3600.0</v>
      </c>
    </row>
    <row r="802">
      <c r="A802" s="1">
        <v>40249.0</v>
      </c>
      <c r="B802" s="2">
        <v>6380.0</v>
      </c>
    </row>
    <row r="803">
      <c r="A803" s="1">
        <v>40250.0</v>
      </c>
      <c r="B803" s="2">
        <v>4862.0</v>
      </c>
    </row>
    <row r="804">
      <c r="A804" s="1">
        <v>40251.0</v>
      </c>
      <c r="B804" s="2">
        <v>5288.0</v>
      </c>
    </row>
    <row r="805">
      <c r="A805" s="1">
        <v>40252.0</v>
      </c>
      <c r="B805" s="2">
        <v>4874.0</v>
      </c>
    </row>
    <row r="806">
      <c r="A806" s="1">
        <v>40253.0</v>
      </c>
      <c r="B806" s="2">
        <v>5769.0</v>
      </c>
    </row>
    <row r="807">
      <c r="A807" s="1">
        <v>40254.0</v>
      </c>
      <c r="B807" s="2">
        <v>5108.0</v>
      </c>
    </row>
    <row r="808">
      <c r="A808" s="1">
        <v>40255.0</v>
      </c>
      <c r="B808" s="2">
        <v>4101.0</v>
      </c>
    </row>
    <row r="809">
      <c r="A809" s="1">
        <v>40256.0</v>
      </c>
      <c r="B809" s="2">
        <v>4980.0</v>
      </c>
    </row>
    <row r="810">
      <c r="A810" s="1">
        <v>40257.0</v>
      </c>
      <c r="B810" s="2">
        <v>6083.0</v>
      </c>
    </row>
    <row r="811">
      <c r="A811" s="1">
        <v>40258.0</v>
      </c>
      <c r="B811" s="2">
        <v>4526.0</v>
      </c>
    </row>
    <row r="812">
      <c r="A812" s="1">
        <v>40259.0</v>
      </c>
      <c r="B812" s="2">
        <v>3431.0</v>
      </c>
    </row>
    <row r="813">
      <c r="A813" s="1">
        <v>40260.0</v>
      </c>
      <c r="B813" s="2">
        <v>5177.0</v>
      </c>
    </row>
    <row r="814">
      <c r="A814" s="1">
        <v>40261.0</v>
      </c>
      <c r="B814" s="2">
        <v>4805.0</v>
      </c>
    </row>
    <row r="815">
      <c r="A815" s="1">
        <v>40262.0</v>
      </c>
      <c r="B815" s="2">
        <v>6054.0</v>
      </c>
    </row>
    <row r="816">
      <c r="A816" s="1">
        <v>40263.0</v>
      </c>
      <c r="B816" s="2">
        <v>5377.0</v>
      </c>
    </row>
    <row r="817">
      <c r="A817" s="1">
        <v>40264.0</v>
      </c>
      <c r="B817" s="2">
        <v>6120.0</v>
      </c>
    </row>
    <row r="818">
      <c r="A818" s="1">
        <v>40265.0</v>
      </c>
      <c r="B818" s="2">
        <v>4483.0</v>
      </c>
    </row>
    <row r="819">
      <c r="A819" s="1">
        <v>40266.0</v>
      </c>
      <c r="B819" s="2">
        <v>5997.0</v>
      </c>
    </row>
    <row r="820">
      <c r="A820" s="1">
        <v>40267.0</v>
      </c>
      <c r="B820" s="2">
        <v>6837.0</v>
      </c>
    </row>
    <row r="821">
      <c r="A821" s="1">
        <v>40268.0</v>
      </c>
      <c r="B821" s="2">
        <v>7594.0</v>
      </c>
    </row>
    <row r="822">
      <c r="A822" s="1">
        <v>40269.0</v>
      </c>
      <c r="B822" s="2">
        <v>9093.0</v>
      </c>
    </row>
    <row r="823">
      <c r="A823" s="1">
        <v>40270.0</v>
      </c>
      <c r="B823" s="2">
        <v>8824.0</v>
      </c>
    </row>
    <row r="824">
      <c r="A824" s="1">
        <v>40271.0</v>
      </c>
      <c r="B824" s="2">
        <v>11087.0</v>
      </c>
    </row>
    <row r="825">
      <c r="A825" s="1">
        <v>40272.0</v>
      </c>
      <c r="B825" s="2">
        <v>12008.0</v>
      </c>
    </row>
    <row r="826">
      <c r="A826" s="1">
        <v>40273.0</v>
      </c>
      <c r="B826" s="2">
        <v>13231.0</v>
      </c>
    </row>
    <row r="827">
      <c r="A827" s="1">
        <v>40274.0</v>
      </c>
      <c r="B827" s="2">
        <v>13154.0</v>
      </c>
    </row>
    <row r="828">
      <c r="A828" s="1">
        <v>40275.0</v>
      </c>
      <c r="B828" s="2">
        <v>13866.0</v>
      </c>
    </row>
    <row r="829">
      <c r="A829" s="1">
        <v>40276.0</v>
      </c>
      <c r="B829" s="2">
        <v>15570.0</v>
      </c>
    </row>
    <row r="830">
      <c r="A830" s="1">
        <v>40277.0</v>
      </c>
      <c r="B830" s="2">
        <v>17300.0</v>
      </c>
    </row>
    <row r="831">
      <c r="A831" s="1">
        <v>40278.0</v>
      </c>
      <c r="B831" s="2">
        <v>19002.0</v>
      </c>
    </row>
    <row r="832">
      <c r="A832" s="1">
        <v>40279.0</v>
      </c>
      <c r="B832" s="2">
        <v>20358.0</v>
      </c>
    </row>
    <row r="833">
      <c r="A833" s="1">
        <v>40280.0</v>
      </c>
      <c r="B833" s="2">
        <v>20986.0</v>
      </c>
    </row>
    <row r="834">
      <c r="A834" s="1">
        <v>40281.0</v>
      </c>
      <c r="B834" s="2">
        <v>21662.0</v>
      </c>
    </row>
    <row r="835">
      <c r="A835" s="1">
        <v>40282.0</v>
      </c>
      <c r="B835" s="2">
        <v>23600.0</v>
      </c>
    </row>
    <row r="836">
      <c r="A836" s="1">
        <v>40283.0</v>
      </c>
      <c r="B836" s="2">
        <v>23341.0</v>
      </c>
    </row>
    <row r="837">
      <c r="A837" s="1">
        <v>40284.0</v>
      </c>
      <c r="B837" s="2">
        <v>25797.0</v>
      </c>
    </row>
    <row r="838">
      <c r="A838" s="1">
        <v>40285.0</v>
      </c>
      <c r="B838" s="2">
        <v>26071.0</v>
      </c>
    </row>
    <row r="839">
      <c r="A839" s="1">
        <v>40286.0</v>
      </c>
      <c r="B839" s="2">
        <v>26711.0</v>
      </c>
    </row>
    <row r="840">
      <c r="A840" s="1">
        <v>40287.0</v>
      </c>
      <c r="B840" s="2">
        <v>27293.0</v>
      </c>
    </row>
    <row r="841">
      <c r="A841" s="1">
        <v>40288.0</v>
      </c>
      <c r="B841" s="2">
        <v>26951.0</v>
      </c>
    </row>
    <row r="842">
      <c r="A842" s="1">
        <v>40289.0</v>
      </c>
      <c r="B842" s="2">
        <v>27234.0</v>
      </c>
    </row>
    <row r="843">
      <c r="A843" s="1">
        <v>40290.0</v>
      </c>
      <c r="B843" s="2">
        <v>27739.0</v>
      </c>
    </row>
    <row r="844">
      <c r="A844" s="1">
        <v>40291.0</v>
      </c>
      <c r="B844" s="2">
        <v>26869.0</v>
      </c>
    </row>
    <row r="845">
      <c r="A845" s="1">
        <v>40292.0</v>
      </c>
      <c r="B845" s="2">
        <v>25344.0</v>
      </c>
    </row>
    <row r="846">
      <c r="A846" s="1">
        <v>40293.0</v>
      </c>
      <c r="B846" s="2">
        <v>25145.0</v>
      </c>
    </row>
    <row r="847">
      <c r="A847" s="1">
        <v>40294.0</v>
      </c>
      <c r="B847" s="2">
        <v>25363.0</v>
      </c>
    </row>
    <row r="848">
      <c r="A848" s="1">
        <v>40295.0</v>
      </c>
      <c r="B848" s="2">
        <v>25169.0</v>
      </c>
    </row>
    <row r="849">
      <c r="A849" s="1">
        <v>40296.0</v>
      </c>
      <c r="B849" s="2">
        <v>24177.0</v>
      </c>
    </row>
    <row r="850">
      <c r="A850" s="1">
        <v>40297.0</v>
      </c>
      <c r="B850" s="2">
        <v>21561.0</v>
      </c>
    </row>
    <row r="851">
      <c r="A851" s="1">
        <v>40298.0</v>
      </c>
      <c r="B851" s="2">
        <v>21213.0</v>
      </c>
    </row>
    <row r="852">
      <c r="A852" s="1">
        <v>40299.0</v>
      </c>
      <c r="B852" s="2">
        <v>20462.0</v>
      </c>
    </row>
    <row r="853">
      <c r="A853" s="1">
        <v>40300.0</v>
      </c>
      <c r="B853" s="2">
        <v>19263.0</v>
      </c>
    </row>
    <row r="854">
      <c r="A854" s="1">
        <v>40301.0</v>
      </c>
      <c r="B854" s="2">
        <v>17365.0</v>
      </c>
    </row>
    <row r="855">
      <c r="A855" s="1">
        <v>40302.0</v>
      </c>
      <c r="B855" s="2">
        <v>16186.0</v>
      </c>
    </row>
    <row r="856">
      <c r="A856" s="1">
        <v>40303.0</v>
      </c>
      <c r="B856" s="2">
        <v>16110.0</v>
      </c>
    </row>
    <row r="857">
      <c r="A857" s="1">
        <v>40304.0</v>
      </c>
      <c r="B857" s="2">
        <v>13323.0</v>
      </c>
    </row>
    <row r="858">
      <c r="A858" s="1">
        <v>40305.0</v>
      </c>
      <c r="B858" s="2">
        <v>13763.0</v>
      </c>
    </row>
    <row r="859">
      <c r="A859" s="1">
        <v>40306.0</v>
      </c>
      <c r="B859" s="2">
        <v>11695.0</v>
      </c>
    </row>
    <row r="860">
      <c r="A860" s="1">
        <v>40307.0</v>
      </c>
      <c r="B860" s="2">
        <v>11877.0</v>
      </c>
    </row>
    <row r="861">
      <c r="A861" s="1">
        <v>40308.0</v>
      </c>
      <c r="B861" s="2">
        <v>9534.0</v>
      </c>
    </row>
    <row r="862">
      <c r="A862" s="1">
        <v>40309.0</v>
      </c>
      <c r="B862" s="2">
        <v>8337.0</v>
      </c>
    </row>
    <row r="863">
      <c r="A863" s="1">
        <v>40310.0</v>
      </c>
      <c r="B863" s="2">
        <v>8778.0</v>
      </c>
    </row>
    <row r="864">
      <c r="A864" s="1">
        <v>40311.0</v>
      </c>
      <c r="B864" s="2">
        <v>7841.0</v>
      </c>
    </row>
    <row r="865">
      <c r="A865" s="1">
        <v>40312.0</v>
      </c>
      <c r="B865" s="2">
        <v>6839.0</v>
      </c>
    </row>
    <row r="866">
      <c r="A866" s="1">
        <v>40313.0</v>
      </c>
      <c r="B866" s="2">
        <v>7326.0</v>
      </c>
    </row>
    <row r="867">
      <c r="A867" s="1">
        <v>40314.0</v>
      </c>
      <c r="B867" s="2">
        <v>6016.0</v>
      </c>
    </row>
    <row r="868">
      <c r="A868" s="1">
        <v>40315.0</v>
      </c>
      <c r="B868" s="2">
        <v>6950.0</v>
      </c>
    </row>
    <row r="869">
      <c r="A869" s="1">
        <v>40316.0</v>
      </c>
      <c r="B869" s="2">
        <v>6331.0</v>
      </c>
    </row>
    <row r="870">
      <c r="A870" s="1">
        <v>40317.0</v>
      </c>
      <c r="B870" s="2">
        <v>5577.0</v>
      </c>
    </row>
    <row r="871">
      <c r="A871" s="1">
        <v>40318.0</v>
      </c>
      <c r="B871" s="2">
        <v>4212.0</v>
      </c>
    </row>
    <row r="872">
      <c r="A872" s="1">
        <v>40319.0</v>
      </c>
      <c r="B872" s="2">
        <v>5342.0</v>
      </c>
    </row>
    <row r="873">
      <c r="A873" s="1">
        <v>40320.0</v>
      </c>
      <c r="B873" s="2">
        <v>3928.0</v>
      </c>
    </row>
    <row r="874">
      <c r="A874" s="1">
        <v>40321.0</v>
      </c>
      <c r="B874" s="2">
        <v>4602.0</v>
      </c>
    </row>
    <row r="875">
      <c r="A875" s="1">
        <v>40322.0</v>
      </c>
      <c r="B875" s="2">
        <v>4253.0</v>
      </c>
    </row>
    <row r="876">
      <c r="A876" s="1">
        <v>40323.0</v>
      </c>
      <c r="B876" s="2">
        <v>5175.0</v>
      </c>
    </row>
    <row r="877">
      <c r="A877" s="1">
        <v>40324.0</v>
      </c>
      <c r="B877" s="2">
        <v>2733.0</v>
      </c>
    </row>
    <row r="878">
      <c r="A878" s="1">
        <v>40325.0</v>
      </c>
      <c r="B878" s="2">
        <v>3788.0</v>
      </c>
    </row>
    <row r="879">
      <c r="A879" s="1">
        <v>40326.0</v>
      </c>
      <c r="B879" s="2">
        <v>4056.0</v>
      </c>
    </row>
    <row r="880">
      <c r="A880" s="1">
        <v>40327.0</v>
      </c>
      <c r="B880" s="2">
        <v>2997.0</v>
      </c>
    </row>
    <row r="881">
      <c r="A881" s="1">
        <v>40328.0</v>
      </c>
      <c r="B881" s="2">
        <v>4789.0</v>
      </c>
    </row>
    <row r="882">
      <c r="A882" s="1">
        <v>40329.0</v>
      </c>
      <c r="B882" s="2">
        <v>2710.0</v>
      </c>
    </row>
    <row r="883">
      <c r="A883" s="1">
        <v>40330.0</v>
      </c>
      <c r="B883" s="2">
        <v>4085.0</v>
      </c>
    </row>
    <row r="884">
      <c r="A884" s="1">
        <v>40331.0</v>
      </c>
      <c r="B884" s="2">
        <v>4627.0</v>
      </c>
    </row>
    <row r="885">
      <c r="A885" s="1">
        <v>40332.0</v>
      </c>
      <c r="B885" s="2">
        <v>4135.0</v>
      </c>
    </row>
    <row r="886">
      <c r="A886" s="1">
        <v>40333.0</v>
      </c>
      <c r="B886" s="2">
        <v>4178.0</v>
      </c>
    </row>
    <row r="887">
      <c r="A887" s="1">
        <v>40334.0</v>
      </c>
      <c r="B887" s="2">
        <v>5227.0</v>
      </c>
    </row>
    <row r="888">
      <c r="A888" s="1">
        <v>40335.0</v>
      </c>
      <c r="B888" s="2">
        <v>4981.0</v>
      </c>
    </row>
    <row r="889">
      <c r="A889" s="1">
        <v>40336.0</v>
      </c>
      <c r="B889" s="2">
        <v>4770.0</v>
      </c>
    </row>
    <row r="890">
      <c r="A890" s="1">
        <v>40337.0</v>
      </c>
      <c r="B890" s="2">
        <v>4326.0</v>
      </c>
    </row>
    <row r="891">
      <c r="A891" s="1">
        <v>40338.0</v>
      </c>
      <c r="B891" s="2">
        <v>4485.0</v>
      </c>
    </row>
    <row r="892">
      <c r="A892" s="1">
        <v>40339.0</v>
      </c>
      <c r="B892" s="2">
        <v>4349.0</v>
      </c>
    </row>
    <row r="893">
      <c r="A893" s="1">
        <v>40340.0</v>
      </c>
      <c r="B893" s="2">
        <v>4900.0</v>
      </c>
    </row>
    <row r="894">
      <c r="A894" s="1">
        <v>40341.0</v>
      </c>
      <c r="B894" s="2">
        <v>4077.0</v>
      </c>
    </row>
    <row r="895">
      <c r="A895" s="1">
        <v>40342.0</v>
      </c>
      <c r="B895" s="2">
        <v>4487.0</v>
      </c>
    </row>
    <row r="896">
      <c r="A896" s="1">
        <v>40343.0</v>
      </c>
      <c r="B896" s="2">
        <v>4304.0</v>
      </c>
    </row>
    <row r="897">
      <c r="A897" s="1">
        <v>40344.0</v>
      </c>
      <c r="B897" s="2">
        <v>4781.0</v>
      </c>
    </row>
    <row r="898">
      <c r="A898" s="1">
        <v>40345.0</v>
      </c>
      <c r="B898" s="2">
        <v>4246.0</v>
      </c>
    </row>
    <row r="899">
      <c r="A899" s="1">
        <v>40346.0</v>
      </c>
      <c r="B899" s="2">
        <v>3137.0</v>
      </c>
    </row>
    <row r="900">
      <c r="A900" s="1">
        <v>40347.0</v>
      </c>
      <c r="B900" s="2">
        <v>4250.0</v>
      </c>
    </row>
    <row r="901">
      <c r="A901" s="1">
        <v>40348.0</v>
      </c>
      <c r="B901" s="2">
        <v>3477.0</v>
      </c>
    </row>
    <row r="902">
      <c r="A902" s="1">
        <v>40349.0</v>
      </c>
      <c r="B902" s="2">
        <v>3816.0</v>
      </c>
    </row>
    <row r="903">
      <c r="A903" s="1">
        <v>40350.0</v>
      </c>
      <c r="B903" s="2">
        <v>5321.0</v>
      </c>
    </row>
    <row r="904">
      <c r="A904" s="1">
        <v>40351.0</v>
      </c>
      <c r="B904" s="2">
        <v>4812.0</v>
      </c>
    </row>
    <row r="905">
      <c r="A905" s="1">
        <v>40352.0</v>
      </c>
      <c r="B905" s="2">
        <v>3649.0</v>
      </c>
    </row>
    <row r="906">
      <c r="A906" s="1">
        <v>40353.0</v>
      </c>
      <c r="B906" s="2">
        <v>4981.0</v>
      </c>
    </row>
    <row r="907">
      <c r="A907" s="1">
        <v>40354.0</v>
      </c>
      <c r="B907" s="2">
        <v>5066.0</v>
      </c>
    </row>
    <row r="908">
      <c r="A908" s="1">
        <v>40355.0</v>
      </c>
      <c r="B908" s="2">
        <v>4798.0</v>
      </c>
    </row>
    <row r="909">
      <c r="A909" s="1">
        <v>40356.0</v>
      </c>
      <c r="B909" s="2">
        <v>6718.0</v>
      </c>
    </row>
    <row r="910">
      <c r="A910" s="1">
        <v>40357.0</v>
      </c>
      <c r="B910" s="2">
        <v>10667.0</v>
      </c>
    </row>
    <row r="911">
      <c r="A911" s="1">
        <v>40358.0</v>
      </c>
      <c r="B911" s="2">
        <v>15642.0</v>
      </c>
    </row>
    <row r="912">
      <c r="A912" s="1">
        <v>40359.0</v>
      </c>
      <c r="B912" s="2">
        <v>21362.0</v>
      </c>
    </row>
    <row r="913">
      <c r="A913" s="1">
        <v>40360.0</v>
      </c>
      <c r="B913" s="2">
        <v>26385.0</v>
      </c>
    </row>
    <row r="914">
      <c r="A914" s="1">
        <v>40361.0</v>
      </c>
      <c r="B914" s="2">
        <v>32437.0</v>
      </c>
    </row>
    <row r="915">
      <c r="A915" s="1">
        <v>40362.0</v>
      </c>
      <c r="B915" s="2">
        <v>30600.0</v>
      </c>
    </row>
    <row r="916">
      <c r="A916" s="1">
        <v>40363.0</v>
      </c>
      <c r="B916" s="2">
        <v>27418.0</v>
      </c>
    </row>
    <row r="917">
      <c r="A917" s="1">
        <v>40364.0</v>
      </c>
      <c r="B917" s="2">
        <v>21462.0</v>
      </c>
    </row>
    <row r="918">
      <c r="A918" s="1">
        <v>40365.0</v>
      </c>
      <c r="B918" s="2">
        <v>15227.0</v>
      </c>
    </row>
    <row r="919">
      <c r="A919" s="1">
        <v>40366.0</v>
      </c>
      <c r="B919" s="2">
        <v>10890.0</v>
      </c>
    </row>
    <row r="920">
      <c r="A920" s="1">
        <v>40367.0</v>
      </c>
      <c r="B920" s="2">
        <v>6702.0</v>
      </c>
    </row>
    <row r="921">
      <c r="A921" s="1">
        <v>40368.0</v>
      </c>
      <c r="B921" s="2">
        <v>3891.0</v>
      </c>
    </row>
    <row r="922">
      <c r="A922" s="1">
        <v>40369.0</v>
      </c>
      <c r="B922" s="2">
        <v>4508.0</v>
      </c>
    </row>
    <row r="923">
      <c r="A923" s="1">
        <v>40370.0</v>
      </c>
      <c r="B923" s="2">
        <v>4123.0</v>
      </c>
    </row>
    <row r="924">
      <c r="A924" s="1">
        <v>40371.0</v>
      </c>
      <c r="B924" s="2">
        <v>2992.0</v>
      </c>
    </row>
    <row r="925">
      <c r="A925" s="1">
        <v>40372.0</v>
      </c>
      <c r="B925" s="2">
        <v>4051.0</v>
      </c>
    </row>
    <row r="926">
      <c r="A926" s="1">
        <v>40373.0</v>
      </c>
      <c r="B926" s="2">
        <v>4704.0</v>
      </c>
    </row>
    <row r="927">
      <c r="A927" s="1">
        <v>40374.0</v>
      </c>
      <c r="B927" s="2">
        <v>5332.0</v>
      </c>
    </row>
    <row r="928">
      <c r="A928" s="1">
        <v>40375.0</v>
      </c>
      <c r="B928" s="2">
        <v>4736.0</v>
      </c>
    </row>
    <row r="929">
      <c r="A929" s="1">
        <v>40376.0</v>
      </c>
      <c r="B929" s="2">
        <v>4082.0</v>
      </c>
    </row>
    <row r="930">
      <c r="A930" s="1">
        <v>40377.0</v>
      </c>
      <c r="B930" s="2">
        <v>4373.0</v>
      </c>
    </row>
    <row r="931">
      <c r="A931" s="1">
        <v>40378.0</v>
      </c>
      <c r="B931" s="2">
        <v>5205.0</v>
      </c>
    </row>
    <row r="932">
      <c r="A932" s="1">
        <v>40379.0</v>
      </c>
      <c r="B932" s="2">
        <v>3367.0</v>
      </c>
    </row>
    <row r="933">
      <c r="A933" s="1">
        <v>40380.0</v>
      </c>
      <c r="B933" s="2">
        <v>3525.0</v>
      </c>
    </row>
    <row r="934">
      <c r="A934" s="1">
        <v>40381.0</v>
      </c>
      <c r="B934" s="2">
        <v>3626.0</v>
      </c>
    </row>
    <row r="935">
      <c r="A935" s="1">
        <v>40382.0</v>
      </c>
      <c r="B935" s="2">
        <v>3401.0</v>
      </c>
    </row>
    <row r="936">
      <c r="A936" s="1">
        <v>40383.0</v>
      </c>
      <c r="B936" s="2">
        <v>3621.0</v>
      </c>
    </row>
    <row r="937">
      <c r="A937" s="1">
        <v>40384.0</v>
      </c>
      <c r="B937" s="2">
        <v>3319.0</v>
      </c>
    </row>
    <row r="938">
      <c r="A938" s="1">
        <v>40385.0</v>
      </c>
      <c r="B938" s="2">
        <v>2320.0</v>
      </c>
    </row>
    <row r="939">
      <c r="A939" s="1">
        <v>40386.0</v>
      </c>
      <c r="B939" s="2">
        <v>4192.0</v>
      </c>
    </row>
    <row r="940">
      <c r="A940" s="1">
        <v>40387.0</v>
      </c>
      <c r="B940" s="2">
        <v>3674.0</v>
      </c>
    </row>
    <row r="941">
      <c r="A941" s="1">
        <v>40388.0</v>
      </c>
      <c r="B941" s="2">
        <v>3483.0</v>
      </c>
    </row>
    <row r="942">
      <c r="A942" s="1">
        <v>40389.0</v>
      </c>
      <c r="B942" s="2">
        <v>4058.0</v>
      </c>
    </row>
    <row r="943">
      <c r="A943" s="1">
        <v>40390.0</v>
      </c>
      <c r="B943" s="2">
        <v>3934.0</v>
      </c>
    </row>
    <row r="944">
      <c r="A944" s="1">
        <v>40391.0</v>
      </c>
      <c r="B944" s="2">
        <v>3229.0</v>
      </c>
    </row>
    <row r="945">
      <c r="A945" s="1">
        <v>40392.0</v>
      </c>
      <c r="B945" s="2">
        <v>5373.0</v>
      </c>
    </row>
    <row r="946">
      <c r="A946" s="1">
        <v>40393.0</v>
      </c>
      <c r="B946" s="2">
        <v>3586.0</v>
      </c>
    </row>
    <row r="947">
      <c r="A947" s="1">
        <v>40394.0</v>
      </c>
      <c r="B947" s="2">
        <v>5249.0</v>
      </c>
    </row>
    <row r="948">
      <c r="A948" s="1">
        <v>40395.0</v>
      </c>
      <c r="B948" s="2">
        <v>4345.0</v>
      </c>
    </row>
    <row r="949">
      <c r="A949" s="1">
        <v>40396.0</v>
      </c>
      <c r="B949" s="2">
        <v>5097.0</v>
      </c>
    </row>
    <row r="950">
      <c r="A950" s="1">
        <v>40397.0</v>
      </c>
      <c r="B950" s="2">
        <v>4664.0</v>
      </c>
    </row>
    <row r="951">
      <c r="A951" s="1">
        <v>40398.0</v>
      </c>
      <c r="B951" s="2">
        <v>4484.0</v>
      </c>
    </row>
    <row r="952">
      <c r="A952" s="1">
        <v>40399.0</v>
      </c>
      <c r="B952" s="2">
        <v>3583.0</v>
      </c>
    </row>
    <row r="953">
      <c r="A953" s="1">
        <v>40400.0</v>
      </c>
      <c r="B953" s="2">
        <v>4950.0</v>
      </c>
    </row>
    <row r="954">
      <c r="A954" s="1">
        <v>40401.0</v>
      </c>
      <c r="B954" s="2">
        <v>4028.0</v>
      </c>
    </row>
    <row r="955">
      <c r="A955" s="1">
        <v>40402.0</v>
      </c>
      <c r="B955" s="2">
        <v>4929.0</v>
      </c>
    </row>
    <row r="956">
      <c r="A956" s="1">
        <v>40403.0</v>
      </c>
      <c r="B956" s="2">
        <v>4386.0</v>
      </c>
    </row>
    <row r="957">
      <c r="A957" s="1">
        <v>40404.0</v>
      </c>
      <c r="B957" s="2">
        <v>4857.0</v>
      </c>
    </row>
    <row r="958">
      <c r="A958" s="1">
        <v>40405.0</v>
      </c>
      <c r="B958" s="2">
        <v>2178.0</v>
      </c>
    </row>
    <row r="959">
      <c r="A959" s="1">
        <v>40406.0</v>
      </c>
      <c r="B959" s="2">
        <v>2785.0</v>
      </c>
    </row>
    <row r="960">
      <c r="A960" s="1">
        <v>40407.0</v>
      </c>
      <c r="B960" s="2">
        <v>2740.0</v>
      </c>
    </row>
    <row r="961">
      <c r="A961" s="1">
        <v>40408.0</v>
      </c>
      <c r="B961" s="2">
        <v>4377.0</v>
      </c>
    </row>
    <row r="962">
      <c r="A962" s="1">
        <v>40409.0</v>
      </c>
      <c r="B962" s="2">
        <v>4248.0</v>
      </c>
    </row>
    <row r="963">
      <c r="A963" s="1">
        <v>40410.0</v>
      </c>
      <c r="B963" s="2">
        <v>3728.0</v>
      </c>
    </row>
    <row r="964">
      <c r="A964" s="1">
        <v>40411.0</v>
      </c>
      <c r="B964" s="2">
        <v>3604.0</v>
      </c>
    </row>
    <row r="965">
      <c r="A965" s="1">
        <v>40412.0</v>
      </c>
      <c r="B965" s="2">
        <v>4047.0</v>
      </c>
    </row>
    <row r="966">
      <c r="A966" s="1">
        <v>40413.0</v>
      </c>
      <c r="B966" s="2">
        <v>4018.0</v>
      </c>
    </row>
    <row r="967">
      <c r="A967" s="1">
        <v>40414.0</v>
      </c>
      <c r="B967" s="2">
        <v>3541.0</v>
      </c>
    </row>
    <row r="968">
      <c r="A968" s="1">
        <v>40415.0</v>
      </c>
      <c r="B968" s="2">
        <v>3435.0</v>
      </c>
    </row>
    <row r="969">
      <c r="A969" s="1">
        <v>40416.0</v>
      </c>
      <c r="B969" s="2">
        <v>3732.0</v>
      </c>
    </row>
    <row r="970">
      <c r="A970" s="1">
        <v>40417.0</v>
      </c>
      <c r="B970" s="2">
        <v>4299.0</v>
      </c>
    </row>
    <row r="971">
      <c r="A971" s="1">
        <v>40418.0</v>
      </c>
      <c r="B971" s="2">
        <v>5105.0</v>
      </c>
    </row>
    <row r="972">
      <c r="A972" s="1">
        <v>40419.0</v>
      </c>
      <c r="B972" s="2">
        <v>2930.0</v>
      </c>
    </row>
    <row r="973">
      <c r="A973" s="1">
        <v>40420.0</v>
      </c>
      <c r="B973" s="2">
        <v>2385.0</v>
      </c>
    </row>
    <row r="974">
      <c r="A974" s="1">
        <v>40421.0</v>
      </c>
      <c r="B974" s="2">
        <v>3717.0</v>
      </c>
    </row>
    <row r="975">
      <c r="A975" s="1">
        <v>40422.0</v>
      </c>
      <c r="B975" s="2">
        <v>3843.0</v>
      </c>
    </row>
    <row r="976">
      <c r="A976" s="1">
        <v>40423.0</v>
      </c>
      <c r="B976" s="2">
        <v>4364.0</v>
      </c>
    </row>
    <row r="977">
      <c r="A977" s="1">
        <v>40424.0</v>
      </c>
      <c r="B977" s="2">
        <v>5078.0</v>
      </c>
    </row>
    <row r="978">
      <c r="A978" s="1">
        <v>40425.0</v>
      </c>
      <c r="B978" s="2">
        <v>5566.0</v>
      </c>
    </row>
    <row r="979">
      <c r="A979" s="1">
        <v>40426.0</v>
      </c>
      <c r="B979" s="2">
        <v>8470.0</v>
      </c>
    </row>
    <row r="980">
      <c r="A980" s="1">
        <v>40427.0</v>
      </c>
      <c r="B980" s="2">
        <v>12896.0</v>
      </c>
    </row>
    <row r="981">
      <c r="A981" s="1">
        <v>40428.0</v>
      </c>
      <c r="B981" s="2">
        <v>18916.0</v>
      </c>
    </row>
    <row r="982">
      <c r="A982" s="1">
        <v>40429.0</v>
      </c>
      <c r="B982" s="2">
        <v>27358.0</v>
      </c>
    </row>
    <row r="983">
      <c r="A983" s="1">
        <v>40430.0</v>
      </c>
      <c r="B983" s="2">
        <v>35589.0</v>
      </c>
    </row>
    <row r="984">
      <c r="A984" s="1">
        <v>40431.0</v>
      </c>
      <c r="B984" s="2">
        <v>40380.0</v>
      </c>
    </row>
    <row r="985">
      <c r="A985" s="1">
        <v>40432.0</v>
      </c>
      <c r="B985" s="2">
        <v>41424.0</v>
      </c>
    </row>
    <row r="986">
      <c r="A986" s="1">
        <v>40433.0</v>
      </c>
      <c r="B986" s="2">
        <v>35957.0</v>
      </c>
    </row>
    <row r="987">
      <c r="A987" s="1">
        <v>40434.0</v>
      </c>
      <c r="B987" s="2">
        <v>28544.0</v>
      </c>
    </row>
    <row r="988">
      <c r="A988" s="1">
        <v>40435.0</v>
      </c>
      <c r="B988" s="2">
        <v>18690.0</v>
      </c>
    </row>
    <row r="989">
      <c r="A989" s="1">
        <v>40436.0</v>
      </c>
      <c r="B989" s="2">
        <v>12184.0</v>
      </c>
    </row>
    <row r="990">
      <c r="A990" s="1">
        <v>40437.0</v>
      </c>
      <c r="B990" s="2">
        <v>9478.0</v>
      </c>
    </row>
    <row r="991">
      <c r="A991" s="1">
        <v>40438.0</v>
      </c>
      <c r="B991" s="2">
        <v>5447.0</v>
      </c>
    </row>
    <row r="992">
      <c r="A992" s="1">
        <v>40439.0</v>
      </c>
      <c r="B992" s="2">
        <v>4797.0</v>
      </c>
    </row>
    <row r="993">
      <c r="A993" s="1">
        <v>40440.0</v>
      </c>
      <c r="B993" s="2">
        <v>4568.0</v>
      </c>
    </row>
    <row r="994">
      <c r="A994" s="1">
        <v>40441.0</v>
      </c>
      <c r="B994" s="2">
        <v>4855.0</v>
      </c>
    </row>
    <row r="995">
      <c r="A995" s="1">
        <v>40442.0</v>
      </c>
      <c r="B995" s="2">
        <v>4883.0</v>
      </c>
    </row>
    <row r="996">
      <c r="A996" s="1">
        <v>40443.0</v>
      </c>
      <c r="B996" s="2">
        <v>2924.0</v>
      </c>
    </row>
    <row r="997">
      <c r="A997" s="1">
        <v>40444.0</v>
      </c>
      <c r="B997" s="2">
        <v>5531.0</v>
      </c>
    </row>
    <row r="998">
      <c r="A998" s="1">
        <v>40445.0</v>
      </c>
      <c r="B998" s="2">
        <v>5290.0</v>
      </c>
    </row>
    <row r="999">
      <c r="A999" s="1">
        <v>40446.0</v>
      </c>
      <c r="B999" s="2">
        <v>4830.0</v>
      </c>
    </row>
    <row r="1000">
      <c r="A1000" s="1">
        <v>40447.0</v>
      </c>
      <c r="B1000" s="2">
        <v>5424.0</v>
      </c>
    </row>
    <row r="1001">
      <c r="A1001" s="1">
        <v>40448.0</v>
      </c>
      <c r="B1001" s="2">
        <v>4992.0</v>
      </c>
    </row>
    <row r="1002">
      <c r="A1002" s="1">
        <v>40449.0</v>
      </c>
      <c r="B1002" s="2">
        <v>4531.0</v>
      </c>
    </row>
    <row r="1003">
      <c r="A1003" s="1">
        <v>40450.0</v>
      </c>
      <c r="B1003" s="2">
        <v>4346.0</v>
      </c>
    </row>
    <row r="1004">
      <c r="A1004" s="1">
        <v>40451.0</v>
      </c>
      <c r="B1004" s="2">
        <v>5101.0</v>
      </c>
    </row>
    <row r="1005">
      <c r="A1005" s="1">
        <v>40452.0</v>
      </c>
      <c r="B1005" s="2">
        <v>5620.0</v>
      </c>
    </row>
    <row r="1006">
      <c r="A1006" s="1">
        <v>40453.0</v>
      </c>
      <c r="B1006" s="2">
        <v>4861.0</v>
      </c>
    </row>
    <row r="1007">
      <c r="A1007" s="1">
        <v>40454.0</v>
      </c>
      <c r="B1007" s="2">
        <v>5025.0</v>
      </c>
    </row>
    <row r="1008">
      <c r="A1008" s="1">
        <v>40455.0</v>
      </c>
      <c r="B1008" s="2">
        <v>3890.0</v>
      </c>
    </row>
    <row r="1009">
      <c r="A1009" s="1">
        <v>40456.0</v>
      </c>
      <c r="B1009" s="2">
        <v>3633.0</v>
      </c>
    </row>
    <row r="1010">
      <c r="A1010" s="1">
        <v>40457.0</v>
      </c>
      <c r="B1010" s="2">
        <v>4104.0</v>
      </c>
    </row>
    <row r="1011">
      <c r="A1011" s="1">
        <v>40458.0</v>
      </c>
      <c r="B1011" s="2">
        <v>4331.0</v>
      </c>
    </row>
    <row r="1012">
      <c r="A1012" s="1">
        <v>40459.0</v>
      </c>
      <c r="B1012" s="2">
        <v>4746.0</v>
      </c>
    </row>
    <row r="1013">
      <c r="A1013" s="1">
        <v>40460.0</v>
      </c>
      <c r="B1013" s="2">
        <v>6288.0</v>
      </c>
    </row>
    <row r="1014">
      <c r="A1014" s="1">
        <v>40461.0</v>
      </c>
      <c r="B1014" s="2">
        <v>5911.0</v>
      </c>
    </row>
    <row r="1015">
      <c r="A1015" s="1">
        <v>40462.0</v>
      </c>
      <c r="B1015" s="2">
        <v>6685.0</v>
      </c>
    </row>
    <row r="1016">
      <c r="A1016" s="1">
        <v>40463.0</v>
      </c>
      <c r="B1016" s="2">
        <v>5664.0</v>
      </c>
    </row>
    <row r="1017">
      <c r="A1017" s="1">
        <v>40464.0</v>
      </c>
      <c r="B1017" s="2">
        <v>6106.0</v>
      </c>
    </row>
    <row r="1018">
      <c r="A1018" s="1">
        <v>40465.0</v>
      </c>
      <c r="B1018" s="2">
        <v>6287.0</v>
      </c>
    </row>
    <row r="1019">
      <c r="A1019" s="1">
        <v>40466.0</v>
      </c>
      <c r="B1019" s="2">
        <v>6628.0</v>
      </c>
    </row>
    <row r="1020">
      <c r="A1020" s="1">
        <v>40467.0</v>
      </c>
      <c r="B1020" s="2">
        <v>7228.0</v>
      </c>
    </row>
    <row r="1021">
      <c r="A1021" s="1">
        <v>40468.0</v>
      </c>
      <c r="B1021" s="2">
        <v>6053.0</v>
      </c>
    </row>
    <row r="1022">
      <c r="A1022" s="1">
        <v>40469.0</v>
      </c>
      <c r="B1022" s="2">
        <v>5019.0</v>
      </c>
    </row>
    <row r="1023">
      <c r="A1023" s="1">
        <v>40470.0</v>
      </c>
      <c r="B1023" s="2">
        <v>4585.0</v>
      </c>
    </row>
    <row r="1024">
      <c r="A1024" s="1">
        <v>40471.0</v>
      </c>
      <c r="B1024" s="2">
        <v>6331.0</v>
      </c>
    </row>
    <row r="1025">
      <c r="A1025" s="1">
        <v>40472.0</v>
      </c>
      <c r="B1025" s="2">
        <v>5114.0</v>
      </c>
    </row>
    <row r="1026">
      <c r="A1026" s="1">
        <v>40473.0</v>
      </c>
      <c r="B1026" s="2">
        <v>6526.0</v>
      </c>
    </row>
    <row r="1027">
      <c r="A1027" s="1">
        <v>40474.0</v>
      </c>
      <c r="B1027" s="2">
        <v>5650.0</v>
      </c>
    </row>
    <row r="1028">
      <c r="A1028" s="1">
        <v>40475.0</v>
      </c>
      <c r="B1028" s="2">
        <v>6142.0</v>
      </c>
    </row>
    <row r="1029">
      <c r="A1029" s="1">
        <v>40476.0</v>
      </c>
      <c r="B1029" s="2">
        <v>6307.0</v>
      </c>
    </row>
    <row r="1030">
      <c r="A1030" s="1">
        <v>40477.0</v>
      </c>
      <c r="B1030" s="2">
        <v>4974.0</v>
      </c>
    </row>
    <row r="1031">
      <c r="A1031" s="1">
        <v>40478.0</v>
      </c>
      <c r="B1031" s="2">
        <v>5832.0</v>
      </c>
    </row>
    <row r="1032">
      <c r="A1032" s="1">
        <v>40479.0</v>
      </c>
      <c r="B1032" s="2">
        <v>5896.0</v>
      </c>
    </row>
    <row r="1033">
      <c r="A1033" s="1">
        <v>40480.0</v>
      </c>
      <c r="B1033" s="2">
        <v>6344.0</v>
      </c>
    </row>
    <row r="1034">
      <c r="A1034" s="1">
        <v>40481.0</v>
      </c>
      <c r="B1034" s="2">
        <v>6056.0</v>
      </c>
    </row>
    <row r="1035">
      <c r="A1035" s="1">
        <v>40482.0</v>
      </c>
      <c r="B1035" s="2">
        <v>6184.0</v>
      </c>
    </row>
    <row r="1036">
      <c r="A1036" s="1">
        <v>40483.0</v>
      </c>
      <c r="B1036" s="2">
        <v>5303.0</v>
      </c>
    </row>
    <row r="1037">
      <c r="A1037" s="1">
        <v>40484.0</v>
      </c>
      <c r="B1037" s="2">
        <v>5802.0</v>
      </c>
    </row>
    <row r="1038">
      <c r="A1038" s="1">
        <v>40485.0</v>
      </c>
      <c r="B1038" s="2">
        <v>5528.0</v>
      </c>
    </row>
    <row r="1039">
      <c r="A1039" s="1">
        <v>40486.0</v>
      </c>
      <c r="B1039" s="2">
        <v>6982.0</v>
      </c>
    </row>
    <row r="1040">
      <c r="A1040" s="1">
        <v>40487.0</v>
      </c>
      <c r="B1040" s="2">
        <v>5123.0</v>
      </c>
    </row>
    <row r="1041">
      <c r="A1041" s="1">
        <v>40488.0</v>
      </c>
      <c r="B1041" s="2">
        <v>5220.0</v>
      </c>
    </row>
    <row r="1042">
      <c r="A1042" s="1">
        <v>40489.0</v>
      </c>
      <c r="B1042" s="2">
        <v>5318.0</v>
      </c>
    </row>
    <row r="1043">
      <c r="A1043" s="1">
        <v>40490.0</v>
      </c>
      <c r="B1043" s="2">
        <v>5918.0</v>
      </c>
    </row>
    <row r="1044">
      <c r="A1044" s="1">
        <v>40491.0</v>
      </c>
      <c r="B1044" s="2">
        <v>7326.0</v>
      </c>
    </row>
    <row r="1045">
      <c r="A1045" s="1">
        <v>40492.0</v>
      </c>
      <c r="B1045" s="2">
        <v>4953.0</v>
      </c>
    </row>
    <row r="1046">
      <c r="A1046" s="1">
        <v>40493.0</v>
      </c>
      <c r="B1046" s="2">
        <v>6749.0</v>
      </c>
    </row>
    <row r="1047">
      <c r="A1047" s="1">
        <v>40494.0</v>
      </c>
      <c r="B1047" s="2">
        <v>6236.0</v>
      </c>
    </row>
    <row r="1048">
      <c r="A1048" s="1">
        <v>40495.0</v>
      </c>
      <c r="B1048" s="2">
        <v>5045.0</v>
      </c>
    </row>
    <row r="1049">
      <c r="A1049" s="1">
        <v>40496.0</v>
      </c>
      <c r="B1049" s="2">
        <v>6528.0</v>
      </c>
    </row>
    <row r="1050">
      <c r="A1050" s="1">
        <v>40497.0</v>
      </c>
      <c r="B1050" s="2">
        <v>6562.0</v>
      </c>
    </row>
    <row r="1051">
      <c r="A1051" s="1">
        <v>40498.0</v>
      </c>
      <c r="B1051" s="2">
        <v>7168.0</v>
      </c>
    </row>
    <row r="1052">
      <c r="A1052" s="1">
        <v>40499.0</v>
      </c>
      <c r="B1052" s="2">
        <v>5172.0</v>
      </c>
    </row>
    <row r="1053">
      <c r="A1053" s="1">
        <v>40500.0</v>
      </c>
      <c r="B1053" s="2">
        <v>5643.0</v>
      </c>
    </row>
    <row r="1054">
      <c r="A1054" s="1">
        <v>40501.0</v>
      </c>
      <c r="B1054" s="2">
        <v>5791.0</v>
      </c>
    </row>
    <row r="1055">
      <c r="A1055" s="1">
        <v>40502.0</v>
      </c>
      <c r="B1055" s="2">
        <v>5315.0</v>
      </c>
    </row>
    <row r="1056">
      <c r="A1056" s="1">
        <v>40503.0</v>
      </c>
      <c r="B1056" s="2">
        <v>6191.0</v>
      </c>
    </row>
    <row r="1057">
      <c r="A1057" s="1">
        <v>40504.0</v>
      </c>
      <c r="B1057" s="2">
        <v>4486.0</v>
      </c>
    </row>
    <row r="1058">
      <c r="A1058" s="1">
        <v>40505.0</v>
      </c>
      <c r="B1058" s="2">
        <v>4860.0</v>
      </c>
    </row>
    <row r="1059">
      <c r="A1059" s="1">
        <v>40506.0</v>
      </c>
      <c r="B1059" s="2">
        <v>4157.0</v>
      </c>
    </row>
    <row r="1060">
      <c r="A1060" s="1">
        <v>40507.0</v>
      </c>
      <c r="B1060" s="2">
        <v>4725.0</v>
      </c>
    </row>
    <row r="1061">
      <c r="A1061" s="1">
        <v>40508.0</v>
      </c>
      <c r="B1061" s="2">
        <v>5216.0</v>
      </c>
    </row>
    <row r="1062">
      <c r="A1062" s="1">
        <v>40509.0</v>
      </c>
      <c r="B1062" s="2">
        <v>5548.0</v>
      </c>
    </row>
    <row r="1063">
      <c r="A1063" s="1">
        <v>40510.0</v>
      </c>
      <c r="B1063" s="2">
        <v>4718.0</v>
      </c>
    </row>
    <row r="1064">
      <c r="A1064" s="1">
        <v>40511.0</v>
      </c>
      <c r="B1064" s="2">
        <v>5393.0</v>
      </c>
    </row>
    <row r="1065">
      <c r="A1065" s="1">
        <v>40512.0</v>
      </c>
      <c r="B1065" s="2">
        <v>4475.0</v>
      </c>
    </row>
    <row r="1066">
      <c r="A1066" s="1">
        <v>40513.0</v>
      </c>
      <c r="B1066" s="2">
        <v>4853.0</v>
      </c>
    </row>
    <row r="1067">
      <c r="A1067" s="1">
        <v>40514.0</v>
      </c>
      <c r="B1067" s="2">
        <v>3446.0</v>
      </c>
    </row>
    <row r="1068">
      <c r="A1068" s="1">
        <v>40515.0</v>
      </c>
      <c r="B1068" s="2">
        <v>4550.0</v>
      </c>
    </row>
    <row r="1069">
      <c r="A1069" s="1">
        <v>40516.0</v>
      </c>
      <c r="B1069" s="2">
        <v>5685.0</v>
      </c>
    </row>
    <row r="1070">
      <c r="A1070" s="1">
        <v>40517.0</v>
      </c>
      <c r="B1070" s="2">
        <v>5179.0</v>
      </c>
    </row>
    <row r="1071">
      <c r="A1071" s="1">
        <v>40518.0</v>
      </c>
      <c r="B1071" s="2">
        <v>3892.0</v>
      </c>
    </row>
    <row r="1072">
      <c r="A1072" s="1">
        <v>40519.0</v>
      </c>
      <c r="B1072" s="2">
        <v>3379.0</v>
      </c>
    </row>
    <row r="1073">
      <c r="A1073" s="1">
        <v>40520.0</v>
      </c>
      <c r="B1073" s="2">
        <v>4657.0</v>
      </c>
    </row>
    <row r="1074">
      <c r="A1074" s="1">
        <v>40521.0</v>
      </c>
      <c r="B1074" s="2">
        <v>4173.0</v>
      </c>
    </row>
    <row r="1075">
      <c r="A1075" s="1">
        <v>40522.0</v>
      </c>
      <c r="B1075" s="2">
        <v>5055.0</v>
      </c>
    </row>
    <row r="1076">
      <c r="A1076" s="1">
        <v>40523.0</v>
      </c>
      <c r="B1076" s="2">
        <v>5613.0</v>
      </c>
    </row>
    <row r="1077">
      <c r="A1077" s="1">
        <v>40524.0</v>
      </c>
      <c r="B1077" s="2">
        <v>5469.0</v>
      </c>
    </row>
    <row r="1078">
      <c r="A1078" s="1">
        <v>40525.0</v>
      </c>
      <c r="B1078" s="2">
        <v>3280.0</v>
      </c>
    </row>
    <row r="1079">
      <c r="A1079" s="1">
        <v>40526.0</v>
      </c>
      <c r="B1079" s="2">
        <v>4398.0</v>
      </c>
    </row>
    <row r="1080">
      <c r="A1080" s="1">
        <v>40527.0</v>
      </c>
      <c r="B1080" s="2">
        <v>4122.0</v>
      </c>
    </row>
    <row r="1081">
      <c r="A1081" s="1">
        <v>40528.0</v>
      </c>
      <c r="B1081" s="2">
        <v>3959.0</v>
      </c>
    </row>
    <row r="1082">
      <c r="A1082" s="1">
        <v>40529.0</v>
      </c>
      <c r="B1082" s="2">
        <v>4993.0</v>
      </c>
    </row>
    <row r="1083">
      <c r="A1083" s="1">
        <v>40530.0</v>
      </c>
      <c r="B1083" s="2">
        <v>6211.0</v>
      </c>
    </row>
    <row r="1084">
      <c r="A1084" s="1">
        <v>40531.0</v>
      </c>
      <c r="B1084" s="2">
        <v>5047.0</v>
      </c>
    </row>
    <row r="1085">
      <c r="A1085" s="1">
        <v>40532.0</v>
      </c>
      <c r="B1085" s="2">
        <v>3104.0</v>
      </c>
    </row>
    <row r="1086">
      <c r="A1086" s="1">
        <v>40533.0</v>
      </c>
      <c r="B1086" s="2">
        <v>3837.0</v>
      </c>
    </row>
    <row r="1087">
      <c r="A1087" s="1">
        <v>40534.0</v>
      </c>
      <c r="B1087" s="2">
        <v>5331.0</v>
      </c>
    </row>
    <row r="1088">
      <c r="A1088" s="1">
        <v>40535.0</v>
      </c>
      <c r="B1088" s="2">
        <v>4201.0</v>
      </c>
    </row>
    <row r="1089">
      <c r="A1089" s="1">
        <v>40536.0</v>
      </c>
      <c r="B1089" s="2">
        <v>4318.0</v>
      </c>
    </row>
    <row r="1090">
      <c r="A1090" s="1">
        <v>40537.0</v>
      </c>
      <c r="B1090" s="2">
        <v>4150.0</v>
      </c>
    </row>
    <row r="1091">
      <c r="A1091" s="1">
        <v>40538.0</v>
      </c>
      <c r="B1091" s="2">
        <v>3871.0</v>
      </c>
    </row>
    <row r="1092">
      <c r="A1092" s="1">
        <v>40539.0</v>
      </c>
      <c r="B1092" s="2">
        <v>4792.0</v>
      </c>
    </row>
    <row r="1093">
      <c r="A1093" s="1">
        <v>40540.0</v>
      </c>
      <c r="B1093" s="2">
        <v>4642.0</v>
      </c>
    </row>
    <row r="1094">
      <c r="A1094" s="1">
        <v>40541.0</v>
      </c>
      <c r="B1094" s="2">
        <v>2631.0</v>
      </c>
    </row>
    <row r="1095">
      <c r="A1095" s="1">
        <v>40542.0</v>
      </c>
      <c r="B1095" s="2">
        <v>3568.0</v>
      </c>
    </row>
    <row r="1096">
      <c r="A1096" s="1">
        <v>40543.0</v>
      </c>
      <c r="B1096" s="2">
        <v>3919.0</v>
      </c>
    </row>
    <row r="1097">
      <c r="A1097" s="1">
        <v>40544.0</v>
      </c>
      <c r="B1097" s="2">
        <v>3746.0</v>
      </c>
    </row>
    <row r="1098">
      <c r="A1098" s="1">
        <v>40545.0</v>
      </c>
      <c r="B1098" s="2">
        <v>4879.0</v>
      </c>
    </row>
    <row r="1099">
      <c r="A1099" s="1">
        <v>40546.0</v>
      </c>
      <c r="B1099" s="2">
        <v>5217.0</v>
      </c>
    </row>
    <row r="1100">
      <c r="A1100" s="1">
        <v>40547.0</v>
      </c>
      <c r="B1100" s="2">
        <v>4420.0</v>
      </c>
    </row>
    <row r="1101">
      <c r="A1101" s="1">
        <v>40548.0</v>
      </c>
      <c r="B1101" s="2">
        <v>5640.0</v>
      </c>
    </row>
    <row r="1102">
      <c r="A1102" s="1">
        <v>40549.0</v>
      </c>
      <c r="B1102" s="2">
        <v>5225.0</v>
      </c>
    </row>
    <row r="1103">
      <c r="A1103" s="1">
        <v>40550.0</v>
      </c>
      <c r="B1103" s="2">
        <v>5143.0</v>
      </c>
    </row>
    <row r="1104">
      <c r="A1104" s="1">
        <v>40551.0</v>
      </c>
      <c r="B1104" s="2">
        <v>3957.0</v>
      </c>
    </row>
    <row r="1105">
      <c r="A1105" s="1">
        <v>40552.0</v>
      </c>
      <c r="B1105" s="2">
        <v>3630.0</v>
      </c>
    </row>
    <row r="1106">
      <c r="A1106" s="1">
        <v>40553.0</v>
      </c>
      <c r="B1106" s="2">
        <v>6482.0</v>
      </c>
    </row>
    <row r="1107">
      <c r="A1107" s="1">
        <v>40554.0</v>
      </c>
      <c r="B1107" s="2">
        <v>4968.0</v>
      </c>
    </row>
    <row r="1108">
      <c r="A1108" s="1">
        <v>40555.0</v>
      </c>
      <c r="B1108" s="2">
        <v>5288.0</v>
      </c>
    </row>
    <row r="1109">
      <c r="A1109" s="1">
        <v>40556.0</v>
      </c>
      <c r="B1109" s="2">
        <v>2986.0</v>
      </c>
    </row>
    <row r="1110">
      <c r="A1110" s="1">
        <v>40557.0</v>
      </c>
      <c r="B1110" s="2">
        <v>3906.0</v>
      </c>
    </row>
    <row r="1111">
      <c r="A1111" s="1">
        <v>40558.0</v>
      </c>
      <c r="B1111" s="2">
        <v>4545.0</v>
      </c>
    </row>
    <row r="1112">
      <c r="A1112" s="1">
        <v>40559.0</v>
      </c>
      <c r="B1112" s="2">
        <v>3694.0</v>
      </c>
    </row>
    <row r="1113">
      <c r="A1113" s="1">
        <v>40560.0</v>
      </c>
      <c r="B1113" s="2">
        <v>4909.0</v>
      </c>
    </row>
    <row r="1114">
      <c r="A1114" s="1">
        <v>40561.0</v>
      </c>
      <c r="B1114" s="2">
        <v>5413.0</v>
      </c>
    </row>
    <row r="1115">
      <c r="A1115" s="1">
        <v>40562.0</v>
      </c>
      <c r="B1115" s="2">
        <v>4504.0</v>
      </c>
    </row>
    <row r="1116">
      <c r="A1116" s="1">
        <v>40563.0</v>
      </c>
      <c r="B1116" s="2">
        <v>4133.0</v>
      </c>
    </row>
    <row r="1117">
      <c r="A1117" s="1">
        <v>40564.0</v>
      </c>
      <c r="B1117" s="2">
        <v>3783.0</v>
      </c>
    </row>
    <row r="1118">
      <c r="A1118" s="1">
        <v>40565.0</v>
      </c>
      <c r="B1118" s="2">
        <v>3076.0</v>
      </c>
    </row>
    <row r="1119">
      <c r="A1119" s="1">
        <v>40566.0</v>
      </c>
      <c r="B1119" s="2">
        <v>3513.0</v>
      </c>
    </row>
    <row r="1120">
      <c r="A1120" s="1">
        <v>40567.0</v>
      </c>
      <c r="B1120" s="2">
        <v>4001.0</v>
      </c>
    </row>
    <row r="1121">
      <c r="A1121" s="1">
        <v>40568.0</v>
      </c>
      <c r="B1121" s="2">
        <v>3449.0</v>
      </c>
    </row>
    <row r="1122">
      <c r="A1122" s="1">
        <v>40569.0</v>
      </c>
      <c r="B1122" s="2">
        <v>3494.0</v>
      </c>
    </row>
    <row r="1123">
      <c r="A1123" s="1">
        <v>40570.0</v>
      </c>
      <c r="B1123" s="2">
        <v>3074.0</v>
      </c>
    </row>
    <row r="1124">
      <c r="A1124" s="1">
        <v>40571.0</v>
      </c>
      <c r="B1124" s="2">
        <v>4060.0</v>
      </c>
    </row>
    <row r="1125">
      <c r="A1125" s="1">
        <v>40572.0</v>
      </c>
      <c r="B1125" s="2">
        <v>2195.0</v>
      </c>
    </row>
    <row r="1126">
      <c r="A1126" s="1">
        <v>40573.0</v>
      </c>
      <c r="B1126" s="2">
        <v>5131.0</v>
      </c>
    </row>
    <row r="1127">
      <c r="A1127" s="1">
        <v>40574.0</v>
      </c>
      <c r="B1127" s="2">
        <v>4959.0</v>
      </c>
    </row>
    <row r="1128">
      <c r="A1128" s="1">
        <v>40575.0</v>
      </c>
      <c r="B1128" s="2">
        <v>2782.0</v>
      </c>
    </row>
    <row r="1129">
      <c r="A1129" s="1">
        <v>40576.0</v>
      </c>
      <c r="B1129" s="2">
        <v>5725.0</v>
      </c>
    </row>
    <row r="1130">
      <c r="A1130" s="1">
        <v>40577.0</v>
      </c>
      <c r="B1130" s="2">
        <v>5444.0</v>
      </c>
    </row>
    <row r="1131">
      <c r="A1131" s="1">
        <v>40578.0</v>
      </c>
      <c r="B1131" s="2">
        <v>4989.0</v>
      </c>
    </row>
    <row r="1132">
      <c r="A1132" s="1">
        <v>40579.0</v>
      </c>
      <c r="B1132" s="2">
        <v>5594.0</v>
      </c>
    </row>
    <row r="1133">
      <c r="A1133" s="1">
        <v>40580.0</v>
      </c>
      <c r="B1133" s="2">
        <v>4232.0</v>
      </c>
    </row>
    <row r="1134">
      <c r="A1134" s="1">
        <v>40581.0</v>
      </c>
      <c r="B1134" s="2">
        <v>4206.0</v>
      </c>
    </row>
    <row r="1135">
      <c r="A1135" s="1">
        <v>40582.0</v>
      </c>
      <c r="B1135" s="2">
        <v>4694.0</v>
      </c>
    </row>
    <row r="1136">
      <c r="A1136" s="1">
        <v>40583.0</v>
      </c>
      <c r="B1136" s="2">
        <v>4347.0</v>
      </c>
    </row>
    <row r="1137">
      <c r="A1137" s="1">
        <v>40584.0</v>
      </c>
      <c r="B1137" s="2">
        <v>3849.0</v>
      </c>
    </row>
    <row r="1138">
      <c r="A1138" s="1">
        <v>40585.0</v>
      </c>
      <c r="B1138" s="2">
        <v>5688.0</v>
      </c>
    </row>
    <row r="1139">
      <c r="A1139" s="1">
        <v>40586.0</v>
      </c>
      <c r="B1139" s="2">
        <v>2812.0</v>
      </c>
    </row>
    <row r="1140">
      <c r="A1140" s="1">
        <v>40587.0</v>
      </c>
      <c r="B1140" s="2">
        <v>6044.0</v>
      </c>
    </row>
    <row r="1141">
      <c r="A1141" s="1">
        <v>40588.0</v>
      </c>
      <c r="B1141" s="2">
        <v>4002.0</v>
      </c>
    </row>
    <row r="1142">
      <c r="A1142" s="1">
        <v>40589.0</v>
      </c>
      <c r="B1142" s="2">
        <v>3212.0</v>
      </c>
    </row>
    <row r="1143">
      <c r="A1143" s="1">
        <v>40590.0</v>
      </c>
      <c r="B1143" s="2">
        <v>4199.0</v>
      </c>
    </row>
    <row r="1144">
      <c r="A1144" s="1">
        <v>40591.0</v>
      </c>
      <c r="B1144" s="2">
        <v>4526.0</v>
      </c>
    </row>
    <row r="1145">
      <c r="A1145" s="1">
        <v>40592.0</v>
      </c>
      <c r="B1145" s="2">
        <v>2885.0</v>
      </c>
    </row>
    <row r="1146">
      <c r="A1146" s="1">
        <v>40593.0</v>
      </c>
      <c r="B1146" s="2">
        <v>5291.0</v>
      </c>
    </row>
    <row r="1147">
      <c r="A1147" s="1">
        <v>40594.0</v>
      </c>
      <c r="B1147" s="2">
        <v>3556.0</v>
      </c>
    </row>
    <row r="1148">
      <c r="A1148" s="1">
        <v>40595.0</v>
      </c>
      <c r="B1148" s="2">
        <v>4106.0</v>
      </c>
    </row>
    <row r="1149">
      <c r="A1149" s="1">
        <v>40596.0</v>
      </c>
      <c r="B1149" s="2">
        <v>4641.0</v>
      </c>
    </row>
    <row r="1150">
      <c r="A1150" s="1">
        <v>40597.0</v>
      </c>
      <c r="B1150" s="2">
        <v>5394.0</v>
      </c>
    </row>
    <row r="1151">
      <c r="A1151" s="1">
        <v>40598.0</v>
      </c>
      <c r="B1151" s="2">
        <v>5032.0</v>
      </c>
    </row>
    <row r="1152">
      <c r="A1152" s="1">
        <v>40599.0</v>
      </c>
      <c r="B1152" s="2">
        <v>3172.0</v>
      </c>
    </row>
    <row r="1153">
      <c r="A1153" s="1">
        <v>40600.0</v>
      </c>
      <c r="B1153" s="2">
        <v>3677.0</v>
      </c>
    </row>
    <row r="1154">
      <c r="A1154" s="1">
        <v>40601.0</v>
      </c>
      <c r="B1154" s="2">
        <v>5211.0</v>
      </c>
    </row>
    <row r="1155">
      <c r="A1155" s="1">
        <v>40602.0</v>
      </c>
      <c r="B1155" s="2">
        <v>3020.0</v>
      </c>
    </row>
    <row r="1156">
      <c r="A1156" s="1">
        <v>40603.0</v>
      </c>
      <c r="B1156" s="2">
        <v>3422.0</v>
      </c>
    </row>
    <row r="1157">
      <c r="A1157" s="1">
        <v>40604.0</v>
      </c>
      <c r="B1157" s="2">
        <v>4253.0</v>
      </c>
    </row>
    <row r="1158">
      <c r="A1158" s="1">
        <v>40605.0</v>
      </c>
      <c r="B1158" s="2">
        <v>4550.0</v>
      </c>
    </row>
    <row r="1159">
      <c r="A1159" s="1">
        <v>40606.0</v>
      </c>
      <c r="B1159" s="2">
        <v>6082.0</v>
      </c>
    </row>
    <row r="1160">
      <c r="A1160" s="1">
        <v>40607.0</v>
      </c>
      <c r="B1160" s="2">
        <v>3241.0</v>
      </c>
    </row>
    <row r="1161">
      <c r="A1161" s="1">
        <v>40608.0</v>
      </c>
      <c r="B1161" s="2">
        <v>4329.0</v>
      </c>
    </row>
    <row r="1162">
      <c r="A1162" s="1">
        <v>40609.0</v>
      </c>
      <c r="B1162" s="2">
        <v>4502.0</v>
      </c>
    </row>
    <row r="1163">
      <c r="A1163" s="1">
        <v>40610.0</v>
      </c>
      <c r="B1163" s="2">
        <v>3607.0</v>
      </c>
    </row>
    <row r="1164">
      <c r="A1164" s="1">
        <v>40611.0</v>
      </c>
      <c r="B1164" s="2">
        <v>5336.0</v>
      </c>
    </row>
    <row r="1165">
      <c r="A1165" s="1">
        <v>40612.0</v>
      </c>
      <c r="B1165" s="2">
        <v>5012.0</v>
      </c>
    </row>
    <row r="1166">
      <c r="A1166" s="1">
        <v>40613.0</v>
      </c>
      <c r="B1166" s="2">
        <v>3291.0</v>
      </c>
    </row>
    <row r="1167">
      <c r="A1167" s="1">
        <v>40614.0</v>
      </c>
      <c r="B1167" s="2">
        <v>5333.0</v>
      </c>
    </row>
    <row r="1168">
      <c r="A1168" s="1">
        <v>40615.0</v>
      </c>
      <c r="B1168" s="2">
        <v>3194.0</v>
      </c>
    </row>
    <row r="1169">
      <c r="A1169" s="1">
        <v>40616.0</v>
      </c>
      <c r="B1169" s="2">
        <v>4047.0</v>
      </c>
    </row>
    <row r="1170">
      <c r="A1170" s="1">
        <v>40617.0</v>
      </c>
      <c r="B1170" s="2">
        <v>4383.0</v>
      </c>
    </row>
    <row r="1171">
      <c r="A1171" s="1">
        <v>40618.0</v>
      </c>
      <c r="B1171" s="2">
        <v>4328.0</v>
      </c>
    </row>
    <row r="1172">
      <c r="A1172" s="1">
        <v>40619.0</v>
      </c>
      <c r="B1172" s="2">
        <v>3622.0</v>
      </c>
    </row>
    <row r="1173">
      <c r="A1173" s="1">
        <v>40620.0</v>
      </c>
      <c r="B1173" s="2">
        <v>5244.0</v>
      </c>
    </row>
    <row r="1174">
      <c r="A1174" s="1">
        <v>40621.0</v>
      </c>
      <c r="B1174" s="2">
        <v>5887.0</v>
      </c>
    </row>
    <row r="1175">
      <c r="A1175" s="1">
        <v>40622.0</v>
      </c>
      <c r="B1175" s="2">
        <v>4452.0</v>
      </c>
    </row>
    <row r="1176">
      <c r="A1176" s="1">
        <v>40623.0</v>
      </c>
      <c r="B1176" s="2">
        <v>3519.0</v>
      </c>
    </row>
    <row r="1177">
      <c r="A1177" s="1">
        <v>40624.0</v>
      </c>
      <c r="B1177" s="2">
        <v>5428.0</v>
      </c>
    </row>
    <row r="1178">
      <c r="A1178" s="1">
        <v>40625.0</v>
      </c>
      <c r="B1178" s="2">
        <v>5982.0</v>
      </c>
    </row>
    <row r="1179">
      <c r="A1179" s="1">
        <v>40626.0</v>
      </c>
      <c r="B1179" s="2">
        <v>3983.0</v>
      </c>
    </row>
    <row r="1180">
      <c r="A1180" s="1">
        <v>40627.0</v>
      </c>
      <c r="B1180" s="2">
        <v>3752.0</v>
      </c>
    </row>
    <row r="1181">
      <c r="A1181" s="1">
        <v>40628.0</v>
      </c>
      <c r="B1181" s="2">
        <v>5452.0</v>
      </c>
    </row>
    <row r="1182">
      <c r="A1182" s="1">
        <v>40629.0</v>
      </c>
      <c r="B1182" s="2">
        <v>4325.0</v>
      </c>
    </row>
    <row r="1183">
      <c r="A1183" s="1">
        <v>40630.0</v>
      </c>
      <c r="B1183" s="2">
        <v>5581.0</v>
      </c>
    </row>
    <row r="1184">
      <c r="A1184" s="1">
        <v>40631.0</v>
      </c>
      <c r="B1184" s="2">
        <v>7140.0</v>
      </c>
    </row>
    <row r="1185">
      <c r="A1185" s="1">
        <v>40632.0</v>
      </c>
      <c r="B1185" s="2">
        <v>5641.0</v>
      </c>
    </row>
    <row r="1186">
      <c r="A1186" s="1">
        <v>40633.0</v>
      </c>
      <c r="B1186" s="2">
        <v>6197.0</v>
      </c>
    </row>
    <row r="1187">
      <c r="A1187" s="1">
        <v>40634.0</v>
      </c>
      <c r="B1187" s="2">
        <v>6998.0</v>
      </c>
    </row>
    <row r="1188">
      <c r="A1188" s="1">
        <v>40635.0</v>
      </c>
      <c r="B1188" s="2">
        <v>8096.0</v>
      </c>
    </row>
    <row r="1189">
      <c r="A1189" s="1">
        <v>40636.0</v>
      </c>
      <c r="B1189" s="2">
        <v>8463.0</v>
      </c>
    </row>
    <row r="1190">
      <c r="A1190" s="1">
        <v>40637.0</v>
      </c>
      <c r="B1190" s="2">
        <v>8673.0</v>
      </c>
    </row>
    <row r="1191">
      <c r="A1191" s="1">
        <v>40638.0</v>
      </c>
      <c r="B1191" s="2">
        <v>9659.0</v>
      </c>
    </row>
    <row r="1192">
      <c r="A1192" s="1">
        <v>40639.0</v>
      </c>
      <c r="B1192" s="2">
        <v>10875.0</v>
      </c>
    </row>
    <row r="1193">
      <c r="A1193" s="1">
        <v>40640.0</v>
      </c>
      <c r="B1193" s="2">
        <v>11044.0</v>
      </c>
    </row>
    <row r="1194">
      <c r="A1194" s="1">
        <v>40641.0</v>
      </c>
      <c r="B1194" s="2">
        <v>13154.0</v>
      </c>
    </row>
    <row r="1195">
      <c r="A1195" s="1">
        <v>40642.0</v>
      </c>
      <c r="B1195" s="2">
        <v>14264.0</v>
      </c>
    </row>
    <row r="1196">
      <c r="A1196" s="1">
        <v>40643.0</v>
      </c>
      <c r="B1196" s="2">
        <v>14336.0</v>
      </c>
    </row>
    <row r="1197">
      <c r="A1197" s="1">
        <v>40644.0</v>
      </c>
      <c r="B1197" s="2">
        <v>16201.0</v>
      </c>
    </row>
    <row r="1198">
      <c r="A1198" s="1">
        <v>40645.0</v>
      </c>
      <c r="B1198" s="2">
        <v>19534.0</v>
      </c>
    </row>
    <row r="1199">
      <c r="A1199" s="1">
        <v>40646.0</v>
      </c>
      <c r="B1199" s="2">
        <v>18831.0</v>
      </c>
    </row>
    <row r="1200">
      <c r="A1200" s="1">
        <v>40647.0</v>
      </c>
      <c r="B1200" s="2">
        <v>21866.0</v>
      </c>
    </row>
    <row r="1201">
      <c r="A1201" s="1">
        <v>40648.0</v>
      </c>
      <c r="B1201" s="2">
        <v>24091.0</v>
      </c>
    </row>
    <row r="1202">
      <c r="A1202" s="1">
        <v>40649.0</v>
      </c>
      <c r="B1202" s="2">
        <v>24751.0</v>
      </c>
    </row>
    <row r="1203">
      <c r="A1203" s="1">
        <v>40650.0</v>
      </c>
      <c r="B1203" s="2">
        <v>25866.0</v>
      </c>
    </row>
    <row r="1204">
      <c r="A1204" s="1">
        <v>40651.0</v>
      </c>
      <c r="B1204" s="2">
        <v>27196.0</v>
      </c>
    </row>
    <row r="1205">
      <c r="A1205" s="1">
        <v>40652.0</v>
      </c>
      <c r="B1205" s="2">
        <v>27233.0</v>
      </c>
    </row>
    <row r="1206">
      <c r="A1206" s="1">
        <v>40653.0</v>
      </c>
      <c r="B1206" s="2">
        <v>29125.0</v>
      </c>
    </row>
    <row r="1207">
      <c r="A1207" s="1">
        <v>40654.0</v>
      </c>
      <c r="B1207" s="2">
        <v>29165.0</v>
      </c>
    </row>
    <row r="1208">
      <c r="A1208" s="1">
        <v>40655.0</v>
      </c>
      <c r="B1208" s="2">
        <v>29909.0</v>
      </c>
    </row>
    <row r="1209">
      <c r="A1209" s="1">
        <v>40656.0</v>
      </c>
      <c r="B1209" s="2">
        <v>30130.0</v>
      </c>
    </row>
    <row r="1210">
      <c r="A1210" s="1">
        <v>40657.0</v>
      </c>
      <c r="B1210" s="2">
        <v>31696.0</v>
      </c>
    </row>
    <row r="1211">
      <c r="A1211" s="1">
        <v>40658.0</v>
      </c>
      <c r="B1211" s="2">
        <v>31014.0</v>
      </c>
    </row>
    <row r="1212">
      <c r="A1212" s="1">
        <v>40659.0</v>
      </c>
      <c r="B1212" s="2">
        <v>32318.0</v>
      </c>
    </row>
    <row r="1213">
      <c r="A1213" s="1">
        <v>40660.0</v>
      </c>
      <c r="B1213" s="2">
        <v>31878.0</v>
      </c>
    </row>
    <row r="1214">
      <c r="A1214" s="1">
        <v>40661.0</v>
      </c>
      <c r="B1214" s="2">
        <v>32725.0</v>
      </c>
    </row>
    <row r="1215">
      <c r="A1215" s="1">
        <v>40662.0</v>
      </c>
      <c r="B1215" s="2">
        <v>30589.0</v>
      </c>
    </row>
    <row r="1216">
      <c r="A1216" s="1">
        <v>40663.0</v>
      </c>
      <c r="B1216" s="2">
        <v>28854.0</v>
      </c>
    </row>
    <row r="1217">
      <c r="A1217" s="1">
        <v>40664.0</v>
      </c>
      <c r="B1217" s="2">
        <v>28702.0</v>
      </c>
    </row>
    <row r="1218">
      <c r="A1218" s="1">
        <v>40665.0</v>
      </c>
      <c r="B1218" s="2">
        <v>29205.0</v>
      </c>
    </row>
    <row r="1219">
      <c r="A1219" s="1">
        <v>40666.0</v>
      </c>
      <c r="B1219" s="2">
        <v>25329.0</v>
      </c>
    </row>
    <row r="1220">
      <c r="A1220" s="1">
        <v>40667.0</v>
      </c>
      <c r="B1220" s="2">
        <v>23536.0</v>
      </c>
    </row>
    <row r="1221">
      <c r="A1221" s="1">
        <v>40668.0</v>
      </c>
      <c r="B1221" s="2">
        <v>23932.0</v>
      </c>
    </row>
    <row r="1222">
      <c r="A1222" s="1">
        <v>40669.0</v>
      </c>
      <c r="B1222" s="2">
        <v>22645.0</v>
      </c>
    </row>
    <row r="1223">
      <c r="A1223" s="1">
        <v>40670.0</v>
      </c>
      <c r="B1223" s="2">
        <v>20452.0</v>
      </c>
    </row>
    <row r="1224">
      <c r="A1224" s="1">
        <v>40671.0</v>
      </c>
      <c r="B1224" s="2">
        <v>19249.0</v>
      </c>
    </row>
    <row r="1225">
      <c r="A1225" s="1">
        <v>40672.0</v>
      </c>
      <c r="B1225" s="2">
        <v>19016.0</v>
      </c>
    </row>
    <row r="1226">
      <c r="A1226" s="1">
        <v>40673.0</v>
      </c>
      <c r="B1226" s="2">
        <v>17122.0</v>
      </c>
    </row>
    <row r="1227">
      <c r="A1227" s="1">
        <v>40674.0</v>
      </c>
      <c r="B1227" s="2">
        <v>15315.0</v>
      </c>
    </row>
    <row r="1228">
      <c r="A1228" s="1">
        <v>40675.0</v>
      </c>
      <c r="B1228" s="2">
        <v>14930.0</v>
      </c>
    </row>
    <row r="1229">
      <c r="A1229" s="1">
        <v>40676.0</v>
      </c>
      <c r="B1229" s="2">
        <v>13293.0</v>
      </c>
    </row>
    <row r="1230">
      <c r="A1230" s="1">
        <v>40677.0</v>
      </c>
      <c r="B1230" s="2">
        <v>11889.0</v>
      </c>
    </row>
    <row r="1231">
      <c r="A1231" s="1">
        <v>40678.0</v>
      </c>
      <c r="B1231" s="2">
        <v>13582.0</v>
      </c>
    </row>
    <row r="1232">
      <c r="A1232" s="1">
        <v>40679.0</v>
      </c>
      <c r="B1232" s="2">
        <v>11188.0</v>
      </c>
    </row>
    <row r="1233">
      <c r="A1233" s="1">
        <v>40680.0</v>
      </c>
      <c r="B1233" s="2">
        <v>10847.0</v>
      </c>
    </row>
    <row r="1234">
      <c r="A1234" s="1">
        <v>40681.0</v>
      </c>
      <c r="B1234" s="2">
        <v>8804.0</v>
      </c>
    </row>
    <row r="1235">
      <c r="A1235" s="1">
        <v>40682.0</v>
      </c>
      <c r="B1235" s="2">
        <v>6662.0</v>
      </c>
    </row>
    <row r="1236">
      <c r="A1236" s="1">
        <v>40683.0</v>
      </c>
      <c r="B1236" s="2">
        <v>8466.0</v>
      </c>
    </row>
    <row r="1237">
      <c r="A1237" s="1">
        <v>40684.0</v>
      </c>
      <c r="B1237" s="2">
        <v>8252.0</v>
      </c>
    </row>
    <row r="1238">
      <c r="A1238" s="1">
        <v>40685.0</v>
      </c>
      <c r="B1238" s="2">
        <v>7697.0</v>
      </c>
    </row>
    <row r="1239">
      <c r="A1239" s="1">
        <v>40686.0</v>
      </c>
      <c r="B1239" s="2">
        <v>4018.0</v>
      </c>
    </row>
    <row r="1240">
      <c r="A1240" s="1">
        <v>40687.0</v>
      </c>
      <c r="B1240" s="2">
        <v>6268.0</v>
      </c>
    </row>
    <row r="1241">
      <c r="A1241" s="1">
        <v>40688.0</v>
      </c>
      <c r="B1241" s="2">
        <v>6122.0</v>
      </c>
    </row>
    <row r="1242">
      <c r="A1242" s="1">
        <v>40689.0</v>
      </c>
      <c r="B1242" s="2">
        <v>5561.0</v>
      </c>
    </row>
    <row r="1243">
      <c r="A1243" s="1">
        <v>40690.0</v>
      </c>
      <c r="B1243" s="2">
        <v>4797.0</v>
      </c>
    </row>
    <row r="1244">
      <c r="A1244" s="1">
        <v>40691.0</v>
      </c>
      <c r="B1244" s="2">
        <v>4174.0</v>
      </c>
    </row>
    <row r="1245">
      <c r="A1245" s="1">
        <v>40692.0</v>
      </c>
      <c r="B1245" s="2">
        <v>3876.0</v>
      </c>
    </row>
    <row r="1246">
      <c r="A1246" s="1">
        <v>40693.0</v>
      </c>
      <c r="B1246" s="2">
        <v>5414.0</v>
      </c>
    </row>
    <row r="1247">
      <c r="A1247" s="1">
        <v>40694.0</v>
      </c>
      <c r="B1247" s="2">
        <v>5547.0</v>
      </c>
    </row>
    <row r="1248">
      <c r="A1248" s="1">
        <v>40695.0</v>
      </c>
      <c r="B1248" s="2">
        <v>4647.0</v>
      </c>
    </row>
    <row r="1249">
      <c r="A1249" s="1">
        <v>40696.0</v>
      </c>
      <c r="B1249" s="2">
        <v>2135.0</v>
      </c>
    </row>
    <row r="1250">
      <c r="A1250" s="1">
        <v>40697.0</v>
      </c>
      <c r="B1250" s="2">
        <v>3271.0</v>
      </c>
    </row>
    <row r="1251">
      <c r="A1251" s="1">
        <v>40698.0</v>
      </c>
      <c r="B1251" s="2">
        <v>5093.0</v>
      </c>
    </row>
    <row r="1252">
      <c r="A1252" s="1">
        <v>40699.0</v>
      </c>
      <c r="B1252" s="2">
        <v>4343.0</v>
      </c>
    </row>
    <row r="1253">
      <c r="A1253" s="1">
        <v>40700.0</v>
      </c>
      <c r="B1253" s="2">
        <v>5423.0</v>
      </c>
    </row>
    <row r="1254">
      <c r="A1254" s="1">
        <v>40701.0</v>
      </c>
      <c r="B1254" s="2">
        <v>4348.0</v>
      </c>
    </row>
    <row r="1255">
      <c r="A1255" s="1">
        <v>40702.0</v>
      </c>
      <c r="B1255" s="2">
        <v>7000.0</v>
      </c>
    </row>
    <row r="1256">
      <c r="A1256" s="1">
        <v>40703.0</v>
      </c>
      <c r="B1256" s="2">
        <v>11855.0</v>
      </c>
    </row>
    <row r="1257">
      <c r="A1257" s="1">
        <v>40704.0</v>
      </c>
      <c r="B1257" s="2">
        <v>17163.0</v>
      </c>
    </row>
    <row r="1258">
      <c r="A1258" s="1">
        <v>40705.0</v>
      </c>
      <c r="B1258" s="2">
        <v>22948.0</v>
      </c>
    </row>
    <row r="1259">
      <c r="A1259" s="1">
        <v>40706.0</v>
      </c>
      <c r="B1259" s="2">
        <v>27745.0</v>
      </c>
    </row>
    <row r="1260">
      <c r="A1260" s="1">
        <v>40707.0</v>
      </c>
      <c r="B1260" s="2">
        <v>31366.0</v>
      </c>
    </row>
    <row r="1261">
      <c r="A1261" s="1">
        <v>40708.0</v>
      </c>
      <c r="B1261" s="2">
        <v>31875.0</v>
      </c>
    </row>
    <row r="1262">
      <c r="A1262" s="1">
        <v>40709.0</v>
      </c>
      <c r="B1262" s="2">
        <v>28753.0</v>
      </c>
    </row>
    <row r="1263">
      <c r="A1263" s="1">
        <v>40710.0</v>
      </c>
      <c r="B1263" s="2">
        <v>21930.0</v>
      </c>
    </row>
    <row r="1264">
      <c r="A1264" s="1">
        <v>40711.0</v>
      </c>
      <c r="B1264" s="2">
        <v>16144.0</v>
      </c>
    </row>
    <row r="1265">
      <c r="A1265" s="1">
        <v>40712.0</v>
      </c>
      <c r="B1265" s="2">
        <v>8814.0</v>
      </c>
    </row>
    <row r="1266">
      <c r="A1266" s="1">
        <v>40713.0</v>
      </c>
      <c r="B1266" s="2">
        <v>7753.0</v>
      </c>
    </row>
    <row r="1267">
      <c r="A1267" s="1">
        <v>40714.0</v>
      </c>
      <c r="B1267" s="2">
        <v>4022.0</v>
      </c>
    </row>
    <row r="1268">
      <c r="A1268" s="1">
        <v>40715.0</v>
      </c>
      <c r="B1268" s="2">
        <v>4912.0</v>
      </c>
    </row>
    <row r="1269">
      <c r="A1269" s="1">
        <v>40716.0</v>
      </c>
      <c r="B1269" s="2">
        <v>4596.0</v>
      </c>
    </row>
    <row r="1270">
      <c r="A1270" s="1">
        <v>40717.0</v>
      </c>
      <c r="B1270" s="2">
        <v>3652.0</v>
      </c>
    </row>
    <row r="1271">
      <c r="A1271" s="1">
        <v>40718.0</v>
      </c>
      <c r="B1271" s="2">
        <v>3498.0</v>
      </c>
    </row>
    <row r="1272">
      <c r="A1272" s="1">
        <v>40719.0</v>
      </c>
      <c r="B1272" s="2">
        <v>3789.0</v>
      </c>
    </row>
    <row r="1273">
      <c r="A1273" s="1">
        <v>40720.0</v>
      </c>
      <c r="B1273" s="2">
        <v>4853.0</v>
      </c>
    </row>
    <row r="1274">
      <c r="A1274" s="1">
        <v>40721.0</v>
      </c>
      <c r="B1274" s="2">
        <v>6521.0</v>
      </c>
    </row>
    <row r="1275">
      <c r="A1275" s="1">
        <v>40722.0</v>
      </c>
      <c r="B1275" s="2">
        <v>6872.0</v>
      </c>
    </row>
    <row r="1276">
      <c r="A1276" s="1">
        <v>40723.0</v>
      </c>
      <c r="B1276" s="2">
        <v>9376.0</v>
      </c>
    </row>
    <row r="1277">
      <c r="A1277" s="1">
        <v>40724.0</v>
      </c>
      <c r="B1277" s="2">
        <v>14507.0</v>
      </c>
    </row>
    <row r="1278">
      <c r="A1278" s="1">
        <v>40725.0</v>
      </c>
      <c r="B1278" s="2">
        <v>22726.0</v>
      </c>
    </row>
    <row r="1279">
      <c r="A1279" s="1">
        <v>40726.0</v>
      </c>
      <c r="B1279" s="2">
        <v>32861.0</v>
      </c>
    </row>
    <row r="1280">
      <c r="A1280" s="1">
        <v>40727.0</v>
      </c>
      <c r="B1280" s="2">
        <v>42415.0</v>
      </c>
    </row>
    <row r="1281">
      <c r="A1281" s="1">
        <v>40728.0</v>
      </c>
      <c r="B1281" s="2">
        <v>48298.0</v>
      </c>
    </row>
    <row r="1282">
      <c r="A1282" s="1">
        <v>40729.0</v>
      </c>
      <c r="B1282" s="2">
        <v>49439.0</v>
      </c>
    </row>
    <row r="1283">
      <c r="A1283" s="1">
        <v>40730.0</v>
      </c>
      <c r="B1283" s="2">
        <v>42743.0</v>
      </c>
    </row>
    <row r="1284">
      <c r="A1284" s="1">
        <v>40731.0</v>
      </c>
      <c r="B1284" s="2">
        <v>33659.0</v>
      </c>
    </row>
    <row r="1285">
      <c r="A1285" s="1">
        <v>40732.0</v>
      </c>
      <c r="B1285" s="2">
        <v>21455.0</v>
      </c>
    </row>
    <row r="1286">
      <c r="A1286" s="1">
        <v>40733.0</v>
      </c>
      <c r="B1286" s="2">
        <v>15577.0</v>
      </c>
    </row>
    <row r="1287">
      <c r="A1287" s="1">
        <v>40734.0</v>
      </c>
      <c r="B1287" s="2">
        <v>9837.0</v>
      </c>
    </row>
    <row r="1288">
      <c r="A1288" s="1">
        <v>40735.0</v>
      </c>
      <c r="B1288" s="2">
        <v>6855.0</v>
      </c>
    </row>
    <row r="1289">
      <c r="A1289" s="1">
        <v>40736.0</v>
      </c>
      <c r="B1289" s="2">
        <v>5466.0</v>
      </c>
    </row>
    <row r="1290">
      <c r="A1290" s="1">
        <v>40737.0</v>
      </c>
      <c r="B1290" s="2">
        <v>5345.0</v>
      </c>
    </row>
    <row r="1291">
      <c r="A1291" s="1">
        <v>40738.0</v>
      </c>
      <c r="B1291" s="2">
        <v>4571.0</v>
      </c>
    </row>
    <row r="1292">
      <c r="A1292" s="1">
        <v>40739.0</v>
      </c>
      <c r="B1292" s="2">
        <v>2884.0</v>
      </c>
    </row>
    <row r="1293">
      <c r="A1293" s="1">
        <v>40740.0</v>
      </c>
      <c r="B1293" s="2">
        <v>4346.0</v>
      </c>
    </row>
    <row r="1294">
      <c r="A1294" s="1">
        <v>40741.0</v>
      </c>
      <c r="B1294" s="2">
        <v>4292.0</v>
      </c>
    </row>
    <row r="1295">
      <c r="A1295" s="1">
        <v>40742.0</v>
      </c>
      <c r="B1295" s="2">
        <v>3852.0</v>
      </c>
    </row>
    <row r="1296">
      <c r="A1296" s="1">
        <v>40743.0</v>
      </c>
      <c r="B1296" s="2">
        <v>4901.0</v>
      </c>
    </row>
    <row r="1297">
      <c r="A1297" s="1">
        <v>40744.0</v>
      </c>
      <c r="B1297" s="2">
        <v>5613.0</v>
      </c>
    </row>
    <row r="1298">
      <c r="A1298" s="1">
        <v>40745.0</v>
      </c>
      <c r="B1298" s="2">
        <v>3949.0</v>
      </c>
    </row>
    <row r="1299">
      <c r="A1299" s="1">
        <v>40746.0</v>
      </c>
      <c r="B1299" s="2">
        <v>2503.0</v>
      </c>
    </row>
    <row r="1300">
      <c r="A1300" s="1">
        <v>40747.0</v>
      </c>
      <c r="B1300" s="2">
        <v>5352.0</v>
      </c>
    </row>
    <row r="1301">
      <c r="A1301" s="1">
        <v>40748.0</v>
      </c>
      <c r="B1301" s="2">
        <v>4092.0</v>
      </c>
    </row>
    <row r="1302">
      <c r="A1302" s="1">
        <v>40749.0</v>
      </c>
      <c r="B1302" s="2">
        <v>2647.0</v>
      </c>
    </row>
    <row r="1303">
      <c r="A1303" s="1">
        <v>40750.0</v>
      </c>
      <c r="B1303" s="2">
        <v>3774.0</v>
      </c>
    </row>
    <row r="1304">
      <c r="A1304" s="1">
        <v>40751.0</v>
      </c>
      <c r="B1304" s="2">
        <v>2765.0</v>
      </c>
    </row>
    <row r="1305">
      <c r="A1305" s="1">
        <v>40752.0</v>
      </c>
      <c r="B1305" s="2">
        <v>4180.0</v>
      </c>
    </row>
    <row r="1306">
      <c r="A1306" s="1">
        <v>40753.0</v>
      </c>
      <c r="B1306" s="2">
        <v>2612.0</v>
      </c>
    </row>
    <row r="1307">
      <c r="A1307" s="1">
        <v>40754.0</v>
      </c>
      <c r="B1307" s="2">
        <v>3391.0</v>
      </c>
    </row>
    <row r="1308">
      <c r="A1308" s="1">
        <v>40755.0</v>
      </c>
      <c r="B1308" s="2">
        <v>3167.0</v>
      </c>
    </row>
    <row r="1309">
      <c r="A1309" s="1">
        <v>40756.0</v>
      </c>
      <c r="B1309" s="2">
        <v>3449.0</v>
      </c>
    </row>
    <row r="1310">
      <c r="A1310" s="1">
        <v>40757.0</v>
      </c>
      <c r="B1310" s="2">
        <v>3655.0</v>
      </c>
    </row>
    <row r="1311">
      <c r="A1311" s="1">
        <v>40758.0</v>
      </c>
      <c r="B1311" s="2">
        <v>2436.0</v>
      </c>
    </row>
    <row r="1312">
      <c r="A1312" s="1">
        <v>40759.0</v>
      </c>
      <c r="B1312" s="2">
        <v>3221.0</v>
      </c>
    </row>
    <row r="1313">
      <c r="A1313" s="1">
        <v>40760.0</v>
      </c>
      <c r="B1313" s="2">
        <v>4406.0</v>
      </c>
    </row>
    <row r="1314">
      <c r="A1314" s="1">
        <v>40761.0</v>
      </c>
      <c r="B1314" s="2">
        <v>3293.0</v>
      </c>
    </row>
    <row r="1315">
      <c r="A1315" s="1">
        <v>40762.0</v>
      </c>
      <c r="B1315" s="2">
        <v>3285.0</v>
      </c>
    </row>
    <row r="1316">
      <c r="A1316" s="1">
        <v>40763.0</v>
      </c>
      <c r="B1316" s="2">
        <v>3778.0</v>
      </c>
    </row>
    <row r="1317">
      <c r="A1317" s="1">
        <v>40764.0</v>
      </c>
      <c r="B1317" s="2">
        <v>3903.0</v>
      </c>
    </row>
    <row r="1318">
      <c r="A1318" s="1">
        <v>40765.0</v>
      </c>
      <c r="B1318" s="2">
        <v>6411.0</v>
      </c>
    </row>
    <row r="1319">
      <c r="A1319" s="1">
        <v>40766.0</v>
      </c>
      <c r="B1319" s="2">
        <v>4275.0</v>
      </c>
    </row>
    <row r="1320">
      <c r="A1320" s="1">
        <v>40767.0</v>
      </c>
      <c r="B1320" s="2">
        <v>5180.0</v>
      </c>
    </row>
    <row r="1321">
      <c r="A1321" s="1">
        <v>40768.0</v>
      </c>
      <c r="B1321" s="2">
        <v>6148.0</v>
      </c>
    </row>
    <row r="1322">
      <c r="A1322" s="1">
        <v>40769.0</v>
      </c>
      <c r="B1322" s="2">
        <v>5476.0</v>
      </c>
    </row>
    <row r="1323">
      <c r="A1323" s="1">
        <v>40770.0</v>
      </c>
      <c r="B1323" s="2">
        <v>2412.0</v>
      </c>
    </row>
    <row r="1324">
      <c r="A1324" s="1">
        <v>40771.0</v>
      </c>
      <c r="B1324" s="2">
        <v>4950.0</v>
      </c>
    </row>
    <row r="1325">
      <c r="A1325" s="1">
        <v>40772.0</v>
      </c>
      <c r="B1325" s="2">
        <v>3578.0</v>
      </c>
    </row>
    <row r="1326">
      <c r="A1326" s="1">
        <v>40773.0</v>
      </c>
      <c r="B1326" s="2">
        <v>6377.0</v>
      </c>
    </row>
    <row r="1327">
      <c r="A1327" s="1">
        <v>40774.0</v>
      </c>
      <c r="B1327" s="2">
        <v>3699.0</v>
      </c>
    </row>
    <row r="1328">
      <c r="A1328" s="1">
        <v>40775.0</v>
      </c>
      <c r="B1328" s="2">
        <v>6254.0</v>
      </c>
    </row>
    <row r="1329">
      <c r="A1329" s="1">
        <v>40776.0</v>
      </c>
      <c r="B1329" s="2">
        <v>4572.0</v>
      </c>
    </row>
    <row r="1330">
      <c r="A1330" s="1">
        <v>40777.0</v>
      </c>
      <c r="B1330" s="2">
        <v>4459.0</v>
      </c>
    </row>
    <row r="1331">
      <c r="A1331" s="1">
        <v>40778.0</v>
      </c>
      <c r="B1331" s="2">
        <v>4538.0</v>
      </c>
    </row>
    <row r="1332">
      <c r="A1332" s="1">
        <v>40779.0</v>
      </c>
      <c r="B1332" s="2">
        <v>3361.0</v>
      </c>
    </row>
    <row r="1333">
      <c r="A1333" s="1">
        <v>40780.0</v>
      </c>
      <c r="B1333" s="2">
        <v>4085.0</v>
      </c>
    </row>
    <row r="1334">
      <c r="A1334" s="1">
        <v>40781.0</v>
      </c>
      <c r="B1334" s="2">
        <v>4470.0</v>
      </c>
    </row>
    <row r="1335">
      <c r="A1335" s="1">
        <v>40782.0</v>
      </c>
      <c r="B1335" s="2">
        <v>3064.0</v>
      </c>
    </row>
    <row r="1336">
      <c r="A1336" s="1">
        <v>40783.0</v>
      </c>
      <c r="B1336" s="2">
        <v>2040.0</v>
      </c>
    </row>
    <row r="1337">
      <c r="A1337" s="1">
        <v>40784.0</v>
      </c>
      <c r="B1337" s="2">
        <v>5376.0</v>
      </c>
    </row>
    <row r="1338">
      <c r="A1338" s="1">
        <v>40785.0</v>
      </c>
      <c r="B1338" s="2">
        <v>4253.0</v>
      </c>
    </row>
    <row r="1339">
      <c r="A1339" s="1">
        <v>40786.0</v>
      </c>
      <c r="B1339" s="2">
        <v>3377.0</v>
      </c>
    </row>
    <row r="1340">
      <c r="A1340" s="1">
        <v>40787.0</v>
      </c>
      <c r="B1340" s="2">
        <v>5862.0</v>
      </c>
    </row>
    <row r="1341">
      <c r="A1341" s="1">
        <v>40788.0</v>
      </c>
      <c r="B1341" s="2">
        <v>4693.0</v>
      </c>
    </row>
    <row r="1342">
      <c r="A1342" s="1">
        <v>40789.0</v>
      </c>
      <c r="B1342" s="2">
        <v>5225.0</v>
      </c>
    </row>
    <row r="1343">
      <c r="A1343" s="1">
        <v>40790.0</v>
      </c>
      <c r="B1343" s="2">
        <v>5163.0</v>
      </c>
    </row>
    <row r="1344">
      <c r="A1344" s="1">
        <v>40791.0</v>
      </c>
      <c r="B1344" s="2">
        <v>5404.0</v>
      </c>
    </row>
    <row r="1345">
      <c r="A1345" s="1">
        <v>40792.0</v>
      </c>
      <c r="B1345" s="2">
        <v>4754.0</v>
      </c>
    </row>
    <row r="1346">
      <c r="A1346" s="1">
        <v>40793.0</v>
      </c>
      <c r="B1346" s="2">
        <v>4882.0</v>
      </c>
    </row>
    <row r="1347">
      <c r="A1347" s="1">
        <v>40794.0</v>
      </c>
      <c r="B1347" s="2">
        <v>5291.0</v>
      </c>
    </row>
    <row r="1348">
      <c r="A1348" s="1">
        <v>40795.0</v>
      </c>
      <c r="B1348" s="2">
        <v>5168.0</v>
      </c>
    </row>
    <row r="1349">
      <c r="A1349" s="1">
        <v>40796.0</v>
      </c>
      <c r="B1349" s="2">
        <v>4936.0</v>
      </c>
    </row>
    <row r="1350">
      <c r="A1350" s="1">
        <v>40797.0</v>
      </c>
      <c r="B1350" s="2">
        <v>3967.0</v>
      </c>
    </row>
    <row r="1351">
      <c r="A1351" s="1">
        <v>40798.0</v>
      </c>
      <c r="B1351" s="2">
        <v>5877.0</v>
      </c>
    </row>
    <row r="1352">
      <c r="A1352" s="1">
        <v>40799.0</v>
      </c>
      <c r="B1352" s="2">
        <v>5621.0</v>
      </c>
    </row>
    <row r="1353">
      <c r="A1353" s="1">
        <v>40800.0</v>
      </c>
      <c r="B1353" s="2">
        <v>5688.0</v>
      </c>
    </row>
    <row r="1354">
      <c r="A1354" s="1">
        <v>40801.0</v>
      </c>
      <c r="B1354" s="2">
        <v>6357.0</v>
      </c>
    </row>
    <row r="1355">
      <c r="A1355" s="1">
        <v>40802.0</v>
      </c>
      <c r="B1355" s="2">
        <v>4102.0</v>
      </c>
    </row>
    <row r="1356">
      <c r="A1356" s="1">
        <v>40803.0</v>
      </c>
      <c r="B1356" s="2">
        <v>3585.0</v>
      </c>
    </row>
    <row r="1357">
      <c r="A1357" s="1">
        <v>40804.0</v>
      </c>
      <c r="B1357" s="2">
        <v>5049.0</v>
      </c>
    </row>
    <row r="1358">
      <c r="A1358" s="1">
        <v>40805.0</v>
      </c>
      <c r="B1358" s="2">
        <v>5371.0</v>
      </c>
    </row>
    <row r="1359">
      <c r="A1359" s="1">
        <v>40806.0</v>
      </c>
      <c r="B1359" s="2">
        <v>5363.0</v>
      </c>
    </row>
    <row r="1360">
      <c r="A1360" s="1">
        <v>40807.0</v>
      </c>
      <c r="B1360" s="2">
        <v>5337.0</v>
      </c>
    </row>
    <row r="1361">
      <c r="A1361" s="1">
        <v>40808.0</v>
      </c>
      <c r="B1361" s="2">
        <v>3847.0</v>
      </c>
    </row>
    <row r="1362">
      <c r="A1362" s="1">
        <v>40809.0</v>
      </c>
      <c r="B1362" s="2">
        <v>5774.0</v>
      </c>
    </row>
    <row r="1363">
      <c r="A1363" s="1">
        <v>40810.0</v>
      </c>
      <c r="B1363" s="2">
        <v>5881.0</v>
      </c>
    </row>
    <row r="1364">
      <c r="A1364" s="1">
        <v>40811.0</v>
      </c>
      <c r="B1364" s="2">
        <v>4966.0</v>
      </c>
    </row>
    <row r="1365">
      <c r="A1365" s="1">
        <v>40812.0</v>
      </c>
      <c r="B1365" s="2">
        <v>6740.0</v>
      </c>
    </row>
    <row r="1366">
      <c r="A1366" s="1">
        <v>40813.0</v>
      </c>
      <c r="B1366" s="2">
        <v>5828.0</v>
      </c>
    </row>
    <row r="1367">
      <c r="A1367" s="1">
        <v>40814.0</v>
      </c>
      <c r="B1367" s="2">
        <v>6089.0</v>
      </c>
    </row>
    <row r="1368">
      <c r="A1368" s="1">
        <v>40815.0</v>
      </c>
      <c r="B1368" s="2">
        <v>5783.0</v>
      </c>
    </row>
    <row r="1369">
      <c r="A1369" s="1">
        <v>40816.0</v>
      </c>
      <c r="B1369" s="2">
        <v>6493.0</v>
      </c>
    </row>
    <row r="1370">
      <c r="A1370" s="1">
        <v>40817.0</v>
      </c>
      <c r="B1370" s="2">
        <v>7883.0</v>
      </c>
    </row>
    <row r="1371">
      <c r="A1371" s="1">
        <v>40818.0</v>
      </c>
      <c r="B1371" s="2">
        <v>6233.0</v>
      </c>
    </row>
    <row r="1372">
      <c r="A1372" s="1">
        <v>40819.0</v>
      </c>
      <c r="B1372" s="2">
        <v>6345.0</v>
      </c>
    </row>
    <row r="1373">
      <c r="A1373" s="1">
        <v>40820.0</v>
      </c>
      <c r="B1373" s="2">
        <v>6219.0</v>
      </c>
    </row>
    <row r="1374">
      <c r="A1374" s="1">
        <v>40821.0</v>
      </c>
      <c r="B1374" s="2">
        <v>7461.0</v>
      </c>
    </row>
    <row r="1375">
      <c r="A1375" s="1">
        <v>40822.0</v>
      </c>
      <c r="B1375" s="2">
        <v>8248.0</v>
      </c>
    </row>
    <row r="1376">
      <c r="A1376" s="1">
        <v>40823.0</v>
      </c>
      <c r="B1376" s="2">
        <v>8203.0</v>
      </c>
    </row>
    <row r="1377">
      <c r="A1377" s="1">
        <v>40824.0</v>
      </c>
      <c r="B1377" s="2">
        <v>7902.0</v>
      </c>
    </row>
    <row r="1378">
      <c r="A1378" s="1">
        <v>40825.0</v>
      </c>
      <c r="B1378" s="2">
        <v>8570.0</v>
      </c>
    </row>
    <row r="1379">
      <c r="A1379" s="1">
        <v>40826.0</v>
      </c>
      <c r="B1379" s="2">
        <v>6952.0</v>
      </c>
    </row>
    <row r="1380">
      <c r="A1380" s="1">
        <v>40827.0</v>
      </c>
      <c r="B1380" s="2">
        <v>8829.0</v>
      </c>
    </row>
    <row r="1381">
      <c r="A1381" s="1">
        <v>40828.0</v>
      </c>
      <c r="B1381" s="2">
        <v>9852.0</v>
      </c>
    </row>
    <row r="1382">
      <c r="A1382" s="1">
        <v>40829.0</v>
      </c>
      <c r="B1382" s="2">
        <v>9755.0</v>
      </c>
    </row>
    <row r="1383">
      <c r="A1383" s="1">
        <v>40830.0</v>
      </c>
      <c r="B1383" s="2">
        <v>9567.0</v>
      </c>
    </row>
    <row r="1384">
      <c r="A1384" s="1">
        <v>40831.0</v>
      </c>
      <c r="B1384" s="2">
        <v>9320.0</v>
      </c>
    </row>
    <row r="1385">
      <c r="A1385" s="1">
        <v>40832.0</v>
      </c>
      <c r="B1385" s="2">
        <v>10124.0</v>
      </c>
    </row>
    <row r="1386">
      <c r="A1386" s="1">
        <v>40833.0</v>
      </c>
      <c r="B1386" s="2">
        <v>10587.0</v>
      </c>
    </row>
    <row r="1387">
      <c r="A1387" s="1">
        <v>40834.0</v>
      </c>
      <c r="B1387" s="2">
        <v>8591.0</v>
      </c>
    </row>
    <row r="1388">
      <c r="A1388" s="1">
        <v>40835.0</v>
      </c>
      <c r="B1388" s="2">
        <v>11023.0</v>
      </c>
    </row>
    <row r="1389">
      <c r="A1389" s="1">
        <v>40836.0</v>
      </c>
      <c r="B1389" s="2">
        <v>10550.0</v>
      </c>
    </row>
    <row r="1390">
      <c r="A1390" s="1">
        <v>40837.0</v>
      </c>
      <c r="B1390" s="2">
        <v>11081.0</v>
      </c>
    </row>
    <row r="1391">
      <c r="A1391" s="1">
        <v>40838.0</v>
      </c>
      <c r="B1391" s="2">
        <v>10436.0</v>
      </c>
    </row>
    <row r="1392">
      <c r="A1392" s="1">
        <v>40839.0</v>
      </c>
      <c r="B1392" s="2">
        <v>10309.0</v>
      </c>
    </row>
    <row r="1393">
      <c r="A1393" s="1">
        <v>40840.0</v>
      </c>
      <c r="B1393" s="2">
        <v>11063.0</v>
      </c>
    </row>
    <row r="1394">
      <c r="A1394" s="1">
        <v>40841.0</v>
      </c>
      <c r="B1394" s="2">
        <v>10156.0</v>
      </c>
    </row>
    <row r="1395">
      <c r="A1395" s="1">
        <v>40842.0</v>
      </c>
      <c r="B1395" s="2">
        <v>10032.0</v>
      </c>
    </row>
    <row r="1396">
      <c r="A1396" s="1">
        <v>40843.0</v>
      </c>
      <c r="B1396" s="2">
        <v>9961.0</v>
      </c>
    </row>
    <row r="1397">
      <c r="A1397" s="1">
        <v>40844.0</v>
      </c>
      <c r="B1397" s="2">
        <v>10651.0</v>
      </c>
    </row>
    <row r="1398">
      <c r="A1398" s="1">
        <v>40845.0</v>
      </c>
      <c r="B1398" s="2">
        <v>10412.0</v>
      </c>
    </row>
    <row r="1399">
      <c r="A1399" s="1">
        <v>40846.0</v>
      </c>
      <c r="B1399" s="2">
        <v>12434.0</v>
      </c>
    </row>
    <row r="1400">
      <c r="A1400" s="1">
        <v>40847.0</v>
      </c>
      <c r="B1400" s="2">
        <v>11268.0</v>
      </c>
    </row>
    <row r="1401">
      <c r="A1401" s="1">
        <v>40848.0</v>
      </c>
      <c r="B1401" s="2">
        <v>10210.0</v>
      </c>
    </row>
    <row r="1402">
      <c r="A1402" s="1">
        <v>40849.0</v>
      </c>
      <c r="B1402" s="2">
        <v>11124.0</v>
      </c>
    </row>
    <row r="1403">
      <c r="A1403" s="1">
        <v>40850.0</v>
      </c>
      <c r="B1403" s="2">
        <v>10832.0</v>
      </c>
    </row>
    <row r="1404">
      <c r="A1404" s="1">
        <v>40851.0</v>
      </c>
      <c r="B1404" s="2">
        <v>12523.0</v>
      </c>
    </row>
    <row r="1405">
      <c r="A1405" s="1">
        <v>40852.0</v>
      </c>
      <c r="B1405" s="2">
        <v>11658.0</v>
      </c>
    </row>
    <row r="1406">
      <c r="A1406" s="1">
        <v>40853.0</v>
      </c>
      <c r="B1406" s="2">
        <v>11608.0</v>
      </c>
    </row>
    <row r="1407">
      <c r="A1407" s="1">
        <v>40854.0</v>
      </c>
      <c r="B1407" s="2">
        <v>12754.0</v>
      </c>
    </row>
    <row r="1408">
      <c r="A1408" s="1">
        <v>40855.0</v>
      </c>
      <c r="B1408" s="2">
        <v>12795.0</v>
      </c>
    </row>
    <row r="1409">
      <c r="A1409" s="1">
        <v>40856.0</v>
      </c>
      <c r="B1409" s="2">
        <v>12521.0</v>
      </c>
    </row>
    <row r="1410">
      <c r="A1410" s="1">
        <v>40857.0</v>
      </c>
      <c r="B1410" s="2">
        <v>12676.0</v>
      </c>
    </row>
    <row r="1411">
      <c r="A1411" s="1">
        <v>40858.0</v>
      </c>
      <c r="B1411" s="2">
        <v>13250.0</v>
      </c>
    </row>
    <row r="1412">
      <c r="A1412" s="1">
        <v>40859.0</v>
      </c>
      <c r="B1412" s="2">
        <v>11623.0</v>
      </c>
    </row>
    <row r="1413">
      <c r="A1413" s="1">
        <v>40860.0</v>
      </c>
      <c r="B1413" s="2">
        <v>13758.0</v>
      </c>
    </row>
    <row r="1414">
      <c r="A1414" s="1">
        <v>40861.0</v>
      </c>
      <c r="B1414" s="2">
        <v>11698.0</v>
      </c>
    </row>
    <row r="1415">
      <c r="A1415" s="1">
        <v>40862.0</v>
      </c>
      <c r="B1415" s="2">
        <v>12026.0</v>
      </c>
    </row>
    <row r="1416">
      <c r="A1416" s="1">
        <v>40863.0</v>
      </c>
      <c r="B1416" s="2">
        <v>10541.0</v>
      </c>
    </row>
    <row r="1417">
      <c r="A1417" s="1">
        <v>40864.0</v>
      </c>
      <c r="B1417" s="2">
        <v>10610.0</v>
      </c>
    </row>
    <row r="1418">
      <c r="A1418" s="1">
        <v>40865.0</v>
      </c>
      <c r="B1418" s="2">
        <v>12307.0</v>
      </c>
    </row>
    <row r="1419">
      <c r="A1419" s="1">
        <v>40866.0</v>
      </c>
      <c r="B1419" s="2">
        <v>11115.0</v>
      </c>
    </row>
    <row r="1420">
      <c r="A1420" s="1">
        <v>40867.0</v>
      </c>
      <c r="B1420" s="2">
        <v>10544.0</v>
      </c>
    </row>
    <row r="1421">
      <c r="A1421" s="1">
        <v>40868.0</v>
      </c>
      <c r="B1421" s="2">
        <v>10626.0</v>
      </c>
    </row>
    <row r="1422">
      <c r="A1422" s="1">
        <v>40869.0</v>
      </c>
      <c r="B1422" s="2">
        <v>10969.0</v>
      </c>
    </row>
    <row r="1423">
      <c r="A1423" s="1">
        <v>40870.0</v>
      </c>
      <c r="B1423" s="2">
        <v>8539.0</v>
      </c>
    </row>
    <row r="1424">
      <c r="A1424" s="1">
        <v>40871.0</v>
      </c>
      <c r="B1424" s="2">
        <v>9643.0</v>
      </c>
    </row>
    <row r="1425">
      <c r="A1425" s="1">
        <v>40872.0</v>
      </c>
      <c r="B1425" s="2">
        <v>7850.0</v>
      </c>
    </row>
    <row r="1426">
      <c r="A1426" s="1">
        <v>40873.0</v>
      </c>
      <c r="B1426" s="2">
        <v>9779.0</v>
      </c>
    </row>
    <row r="1427">
      <c r="A1427" s="1">
        <v>40874.0</v>
      </c>
      <c r="B1427" s="2">
        <v>9711.0</v>
      </c>
    </row>
    <row r="1428">
      <c r="A1428" s="1">
        <v>40875.0</v>
      </c>
      <c r="B1428" s="2">
        <v>7875.0</v>
      </c>
    </row>
    <row r="1429">
      <c r="A1429" s="1">
        <v>40876.0</v>
      </c>
      <c r="B1429" s="2">
        <v>9667.0</v>
      </c>
    </row>
    <row r="1430">
      <c r="A1430" s="1">
        <v>40877.0</v>
      </c>
      <c r="B1430" s="2">
        <v>8822.0</v>
      </c>
    </row>
    <row r="1431">
      <c r="A1431" s="1">
        <v>40878.0</v>
      </c>
      <c r="B1431" s="2">
        <v>8344.0</v>
      </c>
    </row>
    <row r="1432">
      <c r="A1432" s="1">
        <v>40879.0</v>
      </c>
      <c r="B1432" s="2">
        <v>9731.0</v>
      </c>
    </row>
    <row r="1433">
      <c r="A1433" s="1">
        <v>40880.0</v>
      </c>
      <c r="B1433" s="2">
        <v>10400.0</v>
      </c>
    </row>
    <row r="1434">
      <c r="A1434" s="1">
        <v>40881.0</v>
      </c>
      <c r="B1434" s="2">
        <v>8007.0</v>
      </c>
    </row>
    <row r="1435">
      <c r="A1435" s="1">
        <v>40882.0</v>
      </c>
      <c r="B1435" s="2">
        <v>7931.0</v>
      </c>
    </row>
    <row r="1436">
      <c r="A1436" s="1">
        <v>40883.0</v>
      </c>
      <c r="B1436" s="2">
        <v>8222.0</v>
      </c>
    </row>
    <row r="1437">
      <c r="A1437" s="1">
        <v>40884.0</v>
      </c>
      <c r="B1437" s="2">
        <v>10282.0</v>
      </c>
    </row>
    <row r="1438">
      <c r="A1438" s="1">
        <v>40885.0</v>
      </c>
      <c r="B1438" s="2">
        <v>7768.0</v>
      </c>
    </row>
    <row r="1439">
      <c r="A1439" s="1">
        <v>40886.0</v>
      </c>
      <c r="B1439" s="2">
        <v>7229.0</v>
      </c>
    </row>
    <row r="1440">
      <c r="A1440" s="1">
        <v>40887.0</v>
      </c>
      <c r="B1440" s="2">
        <v>6801.0</v>
      </c>
    </row>
    <row r="1441">
      <c r="A1441" s="1">
        <v>40888.0</v>
      </c>
      <c r="B1441" s="2">
        <v>6672.0</v>
      </c>
    </row>
    <row r="1442">
      <c r="A1442" s="1">
        <v>40889.0</v>
      </c>
      <c r="B1442" s="2">
        <v>8412.0</v>
      </c>
    </row>
    <row r="1443">
      <c r="A1443" s="1">
        <v>40890.0</v>
      </c>
      <c r="B1443" s="2">
        <v>5853.0</v>
      </c>
    </row>
    <row r="1444">
      <c r="A1444" s="1">
        <v>40891.0</v>
      </c>
      <c r="B1444" s="2">
        <v>5153.0</v>
      </c>
    </row>
    <row r="1445">
      <c r="A1445" s="1">
        <v>40892.0</v>
      </c>
      <c r="B1445" s="2">
        <v>5494.0</v>
      </c>
    </row>
    <row r="1446">
      <c r="A1446" s="1">
        <v>40893.0</v>
      </c>
      <c r="B1446" s="2">
        <v>4087.0</v>
      </c>
    </row>
    <row r="1447">
      <c r="A1447" s="1">
        <v>40894.0</v>
      </c>
      <c r="B1447" s="2">
        <v>3984.0</v>
      </c>
    </row>
    <row r="1448">
      <c r="A1448" s="1">
        <v>40895.0</v>
      </c>
      <c r="B1448" s="2">
        <v>6048.0</v>
      </c>
    </row>
    <row r="1449">
      <c r="A1449" s="1">
        <v>40896.0</v>
      </c>
      <c r="B1449" s="2">
        <v>5147.0</v>
      </c>
    </row>
    <row r="1450">
      <c r="A1450" s="1">
        <v>40897.0</v>
      </c>
      <c r="B1450" s="2">
        <v>4537.0</v>
      </c>
    </row>
    <row r="1451">
      <c r="A1451" s="1">
        <v>40898.0</v>
      </c>
      <c r="B1451" s="2">
        <v>4835.0</v>
      </c>
    </row>
    <row r="1452">
      <c r="A1452" s="1">
        <v>40899.0</v>
      </c>
      <c r="B1452" s="2">
        <v>5099.0</v>
      </c>
    </row>
    <row r="1453">
      <c r="A1453" s="1">
        <v>40900.0</v>
      </c>
      <c r="B1453" s="2">
        <v>3392.0</v>
      </c>
    </row>
    <row r="1454">
      <c r="A1454" s="1">
        <v>40901.0</v>
      </c>
      <c r="B1454" s="2">
        <v>3323.0</v>
      </c>
    </row>
    <row r="1455">
      <c r="A1455" s="1">
        <v>40902.0</v>
      </c>
      <c r="B1455" s="2">
        <v>4043.0</v>
      </c>
    </row>
    <row r="1456">
      <c r="A1456" s="1">
        <v>40903.0</v>
      </c>
      <c r="B1456" s="2">
        <v>4087.0</v>
      </c>
    </row>
    <row r="1457">
      <c r="A1457" s="1">
        <v>40904.0</v>
      </c>
      <c r="B1457" s="2">
        <v>3321.0</v>
      </c>
    </row>
    <row r="1458">
      <c r="A1458" s="1">
        <v>40905.0</v>
      </c>
      <c r="B1458" s="2">
        <v>4324.0</v>
      </c>
    </row>
    <row r="1459">
      <c r="A1459" s="1">
        <v>40906.0</v>
      </c>
      <c r="B1459" s="2">
        <v>4609.0</v>
      </c>
    </row>
    <row r="1460">
      <c r="A1460" s="1">
        <v>40907.0</v>
      </c>
      <c r="B1460" s="2">
        <v>3740.0</v>
      </c>
    </row>
    <row r="1461">
      <c r="A1461" s="1">
        <v>40908.0</v>
      </c>
      <c r="B1461" s="2">
        <v>3904.0</v>
      </c>
    </row>
    <row r="1462">
      <c r="A1462" s="1">
        <v>40909.0</v>
      </c>
      <c r="B1462" s="2">
        <v>2928.0</v>
      </c>
    </row>
    <row r="1463">
      <c r="A1463" s="1">
        <v>40910.0</v>
      </c>
      <c r="B1463" s="2">
        <v>3745.0</v>
      </c>
    </row>
    <row r="1464">
      <c r="A1464" s="1">
        <v>40911.0</v>
      </c>
      <c r="B1464" s="2">
        <v>3782.0</v>
      </c>
    </row>
    <row r="1465">
      <c r="A1465" s="1">
        <v>40912.0</v>
      </c>
      <c r="B1465" s="2">
        <v>3417.0</v>
      </c>
    </row>
    <row r="1466">
      <c r="A1466" s="1">
        <v>40913.0</v>
      </c>
      <c r="B1466" s="2">
        <v>4778.0</v>
      </c>
    </row>
    <row r="1467">
      <c r="A1467" s="1">
        <v>40914.0</v>
      </c>
      <c r="B1467" s="2">
        <v>3649.0</v>
      </c>
    </row>
    <row r="1468">
      <c r="A1468" s="1">
        <v>40915.0</v>
      </c>
      <c r="B1468" s="2">
        <v>2236.0</v>
      </c>
    </row>
    <row r="1469">
      <c r="A1469" s="1">
        <v>40916.0</v>
      </c>
      <c r="B1469" s="2">
        <v>3946.0</v>
      </c>
    </row>
    <row r="1470">
      <c r="A1470" s="1">
        <v>40917.0</v>
      </c>
      <c r="B1470" s="2">
        <v>4433.0</v>
      </c>
    </row>
    <row r="1471">
      <c r="A1471" s="1">
        <v>40918.0</v>
      </c>
      <c r="B1471" s="2">
        <v>3460.0</v>
      </c>
    </row>
    <row r="1472">
      <c r="A1472" s="1">
        <v>40919.0</v>
      </c>
      <c r="B1472" s="2">
        <v>3706.0</v>
      </c>
    </row>
    <row r="1473">
      <c r="A1473" s="1">
        <v>40920.0</v>
      </c>
      <c r="B1473" s="2">
        <v>4091.0</v>
      </c>
    </row>
    <row r="1474">
      <c r="A1474" s="1">
        <v>40921.0</v>
      </c>
      <c r="B1474" s="2">
        <v>3921.0</v>
      </c>
    </row>
    <row r="1475">
      <c r="A1475" s="1">
        <v>40922.0</v>
      </c>
      <c r="B1475" s="2">
        <v>2492.0</v>
      </c>
    </row>
    <row r="1476">
      <c r="A1476" s="1">
        <v>40923.0</v>
      </c>
      <c r="B1476" s="2">
        <v>3582.0</v>
      </c>
    </row>
    <row r="1477">
      <c r="A1477" s="1">
        <v>40924.0</v>
      </c>
      <c r="B1477" s="2">
        <v>2517.0</v>
      </c>
    </row>
    <row r="1478">
      <c r="A1478" s="1">
        <v>40925.0</v>
      </c>
      <c r="B1478" s="2">
        <v>2258.0</v>
      </c>
    </row>
    <row r="1479">
      <c r="A1479" s="1">
        <v>40926.0</v>
      </c>
      <c r="B1479" s="2">
        <v>4049.0</v>
      </c>
    </row>
    <row r="1480">
      <c r="A1480" s="1">
        <v>40927.0</v>
      </c>
      <c r="B1480" s="2">
        <v>2760.0</v>
      </c>
    </row>
    <row r="1481">
      <c r="A1481" s="1">
        <v>40928.0</v>
      </c>
      <c r="B1481" s="2">
        <v>3472.0</v>
      </c>
    </row>
    <row r="1482">
      <c r="A1482" s="1">
        <v>40929.0</v>
      </c>
      <c r="B1482" s="2">
        <v>4208.0</v>
      </c>
    </row>
    <row r="1483">
      <c r="A1483" s="1">
        <v>40930.0</v>
      </c>
      <c r="B1483" s="2">
        <v>3092.0</v>
      </c>
    </row>
    <row r="1484">
      <c r="A1484" s="1">
        <v>40931.0</v>
      </c>
      <c r="B1484" s="2">
        <v>2278.0</v>
      </c>
    </row>
    <row r="1485">
      <c r="A1485" s="1">
        <v>40932.0</v>
      </c>
      <c r="B1485" s="2">
        <v>1697.0</v>
      </c>
    </row>
    <row r="1486">
      <c r="A1486" s="1">
        <v>40933.0</v>
      </c>
      <c r="B1486" s="2">
        <v>2701.0</v>
      </c>
    </row>
    <row r="1487">
      <c r="A1487" s="1">
        <v>40934.0</v>
      </c>
      <c r="B1487" s="2">
        <v>2448.0</v>
      </c>
    </row>
    <row r="1488">
      <c r="A1488" s="1">
        <v>40935.0</v>
      </c>
      <c r="B1488" s="2">
        <v>4285.0</v>
      </c>
    </row>
    <row r="1489">
      <c r="A1489" s="1">
        <v>40936.0</v>
      </c>
      <c r="B1489" s="2">
        <v>4140.0</v>
      </c>
    </row>
    <row r="1490">
      <c r="A1490" s="1">
        <v>40937.0</v>
      </c>
      <c r="B1490" s="2">
        <v>2174.0</v>
      </c>
    </row>
    <row r="1491">
      <c r="A1491" s="1">
        <v>40938.0</v>
      </c>
      <c r="B1491" s="2">
        <v>2206.0</v>
      </c>
    </row>
    <row r="1492">
      <c r="A1492" s="1">
        <v>40939.0</v>
      </c>
      <c r="B1492" s="2">
        <v>2619.0</v>
      </c>
    </row>
    <row r="1493">
      <c r="A1493" s="1">
        <v>40940.0</v>
      </c>
      <c r="B1493" s="2">
        <v>4589.0</v>
      </c>
    </row>
    <row r="1494">
      <c r="A1494" s="1">
        <v>40941.0</v>
      </c>
      <c r="B1494" s="2">
        <v>4253.0</v>
      </c>
    </row>
    <row r="1495">
      <c r="A1495" s="1">
        <v>40942.0</v>
      </c>
      <c r="B1495" s="2">
        <v>3294.0</v>
      </c>
    </row>
    <row r="1496">
      <c r="A1496" s="1">
        <v>40943.0</v>
      </c>
      <c r="B1496" s="2">
        <v>3396.0</v>
      </c>
    </row>
    <row r="1497">
      <c r="A1497" s="1">
        <v>40944.0</v>
      </c>
      <c r="B1497" s="2">
        <v>3958.0</v>
      </c>
    </row>
    <row r="1498">
      <c r="A1498" s="1">
        <v>40945.0</v>
      </c>
      <c r="B1498" s="2">
        <v>2790.0</v>
      </c>
    </row>
    <row r="1499">
      <c r="A1499" s="1">
        <v>40946.0</v>
      </c>
      <c r="B1499" s="2">
        <v>4450.0</v>
      </c>
    </row>
    <row r="1500">
      <c r="A1500" s="1">
        <v>40947.0</v>
      </c>
      <c r="B1500" s="2">
        <v>2943.0</v>
      </c>
    </row>
    <row r="1501">
      <c r="A1501" s="1">
        <v>40948.0</v>
      </c>
      <c r="B1501" s="2">
        <v>4508.0</v>
      </c>
    </row>
    <row r="1502">
      <c r="A1502" s="1">
        <v>40949.0</v>
      </c>
      <c r="B1502" s="2">
        <v>3339.0</v>
      </c>
    </row>
    <row r="1503">
      <c r="A1503" s="1">
        <v>40950.0</v>
      </c>
      <c r="B1503" s="2">
        <v>2589.0</v>
      </c>
    </row>
    <row r="1504">
      <c r="A1504" s="1">
        <v>40951.0</v>
      </c>
      <c r="B1504" s="2">
        <v>2984.0</v>
      </c>
    </row>
    <row r="1505">
      <c r="A1505" s="1">
        <v>40952.0</v>
      </c>
      <c r="B1505" s="2">
        <v>2146.0</v>
      </c>
    </row>
    <row r="1506">
      <c r="A1506" s="1">
        <v>40953.0</v>
      </c>
      <c r="B1506" s="2">
        <v>4063.0</v>
      </c>
    </row>
    <row r="1507">
      <c r="A1507" s="1">
        <v>40954.0</v>
      </c>
      <c r="B1507" s="2">
        <v>3503.0</v>
      </c>
    </row>
    <row r="1508">
      <c r="A1508" s="1">
        <v>40955.0</v>
      </c>
      <c r="B1508" s="2">
        <v>2799.0</v>
      </c>
    </row>
    <row r="1509">
      <c r="A1509" s="1">
        <v>40956.0</v>
      </c>
      <c r="B1509" s="2">
        <v>3491.0</v>
      </c>
    </row>
    <row r="1510">
      <c r="A1510" s="1">
        <v>40957.0</v>
      </c>
      <c r="B1510" s="2">
        <v>2335.0</v>
      </c>
    </row>
    <row r="1511">
      <c r="A1511" s="1">
        <v>40958.0</v>
      </c>
      <c r="B1511" s="2">
        <v>2507.0</v>
      </c>
    </row>
    <row r="1512">
      <c r="A1512" s="1">
        <v>40959.0</v>
      </c>
      <c r="B1512" s="2">
        <v>3211.0</v>
      </c>
    </row>
    <row r="1513">
      <c r="A1513" s="1">
        <v>40960.0</v>
      </c>
      <c r="B1513" s="2">
        <v>2675.0</v>
      </c>
    </row>
    <row r="1514">
      <c r="A1514" s="1">
        <v>40961.0</v>
      </c>
      <c r="B1514" s="2">
        <v>2633.0</v>
      </c>
    </row>
    <row r="1515">
      <c r="A1515" s="1">
        <v>40962.0</v>
      </c>
      <c r="B1515" s="2">
        <v>2386.0</v>
      </c>
    </row>
    <row r="1516">
      <c r="A1516" s="1">
        <v>40963.0</v>
      </c>
      <c r="B1516" s="2">
        <v>3472.0</v>
      </c>
    </row>
    <row r="1517">
      <c r="A1517" s="1">
        <v>40964.0</v>
      </c>
      <c r="B1517" s="2">
        <v>1799.0</v>
      </c>
    </row>
    <row r="1518">
      <c r="A1518" s="1">
        <v>40965.0</v>
      </c>
      <c r="B1518" s="2">
        <v>3157.0</v>
      </c>
    </row>
    <row r="1519">
      <c r="A1519" s="1">
        <v>40966.0</v>
      </c>
      <c r="B1519" s="2">
        <v>2309.0</v>
      </c>
    </row>
    <row r="1520">
      <c r="A1520" s="1">
        <v>40967.0</v>
      </c>
      <c r="B1520" s="2">
        <v>1644.0</v>
      </c>
    </row>
    <row r="1521">
      <c r="A1521" s="1">
        <v>40968.0</v>
      </c>
      <c r="B1521" s="2">
        <v>2697.0</v>
      </c>
    </row>
    <row r="1522">
      <c r="A1522" s="1">
        <v>40969.0</v>
      </c>
      <c r="B1522" s="2">
        <v>2850.0</v>
      </c>
    </row>
    <row r="1523">
      <c r="A1523" s="1">
        <v>40970.0</v>
      </c>
      <c r="B1523" s="2">
        <v>4178.0</v>
      </c>
    </row>
    <row r="1524">
      <c r="A1524" s="1">
        <v>40971.0</v>
      </c>
      <c r="B1524" s="2">
        <v>4023.0</v>
      </c>
    </row>
    <row r="1525">
      <c r="A1525" s="1">
        <v>40972.0</v>
      </c>
      <c r="B1525" s="2">
        <v>5855.0</v>
      </c>
    </row>
    <row r="1526">
      <c r="A1526" s="1">
        <v>40973.0</v>
      </c>
      <c r="B1526" s="2">
        <v>4665.0</v>
      </c>
    </row>
    <row r="1527">
      <c r="A1527" s="1">
        <v>40974.0</v>
      </c>
      <c r="B1527" s="2">
        <v>2939.0</v>
      </c>
    </row>
    <row r="1528">
      <c r="A1528" s="1">
        <v>40975.0</v>
      </c>
      <c r="B1528" s="2">
        <v>4974.0</v>
      </c>
    </row>
    <row r="1529">
      <c r="A1529" s="1">
        <v>40976.0</v>
      </c>
      <c r="B1529" s="2">
        <v>5576.0</v>
      </c>
    </row>
    <row r="1530">
      <c r="A1530" s="1">
        <v>40977.0</v>
      </c>
      <c r="B1530" s="2">
        <v>5366.0</v>
      </c>
    </row>
    <row r="1531">
      <c r="A1531" s="1">
        <v>40978.0</v>
      </c>
      <c r="B1531" s="2">
        <v>5782.0</v>
      </c>
    </row>
    <row r="1532">
      <c r="A1532" s="1">
        <v>40979.0</v>
      </c>
      <c r="B1532" s="2">
        <v>5863.0</v>
      </c>
    </row>
    <row r="1533">
      <c r="A1533" s="1">
        <v>40980.0</v>
      </c>
      <c r="B1533" s="2">
        <v>4972.0</v>
      </c>
    </row>
    <row r="1534">
      <c r="A1534" s="1">
        <v>40981.0</v>
      </c>
      <c r="B1534" s="2">
        <v>6014.0</v>
      </c>
    </row>
    <row r="1535">
      <c r="A1535" s="1">
        <v>40982.0</v>
      </c>
      <c r="B1535" s="2">
        <v>4849.0</v>
      </c>
    </row>
    <row r="1536">
      <c r="A1536" s="1">
        <v>40983.0</v>
      </c>
      <c r="B1536" s="2">
        <v>5377.0</v>
      </c>
    </row>
    <row r="1537">
      <c r="A1537" s="1">
        <v>40984.0</v>
      </c>
      <c r="B1537" s="2">
        <v>4774.0</v>
      </c>
    </row>
    <row r="1538">
      <c r="A1538" s="1">
        <v>40985.0</v>
      </c>
      <c r="B1538" s="2">
        <v>6012.0</v>
      </c>
    </row>
    <row r="1539">
      <c r="A1539" s="1">
        <v>40986.0</v>
      </c>
      <c r="B1539" s="2">
        <v>7738.0</v>
      </c>
    </row>
    <row r="1540">
      <c r="A1540" s="1">
        <v>40987.0</v>
      </c>
      <c r="B1540" s="2">
        <v>8163.0</v>
      </c>
    </row>
    <row r="1541">
      <c r="A1541" s="1">
        <v>40988.0</v>
      </c>
      <c r="B1541" s="2">
        <v>6040.0</v>
      </c>
    </row>
    <row r="1542">
      <c r="A1542" s="1">
        <v>40989.0</v>
      </c>
      <c r="B1542" s="2">
        <v>7264.0</v>
      </c>
    </row>
    <row r="1543">
      <c r="A1543" s="1">
        <v>40990.0</v>
      </c>
      <c r="B1543" s="2">
        <v>8253.0</v>
      </c>
    </row>
    <row r="1544">
      <c r="A1544" s="1">
        <v>40991.0</v>
      </c>
      <c r="B1544" s="2">
        <v>7866.0</v>
      </c>
    </row>
    <row r="1545">
      <c r="A1545" s="1">
        <v>40992.0</v>
      </c>
      <c r="B1545" s="2">
        <v>11294.0</v>
      </c>
    </row>
    <row r="1546">
      <c r="A1546" s="1">
        <v>40993.0</v>
      </c>
      <c r="B1546" s="2">
        <v>11487.0</v>
      </c>
    </row>
    <row r="1547">
      <c r="A1547" s="1">
        <v>40994.0</v>
      </c>
      <c r="B1547" s="2">
        <v>13736.0</v>
      </c>
    </row>
    <row r="1548">
      <c r="A1548" s="1">
        <v>40995.0</v>
      </c>
      <c r="B1548" s="2">
        <v>13902.0</v>
      </c>
    </row>
    <row r="1549">
      <c r="A1549" s="1">
        <v>40996.0</v>
      </c>
      <c r="B1549" s="2">
        <v>13636.0</v>
      </c>
    </row>
    <row r="1550">
      <c r="A1550" s="1">
        <v>40997.0</v>
      </c>
      <c r="B1550" s="2">
        <v>14333.0</v>
      </c>
    </row>
    <row r="1551">
      <c r="A1551" s="1">
        <v>40998.0</v>
      </c>
      <c r="B1551" s="2">
        <v>17103.0</v>
      </c>
    </row>
    <row r="1552">
      <c r="A1552" s="1">
        <v>40999.0</v>
      </c>
      <c r="B1552" s="2">
        <v>17265.0</v>
      </c>
    </row>
    <row r="1553">
      <c r="A1553" s="1">
        <v>41000.0</v>
      </c>
      <c r="B1553" s="2">
        <v>16568.0</v>
      </c>
    </row>
    <row r="1554">
      <c r="A1554" s="1">
        <v>41001.0</v>
      </c>
      <c r="B1554" s="2">
        <v>20145.0</v>
      </c>
    </row>
    <row r="1555">
      <c r="A1555" s="1">
        <v>41002.0</v>
      </c>
      <c r="B1555" s="2">
        <v>18983.0</v>
      </c>
    </row>
    <row r="1556">
      <c r="A1556" s="1">
        <v>41003.0</v>
      </c>
      <c r="B1556" s="2">
        <v>19791.0</v>
      </c>
    </row>
    <row r="1557">
      <c r="A1557" s="1">
        <v>41004.0</v>
      </c>
      <c r="B1557" s="2">
        <v>20998.0</v>
      </c>
    </row>
    <row r="1558">
      <c r="A1558" s="1">
        <v>41005.0</v>
      </c>
      <c r="B1558" s="2">
        <v>20879.0</v>
      </c>
    </row>
    <row r="1559">
      <c r="A1559" s="1">
        <v>41006.0</v>
      </c>
      <c r="B1559" s="2">
        <v>22044.0</v>
      </c>
    </row>
    <row r="1560">
      <c r="A1560" s="1">
        <v>41007.0</v>
      </c>
      <c r="B1560" s="2">
        <v>21257.0</v>
      </c>
    </row>
    <row r="1561">
      <c r="A1561" s="1">
        <v>41008.0</v>
      </c>
      <c r="B1561" s="2">
        <v>23533.0</v>
      </c>
    </row>
    <row r="1562">
      <c r="A1562" s="1">
        <v>41009.0</v>
      </c>
      <c r="B1562" s="2">
        <v>22097.0</v>
      </c>
    </row>
    <row r="1563">
      <c r="A1563" s="1">
        <v>41010.0</v>
      </c>
      <c r="B1563" s="2">
        <v>22866.0</v>
      </c>
    </row>
    <row r="1564">
      <c r="A1564" s="1">
        <v>41011.0</v>
      </c>
      <c r="B1564" s="2">
        <v>20348.0</v>
      </c>
    </row>
    <row r="1565">
      <c r="A1565" s="1">
        <v>41012.0</v>
      </c>
      <c r="B1565" s="2">
        <v>22377.0</v>
      </c>
    </row>
    <row r="1566">
      <c r="A1566" s="1">
        <v>41013.0</v>
      </c>
      <c r="B1566" s="2">
        <v>20394.0</v>
      </c>
    </row>
    <row r="1567">
      <c r="A1567" s="1">
        <v>41014.0</v>
      </c>
      <c r="B1567" s="2">
        <v>20510.0</v>
      </c>
    </row>
    <row r="1568">
      <c r="A1568" s="1">
        <v>41015.0</v>
      </c>
      <c r="B1568" s="2">
        <v>18840.0</v>
      </c>
    </row>
    <row r="1569">
      <c r="A1569" s="1">
        <v>41016.0</v>
      </c>
      <c r="B1569" s="2">
        <v>19755.0</v>
      </c>
    </row>
    <row r="1570">
      <c r="A1570" s="1">
        <v>41017.0</v>
      </c>
      <c r="B1570" s="2">
        <v>18105.0</v>
      </c>
    </row>
    <row r="1571">
      <c r="A1571" s="1">
        <v>41018.0</v>
      </c>
      <c r="B1571" s="2">
        <v>15106.0</v>
      </c>
    </row>
    <row r="1572">
      <c r="A1572" s="1">
        <v>41019.0</v>
      </c>
      <c r="B1572" s="2">
        <v>15443.0</v>
      </c>
    </row>
    <row r="1573">
      <c r="A1573" s="1">
        <v>41020.0</v>
      </c>
      <c r="B1573" s="2">
        <v>13994.0</v>
      </c>
    </row>
    <row r="1574">
      <c r="A1574" s="1">
        <v>41021.0</v>
      </c>
      <c r="B1574" s="2">
        <v>12704.0</v>
      </c>
    </row>
    <row r="1575">
      <c r="A1575" s="1">
        <v>41022.0</v>
      </c>
      <c r="B1575" s="2">
        <v>11066.0</v>
      </c>
    </row>
    <row r="1576">
      <c r="A1576" s="1">
        <v>41023.0</v>
      </c>
      <c r="B1576" s="2">
        <v>11324.0</v>
      </c>
    </row>
    <row r="1577">
      <c r="A1577" s="1">
        <v>41024.0</v>
      </c>
      <c r="B1577" s="2">
        <v>10333.0</v>
      </c>
    </row>
    <row r="1578">
      <c r="A1578" s="1">
        <v>41025.0</v>
      </c>
      <c r="B1578" s="2">
        <v>9324.0</v>
      </c>
    </row>
    <row r="1579">
      <c r="A1579" s="1">
        <v>41026.0</v>
      </c>
      <c r="B1579" s="2">
        <v>10044.0</v>
      </c>
    </row>
    <row r="1580">
      <c r="A1580" s="1">
        <v>41027.0</v>
      </c>
      <c r="B1580" s="2">
        <v>9437.0</v>
      </c>
    </row>
    <row r="1581">
      <c r="A1581" s="1">
        <v>41028.0</v>
      </c>
      <c r="B1581" s="2">
        <v>8904.0</v>
      </c>
    </row>
    <row r="1582">
      <c r="A1582" s="1">
        <v>41029.0</v>
      </c>
      <c r="B1582" s="2">
        <v>6803.0</v>
      </c>
    </row>
    <row r="1583">
      <c r="A1583" s="1">
        <v>41030.0</v>
      </c>
      <c r="B1583" s="2">
        <v>6818.0</v>
      </c>
    </row>
    <row r="1584">
      <c r="A1584" s="1">
        <v>41031.0</v>
      </c>
      <c r="B1584" s="2">
        <v>7569.0</v>
      </c>
    </row>
    <row r="1585">
      <c r="A1585" s="1">
        <v>41032.0</v>
      </c>
      <c r="B1585" s="2">
        <v>4952.0</v>
      </c>
    </row>
    <row r="1586">
      <c r="A1586" s="1">
        <v>41033.0</v>
      </c>
      <c r="B1586" s="2">
        <v>5529.0</v>
      </c>
    </row>
    <row r="1587">
      <c r="A1587" s="1">
        <v>41034.0</v>
      </c>
      <c r="B1587" s="2">
        <v>4474.0</v>
      </c>
    </row>
    <row r="1588">
      <c r="A1588" s="1">
        <v>41035.0</v>
      </c>
      <c r="B1588" s="2">
        <v>4347.0</v>
      </c>
    </row>
    <row r="1589">
      <c r="A1589" s="1">
        <v>41036.0</v>
      </c>
      <c r="B1589" s="2">
        <v>4603.0</v>
      </c>
    </row>
    <row r="1590">
      <c r="A1590" s="1">
        <v>41037.0</v>
      </c>
      <c r="B1590" s="2">
        <v>6694.0</v>
      </c>
    </row>
    <row r="1591">
      <c r="A1591" s="1">
        <v>41038.0</v>
      </c>
      <c r="B1591" s="2">
        <v>4259.0</v>
      </c>
    </row>
    <row r="1592">
      <c r="A1592" s="1">
        <v>41039.0</v>
      </c>
      <c r="B1592" s="2">
        <v>3852.0</v>
      </c>
    </row>
    <row r="1593">
      <c r="A1593" s="1">
        <v>41040.0</v>
      </c>
      <c r="B1593" s="2">
        <v>5872.0</v>
      </c>
    </row>
    <row r="1594">
      <c r="A1594" s="1">
        <v>41041.0</v>
      </c>
      <c r="B1594" s="2">
        <v>5685.0</v>
      </c>
    </row>
    <row r="1595">
      <c r="A1595" s="1">
        <v>41042.0</v>
      </c>
      <c r="B1595" s="2">
        <v>5196.0</v>
      </c>
    </row>
    <row r="1596">
      <c r="A1596" s="1">
        <v>41043.0</v>
      </c>
      <c r="B1596" s="2">
        <v>4374.0</v>
      </c>
    </row>
    <row r="1597">
      <c r="A1597" s="1">
        <v>41044.0</v>
      </c>
      <c r="B1597" s="2">
        <v>4182.0</v>
      </c>
    </row>
    <row r="1598">
      <c r="A1598" s="1">
        <v>41045.0</v>
      </c>
      <c r="B1598" s="2">
        <v>4332.0</v>
      </c>
    </row>
    <row r="1599">
      <c r="A1599" s="1">
        <v>41046.0</v>
      </c>
      <c r="B1599" s="2">
        <v>2758.0</v>
      </c>
    </row>
    <row r="1600">
      <c r="A1600" s="1">
        <v>41047.0</v>
      </c>
      <c r="B1600" s="2">
        <v>4850.0</v>
      </c>
    </row>
    <row r="1601">
      <c r="A1601" s="1">
        <v>41048.0</v>
      </c>
      <c r="B1601" s="2">
        <v>4261.0</v>
      </c>
    </row>
    <row r="1602">
      <c r="A1602" s="1">
        <v>41049.0</v>
      </c>
      <c r="B1602" s="2">
        <v>4285.0</v>
      </c>
    </row>
    <row r="1603">
      <c r="A1603" s="1">
        <v>41050.0</v>
      </c>
      <c r="B1603" s="2">
        <v>5201.0</v>
      </c>
    </row>
    <row r="1604">
      <c r="A1604" s="1">
        <v>41051.0</v>
      </c>
      <c r="B1604" s="2">
        <v>4454.0</v>
      </c>
    </row>
    <row r="1605">
      <c r="A1605" s="1">
        <v>41052.0</v>
      </c>
      <c r="B1605" s="2">
        <v>2547.0</v>
      </c>
    </row>
    <row r="1606">
      <c r="A1606" s="1">
        <v>41053.0</v>
      </c>
      <c r="B1606" s="2">
        <v>2762.0</v>
      </c>
    </row>
    <row r="1607">
      <c r="A1607" s="1">
        <v>41054.0</v>
      </c>
      <c r="B1607" s="2">
        <v>4479.0</v>
      </c>
    </row>
    <row r="1608">
      <c r="A1608" s="1">
        <v>41055.0</v>
      </c>
      <c r="B1608" s="2">
        <v>2095.0</v>
      </c>
    </row>
    <row r="1609">
      <c r="A1609" s="1">
        <v>41056.0</v>
      </c>
      <c r="B1609" s="2">
        <v>4264.0</v>
      </c>
    </row>
    <row r="1610">
      <c r="A1610" s="1">
        <v>41057.0</v>
      </c>
      <c r="B1610" s="2">
        <v>3034.0</v>
      </c>
    </row>
    <row r="1611">
      <c r="A1611" s="1">
        <v>41058.0</v>
      </c>
      <c r="B1611" s="2">
        <v>3663.0</v>
      </c>
    </row>
    <row r="1612">
      <c r="A1612" s="1">
        <v>41059.0</v>
      </c>
      <c r="B1612" s="2">
        <v>6008.0</v>
      </c>
    </row>
    <row r="1613">
      <c r="A1613" s="1">
        <v>41060.0</v>
      </c>
      <c r="B1613" s="2">
        <v>4919.0</v>
      </c>
    </row>
    <row r="1614">
      <c r="A1614" s="1">
        <v>41061.0</v>
      </c>
      <c r="B1614" s="2">
        <v>4343.0</v>
      </c>
    </row>
    <row r="1615">
      <c r="A1615" s="1">
        <v>41062.0</v>
      </c>
      <c r="B1615" s="2">
        <v>2741.0</v>
      </c>
    </row>
    <row r="1616">
      <c r="A1616" s="1">
        <v>41063.0</v>
      </c>
      <c r="B1616" s="2">
        <v>2779.0</v>
      </c>
    </row>
    <row r="1617">
      <c r="A1617" s="1">
        <v>41064.0</v>
      </c>
      <c r="B1617" s="2">
        <v>2346.0</v>
      </c>
    </row>
    <row r="1618">
      <c r="A1618" s="1">
        <v>41065.0</v>
      </c>
      <c r="B1618" s="2">
        <v>5273.0</v>
      </c>
    </row>
    <row r="1619">
      <c r="A1619" s="1">
        <v>41066.0</v>
      </c>
      <c r="B1619" s="2">
        <v>5542.0</v>
      </c>
    </row>
    <row r="1620">
      <c r="A1620" s="1">
        <v>41067.0</v>
      </c>
      <c r="B1620" s="2">
        <v>4598.0</v>
      </c>
    </row>
    <row r="1621">
      <c r="A1621" s="1">
        <v>41068.0</v>
      </c>
      <c r="B1621" s="2">
        <v>3740.0</v>
      </c>
    </row>
    <row r="1622">
      <c r="A1622" s="1">
        <v>41069.0</v>
      </c>
      <c r="B1622" s="2">
        <v>4653.0</v>
      </c>
    </row>
    <row r="1623">
      <c r="A1623" s="1">
        <v>41070.0</v>
      </c>
      <c r="B1623" s="2">
        <v>3277.0</v>
      </c>
    </row>
    <row r="1624">
      <c r="A1624" s="1">
        <v>41071.0</v>
      </c>
      <c r="B1624" s="2">
        <v>3263.0</v>
      </c>
    </row>
    <row r="1625">
      <c r="A1625" s="1">
        <v>41072.0</v>
      </c>
      <c r="B1625" s="2">
        <v>4796.0</v>
      </c>
    </row>
    <row r="1626">
      <c r="A1626" s="1">
        <v>41073.0</v>
      </c>
      <c r="B1626" s="2">
        <v>4397.0</v>
      </c>
    </row>
    <row r="1627">
      <c r="A1627" s="1">
        <v>41074.0</v>
      </c>
      <c r="B1627" s="2">
        <v>4543.0</v>
      </c>
    </row>
    <row r="1628">
      <c r="A1628" s="1">
        <v>41075.0</v>
      </c>
      <c r="B1628" s="2">
        <v>3350.0</v>
      </c>
    </row>
    <row r="1629">
      <c r="A1629" s="1">
        <v>41076.0</v>
      </c>
      <c r="B1629" s="2">
        <v>3580.0</v>
      </c>
    </row>
    <row r="1630">
      <c r="A1630" s="1">
        <v>41077.0</v>
      </c>
      <c r="B1630" s="2">
        <v>2612.0</v>
      </c>
    </row>
    <row r="1631">
      <c r="A1631" s="1">
        <v>41078.0</v>
      </c>
      <c r="B1631" s="2">
        <v>5413.0</v>
      </c>
    </row>
    <row r="1632">
      <c r="A1632" s="1">
        <v>41079.0</v>
      </c>
      <c r="B1632" s="2">
        <v>5194.0</v>
      </c>
    </row>
    <row r="1633">
      <c r="A1633" s="1">
        <v>41080.0</v>
      </c>
      <c r="B1633" s="2">
        <v>3082.0</v>
      </c>
    </row>
    <row r="1634">
      <c r="A1634" s="1">
        <v>41081.0</v>
      </c>
      <c r="B1634" s="2">
        <v>2898.0</v>
      </c>
    </row>
    <row r="1635">
      <c r="A1635" s="1">
        <v>41082.0</v>
      </c>
      <c r="B1635" s="2">
        <v>2415.0</v>
      </c>
    </row>
    <row r="1636">
      <c r="A1636" s="1">
        <v>41083.0</v>
      </c>
      <c r="B1636" s="2">
        <v>2936.0</v>
      </c>
    </row>
    <row r="1637">
      <c r="A1637" s="1">
        <v>41084.0</v>
      </c>
      <c r="B1637" s="2">
        <v>2675.0</v>
      </c>
    </row>
    <row r="1638">
      <c r="A1638" s="1">
        <v>41085.0</v>
      </c>
      <c r="B1638" s="2">
        <v>1713.0</v>
      </c>
    </row>
    <row r="1639">
      <c r="A1639" s="1">
        <v>41086.0</v>
      </c>
      <c r="B1639" s="2">
        <v>3841.0</v>
      </c>
    </row>
    <row r="1640">
      <c r="A1640" s="1">
        <v>41087.0</v>
      </c>
      <c r="B1640" s="2">
        <v>2722.0</v>
      </c>
    </row>
    <row r="1641">
      <c r="A1641" s="1">
        <v>41088.0</v>
      </c>
      <c r="B1641" s="2">
        <v>2575.0</v>
      </c>
    </row>
    <row r="1642">
      <c r="A1642" s="1">
        <v>41089.0</v>
      </c>
      <c r="B1642" s="2">
        <v>4193.0</v>
      </c>
    </row>
    <row r="1643">
      <c r="A1643" s="1">
        <v>41090.0</v>
      </c>
      <c r="B1643" s="2">
        <v>2344.0</v>
      </c>
    </row>
    <row r="1644">
      <c r="A1644" s="1">
        <v>41091.0</v>
      </c>
      <c r="B1644" s="2">
        <v>2947.0</v>
      </c>
    </row>
    <row r="1645">
      <c r="A1645" s="1">
        <v>41092.0</v>
      </c>
      <c r="B1645" s="2">
        <v>2771.0</v>
      </c>
    </row>
    <row r="1646">
      <c r="A1646" s="1">
        <v>41093.0</v>
      </c>
      <c r="B1646" s="2">
        <v>5221.0</v>
      </c>
    </row>
    <row r="1647">
      <c r="A1647" s="1">
        <v>41094.0</v>
      </c>
      <c r="B1647" s="2">
        <v>3861.0</v>
      </c>
    </row>
    <row r="1648">
      <c r="A1648" s="1">
        <v>41095.0</v>
      </c>
      <c r="B1648" s="2">
        <v>3789.0</v>
      </c>
    </row>
    <row r="1649">
      <c r="A1649" s="1">
        <v>41096.0</v>
      </c>
      <c r="B1649" s="2">
        <v>4214.0</v>
      </c>
    </row>
    <row r="1650">
      <c r="A1650" s="1">
        <v>41097.0</v>
      </c>
      <c r="B1650" s="2">
        <v>3506.0</v>
      </c>
    </row>
    <row r="1651">
      <c r="A1651" s="1">
        <v>41098.0</v>
      </c>
      <c r="B1651" s="2">
        <v>3893.0</v>
      </c>
    </row>
    <row r="1652">
      <c r="A1652" s="1">
        <v>41099.0</v>
      </c>
      <c r="B1652" s="2">
        <v>3033.0</v>
      </c>
    </row>
    <row r="1653">
      <c r="A1653" s="1">
        <v>41100.0</v>
      </c>
      <c r="B1653" s="2">
        <v>2965.0</v>
      </c>
    </row>
    <row r="1654">
      <c r="A1654" s="1">
        <v>41101.0</v>
      </c>
      <c r="B1654" s="2">
        <v>4779.0</v>
      </c>
    </row>
    <row r="1655">
      <c r="A1655" s="1">
        <v>41102.0</v>
      </c>
      <c r="B1655" s="2">
        <v>3678.0</v>
      </c>
    </row>
    <row r="1656">
      <c r="A1656" s="1">
        <v>41103.0</v>
      </c>
      <c r="B1656" s="2">
        <v>2656.0</v>
      </c>
    </row>
    <row r="1657">
      <c r="A1657" s="1">
        <v>41104.0</v>
      </c>
      <c r="B1657" s="2">
        <v>4038.0</v>
      </c>
    </row>
    <row r="1658">
      <c r="A1658" s="1">
        <v>41105.0</v>
      </c>
      <c r="B1658" s="2">
        <v>4232.0</v>
      </c>
    </row>
    <row r="1659">
      <c r="A1659" s="1">
        <v>41106.0</v>
      </c>
      <c r="B1659" s="2">
        <v>5357.0</v>
      </c>
    </row>
    <row r="1660">
      <c r="A1660" s="1">
        <v>41107.0</v>
      </c>
      <c r="B1660" s="2">
        <v>4041.0</v>
      </c>
    </row>
    <row r="1661">
      <c r="A1661" s="1">
        <v>41108.0</v>
      </c>
      <c r="B1661" s="2">
        <v>4419.0</v>
      </c>
    </row>
    <row r="1662">
      <c r="A1662" s="1">
        <v>41109.0</v>
      </c>
      <c r="B1662" s="2">
        <v>5012.0</v>
      </c>
    </row>
    <row r="1663">
      <c r="A1663" s="1">
        <v>41110.0</v>
      </c>
      <c r="B1663" s="2">
        <v>4852.0</v>
      </c>
    </row>
    <row r="1664">
      <c r="A1664" s="1">
        <v>41111.0</v>
      </c>
      <c r="B1664" s="2">
        <v>8865.0</v>
      </c>
    </row>
    <row r="1665">
      <c r="A1665" s="1">
        <v>41112.0</v>
      </c>
      <c r="B1665" s="2">
        <v>15095.0</v>
      </c>
    </row>
    <row r="1666">
      <c r="A1666" s="1">
        <v>41113.0</v>
      </c>
      <c r="B1666" s="2">
        <v>26822.0</v>
      </c>
    </row>
    <row r="1667">
      <c r="A1667" s="1">
        <v>41114.0</v>
      </c>
      <c r="B1667" s="2">
        <v>38519.0</v>
      </c>
    </row>
    <row r="1668">
      <c r="A1668" s="1">
        <v>41115.0</v>
      </c>
      <c r="B1668" s="2">
        <v>50271.0</v>
      </c>
    </row>
    <row r="1669">
      <c r="A1669" s="1">
        <v>41116.0</v>
      </c>
      <c r="B1669" s="2">
        <v>57936.0</v>
      </c>
    </row>
    <row r="1670">
      <c r="A1670" s="1">
        <v>41117.0</v>
      </c>
      <c r="B1670" s="2">
        <v>58941.0</v>
      </c>
    </row>
    <row r="1671">
      <c r="A1671" s="1">
        <v>41118.0</v>
      </c>
      <c r="B1671" s="2">
        <v>49510.0</v>
      </c>
    </row>
    <row r="1672">
      <c r="A1672" s="1">
        <v>41119.0</v>
      </c>
      <c r="B1672" s="2">
        <v>37222.0</v>
      </c>
    </row>
    <row r="1673">
      <c r="A1673" s="1">
        <v>41120.0</v>
      </c>
      <c r="B1673" s="2">
        <v>25013.0</v>
      </c>
    </row>
    <row r="1674">
      <c r="A1674" s="1">
        <v>41121.0</v>
      </c>
      <c r="B1674" s="2">
        <v>17372.0</v>
      </c>
    </row>
    <row r="1675">
      <c r="A1675" s="1">
        <v>41122.0</v>
      </c>
      <c r="B1675" s="2">
        <v>9974.0</v>
      </c>
    </row>
    <row r="1676">
      <c r="A1676" s="1">
        <v>41123.0</v>
      </c>
      <c r="B1676" s="2">
        <v>7421.0</v>
      </c>
    </row>
    <row r="1677">
      <c r="A1677" s="1">
        <v>41124.0</v>
      </c>
      <c r="B1677" s="2">
        <v>4003.0</v>
      </c>
    </row>
    <row r="1678">
      <c r="A1678" s="1">
        <v>41125.0</v>
      </c>
      <c r="B1678" s="2">
        <v>3560.0</v>
      </c>
    </row>
    <row r="1679">
      <c r="A1679" s="1">
        <v>41126.0</v>
      </c>
      <c r="B1679" s="2">
        <v>3188.0</v>
      </c>
    </row>
    <row r="1680">
      <c r="A1680" s="1">
        <v>41127.0</v>
      </c>
      <c r="B1680" s="2">
        <v>4114.0</v>
      </c>
    </row>
    <row r="1681">
      <c r="A1681" s="1">
        <v>41128.0</v>
      </c>
      <c r="B1681" s="2">
        <v>4435.0</v>
      </c>
    </row>
    <row r="1682">
      <c r="A1682" s="1">
        <v>41129.0</v>
      </c>
      <c r="B1682" s="2">
        <v>2146.0</v>
      </c>
    </row>
    <row r="1683">
      <c r="A1683" s="1">
        <v>41130.0</v>
      </c>
      <c r="B1683" s="2">
        <v>5291.0</v>
      </c>
    </row>
    <row r="1684">
      <c r="A1684" s="1">
        <v>41131.0</v>
      </c>
      <c r="B1684" s="2">
        <v>2559.0</v>
      </c>
    </row>
    <row r="1685">
      <c r="A1685" s="1">
        <v>41132.0</v>
      </c>
      <c r="B1685" s="2">
        <v>3273.0</v>
      </c>
    </row>
    <row r="1686">
      <c r="A1686" s="1">
        <v>41133.0</v>
      </c>
      <c r="B1686" s="2">
        <v>3161.0</v>
      </c>
    </row>
    <row r="1687">
      <c r="A1687" s="1">
        <v>41134.0</v>
      </c>
      <c r="B1687" s="2">
        <v>4412.0</v>
      </c>
    </row>
    <row r="1688">
      <c r="A1688" s="1">
        <v>41135.0</v>
      </c>
      <c r="B1688" s="2">
        <v>2761.0</v>
      </c>
    </row>
    <row r="1689">
      <c r="A1689" s="1">
        <v>41136.0</v>
      </c>
      <c r="B1689" s="2">
        <v>3085.0</v>
      </c>
    </row>
    <row r="1690">
      <c r="A1690" s="1">
        <v>41137.0</v>
      </c>
      <c r="B1690" s="2">
        <v>5160.0</v>
      </c>
    </row>
    <row r="1691">
      <c r="A1691" s="1">
        <v>41138.0</v>
      </c>
      <c r="B1691" s="2">
        <v>3277.0</v>
      </c>
    </row>
    <row r="1692">
      <c r="A1692" s="1">
        <v>41139.0</v>
      </c>
      <c r="B1692" s="2">
        <v>4111.0</v>
      </c>
    </row>
    <row r="1693">
      <c r="A1693" s="1">
        <v>41140.0</v>
      </c>
      <c r="B1693" s="2">
        <v>3048.0</v>
      </c>
    </row>
    <row r="1694">
      <c r="A1694" s="1">
        <v>41141.0</v>
      </c>
      <c r="B1694" s="2">
        <v>3515.0</v>
      </c>
    </row>
    <row r="1695">
      <c r="A1695" s="1">
        <v>41142.0</v>
      </c>
      <c r="B1695" s="2">
        <v>5293.0</v>
      </c>
    </row>
    <row r="1696">
      <c r="A1696" s="1">
        <v>41143.0</v>
      </c>
      <c r="B1696" s="2">
        <v>3403.0</v>
      </c>
    </row>
    <row r="1697">
      <c r="A1697" s="1">
        <v>41144.0</v>
      </c>
      <c r="B1697" s="2">
        <v>5101.0</v>
      </c>
    </row>
    <row r="1698">
      <c r="A1698" s="1">
        <v>41145.0</v>
      </c>
      <c r="B1698" s="2">
        <v>4882.0</v>
      </c>
    </row>
    <row r="1699">
      <c r="A1699" s="1">
        <v>41146.0</v>
      </c>
      <c r="B1699" s="2">
        <v>8398.0</v>
      </c>
    </row>
    <row r="1700">
      <c r="A1700" s="1">
        <v>41147.0</v>
      </c>
      <c r="B1700" s="2">
        <v>10594.0</v>
      </c>
    </row>
    <row r="1701">
      <c r="A1701" s="1">
        <v>41148.0</v>
      </c>
      <c r="B1701" s="2">
        <v>16764.0</v>
      </c>
    </row>
    <row r="1702">
      <c r="A1702" s="1">
        <v>41149.0</v>
      </c>
      <c r="B1702" s="2">
        <v>20954.0</v>
      </c>
    </row>
    <row r="1703">
      <c r="A1703" s="1">
        <v>41150.0</v>
      </c>
      <c r="B1703" s="2">
        <v>27013.0</v>
      </c>
    </row>
    <row r="1704">
      <c r="A1704" s="1">
        <v>41151.0</v>
      </c>
      <c r="B1704" s="2">
        <v>30654.0</v>
      </c>
    </row>
    <row r="1705">
      <c r="A1705" s="1">
        <v>41152.0</v>
      </c>
      <c r="B1705" s="2">
        <v>30666.0</v>
      </c>
    </row>
    <row r="1706">
      <c r="A1706" s="1">
        <v>41153.0</v>
      </c>
      <c r="B1706" s="2">
        <v>28936.0</v>
      </c>
    </row>
    <row r="1707">
      <c r="A1707" s="1">
        <v>41154.0</v>
      </c>
      <c r="B1707" s="2">
        <v>22361.0</v>
      </c>
    </row>
    <row r="1708">
      <c r="A1708" s="1">
        <v>41155.0</v>
      </c>
      <c r="B1708" s="2">
        <v>14932.0</v>
      </c>
    </row>
    <row r="1709">
      <c r="A1709" s="1">
        <v>41156.0</v>
      </c>
      <c r="B1709" s="2">
        <v>8388.0</v>
      </c>
    </row>
    <row r="1710">
      <c r="A1710" s="1">
        <v>41157.0</v>
      </c>
      <c r="B1710" s="2">
        <v>7467.0</v>
      </c>
    </row>
    <row r="1711">
      <c r="A1711" s="1">
        <v>41158.0</v>
      </c>
      <c r="B1711" s="2">
        <v>5408.0</v>
      </c>
    </row>
    <row r="1712">
      <c r="A1712" s="1">
        <v>41159.0</v>
      </c>
      <c r="B1712" s="2">
        <v>3576.0</v>
      </c>
    </row>
    <row r="1713">
      <c r="A1713" s="1">
        <v>41160.0</v>
      </c>
      <c r="B1713" s="2">
        <v>4369.0</v>
      </c>
    </row>
    <row r="1714">
      <c r="A1714" s="1">
        <v>41161.0</v>
      </c>
      <c r="B1714" s="2">
        <v>4835.0</v>
      </c>
    </row>
    <row r="1715">
      <c r="A1715" s="1">
        <v>41162.0</v>
      </c>
      <c r="B1715" s="2">
        <v>3617.0</v>
      </c>
    </row>
    <row r="1716">
      <c r="A1716" s="1">
        <v>41163.0</v>
      </c>
      <c r="B1716" s="2">
        <v>5068.0</v>
      </c>
    </row>
    <row r="1717">
      <c r="A1717" s="1">
        <v>41164.0</v>
      </c>
      <c r="B1717" s="2">
        <v>5184.0</v>
      </c>
    </row>
    <row r="1718">
      <c r="A1718" s="1">
        <v>41165.0</v>
      </c>
      <c r="B1718" s="2">
        <v>4846.0</v>
      </c>
    </row>
    <row r="1719">
      <c r="A1719" s="1">
        <v>41166.0</v>
      </c>
      <c r="B1719" s="2">
        <v>5578.0</v>
      </c>
    </row>
    <row r="1720">
      <c r="A1720" s="1">
        <v>41167.0</v>
      </c>
      <c r="B1720" s="2">
        <v>3851.0</v>
      </c>
    </row>
    <row r="1721">
      <c r="A1721" s="1">
        <v>41168.0</v>
      </c>
      <c r="B1721" s="2">
        <v>4175.0</v>
      </c>
    </row>
    <row r="1722">
      <c r="A1722" s="1">
        <v>41169.0</v>
      </c>
      <c r="B1722" s="2">
        <v>4073.0</v>
      </c>
    </row>
    <row r="1723">
      <c r="A1723" s="1">
        <v>41170.0</v>
      </c>
      <c r="B1723" s="2">
        <v>3959.0</v>
      </c>
    </row>
    <row r="1724">
      <c r="A1724" s="1">
        <v>41171.0</v>
      </c>
      <c r="B1724" s="2">
        <v>5067.0</v>
      </c>
    </row>
    <row r="1725">
      <c r="A1725" s="1">
        <v>41172.0</v>
      </c>
      <c r="B1725" s="2">
        <v>6334.0</v>
      </c>
    </row>
    <row r="1726">
      <c r="A1726" s="1">
        <v>41173.0</v>
      </c>
      <c r="B1726" s="2">
        <v>5907.0</v>
      </c>
    </row>
    <row r="1727">
      <c r="A1727" s="1">
        <v>41174.0</v>
      </c>
      <c r="B1727" s="2">
        <v>6090.0</v>
      </c>
    </row>
    <row r="1728">
      <c r="A1728" s="1">
        <v>41175.0</v>
      </c>
      <c r="B1728" s="2">
        <v>6418.0</v>
      </c>
    </row>
    <row r="1729">
      <c r="A1729" s="1">
        <v>41176.0</v>
      </c>
      <c r="B1729" s="2">
        <v>7548.0</v>
      </c>
    </row>
    <row r="1730">
      <c r="A1730" s="1">
        <v>41177.0</v>
      </c>
      <c r="B1730" s="2">
        <v>4466.0</v>
      </c>
    </row>
    <row r="1731">
      <c r="A1731" s="1">
        <v>41178.0</v>
      </c>
      <c r="B1731" s="2">
        <v>5138.0</v>
      </c>
    </row>
    <row r="1732">
      <c r="A1732" s="1">
        <v>41179.0</v>
      </c>
      <c r="B1732" s="2">
        <v>6689.0</v>
      </c>
    </row>
    <row r="1733">
      <c r="A1733" s="1">
        <v>41180.0</v>
      </c>
      <c r="B1733" s="2">
        <v>4571.0</v>
      </c>
    </row>
    <row r="1734">
      <c r="A1734" s="1">
        <v>41181.0</v>
      </c>
      <c r="B1734" s="2">
        <v>6110.0</v>
      </c>
    </row>
    <row r="1735">
      <c r="A1735" s="1">
        <v>41182.0</v>
      </c>
      <c r="B1735" s="2">
        <v>6702.0</v>
      </c>
    </row>
    <row r="1736">
      <c r="A1736" s="1">
        <v>41183.0</v>
      </c>
      <c r="B1736" s="2">
        <v>8399.0</v>
      </c>
    </row>
    <row r="1737">
      <c r="A1737" s="1">
        <v>41184.0</v>
      </c>
      <c r="B1737" s="2">
        <v>7034.0</v>
      </c>
    </row>
    <row r="1738">
      <c r="A1738" s="1">
        <v>41185.0</v>
      </c>
      <c r="B1738" s="2">
        <v>8504.0</v>
      </c>
    </row>
    <row r="1739">
      <c r="A1739" s="1">
        <v>41186.0</v>
      </c>
      <c r="B1739" s="2">
        <v>8072.0</v>
      </c>
    </row>
    <row r="1740">
      <c r="A1740" s="1">
        <v>41187.0</v>
      </c>
      <c r="B1740" s="2">
        <v>7933.0</v>
      </c>
    </row>
    <row r="1741">
      <c r="A1741" s="1">
        <v>41188.0</v>
      </c>
      <c r="B1741" s="2">
        <v>9453.0</v>
      </c>
    </row>
    <row r="1742">
      <c r="A1742" s="1">
        <v>41189.0</v>
      </c>
      <c r="B1742" s="2">
        <v>8776.0</v>
      </c>
    </row>
    <row r="1743">
      <c r="A1743" s="1">
        <v>41190.0</v>
      </c>
      <c r="B1743" s="2">
        <v>8912.0</v>
      </c>
    </row>
    <row r="1744">
      <c r="A1744" s="1">
        <v>41191.0</v>
      </c>
      <c r="B1744" s="2">
        <v>8209.0</v>
      </c>
    </row>
    <row r="1745">
      <c r="A1745" s="1">
        <v>41192.0</v>
      </c>
      <c r="B1745" s="2">
        <v>10568.0</v>
      </c>
    </row>
    <row r="1746">
      <c r="A1746" s="1">
        <v>41193.0</v>
      </c>
      <c r="B1746" s="2">
        <v>10328.0</v>
      </c>
    </row>
    <row r="1747">
      <c r="A1747" s="1">
        <v>41194.0</v>
      </c>
      <c r="B1747" s="2">
        <v>8666.0</v>
      </c>
    </row>
    <row r="1748">
      <c r="A1748" s="1">
        <v>41195.0</v>
      </c>
      <c r="B1748" s="2">
        <v>10288.0</v>
      </c>
    </row>
    <row r="1749">
      <c r="A1749" s="1">
        <v>41196.0</v>
      </c>
      <c r="B1749" s="2">
        <v>10688.0</v>
      </c>
    </row>
    <row r="1750">
      <c r="A1750" s="1">
        <v>41197.0</v>
      </c>
      <c r="B1750" s="2">
        <v>10551.0</v>
      </c>
    </row>
    <row r="1751">
      <c r="A1751" s="1">
        <v>41198.0</v>
      </c>
      <c r="B1751" s="2">
        <v>9867.0</v>
      </c>
    </row>
    <row r="1752">
      <c r="A1752" s="1">
        <v>41199.0</v>
      </c>
      <c r="B1752" s="2">
        <v>11400.0</v>
      </c>
    </row>
    <row r="1753">
      <c r="A1753" s="1">
        <v>41200.0</v>
      </c>
      <c r="B1753" s="2">
        <v>12106.0</v>
      </c>
    </row>
    <row r="1754">
      <c r="A1754" s="1">
        <v>41201.0</v>
      </c>
      <c r="B1754" s="2">
        <v>11548.0</v>
      </c>
    </row>
    <row r="1755">
      <c r="A1755" s="1">
        <v>41202.0</v>
      </c>
      <c r="B1755" s="2">
        <v>11102.0</v>
      </c>
    </row>
    <row r="1756">
      <c r="A1756" s="1">
        <v>41203.0</v>
      </c>
      <c r="B1756" s="2">
        <v>10583.0</v>
      </c>
    </row>
    <row r="1757">
      <c r="A1757" s="1">
        <v>41204.0</v>
      </c>
      <c r="B1757" s="2">
        <v>11325.0</v>
      </c>
    </row>
    <row r="1758">
      <c r="A1758" s="1">
        <v>41205.0</v>
      </c>
      <c r="B1758" s="2">
        <v>8730.0</v>
      </c>
    </row>
    <row r="1759">
      <c r="A1759" s="1">
        <v>41206.0</v>
      </c>
      <c r="B1759" s="2">
        <v>11669.0</v>
      </c>
    </row>
    <row r="1760">
      <c r="A1760" s="1">
        <v>41207.0</v>
      </c>
      <c r="B1760" s="2">
        <v>11594.0</v>
      </c>
    </row>
    <row r="1761">
      <c r="A1761" s="1">
        <v>41208.0</v>
      </c>
      <c r="B1761" s="2">
        <v>10400.0</v>
      </c>
    </row>
    <row r="1762">
      <c r="A1762" s="1">
        <v>41209.0</v>
      </c>
      <c r="B1762" s="2">
        <v>11204.0</v>
      </c>
    </row>
    <row r="1763">
      <c r="A1763" s="1">
        <v>41210.0</v>
      </c>
      <c r="B1763" s="2">
        <v>12893.0</v>
      </c>
    </row>
    <row r="1764">
      <c r="A1764" s="1">
        <v>41211.0</v>
      </c>
      <c r="B1764" s="2">
        <v>11658.0</v>
      </c>
    </row>
    <row r="1765">
      <c r="A1765" s="1">
        <v>41212.0</v>
      </c>
      <c r="B1765" s="2">
        <v>12069.0</v>
      </c>
    </row>
    <row r="1766">
      <c r="A1766" s="1">
        <v>41213.0</v>
      </c>
      <c r="B1766" s="2">
        <v>11401.0</v>
      </c>
    </row>
    <row r="1767">
      <c r="A1767" s="1">
        <v>41214.0</v>
      </c>
      <c r="B1767" s="2">
        <v>11972.0</v>
      </c>
    </row>
    <row r="1768">
      <c r="A1768" s="1">
        <v>41215.0</v>
      </c>
      <c r="B1768" s="2">
        <v>12725.0</v>
      </c>
    </row>
    <row r="1769">
      <c r="A1769" s="1">
        <v>41216.0</v>
      </c>
      <c r="B1769" s="2">
        <v>12522.0</v>
      </c>
    </row>
    <row r="1770">
      <c r="A1770" s="1">
        <v>41217.0</v>
      </c>
      <c r="B1770" s="2">
        <v>10799.0</v>
      </c>
    </row>
    <row r="1771">
      <c r="A1771" s="1">
        <v>41218.0</v>
      </c>
      <c r="B1771" s="2">
        <v>12314.0</v>
      </c>
    </row>
    <row r="1772">
      <c r="A1772" s="1">
        <v>41219.0</v>
      </c>
      <c r="B1772" s="2">
        <v>11394.0</v>
      </c>
    </row>
    <row r="1773">
      <c r="A1773" s="1">
        <v>41220.0</v>
      </c>
      <c r="B1773" s="2">
        <v>10693.0</v>
      </c>
    </row>
    <row r="1774">
      <c r="A1774" s="1">
        <v>41221.0</v>
      </c>
      <c r="B1774" s="2">
        <v>11312.0</v>
      </c>
    </row>
    <row r="1775">
      <c r="A1775" s="1">
        <v>41222.0</v>
      </c>
      <c r="B1775" s="2">
        <v>12275.0</v>
      </c>
    </row>
    <row r="1776">
      <c r="A1776" s="1">
        <v>41223.0</v>
      </c>
      <c r="B1776" s="2">
        <v>11020.0</v>
      </c>
    </row>
    <row r="1777">
      <c r="A1777" s="1">
        <v>41224.0</v>
      </c>
      <c r="B1777" s="2">
        <v>11960.0</v>
      </c>
    </row>
    <row r="1778">
      <c r="A1778" s="1">
        <v>41225.0</v>
      </c>
      <c r="B1778" s="2">
        <v>11047.0</v>
      </c>
    </row>
    <row r="1779">
      <c r="A1779" s="1">
        <v>41226.0</v>
      </c>
      <c r="B1779" s="2">
        <v>9377.0</v>
      </c>
    </row>
    <row r="1780">
      <c r="A1780" s="1">
        <v>41227.0</v>
      </c>
      <c r="B1780" s="2">
        <v>12498.0</v>
      </c>
    </row>
    <row r="1781">
      <c r="A1781" s="1">
        <v>41228.0</v>
      </c>
      <c r="B1781" s="2">
        <v>10661.0</v>
      </c>
    </row>
    <row r="1782">
      <c r="A1782" s="1">
        <v>41229.0</v>
      </c>
      <c r="B1782" s="2">
        <v>9479.0</v>
      </c>
    </row>
    <row r="1783">
      <c r="A1783" s="1">
        <v>41230.0</v>
      </c>
      <c r="B1783" s="2">
        <v>10764.0</v>
      </c>
    </row>
    <row r="1784">
      <c r="A1784" s="1">
        <v>41231.0</v>
      </c>
      <c r="B1784" s="2">
        <v>11606.0</v>
      </c>
    </row>
    <row r="1785">
      <c r="A1785" s="1">
        <v>41232.0</v>
      </c>
      <c r="B1785" s="2">
        <v>9007.0</v>
      </c>
    </row>
    <row r="1786">
      <c r="A1786" s="1">
        <v>41233.0</v>
      </c>
      <c r="B1786" s="2">
        <v>10683.0</v>
      </c>
    </row>
    <row r="1787">
      <c r="A1787" s="1">
        <v>41234.0</v>
      </c>
      <c r="B1787" s="2">
        <v>12257.0</v>
      </c>
    </row>
    <row r="1788">
      <c r="A1788" s="1">
        <v>41235.0</v>
      </c>
      <c r="B1788" s="2">
        <v>8288.0</v>
      </c>
    </row>
    <row r="1789">
      <c r="A1789" s="1">
        <v>41236.0</v>
      </c>
      <c r="B1789" s="2">
        <v>9940.0</v>
      </c>
    </row>
    <row r="1790">
      <c r="A1790" s="1">
        <v>41237.0</v>
      </c>
      <c r="B1790" s="2">
        <v>9097.0</v>
      </c>
    </row>
    <row r="1791">
      <c r="A1791" s="1">
        <v>41238.0</v>
      </c>
      <c r="B1791" s="2">
        <v>11359.0</v>
      </c>
    </row>
    <row r="1792">
      <c r="A1792" s="1">
        <v>41239.0</v>
      </c>
      <c r="B1792" s="2">
        <v>9489.0</v>
      </c>
    </row>
    <row r="1793">
      <c r="A1793" s="1">
        <v>41240.0</v>
      </c>
      <c r="B1793" s="2">
        <v>7902.0</v>
      </c>
    </row>
    <row r="1794">
      <c r="A1794" s="1">
        <v>41241.0</v>
      </c>
      <c r="B1794" s="2">
        <v>7963.0</v>
      </c>
    </row>
    <row r="1795">
      <c r="A1795" s="1">
        <v>41242.0</v>
      </c>
      <c r="B1795" s="2">
        <v>6637.0</v>
      </c>
    </row>
    <row r="1796">
      <c r="A1796" s="1">
        <v>41243.0</v>
      </c>
      <c r="B1796" s="2">
        <v>7166.0</v>
      </c>
    </row>
    <row r="1797">
      <c r="A1797" s="1">
        <v>41244.0</v>
      </c>
      <c r="B1797" s="2">
        <v>7702.0</v>
      </c>
    </row>
    <row r="1798">
      <c r="A1798" s="1">
        <v>41245.0</v>
      </c>
      <c r="B1798" s="2">
        <v>7534.0</v>
      </c>
    </row>
    <row r="1799">
      <c r="A1799" s="1">
        <v>41246.0</v>
      </c>
      <c r="B1799" s="2">
        <v>6701.0</v>
      </c>
    </row>
    <row r="1800">
      <c r="A1800" s="1">
        <v>41247.0</v>
      </c>
      <c r="B1800" s="2">
        <v>7024.0</v>
      </c>
    </row>
    <row r="1801">
      <c r="A1801" s="1">
        <v>41248.0</v>
      </c>
      <c r="B1801" s="2">
        <v>7459.0</v>
      </c>
    </row>
    <row r="1802">
      <c r="A1802" s="1">
        <v>41249.0</v>
      </c>
      <c r="B1802" s="2">
        <v>5777.0</v>
      </c>
    </row>
    <row r="1803">
      <c r="A1803" s="1">
        <v>41250.0</v>
      </c>
      <c r="B1803" s="2">
        <v>4721.0</v>
      </c>
    </row>
    <row r="1804">
      <c r="A1804" s="1">
        <v>41251.0</v>
      </c>
      <c r="B1804" s="2">
        <v>5737.0</v>
      </c>
    </row>
    <row r="1805">
      <c r="A1805" s="1">
        <v>41252.0</v>
      </c>
      <c r="B1805" s="2">
        <v>6711.0</v>
      </c>
    </row>
    <row r="1806">
      <c r="A1806" s="1">
        <v>41253.0</v>
      </c>
      <c r="B1806" s="2">
        <v>9069.0</v>
      </c>
    </row>
    <row r="1807">
      <c r="A1807" s="1">
        <v>41254.0</v>
      </c>
      <c r="B1807" s="2">
        <v>7290.0</v>
      </c>
    </row>
    <row r="1808">
      <c r="A1808" s="1">
        <v>41255.0</v>
      </c>
      <c r="B1808" s="2">
        <v>7675.0</v>
      </c>
    </row>
    <row r="1809">
      <c r="A1809" s="1">
        <v>41256.0</v>
      </c>
      <c r="B1809" s="2">
        <v>7250.0</v>
      </c>
    </row>
    <row r="1810">
      <c r="A1810" s="1">
        <v>41257.0</v>
      </c>
      <c r="B1810" s="2">
        <v>8573.0</v>
      </c>
    </row>
    <row r="1811">
      <c r="A1811" s="1">
        <v>41258.0</v>
      </c>
      <c r="B1811" s="2">
        <v>6893.0</v>
      </c>
    </row>
    <row r="1812">
      <c r="A1812" s="1">
        <v>41259.0</v>
      </c>
      <c r="B1812" s="2">
        <v>4411.0</v>
      </c>
    </row>
    <row r="1813">
      <c r="A1813" s="1">
        <v>41260.0</v>
      </c>
      <c r="B1813" s="2">
        <v>6586.0</v>
      </c>
    </row>
    <row r="1814">
      <c r="A1814" s="1">
        <v>41261.0</v>
      </c>
      <c r="B1814" s="2">
        <v>4902.0</v>
      </c>
    </row>
    <row r="1815">
      <c r="A1815" s="1">
        <v>41262.0</v>
      </c>
      <c r="B1815" s="2">
        <v>4246.0</v>
      </c>
    </row>
    <row r="1816">
      <c r="A1816" s="1">
        <v>41263.0</v>
      </c>
      <c r="B1816" s="2">
        <v>6311.0</v>
      </c>
    </row>
    <row r="1817">
      <c r="A1817" s="1">
        <v>41264.0</v>
      </c>
      <c r="B1817" s="2">
        <v>4400.0</v>
      </c>
    </row>
    <row r="1818">
      <c r="A1818" s="1">
        <v>41265.0</v>
      </c>
      <c r="B1818" s="2">
        <v>3299.0</v>
      </c>
    </row>
    <row r="1819">
      <c r="A1819" s="1">
        <v>41266.0</v>
      </c>
      <c r="B1819" s="2">
        <v>3564.0</v>
      </c>
    </row>
    <row r="1820">
      <c r="A1820" s="1">
        <v>41267.0</v>
      </c>
      <c r="B1820" s="2">
        <v>5830.0</v>
      </c>
    </row>
    <row r="1821">
      <c r="A1821" s="1">
        <v>41268.0</v>
      </c>
      <c r="B1821" s="2">
        <v>4426.0</v>
      </c>
    </row>
    <row r="1822">
      <c r="A1822" s="1">
        <v>41269.0</v>
      </c>
      <c r="B1822" s="2">
        <v>5903.0</v>
      </c>
    </row>
    <row r="1823">
      <c r="A1823" s="1">
        <v>41270.0</v>
      </c>
      <c r="B1823" s="2">
        <v>3768.0</v>
      </c>
    </row>
    <row r="1824">
      <c r="A1824" s="1">
        <v>41271.0</v>
      </c>
      <c r="B1824" s="2">
        <v>3421.0</v>
      </c>
    </row>
    <row r="1825">
      <c r="A1825" s="1">
        <v>41272.0</v>
      </c>
      <c r="B1825" s="2">
        <v>7044.0</v>
      </c>
    </row>
    <row r="1826">
      <c r="A1826" s="1">
        <v>41273.0</v>
      </c>
      <c r="B1826" s="2">
        <v>5620.0</v>
      </c>
    </row>
    <row r="1827">
      <c r="A1827" s="1">
        <v>41274.0</v>
      </c>
      <c r="B1827" s="2">
        <v>4909.0</v>
      </c>
    </row>
    <row r="1828">
      <c r="A1828" s="1">
        <v>41275.0</v>
      </c>
      <c r="B1828" s="2">
        <v>3072.0</v>
      </c>
    </row>
    <row r="1829">
      <c r="A1829" s="1">
        <v>41276.0</v>
      </c>
      <c r="B1829" s="2">
        <v>5122.0</v>
      </c>
    </row>
    <row r="1830">
      <c r="A1830" s="1">
        <v>41277.0</v>
      </c>
      <c r="B1830" s="2">
        <v>6273.0</v>
      </c>
    </row>
    <row r="1831">
      <c r="A1831" s="1">
        <v>41278.0</v>
      </c>
      <c r="B1831" s="2">
        <v>5844.0</v>
      </c>
    </row>
    <row r="1832">
      <c r="A1832" s="1">
        <v>41279.0</v>
      </c>
      <c r="B1832" s="2">
        <v>5312.0</v>
      </c>
    </row>
    <row r="1833">
      <c r="A1833" s="1">
        <v>41280.0</v>
      </c>
      <c r="B1833" s="2">
        <v>5700.0</v>
      </c>
    </row>
    <row r="1834">
      <c r="A1834" s="1">
        <v>41281.0</v>
      </c>
      <c r="B1834" s="2">
        <v>5379.0</v>
      </c>
    </row>
    <row r="1835">
      <c r="A1835" s="1">
        <v>41282.0</v>
      </c>
      <c r="B1835" s="2">
        <v>3944.0</v>
      </c>
    </row>
    <row r="1836">
      <c r="A1836" s="1">
        <v>41283.0</v>
      </c>
      <c r="B1836" s="2">
        <v>4081.0</v>
      </c>
    </row>
    <row r="1837">
      <c r="A1837" s="1">
        <v>41284.0</v>
      </c>
      <c r="B1837" s="2">
        <v>4734.0</v>
      </c>
    </row>
    <row r="1838">
      <c r="A1838" s="1">
        <v>41285.0</v>
      </c>
      <c r="B1838" s="2">
        <v>2744.0</v>
      </c>
    </row>
    <row r="1839">
      <c r="A1839" s="1">
        <v>41286.0</v>
      </c>
      <c r="B1839" s="2">
        <v>4875.0</v>
      </c>
    </row>
    <row r="1840">
      <c r="A1840" s="1">
        <v>41287.0</v>
      </c>
      <c r="B1840" s="2">
        <v>4059.0</v>
      </c>
    </row>
    <row r="1841">
      <c r="A1841" s="1">
        <v>41288.0</v>
      </c>
      <c r="B1841" s="2">
        <v>3094.0</v>
      </c>
    </row>
    <row r="1842">
      <c r="A1842" s="1">
        <v>41289.0</v>
      </c>
      <c r="B1842" s="2">
        <v>4163.0</v>
      </c>
    </row>
    <row r="1843">
      <c r="A1843" s="1">
        <v>41290.0</v>
      </c>
      <c r="B1843" s="2">
        <v>3738.0</v>
      </c>
    </row>
    <row r="1844">
      <c r="A1844" s="1">
        <v>41291.0</v>
      </c>
      <c r="B1844" s="2">
        <v>4324.0</v>
      </c>
    </row>
    <row r="1845">
      <c r="A1845" s="1">
        <v>41292.0</v>
      </c>
      <c r="B1845" s="2">
        <v>4514.0</v>
      </c>
    </row>
    <row r="1846">
      <c r="A1846" s="1">
        <v>41293.0</v>
      </c>
      <c r="B1846" s="2">
        <v>3164.0</v>
      </c>
    </row>
    <row r="1847">
      <c r="A1847" s="1">
        <v>41294.0</v>
      </c>
      <c r="B1847" s="2">
        <v>3571.0</v>
      </c>
    </row>
    <row r="1848">
      <c r="A1848" s="1">
        <v>41295.0</v>
      </c>
      <c r="B1848" s="2">
        <v>2941.0</v>
      </c>
    </row>
    <row r="1849">
      <c r="A1849" s="1">
        <v>41296.0</v>
      </c>
      <c r="B1849" s="2">
        <v>3071.0</v>
      </c>
    </row>
    <row r="1850">
      <c r="A1850" s="1">
        <v>41297.0</v>
      </c>
      <c r="B1850" s="2">
        <v>4950.0</v>
      </c>
    </row>
    <row r="1851">
      <c r="A1851" s="1">
        <v>41298.0</v>
      </c>
      <c r="B1851" s="2">
        <v>4480.0</v>
      </c>
    </row>
    <row r="1852">
      <c r="A1852" s="1">
        <v>41299.0</v>
      </c>
      <c r="B1852" s="2">
        <v>1838.0</v>
      </c>
    </row>
    <row r="1853">
      <c r="A1853" s="1">
        <v>41300.0</v>
      </c>
      <c r="B1853" s="2">
        <v>3156.0</v>
      </c>
    </row>
    <row r="1854">
      <c r="A1854" s="1">
        <v>41301.0</v>
      </c>
      <c r="B1854" s="2">
        <v>3797.0</v>
      </c>
    </row>
    <row r="1855">
      <c r="A1855" s="1">
        <v>41302.0</v>
      </c>
      <c r="B1855" s="2">
        <v>2805.0</v>
      </c>
    </row>
    <row r="1856">
      <c r="A1856" s="1">
        <v>41303.0</v>
      </c>
      <c r="B1856" s="2">
        <v>3265.0</v>
      </c>
    </row>
    <row r="1857">
      <c r="A1857" s="1">
        <v>41304.0</v>
      </c>
      <c r="B1857" s="2">
        <v>3859.0</v>
      </c>
    </row>
    <row r="1858">
      <c r="A1858" s="1">
        <v>41305.0</v>
      </c>
      <c r="B1858" s="2">
        <v>4393.0</v>
      </c>
    </row>
    <row r="1859">
      <c r="A1859" s="1">
        <v>41306.0</v>
      </c>
      <c r="B1859" s="2">
        <v>5109.0</v>
      </c>
    </row>
    <row r="1860">
      <c r="A1860" s="1">
        <v>41307.0</v>
      </c>
      <c r="B1860" s="2">
        <v>4524.0</v>
      </c>
    </row>
    <row r="1861">
      <c r="A1861" s="1">
        <v>41308.0</v>
      </c>
      <c r="B1861" s="2">
        <v>2829.0</v>
      </c>
    </row>
    <row r="1862">
      <c r="A1862" s="1">
        <v>41309.0</v>
      </c>
      <c r="B1862" s="2">
        <v>3427.0</v>
      </c>
    </row>
    <row r="1863">
      <c r="A1863" s="1">
        <v>41310.0</v>
      </c>
      <c r="B1863" s="2">
        <v>3821.0</v>
      </c>
    </row>
    <row r="1864">
      <c r="A1864" s="1">
        <v>41311.0</v>
      </c>
      <c r="B1864" s="2">
        <v>2635.0</v>
      </c>
    </row>
    <row r="1865">
      <c r="A1865" s="1">
        <v>41312.0</v>
      </c>
      <c r="B1865" s="2">
        <v>3654.0</v>
      </c>
    </row>
    <row r="1866">
      <c r="A1866" s="1">
        <v>41313.0</v>
      </c>
      <c r="B1866" s="2">
        <v>2924.0</v>
      </c>
    </row>
    <row r="1867">
      <c r="A1867" s="1">
        <v>41314.0</v>
      </c>
      <c r="B1867" s="2">
        <v>4412.0</v>
      </c>
    </row>
    <row r="1868">
      <c r="A1868" s="1">
        <v>41315.0</v>
      </c>
      <c r="B1868" s="2">
        <v>3066.0</v>
      </c>
    </row>
    <row r="1869">
      <c r="A1869" s="1">
        <v>41316.0</v>
      </c>
      <c r="B1869" s="2">
        <v>2678.0</v>
      </c>
    </row>
    <row r="1870">
      <c r="A1870" s="1">
        <v>41317.0</v>
      </c>
      <c r="B1870" s="2">
        <v>4746.0</v>
      </c>
    </row>
    <row r="1871">
      <c r="A1871" s="1">
        <v>41318.0</v>
      </c>
      <c r="B1871" s="2">
        <v>3249.0</v>
      </c>
    </row>
    <row r="1872">
      <c r="A1872" s="1">
        <v>41319.0</v>
      </c>
      <c r="B1872" s="2">
        <v>3748.0</v>
      </c>
    </row>
    <row r="1873">
      <c r="A1873" s="1">
        <v>41320.0</v>
      </c>
      <c r="B1873" s="2">
        <v>3458.0</v>
      </c>
    </row>
    <row r="1874">
      <c r="A1874" s="1">
        <v>41321.0</v>
      </c>
      <c r="B1874" s="2">
        <v>2758.0</v>
      </c>
    </row>
    <row r="1875">
      <c r="A1875" s="1">
        <v>41322.0</v>
      </c>
      <c r="B1875" s="2">
        <v>4937.0</v>
      </c>
    </row>
    <row r="1876">
      <c r="A1876" s="1">
        <v>41323.0</v>
      </c>
      <c r="B1876" s="2">
        <v>3368.0</v>
      </c>
    </row>
    <row r="1877">
      <c r="A1877" s="1">
        <v>41324.0</v>
      </c>
      <c r="B1877" s="2">
        <v>1777.0</v>
      </c>
    </row>
    <row r="1878">
      <c r="A1878" s="1">
        <v>41325.0</v>
      </c>
      <c r="B1878" s="2">
        <v>2527.0</v>
      </c>
    </row>
    <row r="1879">
      <c r="A1879" s="1">
        <v>41326.0</v>
      </c>
      <c r="B1879" s="2">
        <v>2980.0</v>
      </c>
    </row>
    <row r="1880">
      <c r="A1880" s="1">
        <v>41327.0</v>
      </c>
      <c r="B1880" s="2">
        <v>4290.0</v>
      </c>
    </row>
    <row r="1881">
      <c r="A1881" s="1">
        <v>41328.0</v>
      </c>
      <c r="B1881" s="2">
        <v>3990.0</v>
      </c>
    </row>
    <row r="1882">
      <c r="A1882" s="1">
        <v>41329.0</v>
      </c>
      <c r="B1882" s="2">
        <v>2912.0</v>
      </c>
    </row>
    <row r="1883">
      <c r="A1883" s="1">
        <v>41330.0</v>
      </c>
      <c r="B1883" s="2">
        <v>5396.0</v>
      </c>
    </row>
    <row r="1884">
      <c r="A1884" s="1">
        <v>41331.0</v>
      </c>
      <c r="B1884" s="2">
        <v>2980.0</v>
      </c>
    </row>
    <row r="1885">
      <c r="A1885" s="1">
        <v>41332.0</v>
      </c>
      <c r="B1885" s="2">
        <v>4884.0</v>
      </c>
    </row>
    <row r="1886">
      <c r="A1886" s="1">
        <v>41333.0</v>
      </c>
      <c r="B1886" s="2">
        <v>5582.0</v>
      </c>
    </row>
    <row r="1887">
      <c r="A1887" s="1">
        <v>41334.0</v>
      </c>
      <c r="B1887" s="2">
        <v>6878.0</v>
      </c>
    </row>
    <row r="1888">
      <c r="A1888" s="1">
        <v>41335.0</v>
      </c>
      <c r="B1888" s="2">
        <v>7652.0</v>
      </c>
    </row>
    <row r="1889">
      <c r="A1889" s="1">
        <v>41336.0</v>
      </c>
      <c r="B1889" s="2">
        <v>6256.0</v>
      </c>
    </row>
    <row r="1890">
      <c r="A1890" s="1">
        <v>41337.0</v>
      </c>
      <c r="B1890" s="2">
        <v>7905.0</v>
      </c>
    </row>
    <row r="1891">
      <c r="A1891" s="1">
        <v>41338.0</v>
      </c>
      <c r="B1891" s="2">
        <v>9248.0</v>
      </c>
    </row>
    <row r="1892">
      <c r="A1892" s="1">
        <v>41339.0</v>
      </c>
      <c r="B1892" s="2">
        <v>10801.0</v>
      </c>
    </row>
    <row r="1893">
      <c r="A1893" s="1">
        <v>41340.0</v>
      </c>
      <c r="B1893" s="2">
        <v>11212.0</v>
      </c>
    </row>
    <row r="1894">
      <c r="A1894" s="1">
        <v>41341.0</v>
      </c>
      <c r="B1894" s="2">
        <v>12572.0</v>
      </c>
    </row>
    <row r="1895">
      <c r="A1895" s="1">
        <v>41342.0</v>
      </c>
      <c r="B1895" s="2">
        <v>14294.0</v>
      </c>
    </row>
    <row r="1896">
      <c r="A1896" s="1">
        <v>41343.0</v>
      </c>
      <c r="B1896" s="2">
        <v>15164.0</v>
      </c>
    </row>
    <row r="1897">
      <c r="A1897" s="1">
        <v>41344.0</v>
      </c>
      <c r="B1897" s="2">
        <v>16391.0</v>
      </c>
    </row>
    <row r="1898">
      <c r="A1898" s="1">
        <v>41345.0</v>
      </c>
      <c r="B1898" s="2">
        <v>18535.0</v>
      </c>
    </row>
    <row r="1899">
      <c r="A1899" s="1">
        <v>41346.0</v>
      </c>
      <c r="B1899" s="2">
        <v>18747.0</v>
      </c>
    </row>
    <row r="1900">
      <c r="A1900" s="1">
        <v>41347.0</v>
      </c>
      <c r="B1900" s="2">
        <v>22193.0</v>
      </c>
    </row>
    <row r="1901">
      <c r="A1901" s="1">
        <v>41348.0</v>
      </c>
      <c r="B1901" s="2">
        <v>25473.0</v>
      </c>
    </row>
    <row r="1902">
      <c r="A1902" s="1">
        <v>41349.0</v>
      </c>
      <c r="B1902" s="2">
        <v>26358.0</v>
      </c>
    </row>
    <row r="1903">
      <c r="A1903" s="1">
        <v>41350.0</v>
      </c>
      <c r="B1903" s="2">
        <v>29032.0</v>
      </c>
    </row>
    <row r="1904">
      <c r="A1904" s="1">
        <v>41351.0</v>
      </c>
      <c r="B1904" s="2">
        <v>30140.0</v>
      </c>
    </row>
    <row r="1905">
      <c r="A1905" s="1">
        <v>41352.0</v>
      </c>
      <c r="B1905" s="2">
        <v>31487.0</v>
      </c>
    </row>
    <row r="1906">
      <c r="A1906" s="1">
        <v>41353.0</v>
      </c>
      <c r="B1906" s="2">
        <v>34815.0</v>
      </c>
    </row>
    <row r="1907">
      <c r="A1907" s="1">
        <v>41354.0</v>
      </c>
      <c r="B1907" s="2">
        <v>36867.0</v>
      </c>
    </row>
    <row r="1908">
      <c r="A1908" s="1">
        <v>41355.0</v>
      </c>
      <c r="B1908" s="2">
        <v>38276.0</v>
      </c>
    </row>
    <row r="1909">
      <c r="A1909" s="1">
        <v>41356.0</v>
      </c>
      <c r="B1909" s="2">
        <v>39421.0</v>
      </c>
    </row>
    <row r="1910">
      <c r="A1910" s="1">
        <v>41357.0</v>
      </c>
      <c r="B1910" s="2">
        <v>40674.0</v>
      </c>
    </row>
    <row r="1911">
      <c r="A1911" s="1">
        <v>41358.0</v>
      </c>
      <c r="B1911" s="2">
        <v>45056.0</v>
      </c>
    </row>
    <row r="1912">
      <c r="A1912" s="1">
        <v>41359.0</v>
      </c>
      <c r="B1912" s="2">
        <v>42884.0</v>
      </c>
    </row>
    <row r="1913">
      <c r="A1913" s="1">
        <v>41360.0</v>
      </c>
      <c r="B1913" s="2">
        <v>43859.0</v>
      </c>
    </row>
    <row r="1914">
      <c r="A1914" s="1">
        <v>41361.0</v>
      </c>
      <c r="B1914" s="2">
        <v>44374.0</v>
      </c>
    </row>
    <row r="1915">
      <c r="A1915" s="1">
        <v>41362.0</v>
      </c>
      <c r="B1915" s="2">
        <v>43575.0</v>
      </c>
    </row>
    <row r="1916">
      <c r="A1916" s="1">
        <v>41363.0</v>
      </c>
      <c r="B1916" s="2">
        <v>44101.0</v>
      </c>
    </row>
    <row r="1917">
      <c r="A1917" s="1">
        <v>41364.0</v>
      </c>
      <c r="B1917" s="2">
        <v>43112.0</v>
      </c>
    </row>
    <row r="1918">
      <c r="A1918" s="1">
        <v>41365.0</v>
      </c>
      <c r="B1918" s="2">
        <v>43513.0</v>
      </c>
    </row>
    <row r="1919">
      <c r="A1919" s="1">
        <v>41366.0</v>
      </c>
      <c r="B1919" s="2">
        <v>41620.0</v>
      </c>
    </row>
    <row r="1920">
      <c r="A1920" s="1">
        <v>41367.0</v>
      </c>
      <c r="B1920" s="2">
        <v>40364.0</v>
      </c>
    </row>
    <row r="1921">
      <c r="A1921" s="1">
        <v>41368.0</v>
      </c>
      <c r="B1921" s="2">
        <v>37447.0</v>
      </c>
    </row>
    <row r="1922">
      <c r="A1922" s="1">
        <v>41369.0</v>
      </c>
      <c r="B1922" s="2">
        <v>37923.0</v>
      </c>
    </row>
    <row r="1923">
      <c r="A1923" s="1">
        <v>41370.0</v>
      </c>
      <c r="B1923" s="2">
        <v>36455.0</v>
      </c>
    </row>
    <row r="1924">
      <c r="A1924" s="1">
        <v>41371.0</v>
      </c>
      <c r="B1924" s="2">
        <v>32946.0</v>
      </c>
    </row>
    <row r="1925">
      <c r="A1925" s="1">
        <v>41372.0</v>
      </c>
      <c r="B1925" s="2">
        <v>31031.0</v>
      </c>
    </row>
    <row r="1926">
      <c r="A1926" s="1">
        <v>41373.0</v>
      </c>
      <c r="B1926" s="2">
        <v>28782.0</v>
      </c>
    </row>
    <row r="1927">
      <c r="A1927" s="1">
        <v>41374.0</v>
      </c>
      <c r="B1927" s="2">
        <v>25389.0</v>
      </c>
    </row>
    <row r="1928">
      <c r="A1928" s="1">
        <v>41375.0</v>
      </c>
      <c r="B1928" s="2">
        <v>24032.0</v>
      </c>
    </row>
    <row r="1929">
      <c r="A1929" s="1">
        <v>41376.0</v>
      </c>
      <c r="B1929" s="2">
        <v>22561.0</v>
      </c>
    </row>
    <row r="1930">
      <c r="A1930" s="1">
        <v>41377.0</v>
      </c>
      <c r="B1930" s="2">
        <v>19265.0</v>
      </c>
    </row>
    <row r="1931">
      <c r="A1931" s="1">
        <v>41378.0</v>
      </c>
      <c r="B1931" s="2">
        <v>19012.0</v>
      </c>
    </row>
    <row r="1932">
      <c r="A1932" s="1">
        <v>41379.0</v>
      </c>
      <c r="B1932" s="2">
        <v>16676.0</v>
      </c>
    </row>
    <row r="1933">
      <c r="A1933" s="1">
        <v>41380.0</v>
      </c>
      <c r="B1933" s="2">
        <v>16115.0</v>
      </c>
    </row>
    <row r="1934">
      <c r="A1934" s="1">
        <v>41381.0</v>
      </c>
      <c r="B1934" s="2">
        <v>13639.0</v>
      </c>
    </row>
    <row r="1935">
      <c r="A1935" s="1">
        <v>41382.0</v>
      </c>
      <c r="B1935" s="2">
        <v>10302.0</v>
      </c>
    </row>
    <row r="1936">
      <c r="A1936" s="1">
        <v>41383.0</v>
      </c>
      <c r="B1936" s="2">
        <v>10117.0</v>
      </c>
    </row>
    <row r="1937">
      <c r="A1937" s="1">
        <v>41384.0</v>
      </c>
      <c r="B1937" s="2">
        <v>9180.0</v>
      </c>
    </row>
    <row r="1938">
      <c r="A1938" s="1">
        <v>41385.0</v>
      </c>
      <c r="B1938" s="2">
        <v>8381.0</v>
      </c>
    </row>
    <row r="1939">
      <c r="A1939" s="1">
        <v>41386.0</v>
      </c>
      <c r="B1939" s="2">
        <v>8659.0</v>
      </c>
    </row>
    <row r="1940">
      <c r="A1940" s="1">
        <v>41387.0</v>
      </c>
      <c r="B1940" s="2">
        <v>7687.0</v>
      </c>
    </row>
    <row r="1941">
      <c r="A1941" s="1">
        <v>41388.0</v>
      </c>
      <c r="B1941" s="2">
        <v>6137.0</v>
      </c>
    </row>
    <row r="1942">
      <c r="A1942" s="1">
        <v>41389.0</v>
      </c>
      <c r="B1942" s="2">
        <v>6984.0</v>
      </c>
    </row>
    <row r="1943">
      <c r="A1943" s="1">
        <v>41390.0</v>
      </c>
      <c r="B1943" s="2">
        <v>5140.0</v>
      </c>
    </row>
    <row r="1944">
      <c r="A1944" s="1">
        <v>41391.0</v>
      </c>
      <c r="B1944" s="2">
        <v>6729.0</v>
      </c>
    </row>
    <row r="1945">
      <c r="A1945" s="1">
        <v>41392.0</v>
      </c>
      <c r="B1945" s="2">
        <v>4348.0</v>
      </c>
    </row>
    <row r="1946">
      <c r="A1946" s="1">
        <v>41393.0</v>
      </c>
      <c r="B1946" s="2">
        <v>3874.0</v>
      </c>
    </row>
    <row r="1947">
      <c r="A1947" s="1">
        <v>41394.0</v>
      </c>
      <c r="B1947" s="2">
        <v>2439.0</v>
      </c>
    </row>
    <row r="1948">
      <c r="A1948" s="1">
        <v>41395.0</v>
      </c>
      <c r="B1948" s="2">
        <v>3413.0</v>
      </c>
    </row>
    <row r="1949">
      <c r="A1949" s="1">
        <v>41396.0</v>
      </c>
      <c r="B1949" s="2">
        <v>3695.0</v>
      </c>
    </row>
    <row r="1950">
      <c r="A1950" s="1">
        <v>41397.0</v>
      </c>
      <c r="B1950" s="2">
        <v>4651.0</v>
      </c>
    </row>
    <row r="1951">
      <c r="A1951" s="1">
        <v>41398.0</v>
      </c>
      <c r="B1951" s="2">
        <v>4145.0</v>
      </c>
    </row>
    <row r="1952">
      <c r="A1952" s="1">
        <v>41399.0</v>
      </c>
      <c r="B1952" s="2">
        <v>3957.0</v>
      </c>
    </row>
    <row r="1953">
      <c r="A1953" s="1">
        <v>41400.0</v>
      </c>
      <c r="B1953" s="2">
        <v>3743.0</v>
      </c>
    </row>
    <row r="1954">
      <c r="A1954" s="1">
        <v>41401.0</v>
      </c>
      <c r="B1954" s="2">
        <v>3988.0</v>
      </c>
    </row>
    <row r="1955">
      <c r="A1955" s="1">
        <v>41402.0</v>
      </c>
      <c r="B1955" s="2">
        <v>4364.0</v>
      </c>
    </row>
    <row r="1956">
      <c r="A1956" s="1">
        <v>41403.0</v>
      </c>
      <c r="B1956" s="2">
        <v>2951.0</v>
      </c>
    </row>
    <row r="1957">
      <c r="A1957" s="1">
        <v>41404.0</v>
      </c>
      <c r="B1957" s="2">
        <v>4593.0</v>
      </c>
    </row>
    <row r="1958">
      <c r="A1958" s="1">
        <v>41405.0</v>
      </c>
      <c r="B1958" s="2">
        <v>2871.0</v>
      </c>
    </row>
    <row r="1959">
      <c r="A1959" s="1">
        <v>41406.0</v>
      </c>
      <c r="B1959" s="2">
        <v>4523.0</v>
      </c>
    </row>
    <row r="1960">
      <c r="A1960" s="1">
        <v>41407.0</v>
      </c>
      <c r="B1960" s="2">
        <v>3169.0</v>
      </c>
    </row>
    <row r="1961">
      <c r="A1961" s="1">
        <v>41408.0</v>
      </c>
      <c r="B1961" s="2">
        <v>3437.0</v>
      </c>
    </row>
    <row r="1962">
      <c r="A1962" s="1">
        <v>41409.0</v>
      </c>
      <c r="B1962" s="2">
        <v>2478.0</v>
      </c>
    </row>
    <row r="1963">
      <c r="A1963" s="1">
        <v>41410.0</v>
      </c>
      <c r="B1963" s="2">
        <v>2654.0</v>
      </c>
    </row>
    <row r="1964">
      <c r="A1964" s="1">
        <v>41411.0</v>
      </c>
      <c r="B1964" s="2">
        <v>4477.0</v>
      </c>
    </row>
    <row r="1965">
      <c r="A1965" s="1">
        <v>41412.0</v>
      </c>
      <c r="B1965" s="2">
        <v>2949.0</v>
      </c>
    </row>
    <row r="1966">
      <c r="A1966" s="1">
        <v>41413.0</v>
      </c>
      <c r="B1966" s="2">
        <v>2792.0</v>
      </c>
    </row>
    <row r="1967">
      <c r="A1967" s="1">
        <v>41414.0</v>
      </c>
      <c r="B1967" s="2">
        <v>3325.0</v>
      </c>
    </row>
    <row r="1968">
      <c r="A1968" s="1">
        <v>41415.0</v>
      </c>
      <c r="B1968" s="2">
        <v>3830.0</v>
      </c>
    </row>
    <row r="1969">
      <c r="A1969" s="1">
        <v>41416.0</v>
      </c>
      <c r="B1969" s="2">
        <v>3707.0</v>
      </c>
    </row>
    <row r="1970">
      <c r="A1970" s="1">
        <v>41417.0</v>
      </c>
      <c r="B1970" s="2">
        <v>3346.0</v>
      </c>
    </row>
    <row r="1971">
      <c r="A1971" s="1">
        <v>41418.0</v>
      </c>
      <c r="B1971" s="2">
        <v>3638.0</v>
      </c>
    </row>
    <row r="1972">
      <c r="A1972" s="1">
        <v>41419.0</v>
      </c>
      <c r="B1972" s="2">
        <v>3910.0</v>
      </c>
    </row>
    <row r="1973">
      <c r="A1973" s="1">
        <v>41420.0</v>
      </c>
      <c r="B1973" s="2">
        <v>4014.0</v>
      </c>
    </row>
    <row r="1974">
      <c r="A1974" s="1">
        <v>41421.0</v>
      </c>
      <c r="B1974" s="2">
        <v>3055.0</v>
      </c>
    </row>
    <row r="1975">
      <c r="A1975" s="1">
        <v>41422.0</v>
      </c>
      <c r="B1975" s="2">
        <v>4624.0</v>
      </c>
    </row>
    <row r="1976">
      <c r="A1976" s="1">
        <v>41423.0</v>
      </c>
      <c r="B1976" s="2">
        <v>2944.0</v>
      </c>
    </row>
    <row r="1977">
      <c r="A1977" s="1">
        <v>41424.0</v>
      </c>
      <c r="B1977" s="2">
        <v>2876.0</v>
      </c>
    </row>
    <row r="1978">
      <c r="A1978" s="1">
        <v>41425.0</v>
      </c>
      <c r="B1978" s="2">
        <v>4855.0</v>
      </c>
    </row>
    <row r="1979">
      <c r="A1979" s="1">
        <v>41426.0</v>
      </c>
      <c r="B1979" s="2">
        <v>5732.0</v>
      </c>
    </row>
    <row r="1980">
      <c r="A1980" s="1">
        <v>41427.0</v>
      </c>
      <c r="B1980" s="2">
        <v>6118.0</v>
      </c>
    </row>
    <row r="1981">
      <c r="A1981" s="1">
        <v>41428.0</v>
      </c>
      <c r="B1981" s="2">
        <v>9512.0</v>
      </c>
    </row>
    <row r="1982">
      <c r="A1982" s="1">
        <v>41429.0</v>
      </c>
      <c r="B1982" s="2">
        <v>15953.0</v>
      </c>
    </row>
    <row r="1983">
      <c r="A1983" s="1">
        <v>41430.0</v>
      </c>
      <c r="B1983" s="2">
        <v>23064.0</v>
      </c>
    </row>
    <row r="1984">
      <c r="A1984" s="1">
        <v>41431.0</v>
      </c>
      <c r="B1984" s="2">
        <v>29169.0</v>
      </c>
    </row>
    <row r="1985">
      <c r="A1985" s="1">
        <v>41432.0</v>
      </c>
      <c r="B1985" s="2">
        <v>30358.0</v>
      </c>
    </row>
    <row r="1986">
      <c r="A1986" s="1">
        <v>41433.0</v>
      </c>
      <c r="B1986" s="2">
        <v>31455.0</v>
      </c>
    </row>
    <row r="1987">
      <c r="A1987" s="1">
        <v>41434.0</v>
      </c>
      <c r="B1987" s="2">
        <v>26591.0</v>
      </c>
    </row>
    <row r="1988">
      <c r="A1988" s="1">
        <v>41435.0</v>
      </c>
      <c r="B1988" s="2">
        <v>20401.0</v>
      </c>
    </row>
    <row r="1989">
      <c r="A1989" s="1">
        <v>41436.0</v>
      </c>
      <c r="B1989" s="2">
        <v>15036.0</v>
      </c>
    </row>
    <row r="1990">
      <c r="A1990" s="1">
        <v>41437.0</v>
      </c>
      <c r="B1990" s="2">
        <v>10238.0</v>
      </c>
    </row>
    <row r="1991">
      <c r="A1991" s="1">
        <v>41438.0</v>
      </c>
      <c r="B1991" s="2">
        <v>8243.0</v>
      </c>
    </row>
    <row r="1992">
      <c r="A1992" s="1">
        <v>41439.0</v>
      </c>
      <c r="B1992" s="2">
        <v>4896.0</v>
      </c>
    </row>
    <row r="1993">
      <c r="A1993" s="1">
        <v>41440.0</v>
      </c>
      <c r="B1993" s="2">
        <v>5250.0</v>
      </c>
    </row>
    <row r="1994">
      <c r="A1994" s="1">
        <v>41441.0</v>
      </c>
      <c r="B1994" s="2">
        <v>4522.0</v>
      </c>
    </row>
    <row r="1995">
      <c r="A1995" s="1">
        <v>41442.0</v>
      </c>
      <c r="B1995" s="2">
        <v>3936.0</v>
      </c>
    </row>
    <row r="1996">
      <c r="A1996" s="1">
        <v>41443.0</v>
      </c>
      <c r="B1996" s="2">
        <v>2414.0</v>
      </c>
    </row>
    <row r="1997">
      <c r="A1997" s="1">
        <v>41444.0</v>
      </c>
      <c r="B1997" s="2">
        <v>2897.0</v>
      </c>
    </row>
    <row r="1998">
      <c r="A1998" s="1">
        <v>41445.0</v>
      </c>
      <c r="B1998" s="2">
        <v>2896.0</v>
      </c>
    </row>
    <row r="1999">
      <c r="A1999" s="1">
        <v>41446.0</v>
      </c>
      <c r="B1999" s="2">
        <v>1794.0</v>
      </c>
    </row>
    <row r="2000">
      <c r="A2000" s="1">
        <v>41447.0</v>
      </c>
      <c r="B2000" s="2">
        <v>2730.0</v>
      </c>
    </row>
    <row r="2001">
      <c r="A2001" s="1">
        <v>41448.0</v>
      </c>
      <c r="B2001" s="2">
        <v>3922.0</v>
      </c>
    </row>
    <row r="2002">
      <c r="A2002" s="1">
        <v>41449.0</v>
      </c>
      <c r="B2002" s="2">
        <v>3772.0</v>
      </c>
    </row>
    <row r="2003">
      <c r="A2003" s="1">
        <v>41450.0</v>
      </c>
      <c r="B2003" s="2">
        <v>3727.0</v>
      </c>
    </row>
    <row r="2004">
      <c r="A2004" s="1">
        <v>41451.0</v>
      </c>
      <c r="B2004" s="2">
        <v>4214.0</v>
      </c>
    </row>
    <row r="2005">
      <c r="A2005" s="1">
        <v>41452.0</v>
      </c>
      <c r="B2005" s="2">
        <v>3451.0</v>
      </c>
    </row>
    <row r="2006">
      <c r="A2006" s="1">
        <v>41453.0</v>
      </c>
      <c r="B2006" s="2">
        <v>3585.0</v>
      </c>
    </row>
    <row r="2007">
      <c r="A2007" s="1">
        <v>41454.0</v>
      </c>
      <c r="B2007" s="2">
        <v>3531.0</v>
      </c>
    </row>
    <row r="2008">
      <c r="A2008" s="1">
        <v>41455.0</v>
      </c>
      <c r="B2008" s="2">
        <v>3414.0</v>
      </c>
    </row>
    <row r="2009">
      <c r="A2009" s="1">
        <v>41456.0</v>
      </c>
      <c r="B2009" s="2">
        <v>3580.0</v>
      </c>
    </row>
    <row r="2010">
      <c r="A2010" s="1">
        <v>41457.0</v>
      </c>
      <c r="B2010" s="2">
        <v>3655.0</v>
      </c>
    </row>
    <row r="2011">
      <c r="A2011" s="1">
        <v>41458.0</v>
      </c>
      <c r="B2011" s="2">
        <v>3233.0</v>
      </c>
    </row>
    <row r="2012">
      <c r="A2012" s="1">
        <v>41459.0</v>
      </c>
      <c r="B2012" s="2">
        <v>4919.0</v>
      </c>
    </row>
    <row r="2013">
      <c r="A2013" s="1">
        <v>41460.0</v>
      </c>
      <c r="B2013" s="2">
        <v>5075.0</v>
      </c>
    </row>
    <row r="2014">
      <c r="A2014" s="1">
        <v>41461.0</v>
      </c>
      <c r="B2014" s="2">
        <v>11295.0</v>
      </c>
    </row>
    <row r="2015">
      <c r="A2015" s="1">
        <v>41462.0</v>
      </c>
      <c r="B2015" s="2">
        <v>14699.0</v>
      </c>
    </row>
    <row r="2016">
      <c r="A2016" s="1">
        <v>41463.0</v>
      </c>
      <c r="B2016" s="2">
        <v>22057.0</v>
      </c>
    </row>
    <row r="2017">
      <c r="A2017" s="1">
        <v>41464.0</v>
      </c>
      <c r="B2017" s="2">
        <v>27376.0</v>
      </c>
    </row>
    <row r="2018">
      <c r="A2018" s="1">
        <v>41465.0</v>
      </c>
      <c r="B2018" s="2">
        <v>29855.0</v>
      </c>
    </row>
    <row r="2019">
      <c r="A2019" s="1">
        <v>41466.0</v>
      </c>
      <c r="B2019" s="2">
        <v>31472.0</v>
      </c>
    </row>
    <row r="2020">
      <c r="A2020" s="1">
        <v>41467.0</v>
      </c>
      <c r="B2020" s="2">
        <v>26428.0</v>
      </c>
    </row>
    <row r="2021">
      <c r="A2021" s="1">
        <v>41468.0</v>
      </c>
      <c r="B2021" s="2">
        <v>19929.0</v>
      </c>
    </row>
    <row r="2022">
      <c r="A2022" s="1">
        <v>41469.0</v>
      </c>
      <c r="B2022" s="2">
        <v>15353.0</v>
      </c>
    </row>
    <row r="2023">
      <c r="A2023" s="1">
        <v>41470.0</v>
      </c>
      <c r="B2023" s="2">
        <v>10358.0</v>
      </c>
    </row>
    <row r="2024">
      <c r="A2024" s="1">
        <v>41471.0</v>
      </c>
      <c r="B2024" s="2">
        <v>6113.0</v>
      </c>
    </row>
    <row r="2025">
      <c r="A2025" s="1">
        <v>41472.0</v>
      </c>
      <c r="B2025" s="2">
        <v>5646.0</v>
      </c>
    </row>
    <row r="2026">
      <c r="A2026" s="1">
        <v>41473.0</v>
      </c>
      <c r="B2026" s="2">
        <v>4675.0</v>
      </c>
    </row>
    <row r="2027">
      <c r="A2027" s="1">
        <v>41474.0</v>
      </c>
      <c r="B2027" s="2">
        <v>3274.0</v>
      </c>
    </row>
    <row r="2028">
      <c r="A2028" s="1">
        <v>41475.0</v>
      </c>
      <c r="B2028" s="2">
        <v>2855.0</v>
      </c>
    </row>
    <row r="2029">
      <c r="A2029" s="1">
        <v>41476.0</v>
      </c>
      <c r="B2029" s="2">
        <v>5433.0</v>
      </c>
    </row>
    <row r="2030">
      <c r="A2030" s="1">
        <v>41477.0</v>
      </c>
      <c r="B2030" s="2">
        <v>2990.0</v>
      </c>
    </row>
    <row r="2031">
      <c r="A2031" s="1">
        <v>41478.0</v>
      </c>
      <c r="B2031" s="2">
        <v>3873.0</v>
      </c>
    </row>
    <row r="2032">
      <c r="A2032" s="1">
        <v>41479.0</v>
      </c>
      <c r="B2032" s="2">
        <v>4856.0</v>
      </c>
    </row>
    <row r="2033">
      <c r="A2033" s="1">
        <v>41480.0</v>
      </c>
      <c r="B2033" s="2">
        <v>3378.0</v>
      </c>
    </row>
    <row r="2034">
      <c r="A2034" s="1">
        <v>41481.0</v>
      </c>
      <c r="B2034" s="2">
        <v>2899.0</v>
      </c>
    </row>
    <row r="2035">
      <c r="A2035" s="1">
        <v>41482.0</v>
      </c>
      <c r="B2035" s="2">
        <v>2685.0</v>
      </c>
    </row>
    <row r="2036">
      <c r="A2036" s="1">
        <v>41483.0</v>
      </c>
      <c r="B2036" s="2">
        <v>2578.0</v>
      </c>
    </row>
    <row r="2037">
      <c r="A2037" s="1">
        <v>41484.0</v>
      </c>
      <c r="B2037" s="2">
        <v>1847.0</v>
      </c>
    </row>
    <row r="2038">
      <c r="A2038" s="1">
        <v>41485.0</v>
      </c>
      <c r="B2038" s="2">
        <v>4129.0</v>
      </c>
    </row>
    <row r="2039">
      <c r="A2039" s="1">
        <v>41486.0</v>
      </c>
      <c r="B2039" s="2">
        <v>2992.0</v>
      </c>
    </row>
    <row r="2040">
      <c r="A2040" s="1">
        <v>41487.0</v>
      </c>
      <c r="B2040" s="2">
        <v>3678.0</v>
      </c>
    </row>
    <row r="2041">
      <c r="A2041" s="1">
        <v>41488.0</v>
      </c>
      <c r="B2041" s="2">
        <v>2740.0</v>
      </c>
    </row>
    <row r="2042">
      <c r="A2042" s="1">
        <v>41489.0</v>
      </c>
      <c r="B2042" s="2">
        <v>2388.0</v>
      </c>
    </row>
    <row r="2043">
      <c r="A2043" s="1">
        <v>41490.0</v>
      </c>
      <c r="B2043" s="2">
        <v>3629.0</v>
      </c>
    </row>
    <row r="2044">
      <c r="A2044" s="1">
        <v>41491.0</v>
      </c>
      <c r="B2044" s="2">
        <v>4618.0</v>
      </c>
    </row>
    <row r="2045">
      <c r="A2045" s="1">
        <v>41492.0</v>
      </c>
      <c r="B2045" s="2">
        <v>3490.0</v>
      </c>
    </row>
    <row r="2046">
      <c r="A2046" s="1">
        <v>41493.0</v>
      </c>
      <c r="B2046" s="2">
        <v>5314.0</v>
      </c>
    </row>
    <row r="2047">
      <c r="A2047" s="1">
        <v>41494.0</v>
      </c>
      <c r="B2047" s="2">
        <v>4209.0</v>
      </c>
    </row>
    <row r="2048">
      <c r="A2048" s="1">
        <v>41495.0</v>
      </c>
      <c r="B2048" s="2">
        <v>3607.0</v>
      </c>
    </row>
    <row r="2049">
      <c r="A2049" s="1">
        <v>41496.0</v>
      </c>
      <c r="B2049" s="2">
        <v>4293.0</v>
      </c>
    </row>
    <row r="2050">
      <c r="A2050" s="1">
        <v>41497.0</v>
      </c>
      <c r="B2050" s="2">
        <v>2647.0</v>
      </c>
    </row>
    <row r="2051">
      <c r="A2051" s="1">
        <v>41498.0</v>
      </c>
      <c r="B2051" s="2">
        <v>4462.0</v>
      </c>
    </row>
    <row r="2052">
      <c r="A2052" s="1">
        <v>41499.0</v>
      </c>
      <c r="B2052" s="2">
        <v>5013.0</v>
      </c>
    </row>
    <row r="2053">
      <c r="A2053" s="1">
        <v>41500.0</v>
      </c>
      <c r="B2053" s="2">
        <v>3937.0</v>
      </c>
    </row>
    <row r="2054">
      <c r="A2054" s="1">
        <v>41501.0</v>
      </c>
      <c r="B2054" s="2">
        <v>2398.0</v>
      </c>
    </row>
    <row r="2055">
      <c r="A2055" s="1">
        <v>41502.0</v>
      </c>
      <c r="B2055" s="2">
        <v>4282.0</v>
      </c>
    </row>
    <row r="2056">
      <c r="A2056" s="1">
        <v>41503.0</v>
      </c>
      <c r="B2056" s="2">
        <v>3544.0</v>
      </c>
    </row>
    <row r="2057">
      <c r="A2057" s="1">
        <v>41504.0</v>
      </c>
      <c r="B2057" s="2">
        <v>2453.0</v>
      </c>
    </row>
    <row r="2058">
      <c r="A2058" s="1">
        <v>41505.0</v>
      </c>
      <c r="B2058" s="2">
        <v>4243.0</v>
      </c>
    </row>
    <row r="2059">
      <c r="A2059" s="1">
        <v>41506.0</v>
      </c>
      <c r="B2059" s="2">
        <v>2393.0</v>
      </c>
    </row>
    <row r="2060">
      <c r="A2060" s="1">
        <v>41507.0</v>
      </c>
      <c r="B2060" s="2">
        <v>3005.0</v>
      </c>
    </row>
    <row r="2061">
      <c r="A2061" s="1">
        <v>41508.0</v>
      </c>
      <c r="B2061" s="2">
        <v>2477.0</v>
      </c>
    </row>
    <row r="2062">
      <c r="A2062" s="1">
        <v>41509.0</v>
      </c>
      <c r="B2062" s="2">
        <v>2308.0</v>
      </c>
    </row>
    <row r="2063">
      <c r="A2063" s="1">
        <v>41510.0</v>
      </c>
      <c r="B2063" s="2">
        <v>3443.0</v>
      </c>
    </row>
    <row r="2064">
      <c r="A2064" s="1">
        <v>41511.0</v>
      </c>
      <c r="B2064" s="2">
        <v>3546.0</v>
      </c>
    </row>
    <row r="2065">
      <c r="A2065" s="1">
        <v>41512.0</v>
      </c>
      <c r="B2065" s="2">
        <v>3145.0</v>
      </c>
    </row>
    <row r="2066">
      <c r="A2066" s="1">
        <v>41513.0</v>
      </c>
      <c r="B2066" s="2">
        <v>4106.0</v>
      </c>
    </row>
    <row r="2067">
      <c r="A2067" s="1">
        <v>41514.0</v>
      </c>
      <c r="B2067" s="2">
        <v>5400.0</v>
      </c>
    </row>
    <row r="2068">
      <c r="A2068" s="1">
        <v>41515.0</v>
      </c>
      <c r="B2068" s="2">
        <v>3878.0</v>
      </c>
    </row>
    <row r="2069">
      <c r="A2069" s="1">
        <v>41516.0</v>
      </c>
      <c r="B2069" s="2">
        <v>4193.0</v>
      </c>
    </row>
    <row r="2070">
      <c r="A2070" s="1">
        <v>41517.0</v>
      </c>
      <c r="B2070" s="2">
        <v>5545.0</v>
      </c>
    </row>
    <row r="2071">
      <c r="A2071" s="1">
        <v>41518.0</v>
      </c>
      <c r="B2071" s="2">
        <v>6296.0</v>
      </c>
    </row>
    <row r="2072">
      <c r="A2072" s="1">
        <v>41519.0</v>
      </c>
      <c r="B2072" s="2">
        <v>5777.0</v>
      </c>
    </row>
    <row r="2073">
      <c r="A2073" s="1">
        <v>41520.0</v>
      </c>
      <c r="B2073" s="2">
        <v>3521.0</v>
      </c>
    </row>
    <row r="2074">
      <c r="A2074" s="1">
        <v>41521.0</v>
      </c>
      <c r="B2074" s="2">
        <v>3390.0</v>
      </c>
    </row>
    <row r="2075">
      <c r="A2075" s="1">
        <v>41522.0</v>
      </c>
      <c r="B2075" s="2">
        <v>4364.0</v>
      </c>
    </row>
    <row r="2076">
      <c r="A2076" s="1">
        <v>41523.0</v>
      </c>
      <c r="B2076" s="2">
        <v>4218.0</v>
      </c>
    </row>
    <row r="2077">
      <c r="A2077" s="1">
        <v>41524.0</v>
      </c>
      <c r="B2077" s="2">
        <v>6493.0</v>
      </c>
    </row>
    <row r="2078">
      <c r="A2078" s="1">
        <v>41525.0</v>
      </c>
      <c r="B2078" s="2">
        <v>6100.0</v>
      </c>
    </row>
    <row r="2079">
      <c r="A2079" s="1">
        <v>41526.0</v>
      </c>
      <c r="B2079" s="2">
        <v>5761.0</v>
      </c>
    </row>
    <row r="2080">
      <c r="A2080" s="1">
        <v>41527.0</v>
      </c>
      <c r="B2080" s="2">
        <v>5025.0</v>
      </c>
    </row>
    <row r="2081">
      <c r="A2081" s="1">
        <v>41528.0</v>
      </c>
      <c r="B2081" s="2">
        <v>5481.0</v>
      </c>
    </row>
    <row r="2082">
      <c r="A2082" s="1">
        <v>41529.0</v>
      </c>
      <c r="B2082" s="2">
        <v>4291.0</v>
      </c>
    </row>
    <row r="2083">
      <c r="A2083" s="1">
        <v>41530.0</v>
      </c>
      <c r="B2083" s="2">
        <v>5636.0</v>
      </c>
    </row>
    <row r="2084">
      <c r="A2084" s="1">
        <v>41531.0</v>
      </c>
      <c r="B2084" s="2">
        <v>5273.0</v>
      </c>
    </row>
    <row r="2085">
      <c r="A2085" s="1">
        <v>41532.0</v>
      </c>
      <c r="B2085" s="2">
        <v>5151.0</v>
      </c>
    </row>
    <row r="2086">
      <c r="A2086" s="1">
        <v>41533.0</v>
      </c>
      <c r="B2086" s="2">
        <v>5550.0</v>
      </c>
    </row>
    <row r="2087">
      <c r="A2087" s="1">
        <v>41534.0</v>
      </c>
      <c r="B2087" s="2">
        <v>6587.0</v>
      </c>
    </row>
    <row r="2088">
      <c r="A2088" s="1">
        <v>41535.0</v>
      </c>
      <c r="B2088" s="2">
        <v>6668.0</v>
      </c>
    </row>
    <row r="2089">
      <c r="A2089" s="1">
        <v>41536.0</v>
      </c>
      <c r="B2089" s="2">
        <v>7146.0</v>
      </c>
    </row>
    <row r="2090">
      <c r="A2090" s="1">
        <v>41537.0</v>
      </c>
      <c r="B2090" s="2">
        <v>6468.0</v>
      </c>
    </row>
    <row r="2091">
      <c r="A2091" s="1">
        <v>41538.0</v>
      </c>
      <c r="B2091" s="2">
        <v>5432.0</v>
      </c>
    </row>
    <row r="2092">
      <c r="A2092" s="1">
        <v>41539.0</v>
      </c>
      <c r="B2092" s="2">
        <v>7236.0</v>
      </c>
    </row>
    <row r="2093">
      <c r="A2093" s="1">
        <v>41540.0</v>
      </c>
      <c r="B2093" s="2">
        <v>7144.0</v>
      </c>
    </row>
    <row r="2094">
      <c r="A2094" s="1">
        <v>41541.0</v>
      </c>
      <c r="B2094" s="2">
        <v>7422.0</v>
      </c>
    </row>
    <row r="2095">
      <c r="A2095" s="1">
        <v>41542.0</v>
      </c>
      <c r="B2095" s="2">
        <v>6538.0</v>
      </c>
    </row>
    <row r="2096">
      <c r="A2096" s="1">
        <v>41543.0</v>
      </c>
      <c r="B2096" s="2">
        <v>6315.0</v>
      </c>
    </row>
    <row r="2097">
      <c r="A2097" s="1">
        <v>41544.0</v>
      </c>
      <c r="B2097" s="2">
        <v>6758.0</v>
      </c>
    </row>
    <row r="2098">
      <c r="A2098" s="1">
        <v>41545.0</v>
      </c>
      <c r="B2098" s="2">
        <v>7206.0</v>
      </c>
    </row>
    <row r="2099">
      <c r="A2099" s="1">
        <v>41546.0</v>
      </c>
      <c r="B2099" s="2">
        <v>7293.0</v>
      </c>
    </row>
    <row r="2100">
      <c r="A2100" s="1">
        <v>41547.0</v>
      </c>
      <c r="B2100" s="2">
        <v>7860.0</v>
      </c>
    </row>
    <row r="2101">
      <c r="A2101" s="1">
        <v>41548.0</v>
      </c>
      <c r="B2101" s="2">
        <v>7786.0</v>
      </c>
    </row>
    <row r="2102">
      <c r="A2102" s="1">
        <v>41549.0</v>
      </c>
      <c r="B2102" s="2">
        <v>8419.0</v>
      </c>
    </row>
    <row r="2103">
      <c r="A2103" s="1">
        <v>41550.0</v>
      </c>
      <c r="B2103" s="2">
        <v>8222.0</v>
      </c>
    </row>
    <row r="2104">
      <c r="A2104" s="1">
        <v>41551.0</v>
      </c>
      <c r="B2104" s="2">
        <v>8438.0</v>
      </c>
    </row>
    <row r="2105">
      <c r="A2105" s="1">
        <v>41552.0</v>
      </c>
      <c r="B2105" s="2">
        <v>9870.0</v>
      </c>
    </row>
    <row r="2106">
      <c r="A2106" s="1">
        <v>41553.0</v>
      </c>
      <c r="B2106" s="2">
        <v>8819.0</v>
      </c>
    </row>
    <row r="2107">
      <c r="A2107" s="1">
        <v>41554.0</v>
      </c>
      <c r="B2107" s="2">
        <v>10859.0</v>
      </c>
    </row>
    <row r="2108">
      <c r="A2108" s="1">
        <v>41555.0</v>
      </c>
      <c r="B2108" s="2">
        <v>9619.0</v>
      </c>
    </row>
    <row r="2109">
      <c r="A2109" s="1">
        <v>41556.0</v>
      </c>
      <c r="B2109" s="2">
        <v>10378.0</v>
      </c>
    </row>
    <row r="2110">
      <c r="A2110" s="1">
        <v>41557.0</v>
      </c>
      <c r="B2110" s="2">
        <v>10051.0</v>
      </c>
    </row>
    <row r="2111">
      <c r="A2111" s="1">
        <v>41558.0</v>
      </c>
      <c r="B2111" s="2">
        <v>9758.0</v>
      </c>
    </row>
    <row r="2112">
      <c r="A2112" s="1">
        <v>41559.0</v>
      </c>
      <c r="B2112" s="2">
        <v>10295.0</v>
      </c>
    </row>
    <row r="2113">
      <c r="A2113" s="1">
        <v>41560.0</v>
      </c>
      <c r="B2113" s="2">
        <v>11436.0</v>
      </c>
    </row>
    <row r="2114">
      <c r="A2114" s="1">
        <v>41561.0</v>
      </c>
      <c r="B2114" s="2">
        <v>10408.0</v>
      </c>
    </row>
    <row r="2115">
      <c r="A2115" s="1">
        <v>41562.0</v>
      </c>
      <c r="B2115" s="2">
        <v>11435.0</v>
      </c>
    </row>
    <row r="2116">
      <c r="A2116" s="1">
        <v>41563.0</v>
      </c>
      <c r="B2116" s="2">
        <v>11526.0</v>
      </c>
    </row>
    <row r="2117">
      <c r="A2117" s="1">
        <v>41564.0</v>
      </c>
      <c r="B2117" s="2">
        <v>11273.0</v>
      </c>
    </row>
    <row r="2118">
      <c r="A2118" s="1">
        <v>41565.0</v>
      </c>
      <c r="B2118" s="2">
        <v>11192.0</v>
      </c>
    </row>
    <row r="2119">
      <c r="A2119" s="1">
        <v>41566.0</v>
      </c>
      <c r="B2119" s="2">
        <v>11586.0</v>
      </c>
    </row>
    <row r="2120">
      <c r="A2120" s="1">
        <v>41567.0</v>
      </c>
      <c r="B2120" s="2">
        <v>11071.0</v>
      </c>
    </row>
    <row r="2121">
      <c r="A2121" s="1">
        <v>41568.0</v>
      </c>
      <c r="B2121" s="2">
        <v>11727.0</v>
      </c>
    </row>
    <row r="2122">
      <c r="A2122" s="1">
        <v>41569.0</v>
      </c>
      <c r="B2122" s="2">
        <v>11566.0</v>
      </c>
    </row>
    <row r="2123">
      <c r="A2123" s="1">
        <v>41570.0</v>
      </c>
      <c r="B2123" s="2">
        <v>12875.0</v>
      </c>
    </row>
    <row r="2124">
      <c r="A2124" s="1">
        <v>41571.0</v>
      </c>
      <c r="B2124" s="2">
        <v>11215.0</v>
      </c>
    </row>
    <row r="2125">
      <c r="A2125" s="1">
        <v>41572.0</v>
      </c>
      <c r="B2125" s="2">
        <v>11672.0</v>
      </c>
    </row>
    <row r="2126">
      <c r="A2126" s="1">
        <v>41573.0</v>
      </c>
      <c r="B2126" s="2">
        <v>10867.0</v>
      </c>
    </row>
    <row r="2127">
      <c r="A2127" s="1">
        <v>41574.0</v>
      </c>
      <c r="B2127" s="2">
        <v>12036.0</v>
      </c>
    </row>
    <row r="2128">
      <c r="A2128" s="1">
        <v>41575.0</v>
      </c>
      <c r="B2128" s="2">
        <v>12571.0</v>
      </c>
    </row>
    <row r="2129">
      <c r="A2129" s="1">
        <v>41576.0</v>
      </c>
      <c r="B2129" s="2">
        <v>12744.0</v>
      </c>
    </row>
    <row r="2130">
      <c r="A2130" s="1">
        <v>41577.0</v>
      </c>
      <c r="B2130" s="2">
        <v>12697.0</v>
      </c>
    </row>
    <row r="2131">
      <c r="A2131" s="1">
        <v>41578.0</v>
      </c>
      <c r="B2131" s="2">
        <v>12707.0</v>
      </c>
    </row>
    <row r="2132">
      <c r="A2132" s="1">
        <v>41579.0</v>
      </c>
      <c r="B2132" s="2">
        <v>12605.0</v>
      </c>
    </row>
    <row r="2133">
      <c r="A2133" s="1">
        <v>41580.0</v>
      </c>
      <c r="B2133" s="2">
        <v>12466.0</v>
      </c>
    </row>
    <row r="2134">
      <c r="A2134" s="1">
        <v>41581.0</v>
      </c>
      <c r="B2134" s="2">
        <v>11932.0</v>
      </c>
    </row>
    <row r="2135">
      <c r="A2135" s="1">
        <v>41582.0</v>
      </c>
      <c r="B2135" s="2">
        <v>12368.0</v>
      </c>
    </row>
    <row r="2136">
      <c r="A2136" s="1">
        <v>41583.0</v>
      </c>
      <c r="B2136" s="2">
        <v>12449.0</v>
      </c>
    </row>
    <row r="2137">
      <c r="A2137" s="1">
        <v>41584.0</v>
      </c>
      <c r="B2137" s="2">
        <v>13728.0</v>
      </c>
    </row>
    <row r="2138">
      <c r="A2138" s="1">
        <v>41585.0</v>
      </c>
      <c r="B2138" s="2">
        <v>11929.0</v>
      </c>
    </row>
    <row r="2139">
      <c r="A2139" s="1">
        <v>41586.0</v>
      </c>
      <c r="B2139" s="2">
        <v>12032.0</v>
      </c>
    </row>
    <row r="2140">
      <c r="A2140" s="1">
        <v>41587.0</v>
      </c>
      <c r="B2140" s="2">
        <v>12742.0</v>
      </c>
    </row>
    <row r="2141">
      <c r="A2141" s="1">
        <v>41588.0</v>
      </c>
      <c r="B2141" s="2">
        <v>12194.0</v>
      </c>
    </row>
    <row r="2142">
      <c r="A2142" s="1">
        <v>41589.0</v>
      </c>
      <c r="B2142" s="2">
        <v>11967.0</v>
      </c>
    </row>
    <row r="2143">
      <c r="A2143" s="1">
        <v>41590.0</v>
      </c>
      <c r="B2143" s="2">
        <v>10433.0</v>
      </c>
    </row>
    <row r="2144">
      <c r="A2144" s="1">
        <v>41591.0</v>
      </c>
      <c r="B2144" s="2">
        <v>12538.0</v>
      </c>
    </row>
    <row r="2145">
      <c r="A2145" s="1">
        <v>41592.0</v>
      </c>
      <c r="B2145" s="2">
        <v>10566.0</v>
      </c>
    </row>
    <row r="2146">
      <c r="A2146" s="1">
        <v>41593.0</v>
      </c>
      <c r="B2146" s="2">
        <v>10903.0</v>
      </c>
    </row>
    <row r="2147">
      <c r="A2147" s="1">
        <v>41594.0</v>
      </c>
      <c r="B2147" s="2">
        <v>10443.0</v>
      </c>
    </row>
    <row r="2148">
      <c r="A2148" s="1">
        <v>41595.0</v>
      </c>
      <c r="B2148" s="2">
        <v>10217.0</v>
      </c>
    </row>
    <row r="2149">
      <c r="A2149" s="1">
        <v>41596.0</v>
      </c>
      <c r="B2149" s="2">
        <v>10506.0</v>
      </c>
    </row>
    <row r="2150">
      <c r="A2150" s="1">
        <v>41597.0</v>
      </c>
      <c r="B2150" s="2">
        <v>8779.0</v>
      </c>
    </row>
    <row r="2151">
      <c r="A2151" s="1">
        <v>41598.0</v>
      </c>
      <c r="B2151" s="2">
        <v>9053.0</v>
      </c>
    </row>
    <row r="2152">
      <c r="A2152" s="1">
        <v>41599.0</v>
      </c>
      <c r="B2152" s="2">
        <v>9415.0</v>
      </c>
    </row>
    <row r="2153">
      <c r="A2153" s="1">
        <v>41600.0</v>
      </c>
      <c r="B2153" s="2">
        <v>8766.0</v>
      </c>
    </row>
    <row r="2154">
      <c r="A2154" s="1">
        <v>41601.0</v>
      </c>
      <c r="B2154" s="2">
        <v>8323.0</v>
      </c>
    </row>
    <row r="2155">
      <c r="A2155" s="1">
        <v>41602.0</v>
      </c>
      <c r="B2155" s="2">
        <v>8818.0</v>
      </c>
    </row>
    <row r="2156">
      <c r="A2156" s="1">
        <v>41603.0</v>
      </c>
      <c r="B2156" s="2">
        <v>8170.0</v>
      </c>
    </row>
    <row r="2157">
      <c r="A2157" s="1">
        <v>41604.0</v>
      </c>
      <c r="B2157" s="2">
        <v>7987.0</v>
      </c>
    </row>
    <row r="2158">
      <c r="A2158" s="1">
        <v>41605.0</v>
      </c>
      <c r="B2158" s="2">
        <v>8640.0</v>
      </c>
    </row>
    <row r="2159">
      <c r="A2159" s="1">
        <v>41606.0</v>
      </c>
      <c r="B2159" s="2">
        <v>8277.0</v>
      </c>
    </row>
    <row r="2160">
      <c r="A2160" s="1">
        <v>41607.0</v>
      </c>
      <c r="B2160" s="2">
        <v>7737.0</v>
      </c>
    </row>
    <row r="2161">
      <c r="A2161" s="1">
        <v>41608.0</v>
      </c>
      <c r="B2161" s="2">
        <v>7747.0</v>
      </c>
    </row>
    <row r="2162">
      <c r="A2162" s="1">
        <v>41609.0</v>
      </c>
      <c r="B2162" s="2">
        <v>6763.0</v>
      </c>
    </row>
    <row r="2163">
      <c r="A2163" s="1">
        <v>41610.0</v>
      </c>
      <c r="B2163" s="2">
        <v>6494.0</v>
      </c>
    </row>
    <row r="2164">
      <c r="A2164" s="1">
        <v>41611.0</v>
      </c>
      <c r="B2164" s="2">
        <v>7590.0</v>
      </c>
    </row>
    <row r="2165">
      <c r="A2165" s="1">
        <v>41612.0</v>
      </c>
      <c r="B2165" s="2">
        <v>7505.0</v>
      </c>
    </row>
    <row r="2166">
      <c r="A2166" s="1">
        <v>41613.0</v>
      </c>
      <c r="B2166" s="2">
        <v>6562.0</v>
      </c>
    </row>
    <row r="2167">
      <c r="A2167" s="1">
        <v>41614.0</v>
      </c>
      <c r="B2167" s="2">
        <v>7565.0</v>
      </c>
    </row>
    <row r="2168">
      <c r="A2168" s="1">
        <v>41615.0</v>
      </c>
      <c r="B2168" s="2">
        <v>5282.0</v>
      </c>
    </row>
    <row r="2169">
      <c r="A2169" s="1">
        <v>41616.0</v>
      </c>
      <c r="B2169" s="2">
        <v>6636.0</v>
      </c>
    </row>
    <row r="2170">
      <c r="A2170" s="1">
        <v>41617.0</v>
      </c>
      <c r="B2170" s="2">
        <v>6095.0</v>
      </c>
    </row>
    <row r="2171">
      <c r="A2171" s="1">
        <v>41618.0</v>
      </c>
      <c r="B2171" s="2">
        <v>5256.0</v>
      </c>
    </row>
    <row r="2172">
      <c r="A2172" s="1">
        <v>41619.0</v>
      </c>
      <c r="B2172" s="2">
        <v>4600.0</v>
      </c>
    </row>
    <row r="2173">
      <c r="A2173" s="1">
        <v>41620.0</v>
      </c>
      <c r="B2173" s="2">
        <v>5388.0</v>
      </c>
    </row>
    <row r="2174">
      <c r="A2174" s="1">
        <v>41621.0</v>
      </c>
      <c r="B2174" s="2">
        <v>5566.0</v>
      </c>
    </row>
    <row r="2175">
      <c r="A2175" s="1">
        <v>41622.0</v>
      </c>
      <c r="B2175" s="2">
        <v>4315.0</v>
      </c>
    </row>
    <row r="2176">
      <c r="A2176" s="1">
        <v>41623.0</v>
      </c>
      <c r="B2176" s="2">
        <v>4753.0</v>
      </c>
    </row>
    <row r="2177">
      <c r="A2177" s="1">
        <v>41624.0</v>
      </c>
      <c r="B2177" s="2">
        <v>4472.0</v>
      </c>
    </row>
    <row r="2178">
      <c r="A2178" s="1">
        <v>41625.0</v>
      </c>
      <c r="B2178" s="2">
        <v>4618.0</v>
      </c>
    </row>
    <row r="2179">
      <c r="A2179" s="1">
        <v>41626.0</v>
      </c>
      <c r="B2179" s="2">
        <v>4606.0</v>
      </c>
    </row>
    <row r="2180">
      <c r="A2180" s="1">
        <v>41627.0</v>
      </c>
      <c r="B2180" s="2">
        <v>4577.0</v>
      </c>
    </row>
    <row r="2181">
      <c r="A2181" s="1">
        <v>41628.0</v>
      </c>
      <c r="B2181" s="2">
        <v>4823.0</v>
      </c>
    </row>
    <row r="2182">
      <c r="A2182" s="1">
        <v>41629.0</v>
      </c>
      <c r="B2182" s="2">
        <v>4034.0</v>
      </c>
    </row>
    <row r="2183">
      <c r="A2183" s="1">
        <v>41630.0</v>
      </c>
      <c r="B2183" s="2">
        <v>3696.0</v>
      </c>
    </row>
    <row r="2184">
      <c r="A2184" s="1">
        <v>41631.0</v>
      </c>
      <c r="B2184" s="2">
        <v>2811.0</v>
      </c>
    </row>
    <row r="2185">
      <c r="A2185" s="1">
        <v>41632.0</v>
      </c>
      <c r="B2185" s="2">
        <v>3235.0</v>
      </c>
    </row>
    <row r="2186">
      <c r="A2186" s="1">
        <v>41633.0</v>
      </c>
      <c r="B2186" s="2">
        <v>3910.0</v>
      </c>
    </row>
    <row r="2187">
      <c r="A2187" s="1">
        <v>41634.0</v>
      </c>
      <c r="B2187" s="2">
        <v>4147.0</v>
      </c>
    </row>
    <row r="2188">
      <c r="A2188" s="1">
        <v>41635.0</v>
      </c>
      <c r="B2188" s="2">
        <v>3939.0</v>
      </c>
    </row>
    <row r="2189">
      <c r="A2189" s="1">
        <v>41636.0</v>
      </c>
      <c r="B2189" s="2">
        <v>2871.0</v>
      </c>
    </row>
    <row r="2190">
      <c r="A2190" s="1">
        <v>41637.0</v>
      </c>
      <c r="B2190" s="2">
        <v>3942.0</v>
      </c>
    </row>
    <row r="2191">
      <c r="A2191" s="1">
        <v>41638.0</v>
      </c>
      <c r="B2191" s="2">
        <v>2565.0</v>
      </c>
    </row>
    <row r="2192">
      <c r="A2192" s="1">
        <v>41639.0</v>
      </c>
      <c r="B2192" s="2">
        <v>3117.0</v>
      </c>
    </row>
    <row r="2193">
      <c r="A2193" s="1">
        <v>41640.0</v>
      </c>
      <c r="B2193" s="2">
        <v>2844.0</v>
      </c>
    </row>
    <row r="2194">
      <c r="A2194" s="1">
        <v>41641.0</v>
      </c>
      <c r="B2194" s="2">
        <v>4923.0</v>
      </c>
    </row>
    <row r="2195">
      <c r="A2195" s="1">
        <v>41642.0</v>
      </c>
      <c r="B2195" s="2">
        <v>3799.0</v>
      </c>
    </row>
    <row r="2196">
      <c r="A2196" s="1">
        <v>41643.0</v>
      </c>
      <c r="B2196" s="2">
        <v>4060.0</v>
      </c>
    </row>
    <row r="2197">
      <c r="A2197" s="1">
        <v>41644.0</v>
      </c>
      <c r="B2197" s="2">
        <v>3205.0</v>
      </c>
    </row>
    <row r="2198">
      <c r="A2198" s="1">
        <v>41645.0</v>
      </c>
      <c r="B2198" s="2">
        <v>4186.0</v>
      </c>
    </row>
    <row r="2199">
      <c r="A2199" s="1">
        <v>41646.0</v>
      </c>
      <c r="B2199" s="2">
        <v>3677.0</v>
      </c>
    </row>
    <row r="2200">
      <c r="A2200" s="1">
        <v>41647.0</v>
      </c>
      <c r="B2200" s="2">
        <v>3615.0</v>
      </c>
    </row>
    <row r="2201">
      <c r="A2201" s="1">
        <v>41648.0</v>
      </c>
      <c r="B2201" s="2">
        <v>2761.0</v>
      </c>
    </row>
    <row r="2202">
      <c r="A2202" s="1">
        <v>41649.0</v>
      </c>
      <c r="B2202" s="2">
        <v>3564.0</v>
      </c>
    </row>
    <row r="2203">
      <c r="A2203" s="1">
        <v>41650.0</v>
      </c>
      <c r="B2203" s="2">
        <v>4435.0</v>
      </c>
    </row>
    <row r="2204">
      <c r="A2204" s="1">
        <v>41651.0</v>
      </c>
      <c r="B2204" s="2">
        <v>3068.0</v>
      </c>
    </row>
    <row r="2205">
      <c r="A2205" s="1">
        <v>41652.0</v>
      </c>
      <c r="B2205" s="2">
        <v>3099.0</v>
      </c>
    </row>
    <row r="2206">
      <c r="A2206" s="1">
        <v>41653.0</v>
      </c>
      <c r="B2206" s="2">
        <v>2623.0</v>
      </c>
    </row>
    <row r="2207">
      <c r="A2207" s="1">
        <v>41654.0</v>
      </c>
      <c r="B2207" s="2">
        <v>2873.0</v>
      </c>
    </row>
    <row r="2208">
      <c r="A2208" s="1">
        <v>41655.0</v>
      </c>
      <c r="B2208" s="2">
        <v>3002.0</v>
      </c>
    </row>
    <row r="2209">
      <c r="A2209" s="1">
        <v>41656.0</v>
      </c>
      <c r="B2209" s="2">
        <v>2178.0</v>
      </c>
    </row>
    <row r="2210">
      <c r="A2210" s="1">
        <v>41657.0</v>
      </c>
      <c r="B2210" s="2">
        <v>2603.0</v>
      </c>
    </row>
    <row r="2211">
      <c r="A2211" s="1">
        <v>41658.0</v>
      </c>
      <c r="B2211" s="2">
        <v>2028.0</v>
      </c>
    </row>
    <row r="2212">
      <c r="A2212" s="1">
        <v>41659.0</v>
      </c>
      <c r="B2212" s="2">
        <v>2141.0</v>
      </c>
    </row>
    <row r="2213">
      <c r="A2213" s="1">
        <v>41660.0</v>
      </c>
      <c r="B2213" s="2">
        <v>1910.0</v>
      </c>
    </row>
    <row r="2214">
      <c r="A2214" s="1">
        <v>41661.0</v>
      </c>
      <c r="B2214" s="2">
        <v>2462.0</v>
      </c>
    </row>
    <row r="2215">
      <c r="A2215" s="1">
        <v>41662.0</v>
      </c>
      <c r="B2215" s="2">
        <v>2013.0</v>
      </c>
    </row>
    <row r="2216">
      <c r="A2216" s="1">
        <v>41663.0</v>
      </c>
      <c r="B2216" s="2">
        <v>3029.0</v>
      </c>
    </row>
    <row r="2217">
      <c r="A2217" s="1">
        <v>41664.0</v>
      </c>
      <c r="B2217" s="2">
        <v>3152.0</v>
      </c>
    </row>
    <row r="2218">
      <c r="A2218" s="1">
        <v>41665.0</v>
      </c>
      <c r="B2218" s="2">
        <v>2754.0</v>
      </c>
    </row>
    <row r="2219">
      <c r="A2219" s="1">
        <v>41666.0</v>
      </c>
      <c r="B2219" s="2">
        <v>2621.0</v>
      </c>
    </row>
    <row r="2220">
      <c r="A2220" s="1">
        <v>41667.0</v>
      </c>
      <c r="B2220" s="2">
        <v>2752.0</v>
      </c>
    </row>
    <row r="2221">
      <c r="A2221" s="1">
        <v>41668.0</v>
      </c>
      <c r="B2221" s="2">
        <v>3994.0</v>
      </c>
    </row>
    <row r="2222">
      <c r="A2222" s="1">
        <v>41669.0</v>
      </c>
      <c r="B2222" s="2">
        <v>3953.0</v>
      </c>
    </row>
    <row r="2223">
      <c r="A2223" s="1">
        <v>41670.0</v>
      </c>
      <c r="B2223" s="2">
        <v>4091.0</v>
      </c>
    </row>
    <row r="2224">
      <c r="A2224" s="1">
        <v>41671.0</v>
      </c>
      <c r="B2224" s="2">
        <v>3852.0</v>
      </c>
    </row>
    <row r="2225">
      <c r="A2225" s="1">
        <v>41672.0</v>
      </c>
      <c r="B2225" s="2">
        <v>3297.0</v>
      </c>
    </row>
    <row r="2226">
      <c r="A2226" s="1">
        <v>41673.0</v>
      </c>
      <c r="B2226" s="2">
        <v>3374.0</v>
      </c>
    </row>
    <row r="2227">
      <c r="A2227" s="1">
        <v>41674.0</v>
      </c>
      <c r="B2227" s="2">
        <v>2337.0</v>
      </c>
    </row>
    <row r="2228">
      <c r="A2228" s="1">
        <v>41675.0</v>
      </c>
      <c r="B2228" s="2">
        <v>3155.0</v>
      </c>
    </row>
    <row r="2229">
      <c r="A2229" s="1">
        <v>41676.0</v>
      </c>
      <c r="B2229" s="2">
        <v>3387.0</v>
      </c>
    </row>
    <row r="2230">
      <c r="A2230" s="1">
        <v>41677.0</v>
      </c>
      <c r="B2230" s="2">
        <v>2609.0</v>
      </c>
    </row>
    <row r="2231">
      <c r="A2231" s="1">
        <v>41678.0</v>
      </c>
      <c r="B2231" s="2">
        <v>2429.0</v>
      </c>
    </row>
    <row r="2232">
      <c r="A2232" s="1">
        <v>41679.0</v>
      </c>
      <c r="B2232" s="2">
        <v>2574.0</v>
      </c>
    </row>
    <row r="2233">
      <c r="A2233" s="1">
        <v>41680.0</v>
      </c>
      <c r="B2233" s="2">
        <v>2358.0</v>
      </c>
    </row>
    <row r="2234">
      <c r="A2234" s="1">
        <v>41681.0</v>
      </c>
      <c r="B2234" s="2">
        <v>2735.0</v>
      </c>
    </row>
    <row r="2235">
      <c r="A2235" s="1">
        <v>41682.0</v>
      </c>
      <c r="B2235" s="2">
        <v>2302.0</v>
      </c>
    </row>
    <row r="2236">
      <c r="A2236" s="1">
        <v>41683.0</v>
      </c>
      <c r="B2236" s="2">
        <v>2355.0</v>
      </c>
    </row>
    <row r="2237">
      <c r="A2237" s="1">
        <v>41684.0</v>
      </c>
      <c r="B2237" s="2">
        <v>2268.0</v>
      </c>
    </row>
    <row r="2238">
      <c r="A2238" s="1">
        <v>41685.0</v>
      </c>
      <c r="B2238" s="2">
        <v>2245.0</v>
      </c>
    </row>
    <row r="2239">
      <c r="A2239" s="1">
        <v>41686.0</v>
      </c>
      <c r="B2239" s="2">
        <v>3041.0</v>
      </c>
    </row>
    <row r="2240">
      <c r="A2240" s="1">
        <v>41687.0</v>
      </c>
      <c r="B2240" s="2">
        <v>2129.0</v>
      </c>
    </row>
    <row r="2241">
      <c r="A2241" s="1">
        <v>41688.0</v>
      </c>
      <c r="B2241" s="2">
        <v>2221.0</v>
      </c>
    </row>
    <row r="2242">
      <c r="A2242" s="1">
        <v>41689.0</v>
      </c>
      <c r="B2242" s="2">
        <v>2702.0</v>
      </c>
    </row>
    <row r="2243">
      <c r="A2243" s="1">
        <v>41690.0</v>
      </c>
      <c r="B2243" s="2">
        <v>1981.0</v>
      </c>
    </row>
    <row r="2244">
      <c r="A2244" s="1">
        <v>41691.0</v>
      </c>
      <c r="B2244" s="2">
        <v>2114.0</v>
      </c>
    </row>
    <row r="2245">
      <c r="A2245" s="1">
        <v>41692.0</v>
      </c>
      <c r="B2245" s="2">
        <v>2922.0</v>
      </c>
    </row>
    <row r="2246">
      <c r="A2246" s="1">
        <v>41693.0</v>
      </c>
      <c r="B2246" s="2">
        <v>2137.0</v>
      </c>
    </row>
    <row r="2247">
      <c r="A2247" s="1">
        <v>41694.0</v>
      </c>
      <c r="B2247" s="2">
        <v>2167.0</v>
      </c>
    </row>
    <row r="2248">
      <c r="A2248" s="1">
        <v>41695.0</v>
      </c>
      <c r="B2248" s="2">
        <v>2148.0</v>
      </c>
    </row>
    <row r="2249">
      <c r="A2249" s="1">
        <v>41696.0</v>
      </c>
      <c r="B2249" s="2">
        <v>2705.0</v>
      </c>
    </row>
    <row r="2250">
      <c r="A2250" s="1">
        <v>41697.0</v>
      </c>
      <c r="B2250" s="2">
        <v>2624.0</v>
      </c>
    </row>
    <row r="2251">
      <c r="A2251" s="1">
        <v>41698.0</v>
      </c>
      <c r="B2251" s="2">
        <v>3239.0</v>
      </c>
    </row>
    <row r="2252">
      <c r="A2252" s="1">
        <v>41699.0</v>
      </c>
      <c r="B2252" s="2">
        <v>3295.0</v>
      </c>
    </row>
    <row r="2253">
      <c r="A2253" s="1">
        <v>41700.0</v>
      </c>
      <c r="B2253" s="2">
        <v>3260.0</v>
      </c>
    </row>
    <row r="2254">
      <c r="A2254" s="1">
        <v>41701.0</v>
      </c>
      <c r="B2254" s="2">
        <v>3299.0</v>
      </c>
    </row>
    <row r="2255">
      <c r="A2255" s="1">
        <v>41702.0</v>
      </c>
      <c r="B2255" s="2">
        <v>3031.0</v>
      </c>
    </row>
    <row r="2256">
      <c r="A2256" s="1">
        <v>41703.0</v>
      </c>
      <c r="B2256" s="2">
        <v>2616.0</v>
      </c>
    </row>
    <row r="2257">
      <c r="A2257" s="1">
        <v>41704.0</v>
      </c>
      <c r="B2257" s="2">
        <v>3520.0</v>
      </c>
    </row>
    <row r="2258">
      <c r="A2258" s="1">
        <v>41705.0</v>
      </c>
      <c r="B2258" s="2">
        <v>3786.0</v>
      </c>
    </row>
    <row r="2259">
      <c r="A2259" s="1">
        <v>41706.0</v>
      </c>
      <c r="B2259" s="2">
        <v>4585.0</v>
      </c>
    </row>
    <row r="2260">
      <c r="A2260" s="1">
        <v>41707.0</v>
      </c>
      <c r="B2260" s="2">
        <v>4335.0</v>
      </c>
    </row>
    <row r="2261">
      <c r="A2261" s="1">
        <v>41708.0</v>
      </c>
      <c r="B2261" s="2">
        <v>4277.0</v>
      </c>
    </row>
    <row r="2262">
      <c r="A2262" s="1">
        <v>41709.0</v>
      </c>
      <c r="B2262" s="2">
        <v>4588.0</v>
      </c>
    </row>
    <row r="2263">
      <c r="A2263" s="1">
        <v>41710.0</v>
      </c>
      <c r="B2263" s="2">
        <v>5735.0</v>
      </c>
    </row>
    <row r="2264">
      <c r="A2264" s="1">
        <v>41711.0</v>
      </c>
      <c r="B2264" s="2">
        <v>5696.0</v>
      </c>
    </row>
    <row r="2265">
      <c r="A2265" s="1">
        <v>41712.0</v>
      </c>
      <c r="B2265" s="2">
        <v>5817.0</v>
      </c>
    </row>
    <row r="2266">
      <c r="A2266" s="1">
        <v>41713.0</v>
      </c>
      <c r="B2266" s="2">
        <v>5894.0</v>
      </c>
    </row>
    <row r="2267">
      <c r="A2267" s="1">
        <v>41714.0</v>
      </c>
      <c r="B2267" s="2">
        <v>6963.0</v>
      </c>
    </row>
    <row r="2268">
      <c r="A2268" s="1">
        <v>41715.0</v>
      </c>
      <c r="B2268" s="2">
        <v>8321.0</v>
      </c>
    </row>
    <row r="2269">
      <c r="A2269" s="1">
        <v>41716.0</v>
      </c>
      <c r="B2269" s="2">
        <v>8293.0</v>
      </c>
    </row>
    <row r="2270">
      <c r="A2270" s="1">
        <v>41717.0</v>
      </c>
      <c r="B2270" s="2">
        <v>9711.0</v>
      </c>
    </row>
    <row r="2271">
      <c r="A2271" s="1">
        <v>41718.0</v>
      </c>
      <c r="B2271" s="2">
        <v>9826.0</v>
      </c>
    </row>
    <row r="2272">
      <c r="A2272" s="1">
        <v>41719.0</v>
      </c>
      <c r="B2272" s="2">
        <v>10130.0</v>
      </c>
    </row>
    <row r="2273">
      <c r="A2273" s="1">
        <v>41720.0</v>
      </c>
      <c r="B2273" s="2">
        <v>11213.0</v>
      </c>
    </row>
    <row r="2274">
      <c r="A2274" s="1">
        <v>41721.0</v>
      </c>
      <c r="B2274" s="2">
        <v>11954.0</v>
      </c>
    </row>
    <row r="2275">
      <c r="A2275" s="1">
        <v>41722.0</v>
      </c>
      <c r="B2275" s="2">
        <v>13377.0</v>
      </c>
    </row>
    <row r="2276">
      <c r="A2276" s="1">
        <v>41723.0</v>
      </c>
      <c r="B2276" s="2">
        <v>14725.0</v>
      </c>
    </row>
    <row r="2277">
      <c r="A2277" s="1">
        <v>41724.0</v>
      </c>
      <c r="B2277" s="2">
        <v>15443.0</v>
      </c>
    </row>
    <row r="2278">
      <c r="A2278" s="1">
        <v>41725.0</v>
      </c>
      <c r="B2278" s="2">
        <v>16395.0</v>
      </c>
    </row>
    <row r="2279">
      <c r="A2279" s="1">
        <v>41726.0</v>
      </c>
      <c r="B2279" s="2">
        <v>16847.0</v>
      </c>
    </row>
    <row r="2280">
      <c r="A2280" s="1">
        <v>41727.0</v>
      </c>
      <c r="B2280" s="2">
        <v>17986.0</v>
      </c>
    </row>
    <row r="2281">
      <c r="A2281" s="1">
        <v>41728.0</v>
      </c>
      <c r="B2281" s="2">
        <v>19127.0</v>
      </c>
    </row>
    <row r="2282">
      <c r="A2282" s="1">
        <v>41729.0</v>
      </c>
      <c r="B2282" s="2">
        <v>20109.0</v>
      </c>
    </row>
    <row r="2283">
      <c r="A2283" s="1">
        <v>41730.0</v>
      </c>
      <c r="B2283" s="2">
        <v>19893.0</v>
      </c>
    </row>
    <row r="2284">
      <c r="A2284" s="1">
        <v>41731.0</v>
      </c>
      <c r="B2284" s="2">
        <v>20323.0</v>
      </c>
    </row>
    <row r="2285">
      <c r="A2285" s="1">
        <v>41732.0</v>
      </c>
      <c r="B2285" s="2">
        <v>21261.0</v>
      </c>
    </row>
    <row r="2286">
      <c r="A2286" s="1">
        <v>41733.0</v>
      </c>
      <c r="B2286" s="2">
        <v>20834.0</v>
      </c>
    </row>
    <row r="2287">
      <c r="A2287" s="1">
        <v>41734.0</v>
      </c>
      <c r="B2287" s="2">
        <v>21151.0</v>
      </c>
    </row>
    <row r="2288">
      <c r="A2288" s="1">
        <v>41735.0</v>
      </c>
      <c r="B2288" s="2">
        <v>21000.0</v>
      </c>
    </row>
    <row r="2289">
      <c r="A2289" s="1">
        <v>41736.0</v>
      </c>
      <c r="B2289" s="2">
        <v>21139.0</v>
      </c>
    </row>
    <row r="2290">
      <c r="A2290" s="1">
        <v>41737.0</v>
      </c>
      <c r="B2290" s="2">
        <v>20358.0</v>
      </c>
    </row>
    <row r="2291">
      <c r="A2291" s="1">
        <v>41738.0</v>
      </c>
      <c r="B2291" s="2">
        <v>20248.0</v>
      </c>
    </row>
    <row r="2292">
      <c r="A2292" s="1">
        <v>41739.0</v>
      </c>
      <c r="B2292" s="2">
        <v>19695.0</v>
      </c>
    </row>
    <row r="2293">
      <c r="A2293" s="1">
        <v>41740.0</v>
      </c>
      <c r="B2293" s="2">
        <v>18438.0</v>
      </c>
    </row>
    <row r="2294">
      <c r="A2294" s="1">
        <v>41741.0</v>
      </c>
      <c r="B2294" s="2">
        <v>17499.0</v>
      </c>
    </row>
    <row r="2295">
      <c r="A2295" s="1">
        <v>41742.0</v>
      </c>
      <c r="B2295" s="2">
        <v>17318.0</v>
      </c>
    </row>
    <row r="2296">
      <c r="A2296" s="1">
        <v>41743.0</v>
      </c>
      <c r="B2296" s="2">
        <v>15858.0</v>
      </c>
    </row>
    <row r="2297">
      <c r="A2297" s="1">
        <v>41744.0</v>
      </c>
      <c r="B2297" s="2">
        <v>14490.0</v>
      </c>
    </row>
    <row r="2298">
      <c r="A2298" s="1">
        <v>41745.0</v>
      </c>
      <c r="B2298" s="2">
        <v>13613.0</v>
      </c>
    </row>
    <row r="2299">
      <c r="A2299" s="1">
        <v>41746.0</v>
      </c>
      <c r="B2299" s="2">
        <v>13244.0</v>
      </c>
    </row>
    <row r="2300">
      <c r="A2300" s="1">
        <v>41747.0</v>
      </c>
      <c r="B2300" s="2">
        <v>11477.0</v>
      </c>
    </row>
    <row r="2301">
      <c r="A2301" s="1">
        <v>41748.0</v>
      </c>
      <c r="B2301" s="2">
        <v>10518.0</v>
      </c>
    </row>
    <row r="2302">
      <c r="A2302" s="1">
        <v>41749.0</v>
      </c>
      <c r="B2302" s="2">
        <v>9238.0</v>
      </c>
    </row>
    <row r="2303">
      <c r="A2303" s="1">
        <v>41750.0</v>
      </c>
      <c r="B2303" s="2">
        <v>8819.0</v>
      </c>
    </row>
    <row r="2304">
      <c r="A2304" s="1">
        <v>41751.0</v>
      </c>
      <c r="B2304" s="2">
        <v>8625.0</v>
      </c>
    </row>
    <row r="2305">
      <c r="A2305" s="1">
        <v>41752.0</v>
      </c>
      <c r="B2305" s="2">
        <v>7696.0</v>
      </c>
    </row>
    <row r="2306">
      <c r="A2306" s="1">
        <v>41753.0</v>
      </c>
      <c r="B2306" s="2">
        <v>6556.0</v>
      </c>
    </row>
    <row r="2307">
      <c r="A2307" s="1">
        <v>41754.0</v>
      </c>
      <c r="B2307" s="2">
        <v>5888.0</v>
      </c>
    </row>
    <row r="2308">
      <c r="A2308" s="1">
        <v>41755.0</v>
      </c>
      <c r="B2308" s="2">
        <v>5624.0</v>
      </c>
    </row>
    <row r="2309">
      <c r="A2309" s="1">
        <v>41756.0</v>
      </c>
      <c r="B2309" s="2">
        <v>5771.0</v>
      </c>
    </row>
    <row r="2310">
      <c r="A2310" s="1">
        <v>41757.0</v>
      </c>
      <c r="B2310" s="2">
        <v>5588.0</v>
      </c>
    </row>
    <row r="2311">
      <c r="A2311" s="1">
        <v>41758.0</v>
      </c>
      <c r="B2311" s="2">
        <v>4564.0</v>
      </c>
    </row>
    <row r="2312">
      <c r="A2312" s="1">
        <v>41759.0</v>
      </c>
      <c r="B2312" s="2">
        <v>3860.0</v>
      </c>
    </row>
    <row r="2313">
      <c r="A2313" s="1">
        <v>41760.0</v>
      </c>
      <c r="B2313" s="2">
        <v>3438.0</v>
      </c>
    </row>
    <row r="2314">
      <c r="A2314" s="1">
        <v>41761.0</v>
      </c>
      <c r="B2314" s="2">
        <v>4770.0</v>
      </c>
    </row>
    <row r="2315">
      <c r="A2315" s="1">
        <v>41762.0</v>
      </c>
      <c r="B2315" s="2">
        <v>3706.0</v>
      </c>
    </row>
    <row r="2316">
      <c r="A2316" s="1">
        <v>41763.0</v>
      </c>
      <c r="B2316" s="2">
        <v>2740.0</v>
      </c>
    </row>
    <row r="2317">
      <c r="A2317" s="1">
        <v>41764.0</v>
      </c>
      <c r="B2317" s="2">
        <v>3515.0</v>
      </c>
    </row>
    <row r="2318">
      <c r="A2318" s="1">
        <v>41765.0</v>
      </c>
      <c r="B2318" s="2">
        <v>2985.0</v>
      </c>
    </row>
    <row r="2319">
      <c r="A2319" s="1">
        <v>41766.0</v>
      </c>
      <c r="B2319" s="2">
        <v>2676.0</v>
      </c>
    </row>
    <row r="2320">
      <c r="A2320" s="1">
        <v>41767.0</v>
      </c>
      <c r="B2320" s="2">
        <v>2729.0</v>
      </c>
    </row>
    <row r="2321">
      <c r="A2321" s="1">
        <v>41768.0</v>
      </c>
      <c r="B2321" s="2">
        <v>2568.0</v>
      </c>
    </row>
    <row r="2322">
      <c r="A2322" s="1">
        <v>41769.0</v>
      </c>
      <c r="B2322" s="2">
        <v>3317.0</v>
      </c>
    </row>
    <row r="2323">
      <c r="A2323" s="1">
        <v>41770.0</v>
      </c>
      <c r="B2323" s="2">
        <v>2225.0</v>
      </c>
    </row>
    <row r="2324">
      <c r="A2324" s="1">
        <v>41771.0</v>
      </c>
      <c r="B2324" s="2">
        <v>1932.0</v>
      </c>
    </row>
    <row r="2325">
      <c r="A2325" s="1">
        <v>41772.0</v>
      </c>
      <c r="B2325" s="2">
        <v>2221.0</v>
      </c>
    </row>
    <row r="2326">
      <c r="A2326" s="1">
        <v>41773.0</v>
      </c>
      <c r="B2326" s="2">
        <v>2633.0</v>
      </c>
    </row>
    <row r="2327">
      <c r="A2327" s="1">
        <v>41774.0</v>
      </c>
      <c r="B2327" s="2">
        <v>2103.0</v>
      </c>
    </row>
    <row r="2328">
      <c r="A2328" s="1">
        <v>41775.0</v>
      </c>
      <c r="B2328" s="2">
        <v>1830.0</v>
      </c>
    </row>
    <row r="2329">
      <c r="A2329" s="1">
        <v>41776.0</v>
      </c>
      <c r="B2329" s="2">
        <v>2310.0</v>
      </c>
    </row>
    <row r="2330">
      <c r="A2330" s="1">
        <v>41777.0</v>
      </c>
      <c r="B2330" s="2">
        <v>1821.0</v>
      </c>
    </row>
    <row r="2331">
      <c r="A2331" s="1">
        <v>41778.0</v>
      </c>
      <c r="B2331" s="2">
        <v>2955.0</v>
      </c>
    </row>
    <row r="2332">
      <c r="A2332" s="1">
        <v>41779.0</v>
      </c>
      <c r="B2332" s="2">
        <v>1992.0</v>
      </c>
    </row>
    <row r="2333">
      <c r="A2333" s="1">
        <v>41780.0</v>
      </c>
      <c r="B2333" s="2">
        <v>2382.0</v>
      </c>
    </row>
    <row r="2334">
      <c r="A2334" s="1">
        <v>41781.0</v>
      </c>
      <c r="B2334" s="2">
        <v>2729.0</v>
      </c>
    </row>
    <row r="2335">
      <c r="A2335" s="1">
        <v>41782.0</v>
      </c>
      <c r="B2335" s="2">
        <v>2317.0</v>
      </c>
    </row>
    <row r="2336">
      <c r="A2336" s="1">
        <v>41783.0</v>
      </c>
      <c r="B2336" s="2">
        <v>2604.0</v>
      </c>
    </row>
    <row r="2337">
      <c r="A2337" s="1">
        <v>41784.0</v>
      </c>
      <c r="B2337" s="2">
        <v>2765.0</v>
      </c>
    </row>
    <row r="2338">
      <c r="A2338" s="1">
        <v>41785.0</v>
      </c>
      <c r="B2338" s="2">
        <v>2857.0</v>
      </c>
    </row>
    <row r="2339">
      <c r="A2339" s="1">
        <v>41786.0</v>
      </c>
      <c r="B2339" s="2">
        <v>2316.0</v>
      </c>
    </row>
    <row r="2340">
      <c r="A2340" s="1">
        <v>41787.0</v>
      </c>
      <c r="B2340" s="2">
        <v>2041.0</v>
      </c>
    </row>
    <row r="2341">
      <c r="A2341" s="1">
        <v>41788.0</v>
      </c>
      <c r="B2341" s="2">
        <v>2305.0</v>
      </c>
    </row>
    <row r="2342">
      <c r="A2342" s="1">
        <v>41789.0</v>
      </c>
      <c r="B2342" s="2">
        <v>2479.0</v>
      </c>
    </row>
    <row r="2343">
      <c r="A2343" s="1">
        <v>41790.0</v>
      </c>
      <c r="B2343" s="2">
        <v>2434.0</v>
      </c>
    </row>
    <row r="2344">
      <c r="A2344" s="1">
        <v>41791.0</v>
      </c>
      <c r="B2344" s="2">
        <v>1684.0</v>
      </c>
    </row>
    <row r="2345">
      <c r="A2345" s="1">
        <v>41792.0</v>
      </c>
      <c r="B2345" s="2">
        <v>1600.0</v>
      </c>
    </row>
    <row r="2346">
      <c r="A2346" s="1">
        <v>41793.0</v>
      </c>
      <c r="B2346" s="2">
        <v>2466.0</v>
      </c>
    </row>
    <row r="2347">
      <c r="A2347" s="1">
        <v>41794.0</v>
      </c>
      <c r="B2347" s="2">
        <v>2752.0</v>
      </c>
    </row>
    <row r="2348">
      <c r="A2348" s="1">
        <v>41795.0</v>
      </c>
      <c r="B2348" s="2">
        <v>2652.0</v>
      </c>
    </row>
    <row r="2349">
      <c r="A2349" s="1">
        <v>41796.0</v>
      </c>
      <c r="B2349" s="2">
        <v>2736.0</v>
      </c>
    </row>
    <row r="2350">
      <c r="A2350" s="1">
        <v>41797.0</v>
      </c>
      <c r="B2350" s="2">
        <v>3186.0</v>
      </c>
    </row>
    <row r="2351">
      <c r="A2351" s="1">
        <v>41798.0</v>
      </c>
      <c r="B2351" s="2">
        <v>3114.0</v>
      </c>
    </row>
    <row r="2352">
      <c r="A2352" s="1">
        <v>41799.0</v>
      </c>
      <c r="B2352" s="2">
        <v>2838.0</v>
      </c>
    </row>
    <row r="2353">
      <c r="A2353" s="1">
        <v>41800.0</v>
      </c>
      <c r="B2353" s="2">
        <v>3035.0</v>
      </c>
    </row>
    <row r="2354">
      <c r="A2354" s="1">
        <v>41801.0</v>
      </c>
      <c r="B2354" s="2">
        <v>2940.0</v>
      </c>
    </row>
    <row r="2355">
      <c r="A2355" s="1">
        <v>41802.0</v>
      </c>
      <c r="B2355" s="2">
        <v>2616.0</v>
      </c>
    </row>
    <row r="2356">
      <c r="A2356" s="1">
        <v>41803.0</v>
      </c>
      <c r="B2356" s="2">
        <v>2975.0</v>
      </c>
    </row>
    <row r="2357">
      <c r="A2357" s="1">
        <v>41804.0</v>
      </c>
      <c r="B2357" s="2">
        <v>2419.0</v>
      </c>
    </row>
    <row r="2358">
      <c r="A2358" s="1">
        <v>41805.0</v>
      </c>
      <c r="B2358" s="2">
        <v>2263.0</v>
      </c>
    </row>
    <row r="2359">
      <c r="A2359" s="1">
        <v>41806.0</v>
      </c>
      <c r="B2359" s="2">
        <v>1452.0</v>
      </c>
    </row>
    <row r="2360">
      <c r="A2360" s="1">
        <v>41807.0</v>
      </c>
      <c r="B2360" s="2">
        <v>2884.0</v>
      </c>
    </row>
    <row r="2361">
      <c r="A2361" s="1">
        <v>41808.0</v>
      </c>
      <c r="B2361" s="2">
        <v>1990.0</v>
      </c>
    </row>
    <row r="2362">
      <c r="A2362" s="1">
        <v>41809.0</v>
      </c>
      <c r="B2362" s="2">
        <v>2056.0</v>
      </c>
    </row>
    <row r="2363">
      <c r="A2363" s="1">
        <v>41810.0</v>
      </c>
      <c r="B2363" s="2">
        <v>2314.0</v>
      </c>
    </row>
    <row r="2364">
      <c r="A2364" s="1">
        <v>41811.0</v>
      </c>
      <c r="B2364" s="2">
        <v>2136.0</v>
      </c>
    </row>
    <row r="2365">
      <c r="A2365" s="1">
        <v>41812.0</v>
      </c>
      <c r="B2365" s="2">
        <v>2015.0</v>
      </c>
    </row>
    <row r="2366">
      <c r="A2366" s="1">
        <v>41813.0</v>
      </c>
      <c r="B2366" s="2">
        <v>2544.0</v>
      </c>
    </row>
    <row r="2367">
      <c r="A2367" s="1">
        <v>41814.0</v>
      </c>
      <c r="B2367" s="2">
        <v>2390.0</v>
      </c>
    </row>
    <row r="2368">
      <c r="A2368" s="1">
        <v>41815.0</v>
      </c>
      <c r="B2368" s="2">
        <v>2159.0</v>
      </c>
    </row>
    <row r="2369">
      <c r="A2369" s="1">
        <v>41816.0</v>
      </c>
      <c r="B2369" s="2">
        <v>3231.0</v>
      </c>
    </row>
    <row r="2370">
      <c r="A2370" s="1">
        <v>41817.0</v>
      </c>
      <c r="B2370" s="2">
        <v>2909.0</v>
      </c>
    </row>
    <row r="2371">
      <c r="A2371" s="1">
        <v>41818.0</v>
      </c>
      <c r="B2371" s="2">
        <v>2619.0</v>
      </c>
    </row>
    <row r="2372">
      <c r="A2372" s="1">
        <v>41819.0</v>
      </c>
      <c r="B2372" s="2">
        <v>2128.0</v>
      </c>
    </row>
    <row r="2373">
      <c r="A2373" s="1">
        <v>41820.0</v>
      </c>
      <c r="B2373" s="2">
        <v>2879.0</v>
      </c>
    </row>
    <row r="2374">
      <c r="A2374" s="1">
        <v>41821.0</v>
      </c>
      <c r="B2374" s="2">
        <v>2361.0</v>
      </c>
    </row>
    <row r="2375">
      <c r="A2375" s="1">
        <v>41822.0</v>
      </c>
      <c r="B2375" s="2">
        <v>2110.0</v>
      </c>
    </row>
    <row r="2376">
      <c r="A2376" s="1">
        <v>41823.0</v>
      </c>
      <c r="B2376" s="2">
        <v>2921.0</v>
      </c>
    </row>
    <row r="2377">
      <c r="A2377" s="1">
        <v>41824.0</v>
      </c>
      <c r="B2377" s="2">
        <v>2832.0</v>
      </c>
    </row>
    <row r="2378">
      <c r="A2378" s="1">
        <v>41825.0</v>
      </c>
      <c r="B2378" s="2">
        <v>2655.0</v>
      </c>
    </row>
    <row r="2379">
      <c r="A2379" s="1">
        <v>41826.0</v>
      </c>
      <c r="B2379" s="2">
        <v>2741.0</v>
      </c>
    </row>
    <row r="2380">
      <c r="A2380" s="1">
        <v>41827.0</v>
      </c>
      <c r="B2380" s="2">
        <v>2609.0</v>
      </c>
    </row>
    <row r="2381">
      <c r="A2381" s="1">
        <v>41828.0</v>
      </c>
      <c r="B2381" s="2">
        <v>2686.0</v>
      </c>
    </row>
    <row r="2382">
      <c r="A2382" s="1">
        <v>41829.0</v>
      </c>
      <c r="B2382" s="2">
        <v>3254.0</v>
      </c>
    </row>
    <row r="2383">
      <c r="A2383" s="1">
        <v>41830.0</v>
      </c>
      <c r="B2383" s="2">
        <v>2467.0</v>
      </c>
    </row>
    <row r="2384">
      <c r="A2384" s="1">
        <v>41831.0</v>
      </c>
      <c r="B2384" s="2">
        <v>2398.0</v>
      </c>
    </row>
    <row r="2385">
      <c r="A2385" s="1">
        <v>41832.0</v>
      </c>
      <c r="B2385" s="2">
        <v>2180.0</v>
      </c>
    </row>
    <row r="2386">
      <c r="A2386" s="1">
        <v>41833.0</v>
      </c>
      <c r="B2386" s="2">
        <v>2495.0</v>
      </c>
    </row>
    <row r="2387">
      <c r="A2387" s="1">
        <v>41834.0</v>
      </c>
      <c r="B2387" s="2">
        <v>2502.0</v>
      </c>
    </row>
    <row r="2388">
      <c r="A2388" s="1">
        <v>41835.0</v>
      </c>
      <c r="B2388" s="2">
        <v>2587.0</v>
      </c>
    </row>
    <row r="2389">
      <c r="A2389" s="1">
        <v>41836.0</v>
      </c>
      <c r="B2389" s="2">
        <v>2429.0</v>
      </c>
    </row>
    <row r="2390">
      <c r="A2390" s="1">
        <v>41837.0</v>
      </c>
      <c r="B2390" s="2">
        <v>2553.0</v>
      </c>
    </row>
    <row r="2391">
      <c r="A2391" s="1">
        <v>41838.0</v>
      </c>
      <c r="B2391" s="2">
        <v>2218.0</v>
      </c>
    </row>
    <row r="2392">
      <c r="A2392" s="1">
        <v>41839.0</v>
      </c>
      <c r="B2392" s="2">
        <v>2692.0</v>
      </c>
    </row>
    <row r="2393">
      <c r="A2393" s="1">
        <v>41840.0</v>
      </c>
      <c r="B2393" s="2">
        <v>2621.0</v>
      </c>
    </row>
    <row r="2394">
      <c r="A2394" s="1">
        <v>41841.0</v>
      </c>
      <c r="B2394" s="2">
        <v>2464.0</v>
      </c>
    </row>
    <row r="2395">
      <c r="A2395" s="1">
        <v>41842.0</v>
      </c>
      <c r="B2395" s="2">
        <v>2688.0</v>
      </c>
    </row>
    <row r="2396">
      <c r="A2396" s="1">
        <v>41843.0</v>
      </c>
      <c r="B2396" s="2">
        <v>2356.0</v>
      </c>
    </row>
    <row r="2397">
      <c r="A2397" s="1">
        <v>41844.0</v>
      </c>
      <c r="B2397" s="2">
        <v>2645.0</v>
      </c>
    </row>
    <row r="2398">
      <c r="A2398" s="1">
        <v>41845.0</v>
      </c>
      <c r="B2398" s="2">
        <v>2528.0</v>
      </c>
    </row>
    <row r="2399">
      <c r="A2399" s="1">
        <v>41846.0</v>
      </c>
      <c r="B2399" s="2">
        <v>2517.0</v>
      </c>
    </row>
    <row r="2400">
      <c r="A2400" s="1">
        <v>41847.0</v>
      </c>
      <c r="B2400" s="2">
        <v>3046.0</v>
      </c>
    </row>
    <row r="2401">
      <c r="A2401" s="1">
        <v>41848.0</v>
      </c>
      <c r="B2401" s="2">
        <v>2631.0</v>
      </c>
    </row>
    <row r="2402">
      <c r="A2402" s="1">
        <v>41849.0</v>
      </c>
      <c r="B2402" s="2">
        <v>2229.0</v>
      </c>
    </row>
    <row r="2403">
      <c r="A2403" s="1">
        <v>41850.0</v>
      </c>
      <c r="B2403" s="2">
        <v>2841.0</v>
      </c>
    </row>
    <row r="2404">
      <c r="A2404" s="1">
        <v>41851.0</v>
      </c>
      <c r="B2404" s="2">
        <v>3144.0</v>
      </c>
    </row>
    <row r="2405">
      <c r="A2405" s="1">
        <v>41852.0</v>
      </c>
      <c r="B2405" s="2">
        <v>3425.0</v>
      </c>
    </row>
    <row r="2406">
      <c r="A2406" s="1">
        <v>41853.0</v>
      </c>
      <c r="B2406" s="2">
        <v>3139.0</v>
      </c>
    </row>
    <row r="2407">
      <c r="A2407" s="1">
        <v>41854.0</v>
      </c>
      <c r="B2407" s="2">
        <v>4735.0</v>
      </c>
    </row>
    <row r="2408">
      <c r="A2408" s="1">
        <v>41855.0</v>
      </c>
      <c r="B2408" s="2">
        <v>7031.0</v>
      </c>
    </row>
    <row r="2409">
      <c r="A2409" s="1">
        <v>41856.0</v>
      </c>
      <c r="B2409" s="2">
        <v>10499.0</v>
      </c>
    </row>
    <row r="2410">
      <c r="A2410" s="1">
        <v>41857.0</v>
      </c>
      <c r="B2410" s="2">
        <v>13928.0</v>
      </c>
    </row>
    <row r="2411">
      <c r="A2411" s="1">
        <v>41858.0</v>
      </c>
      <c r="B2411" s="2">
        <v>18561.0</v>
      </c>
    </row>
    <row r="2412">
      <c r="A2412" s="1">
        <v>41859.0</v>
      </c>
      <c r="B2412" s="2">
        <v>20873.0</v>
      </c>
    </row>
    <row r="2413">
      <c r="A2413" s="1">
        <v>41860.0</v>
      </c>
      <c r="B2413" s="2">
        <v>20266.0</v>
      </c>
    </row>
    <row r="2414">
      <c r="A2414" s="1">
        <v>41861.0</v>
      </c>
      <c r="B2414" s="2">
        <v>19008.0</v>
      </c>
    </row>
    <row r="2415">
      <c r="A2415" s="1">
        <v>41862.0</v>
      </c>
      <c r="B2415" s="2">
        <v>13884.0</v>
      </c>
    </row>
    <row r="2416">
      <c r="A2416" s="1">
        <v>41863.0</v>
      </c>
      <c r="B2416" s="2">
        <v>10047.0</v>
      </c>
    </row>
    <row r="2417">
      <c r="A2417" s="1">
        <v>41864.0</v>
      </c>
      <c r="B2417" s="2">
        <v>6152.0</v>
      </c>
    </row>
    <row r="2418">
      <c r="A2418" s="1">
        <v>41865.0</v>
      </c>
      <c r="B2418" s="2">
        <v>4288.0</v>
      </c>
    </row>
    <row r="2419">
      <c r="A2419" s="1">
        <v>41866.0</v>
      </c>
      <c r="B2419" s="2">
        <v>3952.0</v>
      </c>
    </row>
    <row r="2420">
      <c r="A2420" s="1">
        <v>41867.0</v>
      </c>
      <c r="B2420" s="2">
        <v>3176.0</v>
      </c>
    </row>
    <row r="2421">
      <c r="A2421" s="1">
        <v>41868.0</v>
      </c>
      <c r="B2421" s="2">
        <v>3237.0</v>
      </c>
    </row>
    <row r="2422">
      <c r="A2422" s="1">
        <v>41869.0</v>
      </c>
      <c r="B2422" s="2">
        <v>3022.0</v>
      </c>
    </row>
    <row r="2423">
      <c r="A2423" s="1">
        <v>41870.0</v>
      </c>
      <c r="B2423" s="2">
        <v>3164.0</v>
      </c>
    </row>
    <row r="2424">
      <c r="A2424" s="1">
        <v>41871.0</v>
      </c>
      <c r="B2424" s="2">
        <v>2630.0</v>
      </c>
    </row>
    <row r="2425">
      <c r="A2425" s="1">
        <v>41872.0</v>
      </c>
      <c r="B2425" s="2">
        <v>1985.0</v>
      </c>
    </row>
    <row r="2426">
      <c r="A2426" s="1">
        <v>41873.0</v>
      </c>
      <c r="B2426" s="2">
        <v>2238.0</v>
      </c>
    </row>
    <row r="2427">
      <c r="A2427" s="1">
        <v>41874.0</v>
      </c>
      <c r="B2427" s="2">
        <v>2020.0</v>
      </c>
    </row>
    <row r="2428">
      <c r="A2428" s="1">
        <v>41875.0</v>
      </c>
      <c r="B2428" s="2">
        <v>3117.0</v>
      </c>
    </row>
    <row r="2429">
      <c r="A2429" s="1">
        <v>41876.0</v>
      </c>
      <c r="B2429" s="2">
        <v>2324.0</v>
      </c>
    </row>
    <row r="2430">
      <c r="A2430" s="1">
        <v>41877.0</v>
      </c>
      <c r="B2430" s="2">
        <v>2606.0</v>
      </c>
    </row>
    <row r="2431">
      <c r="A2431" s="1">
        <v>41878.0</v>
      </c>
      <c r="B2431" s="2">
        <v>2606.0</v>
      </c>
    </row>
    <row r="2432">
      <c r="A2432" s="1">
        <v>41879.0</v>
      </c>
      <c r="B2432" s="2">
        <v>2510.0</v>
      </c>
    </row>
    <row r="2433">
      <c r="A2433" s="1">
        <v>41880.0</v>
      </c>
      <c r="B2433" s="2">
        <v>2989.0</v>
      </c>
    </row>
    <row r="2434">
      <c r="A2434" s="1">
        <v>41881.0</v>
      </c>
      <c r="B2434" s="2">
        <v>2758.0</v>
      </c>
    </row>
    <row r="2435">
      <c r="A2435" s="1">
        <v>41882.0</v>
      </c>
      <c r="B2435" s="2">
        <v>3439.0</v>
      </c>
    </row>
    <row r="2436">
      <c r="A2436" s="1">
        <v>41883.0</v>
      </c>
      <c r="B2436" s="2">
        <v>3374.0</v>
      </c>
    </row>
    <row r="2437">
      <c r="A2437" s="1">
        <v>41884.0</v>
      </c>
      <c r="B2437" s="2">
        <v>2894.0</v>
      </c>
    </row>
    <row r="2438">
      <c r="A2438" s="1">
        <v>41885.0</v>
      </c>
      <c r="B2438" s="2">
        <v>2651.0</v>
      </c>
    </row>
    <row r="2439">
      <c r="A2439" s="1">
        <v>41886.0</v>
      </c>
      <c r="B2439" s="2">
        <v>3081.0</v>
      </c>
    </row>
    <row r="2440">
      <c r="A2440" s="1">
        <v>41887.0</v>
      </c>
      <c r="B2440" s="2">
        <v>3499.0</v>
      </c>
    </row>
    <row r="2441">
      <c r="A2441" s="1">
        <v>41888.0</v>
      </c>
      <c r="B2441" s="2">
        <v>4037.0</v>
      </c>
    </row>
    <row r="2442">
      <c r="A2442" s="1">
        <v>41889.0</v>
      </c>
      <c r="B2442" s="2">
        <v>2652.0</v>
      </c>
    </row>
    <row r="2443">
      <c r="A2443" s="1">
        <v>41890.0</v>
      </c>
      <c r="B2443" s="2">
        <v>3063.0</v>
      </c>
    </row>
    <row r="2444">
      <c r="A2444" s="1">
        <v>41891.0</v>
      </c>
      <c r="B2444" s="2">
        <v>2764.0</v>
      </c>
    </row>
    <row r="2445">
      <c r="A2445" s="1">
        <v>41892.0</v>
      </c>
      <c r="B2445" s="2">
        <v>3681.0</v>
      </c>
    </row>
    <row r="2446">
      <c r="A2446" s="1">
        <v>41893.0</v>
      </c>
      <c r="B2446" s="2">
        <v>2884.0</v>
      </c>
    </row>
    <row r="2447">
      <c r="A2447" s="1">
        <v>41894.0</v>
      </c>
      <c r="B2447" s="2">
        <v>2754.0</v>
      </c>
    </row>
    <row r="2448">
      <c r="A2448" s="1">
        <v>41895.0</v>
      </c>
      <c r="B2448" s="2">
        <v>2769.0</v>
      </c>
    </row>
    <row r="2449">
      <c r="A2449" s="1">
        <v>41896.0</v>
      </c>
      <c r="B2449" s="2">
        <v>2638.0</v>
      </c>
    </row>
    <row r="2450">
      <c r="A2450" s="1">
        <v>41897.0</v>
      </c>
      <c r="B2450" s="2">
        <v>3151.0</v>
      </c>
    </row>
    <row r="2451">
      <c r="A2451" s="1">
        <v>41898.0</v>
      </c>
      <c r="B2451" s="2">
        <v>3381.0</v>
      </c>
    </row>
    <row r="2452">
      <c r="A2452" s="1">
        <v>41899.0</v>
      </c>
      <c r="B2452" s="2">
        <v>3224.0</v>
      </c>
    </row>
    <row r="2453">
      <c r="A2453" s="1">
        <v>41900.0</v>
      </c>
      <c r="B2453" s="2">
        <v>3604.0</v>
      </c>
    </row>
    <row r="2454">
      <c r="A2454" s="1">
        <v>41901.0</v>
      </c>
      <c r="B2454" s="2">
        <v>3287.0</v>
      </c>
    </row>
    <row r="2455">
      <c r="A2455" s="1">
        <v>41902.0</v>
      </c>
      <c r="B2455" s="2">
        <v>2851.0</v>
      </c>
    </row>
    <row r="2456">
      <c r="A2456" s="1">
        <v>41903.0</v>
      </c>
      <c r="B2456" s="2">
        <v>4030.0</v>
      </c>
    </row>
    <row r="2457">
      <c r="A2457" s="1">
        <v>41904.0</v>
      </c>
      <c r="B2457" s="2">
        <v>4032.0</v>
      </c>
    </row>
    <row r="2458">
      <c r="A2458" s="1">
        <v>41905.0</v>
      </c>
      <c r="B2458" s="2">
        <v>3393.0</v>
      </c>
    </row>
    <row r="2459">
      <c r="A2459" s="1">
        <v>41906.0</v>
      </c>
      <c r="B2459" s="2">
        <v>4514.0</v>
      </c>
    </row>
    <row r="2460">
      <c r="A2460" s="1">
        <v>41907.0</v>
      </c>
      <c r="B2460" s="2">
        <v>3240.0</v>
      </c>
    </row>
    <row r="2461">
      <c r="A2461" s="1">
        <v>41908.0</v>
      </c>
      <c r="B2461" s="2">
        <v>3447.0</v>
      </c>
    </row>
    <row r="2462">
      <c r="A2462" s="1">
        <v>41909.0</v>
      </c>
      <c r="B2462" s="2">
        <v>4546.0</v>
      </c>
    </row>
    <row r="2463">
      <c r="A2463" s="1">
        <v>41910.0</v>
      </c>
      <c r="B2463" s="2">
        <v>3599.0</v>
      </c>
    </row>
    <row r="2464">
      <c r="A2464" s="1">
        <v>41911.0</v>
      </c>
      <c r="B2464" s="2">
        <v>4452.0</v>
      </c>
    </row>
    <row r="2465">
      <c r="A2465" s="1">
        <v>41912.0</v>
      </c>
      <c r="B2465" s="2">
        <v>4270.0</v>
      </c>
    </row>
    <row r="2466">
      <c r="A2466" s="1">
        <v>41913.0</v>
      </c>
      <c r="B2466" s="2">
        <v>4421.0</v>
      </c>
    </row>
    <row r="2467">
      <c r="A2467" s="1">
        <v>41914.0</v>
      </c>
      <c r="B2467" s="2">
        <v>4146.0</v>
      </c>
    </row>
    <row r="2468">
      <c r="A2468" s="1">
        <v>41915.0</v>
      </c>
      <c r="B2468" s="2">
        <v>5179.0</v>
      </c>
    </row>
    <row r="2469">
      <c r="A2469" s="1">
        <v>41916.0</v>
      </c>
      <c r="B2469" s="2">
        <v>4759.0</v>
      </c>
    </row>
    <row r="2470">
      <c r="A2470" s="1">
        <v>41917.0</v>
      </c>
      <c r="B2470" s="2">
        <v>5884.0</v>
      </c>
    </row>
    <row r="2471">
      <c r="A2471" s="1">
        <v>41918.0</v>
      </c>
      <c r="B2471" s="2">
        <v>5723.0</v>
      </c>
    </row>
    <row r="2472">
      <c r="A2472" s="1">
        <v>41919.0</v>
      </c>
      <c r="B2472" s="2">
        <v>5594.0</v>
      </c>
    </row>
    <row r="2473">
      <c r="A2473" s="1">
        <v>41920.0</v>
      </c>
      <c r="B2473" s="2">
        <v>4697.0</v>
      </c>
    </row>
    <row r="2474">
      <c r="A2474" s="1">
        <v>41921.0</v>
      </c>
      <c r="B2474" s="2">
        <v>6588.0</v>
      </c>
    </row>
    <row r="2475">
      <c r="A2475" s="1">
        <v>41922.0</v>
      </c>
      <c r="B2475" s="2">
        <v>5118.0</v>
      </c>
    </row>
    <row r="2476">
      <c r="A2476" s="1">
        <v>41923.0</v>
      </c>
      <c r="B2476" s="2">
        <v>5193.0</v>
      </c>
    </row>
    <row r="2477">
      <c r="A2477" s="1">
        <v>41924.0</v>
      </c>
      <c r="B2477" s="2">
        <v>6667.0</v>
      </c>
    </row>
    <row r="2478">
      <c r="A2478" s="1">
        <v>41925.0</v>
      </c>
      <c r="B2478" s="2">
        <v>5431.0</v>
      </c>
    </row>
    <row r="2479">
      <c r="A2479" s="1">
        <v>41926.0</v>
      </c>
      <c r="B2479" s="2">
        <v>7199.0</v>
      </c>
    </row>
    <row r="2480">
      <c r="A2480" s="1">
        <v>41927.0</v>
      </c>
      <c r="B2480" s="2">
        <v>6927.0</v>
      </c>
    </row>
    <row r="2481">
      <c r="A2481" s="1">
        <v>41928.0</v>
      </c>
      <c r="B2481" s="2">
        <v>6201.0</v>
      </c>
    </row>
    <row r="2482">
      <c r="A2482" s="1">
        <v>41929.0</v>
      </c>
      <c r="B2482" s="2">
        <v>6584.0</v>
      </c>
    </row>
    <row r="2483">
      <c r="A2483" s="1">
        <v>41930.0</v>
      </c>
      <c r="B2483" s="2">
        <v>6111.0</v>
      </c>
    </row>
    <row r="2484">
      <c r="A2484" s="1">
        <v>41931.0</v>
      </c>
      <c r="B2484" s="2">
        <v>6373.0</v>
      </c>
    </row>
    <row r="2485">
      <c r="A2485" s="1">
        <v>41932.0</v>
      </c>
      <c r="B2485" s="2">
        <v>6920.0</v>
      </c>
    </row>
    <row r="2486">
      <c r="A2486" s="1">
        <v>41933.0</v>
      </c>
      <c r="B2486" s="2">
        <v>7980.0</v>
      </c>
    </row>
    <row r="2487">
      <c r="A2487" s="1">
        <v>41934.0</v>
      </c>
      <c r="B2487" s="2">
        <v>8419.0</v>
      </c>
    </row>
    <row r="2488">
      <c r="A2488" s="1">
        <v>41935.0</v>
      </c>
      <c r="B2488" s="2">
        <v>8155.0</v>
      </c>
    </row>
    <row r="2489">
      <c r="A2489" s="1">
        <v>41936.0</v>
      </c>
      <c r="B2489" s="2">
        <v>6860.0</v>
      </c>
    </row>
    <row r="2490">
      <c r="A2490" s="1">
        <v>41937.0</v>
      </c>
      <c r="B2490" s="2">
        <v>6185.0</v>
      </c>
    </row>
    <row r="2491">
      <c r="A2491" s="1">
        <v>41938.0</v>
      </c>
      <c r="B2491" s="2">
        <v>7315.0</v>
      </c>
    </row>
    <row r="2492">
      <c r="A2492" s="1">
        <v>41939.0</v>
      </c>
      <c r="B2492" s="2">
        <v>8418.0</v>
      </c>
    </row>
    <row r="2493">
      <c r="A2493" s="1">
        <v>41940.0</v>
      </c>
      <c r="B2493" s="2">
        <v>7092.0</v>
      </c>
    </row>
    <row r="2494">
      <c r="A2494" s="1">
        <v>41941.0</v>
      </c>
      <c r="B2494" s="2">
        <v>7755.0</v>
      </c>
    </row>
    <row r="2495">
      <c r="A2495" s="1">
        <v>41942.0</v>
      </c>
      <c r="B2495" s="2">
        <v>7852.0</v>
      </c>
    </row>
    <row r="2496">
      <c r="A2496" s="1">
        <v>41943.0</v>
      </c>
      <c r="B2496" s="2">
        <v>7330.0</v>
      </c>
    </row>
    <row r="2497">
      <c r="A2497" s="1">
        <v>41944.0</v>
      </c>
      <c r="B2497" s="2">
        <v>7251.0</v>
      </c>
    </row>
    <row r="2498">
      <c r="A2498" s="1">
        <v>41945.0</v>
      </c>
      <c r="B2498" s="2">
        <v>7782.0</v>
      </c>
    </row>
    <row r="2499">
      <c r="A2499" s="1">
        <v>41946.0</v>
      </c>
      <c r="B2499" s="2">
        <v>8303.0</v>
      </c>
    </row>
    <row r="2500">
      <c r="A2500" s="1">
        <v>41947.0</v>
      </c>
      <c r="B2500" s="2">
        <v>8841.0</v>
      </c>
    </row>
    <row r="2501">
      <c r="A2501" s="1">
        <v>41948.0</v>
      </c>
      <c r="B2501" s="2">
        <v>7784.0</v>
      </c>
    </row>
    <row r="2502">
      <c r="A2502" s="1">
        <v>41949.0</v>
      </c>
      <c r="B2502" s="2">
        <v>8061.0</v>
      </c>
    </row>
    <row r="2503">
      <c r="A2503" s="1">
        <v>41950.0</v>
      </c>
      <c r="B2503" s="2">
        <v>7508.0</v>
      </c>
    </row>
    <row r="2504">
      <c r="A2504" s="1">
        <v>41951.0</v>
      </c>
      <c r="B2504" s="2">
        <v>7931.0</v>
      </c>
    </row>
    <row r="2505">
      <c r="A2505" s="1">
        <v>41952.0</v>
      </c>
      <c r="B2505" s="2">
        <v>7375.0</v>
      </c>
    </row>
    <row r="2506">
      <c r="A2506" s="1">
        <v>41953.0</v>
      </c>
      <c r="B2506" s="2">
        <v>7594.0</v>
      </c>
    </row>
    <row r="2507">
      <c r="A2507" s="1">
        <v>41954.0</v>
      </c>
      <c r="B2507" s="2">
        <v>8901.0</v>
      </c>
    </row>
    <row r="2508">
      <c r="A2508" s="1">
        <v>41955.0</v>
      </c>
      <c r="B2508" s="2">
        <v>7704.0</v>
      </c>
    </row>
    <row r="2509">
      <c r="A2509" s="1">
        <v>41956.0</v>
      </c>
      <c r="B2509" s="2">
        <v>6979.0</v>
      </c>
    </row>
    <row r="2510">
      <c r="A2510" s="1">
        <v>41957.0</v>
      </c>
      <c r="B2510" s="2">
        <v>8920.0</v>
      </c>
    </row>
    <row r="2511">
      <c r="A2511" s="1">
        <v>41958.0</v>
      </c>
      <c r="B2511" s="2">
        <v>7006.0</v>
      </c>
    </row>
    <row r="2512">
      <c r="A2512" s="1">
        <v>41959.0</v>
      </c>
      <c r="B2512" s="2">
        <v>6453.0</v>
      </c>
    </row>
    <row r="2513">
      <c r="A2513" s="1">
        <v>41960.0</v>
      </c>
      <c r="B2513" s="2">
        <v>6558.0</v>
      </c>
    </row>
    <row r="2514">
      <c r="A2514" s="1">
        <v>41961.0</v>
      </c>
      <c r="B2514" s="2">
        <v>7227.0</v>
      </c>
    </row>
    <row r="2515">
      <c r="A2515" s="1">
        <v>41962.0</v>
      </c>
      <c r="B2515" s="2">
        <v>6735.0</v>
      </c>
    </row>
    <row r="2516">
      <c r="A2516" s="1">
        <v>41963.0</v>
      </c>
      <c r="B2516" s="2">
        <v>8024.0</v>
      </c>
    </row>
    <row r="2517">
      <c r="A2517" s="1">
        <v>41964.0</v>
      </c>
      <c r="B2517" s="2">
        <v>7289.0</v>
      </c>
    </row>
    <row r="2518">
      <c r="A2518" s="1">
        <v>41965.0</v>
      </c>
      <c r="B2518" s="2">
        <v>7104.0</v>
      </c>
    </row>
    <row r="2519">
      <c r="A2519" s="1">
        <v>41966.0</v>
      </c>
      <c r="B2519" s="2">
        <v>7711.0</v>
      </c>
    </row>
    <row r="2520">
      <c r="A2520" s="1">
        <v>41967.0</v>
      </c>
      <c r="B2520" s="2">
        <v>6395.0</v>
      </c>
    </row>
    <row r="2521">
      <c r="A2521" s="1">
        <v>41968.0</v>
      </c>
      <c r="B2521" s="2">
        <v>5400.0</v>
      </c>
    </row>
    <row r="2522">
      <c r="A2522" s="1">
        <v>41969.0</v>
      </c>
      <c r="B2522" s="2">
        <v>6318.0</v>
      </c>
    </row>
    <row r="2523">
      <c r="A2523" s="1">
        <v>41970.0</v>
      </c>
      <c r="B2523" s="2">
        <v>5763.0</v>
      </c>
    </row>
    <row r="2524">
      <c r="A2524" s="1">
        <v>41971.0</v>
      </c>
      <c r="B2524" s="2">
        <v>6866.0</v>
      </c>
    </row>
    <row r="2525">
      <c r="A2525" s="1">
        <v>41972.0</v>
      </c>
      <c r="B2525" s="2">
        <v>7289.0</v>
      </c>
    </row>
    <row r="2526">
      <c r="A2526" s="1">
        <v>41973.0</v>
      </c>
      <c r="B2526" s="2">
        <v>5659.0</v>
      </c>
    </row>
    <row r="2527">
      <c r="A2527" s="1">
        <v>41974.0</v>
      </c>
      <c r="B2527" s="2">
        <v>6894.0</v>
      </c>
    </row>
    <row r="2528">
      <c r="A2528" s="1">
        <v>41975.0</v>
      </c>
      <c r="B2528" s="2">
        <v>7030.0</v>
      </c>
    </row>
    <row r="2529">
      <c r="A2529" s="1">
        <v>41976.0</v>
      </c>
      <c r="B2529" s="2">
        <v>7144.0</v>
      </c>
    </row>
    <row r="2530">
      <c r="A2530" s="1">
        <v>41977.0</v>
      </c>
      <c r="B2530" s="2">
        <v>5680.0</v>
      </c>
    </row>
    <row r="2531">
      <c r="A2531" s="1">
        <v>41978.0</v>
      </c>
      <c r="B2531" s="2">
        <v>6815.0</v>
      </c>
    </row>
    <row r="2532">
      <c r="A2532" s="1">
        <v>41979.0</v>
      </c>
      <c r="B2532" s="2">
        <v>6642.0</v>
      </c>
    </row>
    <row r="2533">
      <c r="A2533" s="1">
        <v>41980.0</v>
      </c>
      <c r="B2533" s="2">
        <v>6405.0</v>
      </c>
    </row>
    <row r="2534">
      <c r="A2534" s="1">
        <v>41981.0</v>
      </c>
      <c r="B2534" s="2">
        <v>7167.0</v>
      </c>
    </row>
    <row r="2535">
      <c r="A2535" s="1">
        <v>41982.0</v>
      </c>
      <c r="B2535" s="2">
        <v>6557.0</v>
      </c>
    </row>
    <row r="2536">
      <c r="A2536" s="1">
        <v>41983.0</v>
      </c>
      <c r="B2536" s="2">
        <v>6592.0</v>
      </c>
    </row>
    <row r="2537">
      <c r="A2537" s="1">
        <v>41984.0</v>
      </c>
      <c r="B2537" s="2">
        <v>6799.0</v>
      </c>
    </row>
    <row r="2538">
      <c r="A2538" s="1">
        <v>41985.0</v>
      </c>
      <c r="B2538" s="2">
        <v>6480.0</v>
      </c>
    </row>
    <row r="2539">
      <c r="A2539" s="1">
        <v>41986.0</v>
      </c>
      <c r="B2539" s="2">
        <v>5827.0</v>
      </c>
    </row>
    <row r="2540">
      <c r="A2540" s="1">
        <v>41987.0</v>
      </c>
      <c r="B2540" s="2">
        <v>4502.0</v>
      </c>
    </row>
    <row r="2541">
      <c r="A2541" s="1">
        <v>41988.0</v>
      </c>
      <c r="B2541" s="2">
        <v>4925.0</v>
      </c>
    </row>
    <row r="2542">
      <c r="A2542" s="1">
        <v>41989.0</v>
      </c>
      <c r="B2542" s="2">
        <v>5581.0</v>
      </c>
    </row>
    <row r="2543">
      <c r="A2543" s="1">
        <v>41990.0</v>
      </c>
      <c r="B2543" s="2">
        <v>4183.0</v>
      </c>
    </row>
    <row r="2544">
      <c r="A2544" s="1">
        <v>41991.0</v>
      </c>
      <c r="B2544" s="2">
        <v>4460.0</v>
      </c>
    </row>
    <row r="2545">
      <c r="A2545" s="1">
        <v>41992.0</v>
      </c>
      <c r="B2545" s="2">
        <v>4398.0</v>
      </c>
    </row>
    <row r="2546">
      <c r="A2546" s="1">
        <v>41993.0</v>
      </c>
      <c r="B2546" s="2">
        <v>3836.0</v>
      </c>
    </row>
    <row r="2547">
      <c r="A2547" s="1">
        <v>41994.0</v>
      </c>
      <c r="B2547" s="2">
        <v>4388.0</v>
      </c>
    </row>
    <row r="2548">
      <c r="A2548" s="1">
        <v>41995.0</v>
      </c>
      <c r="B2548" s="2">
        <v>5010.0</v>
      </c>
    </row>
    <row r="2549">
      <c r="A2549" s="1">
        <v>41996.0</v>
      </c>
      <c r="B2549" s="2">
        <v>4691.0</v>
      </c>
    </row>
    <row r="2550">
      <c r="A2550" s="1">
        <v>41997.0</v>
      </c>
      <c r="B2550" s="2">
        <v>3364.0</v>
      </c>
    </row>
    <row r="2551">
      <c r="A2551" s="1">
        <v>41998.0</v>
      </c>
      <c r="B2551" s="2">
        <v>5360.0</v>
      </c>
    </row>
    <row r="2552">
      <c r="A2552" s="1">
        <v>41999.0</v>
      </c>
      <c r="B2552" s="2">
        <v>4600.0</v>
      </c>
    </row>
    <row r="2553">
      <c r="A2553" s="1">
        <v>42000.0</v>
      </c>
      <c r="B2553" s="2">
        <v>4385.0</v>
      </c>
    </row>
    <row r="2554">
      <c r="A2554" s="1">
        <v>42001.0</v>
      </c>
      <c r="B2554" s="2">
        <v>3828.0</v>
      </c>
    </row>
    <row r="2555">
      <c r="A2555" s="1">
        <v>42002.0</v>
      </c>
      <c r="B2555" s="2">
        <v>4602.0</v>
      </c>
    </row>
    <row r="2556">
      <c r="A2556" s="1">
        <v>42003.0</v>
      </c>
      <c r="B2556" s="2">
        <v>3633.0</v>
      </c>
    </row>
    <row r="2557">
      <c r="A2557" s="1">
        <v>42004.0</v>
      </c>
      <c r="B2557" s="2">
        <v>4706.0</v>
      </c>
    </row>
    <row r="2558">
      <c r="A2558" s="1">
        <v>42005.0</v>
      </c>
      <c r="B2558" s="2">
        <v>4947.0</v>
      </c>
    </row>
    <row r="2559">
      <c r="A2559" s="1">
        <v>42006.0</v>
      </c>
      <c r="B2559" s="2">
        <v>5257.0</v>
      </c>
    </row>
    <row r="2560">
      <c r="A2560" s="1">
        <v>42007.0</v>
      </c>
      <c r="B2560" s="2">
        <v>5075.0</v>
      </c>
    </row>
    <row r="2561">
      <c r="A2561" s="1">
        <v>42008.0</v>
      </c>
      <c r="B2561" s="2">
        <v>3729.0</v>
      </c>
    </row>
    <row r="2562">
      <c r="A2562" s="1">
        <v>42009.0</v>
      </c>
      <c r="B2562" s="2">
        <v>4814.0</v>
      </c>
    </row>
    <row r="2563">
      <c r="A2563" s="1">
        <v>42010.0</v>
      </c>
      <c r="B2563" s="2">
        <v>3490.0</v>
      </c>
    </row>
    <row r="2564">
      <c r="A2564" s="1">
        <v>42011.0</v>
      </c>
      <c r="B2564" s="2">
        <v>5022.0</v>
      </c>
    </row>
    <row r="2565">
      <c r="A2565" s="1">
        <v>42012.0</v>
      </c>
      <c r="B2565" s="2">
        <v>2790.0</v>
      </c>
    </row>
    <row r="2566">
      <c r="A2566" s="1">
        <v>42013.0</v>
      </c>
      <c r="B2566" s="2">
        <v>3024.0</v>
      </c>
    </row>
    <row r="2567">
      <c r="A2567" s="1">
        <v>42014.0</v>
      </c>
      <c r="B2567" s="2">
        <v>3140.0</v>
      </c>
    </row>
    <row r="2568">
      <c r="A2568" s="1">
        <v>42015.0</v>
      </c>
      <c r="B2568" s="2">
        <v>2565.0</v>
      </c>
    </row>
    <row r="2569">
      <c r="A2569" s="1">
        <v>42016.0</v>
      </c>
      <c r="B2569" s="2">
        <v>2994.0</v>
      </c>
    </row>
    <row r="2570">
      <c r="A2570" s="1">
        <v>42017.0</v>
      </c>
      <c r="B2570" s="2">
        <v>4643.0</v>
      </c>
    </row>
    <row r="2571">
      <c r="A2571" s="1">
        <v>42018.0</v>
      </c>
      <c r="B2571" s="2">
        <v>3857.0</v>
      </c>
    </row>
    <row r="2572">
      <c r="A2572" s="1">
        <v>42019.0</v>
      </c>
      <c r="B2572" s="2">
        <v>3936.0</v>
      </c>
    </row>
    <row r="2573">
      <c r="A2573" s="1">
        <v>42020.0</v>
      </c>
      <c r="B2573" s="2">
        <v>2824.0</v>
      </c>
    </row>
    <row r="2574">
      <c r="A2574" s="1">
        <v>42021.0</v>
      </c>
      <c r="B2574" s="2">
        <v>3024.0</v>
      </c>
    </row>
    <row r="2575">
      <c r="A2575" s="1">
        <v>42022.0</v>
      </c>
      <c r="B2575" s="2">
        <v>4027.0</v>
      </c>
    </row>
    <row r="2576">
      <c r="A2576" s="1">
        <v>42023.0</v>
      </c>
      <c r="B2576" s="2">
        <v>2376.0</v>
      </c>
    </row>
    <row r="2577">
      <c r="A2577" s="1">
        <v>42024.0</v>
      </c>
      <c r="B2577" s="2">
        <v>4079.0</v>
      </c>
    </row>
    <row r="2578">
      <c r="A2578" s="1">
        <v>42025.0</v>
      </c>
      <c r="B2578" s="2">
        <v>4208.0</v>
      </c>
    </row>
    <row r="2579">
      <c r="A2579" s="1">
        <v>42026.0</v>
      </c>
      <c r="B2579" s="2">
        <v>2431.0</v>
      </c>
    </row>
    <row r="2580">
      <c r="A2580" s="1">
        <v>42027.0</v>
      </c>
      <c r="B2580" s="2">
        <v>3396.0</v>
      </c>
    </row>
    <row r="2581">
      <c r="A2581" s="1">
        <v>42028.0</v>
      </c>
      <c r="B2581" s="2">
        <v>2839.0</v>
      </c>
    </row>
    <row r="2582">
      <c r="A2582" s="1">
        <v>42029.0</v>
      </c>
      <c r="B2582" s="2">
        <v>4487.0</v>
      </c>
    </row>
    <row r="2583">
      <c r="A2583" s="1">
        <v>42030.0</v>
      </c>
      <c r="B2583" s="2">
        <v>3227.0</v>
      </c>
    </row>
    <row r="2584">
      <c r="A2584" s="1">
        <v>42031.0</v>
      </c>
      <c r="B2584" s="2">
        <v>4252.0</v>
      </c>
    </row>
    <row r="2585">
      <c r="A2585" s="1">
        <v>42032.0</v>
      </c>
      <c r="B2585" s="2">
        <v>2536.0</v>
      </c>
    </row>
    <row r="2586">
      <c r="A2586" s="1">
        <v>42033.0</v>
      </c>
      <c r="B2586" s="2">
        <v>3469.0</v>
      </c>
    </row>
    <row r="2587">
      <c r="A2587" s="1">
        <v>42034.0</v>
      </c>
      <c r="B2587" s="2">
        <v>4270.0</v>
      </c>
    </row>
    <row r="2588">
      <c r="A2588" s="1">
        <v>42035.0</v>
      </c>
      <c r="B2588" s="2">
        <v>4201.0</v>
      </c>
    </row>
    <row r="2589">
      <c r="A2589" s="1">
        <v>42036.0</v>
      </c>
      <c r="B2589" s="2">
        <v>3173.0</v>
      </c>
    </row>
    <row r="2590">
      <c r="A2590" s="1">
        <v>42037.0</v>
      </c>
      <c r="B2590" s="2">
        <v>3815.0</v>
      </c>
    </row>
    <row r="2591">
      <c r="A2591" s="1">
        <v>42038.0</v>
      </c>
      <c r="B2591" s="2">
        <v>3020.0</v>
      </c>
    </row>
    <row r="2592">
      <c r="A2592" s="1">
        <v>42039.0</v>
      </c>
      <c r="B2592" s="2">
        <v>3218.0</v>
      </c>
    </row>
    <row r="2593">
      <c r="A2593" s="1">
        <v>42040.0</v>
      </c>
      <c r="B2593" s="2">
        <v>4216.0</v>
      </c>
    </row>
    <row r="2594">
      <c r="A2594" s="1">
        <v>42041.0</v>
      </c>
      <c r="B2594" s="2">
        <v>4276.0</v>
      </c>
    </row>
    <row r="2595">
      <c r="A2595" s="1">
        <v>42042.0</v>
      </c>
      <c r="B2595" s="2">
        <v>4333.0</v>
      </c>
    </row>
    <row r="2596">
      <c r="A2596" s="1">
        <v>42043.0</v>
      </c>
      <c r="B2596" s="2">
        <v>3311.0</v>
      </c>
    </row>
    <row r="2597">
      <c r="A2597" s="1">
        <v>42044.0</v>
      </c>
      <c r="B2597" s="2">
        <v>3448.0</v>
      </c>
    </row>
    <row r="2598">
      <c r="A2598" s="1">
        <v>42045.0</v>
      </c>
      <c r="B2598" s="2">
        <v>3454.0</v>
      </c>
    </row>
    <row r="2599">
      <c r="A2599" s="1">
        <v>42046.0</v>
      </c>
      <c r="B2599" s="2">
        <v>4174.0</v>
      </c>
    </row>
    <row r="2600">
      <c r="A2600" s="1">
        <v>42047.0</v>
      </c>
      <c r="B2600" s="2">
        <v>2646.0</v>
      </c>
    </row>
    <row r="2601">
      <c r="A2601" s="1">
        <v>42048.0</v>
      </c>
      <c r="B2601" s="2">
        <v>3444.0</v>
      </c>
    </row>
    <row r="2602">
      <c r="A2602" s="1">
        <v>42049.0</v>
      </c>
      <c r="B2602" s="2">
        <v>4514.0</v>
      </c>
    </row>
    <row r="2603">
      <c r="A2603" s="1">
        <v>42050.0</v>
      </c>
      <c r="B2603" s="2">
        <v>3727.0</v>
      </c>
    </row>
    <row r="2604">
      <c r="A2604" s="1">
        <v>42051.0</v>
      </c>
      <c r="B2604" s="2">
        <v>3270.0</v>
      </c>
    </row>
    <row r="2605">
      <c r="A2605" s="1">
        <v>42052.0</v>
      </c>
      <c r="B2605" s="2">
        <v>2469.0</v>
      </c>
    </row>
    <row r="2606">
      <c r="A2606" s="1">
        <v>42053.0</v>
      </c>
      <c r="B2606" s="2">
        <v>2566.0</v>
      </c>
    </row>
    <row r="2607">
      <c r="A2607" s="1">
        <v>42054.0</v>
      </c>
      <c r="B2607" s="2">
        <v>4381.0</v>
      </c>
    </row>
    <row r="2608">
      <c r="A2608" s="1">
        <v>42055.0</v>
      </c>
      <c r="B2608" s="2">
        <v>4207.0</v>
      </c>
    </row>
    <row r="2609">
      <c r="A2609" s="1">
        <v>42056.0</v>
      </c>
      <c r="B2609" s="2">
        <v>4054.0</v>
      </c>
    </row>
    <row r="2610">
      <c r="A2610" s="1">
        <v>42057.0</v>
      </c>
      <c r="B2610" s="2">
        <v>3603.0</v>
      </c>
    </row>
    <row r="2611">
      <c r="A2611" s="1">
        <v>42058.0</v>
      </c>
      <c r="B2611" s="2">
        <v>2906.0</v>
      </c>
    </row>
    <row r="2612">
      <c r="A2612" s="1">
        <v>42059.0</v>
      </c>
      <c r="B2612" s="2">
        <v>4210.0</v>
      </c>
    </row>
    <row r="2613">
      <c r="A2613" s="1">
        <v>42060.0</v>
      </c>
      <c r="B2613" s="2">
        <v>3722.0</v>
      </c>
    </row>
    <row r="2614">
      <c r="A2614" s="1">
        <v>42061.0</v>
      </c>
      <c r="B2614" s="2">
        <v>3160.0</v>
      </c>
    </row>
    <row r="2615">
      <c r="A2615" s="1">
        <v>42062.0</v>
      </c>
      <c r="B2615" s="2">
        <v>2343.0</v>
      </c>
    </row>
    <row r="2616">
      <c r="A2616" s="1">
        <v>42063.0</v>
      </c>
      <c r="B2616" s="2">
        <v>3753.0</v>
      </c>
    </row>
    <row r="2617">
      <c r="A2617" s="1">
        <v>42064.0</v>
      </c>
      <c r="B2617" s="2">
        <v>4441.0</v>
      </c>
    </row>
    <row r="2618">
      <c r="A2618" s="1">
        <v>42065.0</v>
      </c>
      <c r="B2618" s="2">
        <v>5211.0</v>
      </c>
    </row>
    <row r="2619">
      <c r="A2619" s="1">
        <v>42066.0</v>
      </c>
      <c r="B2619" s="2">
        <v>3518.0</v>
      </c>
    </row>
    <row r="2620">
      <c r="A2620" s="1">
        <v>42067.0</v>
      </c>
      <c r="B2620" s="2">
        <v>3217.0</v>
      </c>
    </row>
    <row r="2621">
      <c r="A2621" s="1">
        <v>42068.0</v>
      </c>
      <c r="B2621" s="2">
        <v>4535.0</v>
      </c>
    </row>
    <row r="2622">
      <c r="A2622" s="1">
        <v>42069.0</v>
      </c>
      <c r="B2622" s="2">
        <v>3029.0</v>
      </c>
    </row>
    <row r="2623">
      <c r="A2623" s="1">
        <v>42070.0</v>
      </c>
      <c r="B2623" s="2">
        <v>6392.0</v>
      </c>
    </row>
    <row r="2624">
      <c r="A2624" s="1">
        <v>42071.0</v>
      </c>
      <c r="B2624" s="2">
        <v>7966.0</v>
      </c>
    </row>
    <row r="2625">
      <c r="A2625" s="1">
        <v>42072.0</v>
      </c>
      <c r="B2625" s="2">
        <v>4963.0</v>
      </c>
    </row>
    <row r="2626">
      <c r="A2626" s="1">
        <v>42073.0</v>
      </c>
      <c r="B2626" s="2">
        <v>4934.0</v>
      </c>
    </row>
    <row r="2627">
      <c r="A2627" s="1">
        <v>42074.0</v>
      </c>
      <c r="B2627" s="2">
        <v>6417.0</v>
      </c>
    </row>
    <row r="2628">
      <c r="A2628" s="1">
        <v>42075.0</v>
      </c>
      <c r="B2628" s="2">
        <v>5485.0</v>
      </c>
    </row>
    <row r="2629">
      <c r="A2629" s="1">
        <v>42076.0</v>
      </c>
      <c r="B2629" s="2">
        <v>6429.0</v>
      </c>
    </row>
    <row r="2630">
      <c r="A2630" s="1">
        <v>42077.0</v>
      </c>
      <c r="B2630" s="2">
        <v>10105.0</v>
      </c>
    </row>
    <row r="2631">
      <c r="A2631" s="1">
        <v>42078.0</v>
      </c>
      <c r="B2631" s="2">
        <v>6842.0</v>
      </c>
    </row>
    <row r="2632">
      <c r="A2632" s="1">
        <v>42079.0</v>
      </c>
      <c r="B2632" s="2">
        <v>8556.0</v>
      </c>
    </row>
    <row r="2633">
      <c r="A2633" s="1">
        <v>42080.0</v>
      </c>
      <c r="B2633" s="2">
        <v>12158.0</v>
      </c>
    </row>
    <row r="2634">
      <c r="A2634" s="1">
        <v>42081.0</v>
      </c>
      <c r="B2634" s="2">
        <v>11783.0</v>
      </c>
    </row>
    <row r="2635">
      <c r="A2635" s="1">
        <v>42082.0</v>
      </c>
      <c r="B2635" s="2">
        <v>10480.0</v>
      </c>
    </row>
    <row r="2636">
      <c r="A2636" s="1">
        <v>42083.0</v>
      </c>
      <c r="B2636" s="2">
        <v>15610.0</v>
      </c>
    </row>
    <row r="2637">
      <c r="A2637" s="1">
        <v>42084.0</v>
      </c>
      <c r="B2637" s="2">
        <v>15556.0</v>
      </c>
    </row>
    <row r="2638">
      <c r="A2638" s="1">
        <v>42085.0</v>
      </c>
      <c r="B2638" s="2">
        <v>12182.0</v>
      </c>
    </row>
    <row r="2639">
      <c r="A2639" s="1">
        <v>42086.0</v>
      </c>
      <c r="B2639" s="2">
        <v>19090.0</v>
      </c>
    </row>
    <row r="2640">
      <c r="A2640" s="1">
        <v>42087.0</v>
      </c>
      <c r="B2640" s="2">
        <v>19238.0</v>
      </c>
    </row>
    <row r="2641">
      <c r="A2641" s="1">
        <v>42088.0</v>
      </c>
      <c r="B2641" s="2">
        <v>21846.0</v>
      </c>
    </row>
    <row r="2642">
      <c r="A2642" s="1">
        <v>42089.0</v>
      </c>
      <c r="B2642" s="2">
        <v>21719.0</v>
      </c>
    </row>
    <row r="2643">
      <c r="A2643" s="1">
        <v>42090.0</v>
      </c>
      <c r="B2643" s="2">
        <v>28653.0</v>
      </c>
    </row>
    <row r="2644">
      <c r="A2644" s="1">
        <v>42091.0</v>
      </c>
      <c r="B2644" s="2">
        <v>24924.0</v>
      </c>
    </row>
    <row r="2645">
      <c r="A2645" s="1">
        <v>42092.0</v>
      </c>
      <c r="B2645" s="2">
        <v>30020.0</v>
      </c>
    </row>
    <row r="2646">
      <c r="A2646" s="1">
        <v>42093.0</v>
      </c>
      <c r="B2646" s="2">
        <v>34394.0</v>
      </c>
    </row>
    <row r="2647">
      <c r="A2647" s="1">
        <v>42094.0</v>
      </c>
      <c r="B2647" s="2">
        <v>33854.0</v>
      </c>
    </row>
    <row r="2648">
      <c r="A2648" s="1">
        <v>42095.0</v>
      </c>
      <c r="B2648" s="2">
        <v>35725.0</v>
      </c>
    </row>
    <row r="2649">
      <c r="A2649" s="1">
        <v>42096.0</v>
      </c>
      <c r="B2649" s="2">
        <v>38296.0</v>
      </c>
    </row>
    <row r="2650">
      <c r="A2650" s="1">
        <v>42097.0</v>
      </c>
      <c r="B2650" s="2">
        <v>39901.0</v>
      </c>
    </row>
    <row r="2651">
      <c r="A2651" s="1">
        <v>42098.0</v>
      </c>
      <c r="B2651" s="2">
        <v>43566.0</v>
      </c>
    </row>
    <row r="2652">
      <c r="A2652" s="1">
        <v>42099.0</v>
      </c>
      <c r="B2652" s="2">
        <v>43654.0</v>
      </c>
    </row>
    <row r="2653">
      <c r="A2653" s="1">
        <v>42100.0</v>
      </c>
      <c r="B2653" s="2">
        <v>47945.0</v>
      </c>
    </row>
    <row r="2654">
      <c r="A2654" s="1">
        <v>42101.0</v>
      </c>
      <c r="B2654" s="2">
        <v>46962.0</v>
      </c>
    </row>
    <row r="2655">
      <c r="A2655" s="1">
        <v>42102.0</v>
      </c>
      <c r="B2655" s="2">
        <v>53080.0</v>
      </c>
    </row>
    <row r="2656">
      <c r="A2656" s="1">
        <v>42103.0</v>
      </c>
      <c r="B2656" s="2">
        <v>51272.0</v>
      </c>
    </row>
    <row r="2657">
      <c r="A2657" s="1">
        <v>42104.0</v>
      </c>
      <c r="B2657" s="2">
        <v>55268.0</v>
      </c>
    </row>
    <row r="2658">
      <c r="A2658" s="1">
        <v>42105.0</v>
      </c>
      <c r="B2658" s="2">
        <v>51712.0</v>
      </c>
    </row>
    <row r="2659">
      <c r="A2659" s="1">
        <v>42106.0</v>
      </c>
      <c r="B2659" s="2">
        <v>56185.0</v>
      </c>
    </row>
    <row r="2660">
      <c r="A2660" s="1">
        <v>42107.0</v>
      </c>
      <c r="B2660" s="2">
        <v>51212.0</v>
      </c>
    </row>
    <row r="2661">
      <c r="A2661" s="1">
        <v>42108.0</v>
      </c>
      <c r="B2661" s="2">
        <v>47361.0</v>
      </c>
    </row>
    <row r="2662">
      <c r="A2662" s="1">
        <v>42109.0</v>
      </c>
      <c r="B2662" s="2">
        <v>44382.0</v>
      </c>
    </row>
    <row r="2663">
      <c r="A2663" s="1">
        <v>42110.0</v>
      </c>
      <c r="B2663" s="2">
        <v>42162.0</v>
      </c>
    </row>
    <row r="2664">
      <c r="A2664" s="1">
        <v>42111.0</v>
      </c>
      <c r="B2664" s="2">
        <v>41695.0</v>
      </c>
    </row>
    <row r="2665">
      <c r="A2665" s="1">
        <v>42112.0</v>
      </c>
      <c r="B2665" s="2">
        <v>47279.0</v>
      </c>
    </row>
    <row r="2666">
      <c r="A2666" s="1">
        <v>42113.0</v>
      </c>
      <c r="B2666" s="2">
        <v>46117.0</v>
      </c>
    </row>
    <row r="2667">
      <c r="A2667" s="1">
        <v>42114.0</v>
      </c>
      <c r="B2667" s="2">
        <v>43938.0</v>
      </c>
    </row>
    <row r="2668">
      <c r="A2668" s="1">
        <v>42115.0</v>
      </c>
      <c r="B2668" s="2">
        <v>43694.0</v>
      </c>
    </row>
    <row r="2669">
      <c r="A2669" s="1">
        <v>42116.0</v>
      </c>
      <c r="B2669" s="2">
        <v>41867.0</v>
      </c>
    </row>
    <row r="2670">
      <c r="A2670" s="1">
        <v>42117.0</v>
      </c>
      <c r="B2670" s="2">
        <v>37452.0</v>
      </c>
    </row>
    <row r="2671">
      <c r="A2671" s="1">
        <v>42118.0</v>
      </c>
      <c r="B2671" s="2">
        <v>38421.0</v>
      </c>
    </row>
    <row r="2672">
      <c r="A2672" s="1">
        <v>42119.0</v>
      </c>
      <c r="B2672" s="2">
        <v>34724.0</v>
      </c>
    </row>
    <row r="2673">
      <c r="A2673" s="1">
        <v>42120.0</v>
      </c>
      <c r="B2673" s="2">
        <v>25956.0</v>
      </c>
    </row>
    <row r="2674">
      <c r="A2674" s="1">
        <v>42121.0</v>
      </c>
      <c r="B2674" s="2">
        <v>27243.0</v>
      </c>
    </row>
    <row r="2675">
      <c r="A2675" s="1">
        <v>42122.0</v>
      </c>
      <c r="B2675" s="2">
        <v>28202.0</v>
      </c>
    </row>
    <row r="2676">
      <c r="A2676" s="1">
        <v>42123.0</v>
      </c>
      <c r="B2676" s="2">
        <v>26692.0</v>
      </c>
    </row>
    <row r="2677">
      <c r="A2677" s="1">
        <v>42124.0</v>
      </c>
      <c r="B2677" s="2">
        <v>19521.0</v>
      </c>
    </row>
    <row r="2678">
      <c r="A2678" s="1">
        <v>42125.0</v>
      </c>
      <c r="B2678" s="2">
        <v>17655.0</v>
      </c>
    </row>
    <row r="2679">
      <c r="A2679" s="1">
        <v>42126.0</v>
      </c>
      <c r="B2679" s="2">
        <v>19753.0</v>
      </c>
    </row>
    <row r="2680">
      <c r="A2680" s="1">
        <v>42127.0</v>
      </c>
      <c r="B2680" s="2">
        <v>15864.0</v>
      </c>
    </row>
    <row r="2681">
      <c r="A2681" s="1">
        <v>42128.0</v>
      </c>
      <c r="B2681" s="2">
        <v>16360.0</v>
      </c>
    </row>
    <row r="2682">
      <c r="A2682" s="1">
        <v>42129.0</v>
      </c>
      <c r="B2682" s="2">
        <v>17479.0</v>
      </c>
    </row>
    <row r="2683">
      <c r="A2683" s="1">
        <v>42130.0</v>
      </c>
      <c r="B2683" s="2">
        <v>13568.0</v>
      </c>
    </row>
    <row r="2684">
      <c r="A2684" s="1">
        <v>42131.0</v>
      </c>
      <c r="B2684" s="2">
        <v>11316.0</v>
      </c>
    </row>
    <row r="2685">
      <c r="A2685" s="1">
        <v>42132.0</v>
      </c>
      <c r="B2685" s="2">
        <v>13831.0</v>
      </c>
    </row>
    <row r="2686">
      <c r="A2686" s="1">
        <v>42133.0</v>
      </c>
      <c r="B2686" s="2">
        <v>11841.0</v>
      </c>
    </row>
    <row r="2687">
      <c r="A2687" s="1">
        <v>42134.0</v>
      </c>
      <c r="B2687" s="2">
        <v>10980.0</v>
      </c>
    </row>
    <row r="2688">
      <c r="A2688" s="1">
        <v>42135.0</v>
      </c>
      <c r="B2688" s="2">
        <v>9767.0</v>
      </c>
    </row>
    <row r="2689">
      <c r="A2689" s="1">
        <v>42136.0</v>
      </c>
      <c r="B2689" s="2">
        <v>11913.0</v>
      </c>
    </row>
    <row r="2690">
      <c r="A2690" s="1">
        <v>42137.0</v>
      </c>
      <c r="B2690" s="2">
        <v>12237.0</v>
      </c>
    </row>
    <row r="2691">
      <c r="A2691" s="1">
        <v>42138.0</v>
      </c>
      <c r="B2691" s="2">
        <v>9519.0</v>
      </c>
    </row>
    <row r="2692">
      <c r="A2692" s="1">
        <v>42139.0</v>
      </c>
      <c r="B2692" s="2">
        <v>9003.0</v>
      </c>
    </row>
    <row r="2693">
      <c r="A2693" s="1">
        <v>42140.0</v>
      </c>
      <c r="B2693" s="2">
        <v>9388.0</v>
      </c>
    </row>
    <row r="2694">
      <c r="A2694" s="1">
        <v>42141.0</v>
      </c>
      <c r="B2694" s="2">
        <v>10878.0</v>
      </c>
    </row>
    <row r="2695">
      <c r="A2695" s="1">
        <v>42142.0</v>
      </c>
      <c r="B2695" s="2">
        <v>5346.0</v>
      </c>
    </row>
    <row r="2696">
      <c r="A2696" s="1">
        <v>42143.0</v>
      </c>
      <c r="B2696" s="2">
        <v>6363.0</v>
      </c>
    </row>
    <row r="2697">
      <c r="A2697" s="1">
        <v>42144.0</v>
      </c>
      <c r="B2697" s="2">
        <v>9792.0</v>
      </c>
    </row>
    <row r="2698">
      <c r="A2698" s="1">
        <v>42145.0</v>
      </c>
      <c r="B2698" s="2">
        <v>11144.0</v>
      </c>
    </row>
    <row r="2699">
      <c r="A2699" s="1">
        <v>42146.0</v>
      </c>
      <c r="B2699" s="2">
        <v>4236.0</v>
      </c>
    </row>
    <row r="2700">
      <c r="A2700" s="1">
        <v>42147.0</v>
      </c>
      <c r="B2700" s="2">
        <v>5806.0</v>
      </c>
    </row>
    <row r="2701">
      <c r="A2701" s="1">
        <v>42148.0</v>
      </c>
      <c r="B2701" s="2">
        <v>5916.0</v>
      </c>
    </row>
    <row r="2702">
      <c r="A2702" s="1">
        <v>42149.0</v>
      </c>
      <c r="B2702" s="2">
        <v>9889.0</v>
      </c>
    </row>
    <row r="2703">
      <c r="A2703" s="1">
        <v>42150.0</v>
      </c>
      <c r="B2703" s="2">
        <v>8952.0</v>
      </c>
    </row>
    <row r="2704">
      <c r="A2704" s="1">
        <v>42151.0</v>
      </c>
      <c r="B2704" s="2">
        <v>5420.0</v>
      </c>
    </row>
    <row r="2705">
      <c r="A2705" s="1">
        <v>42152.0</v>
      </c>
      <c r="B2705" s="2">
        <v>7027.0</v>
      </c>
    </row>
    <row r="2706">
      <c r="A2706" s="1">
        <v>42153.0</v>
      </c>
      <c r="B2706" s="2">
        <v>8550.0</v>
      </c>
    </row>
    <row r="2707">
      <c r="A2707" s="1">
        <v>42154.0</v>
      </c>
      <c r="B2707" s="2">
        <v>6620.0</v>
      </c>
    </row>
    <row r="2708">
      <c r="A2708" s="1">
        <v>42155.0</v>
      </c>
      <c r="B2708" s="2">
        <v>4691.0</v>
      </c>
    </row>
    <row r="2709">
      <c r="A2709" s="1">
        <v>42156.0</v>
      </c>
      <c r="B2709" s="2">
        <v>8321.0</v>
      </c>
    </row>
    <row r="2710">
      <c r="A2710" s="1">
        <v>42157.0</v>
      </c>
      <c r="B2710" s="2">
        <v>8775.0</v>
      </c>
    </row>
    <row r="2711">
      <c r="A2711" s="1">
        <v>42158.0</v>
      </c>
      <c r="B2711" s="2">
        <v>7977.0</v>
      </c>
    </row>
    <row r="2712">
      <c r="A2712" s="1">
        <v>42159.0</v>
      </c>
      <c r="B2712" s="2">
        <v>6044.0</v>
      </c>
    </row>
    <row r="2713">
      <c r="A2713" s="1">
        <v>42160.0</v>
      </c>
      <c r="B2713" s="2">
        <v>4256.0</v>
      </c>
    </row>
    <row r="2714">
      <c r="A2714" s="1">
        <v>42161.0</v>
      </c>
      <c r="B2714" s="2">
        <v>4136.0</v>
      </c>
    </row>
    <row r="2715">
      <c r="A2715" s="1">
        <v>42162.0</v>
      </c>
      <c r="B2715" s="2">
        <v>6130.0</v>
      </c>
    </row>
    <row r="2716">
      <c r="A2716" s="1">
        <v>42163.0</v>
      </c>
      <c r="B2716" s="2">
        <v>4809.0</v>
      </c>
    </row>
    <row r="2717">
      <c r="A2717" s="1">
        <v>42164.0</v>
      </c>
      <c r="B2717" s="2">
        <v>5789.0</v>
      </c>
    </row>
    <row r="2718">
      <c r="A2718" s="1">
        <v>42165.0</v>
      </c>
      <c r="B2718" s="2">
        <v>8690.0</v>
      </c>
    </row>
    <row r="2719">
      <c r="A2719" s="1">
        <v>42166.0</v>
      </c>
      <c r="B2719" s="2">
        <v>7484.0</v>
      </c>
    </row>
    <row r="2720">
      <c r="A2720" s="1">
        <v>42167.0</v>
      </c>
      <c r="B2720" s="2">
        <v>6908.0</v>
      </c>
    </row>
    <row r="2721">
      <c r="A2721" s="1">
        <v>42168.0</v>
      </c>
      <c r="B2721" s="2">
        <v>10400.0</v>
      </c>
    </row>
    <row r="2722">
      <c r="A2722" s="1">
        <v>42169.0</v>
      </c>
      <c r="B2722" s="2">
        <v>4849.0</v>
      </c>
    </row>
    <row r="2723">
      <c r="A2723" s="1">
        <v>42170.0</v>
      </c>
      <c r="B2723" s="2">
        <v>10360.0</v>
      </c>
    </row>
    <row r="2724">
      <c r="A2724" s="1">
        <v>42171.0</v>
      </c>
      <c r="B2724" s="2">
        <v>11093.0</v>
      </c>
    </row>
    <row r="2725">
      <c r="A2725" s="1">
        <v>42172.0</v>
      </c>
      <c r="B2725" s="2">
        <v>8414.0</v>
      </c>
    </row>
    <row r="2726">
      <c r="A2726" s="1">
        <v>42173.0</v>
      </c>
      <c r="B2726" s="2">
        <v>8764.0</v>
      </c>
    </row>
    <row r="2727">
      <c r="A2727" s="1">
        <v>42174.0</v>
      </c>
      <c r="B2727" s="2">
        <v>4724.0</v>
      </c>
    </row>
    <row r="2728">
      <c r="A2728" s="1">
        <v>42175.0</v>
      </c>
      <c r="B2728" s="2">
        <v>6509.0</v>
      </c>
    </row>
    <row r="2729">
      <c r="A2729" s="1">
        <v>42176.0</v>
      </c>
      <c r="B2729" s="2">
        <v>9006.0</v>
      </c>
    </row>
    <row r="2730">
      <c r="A2730" s="1">
        <v>42177.0</v>
      </c>
      <c r="B2730" s="2">
        <v>7290.0</v>
      </c>
    </row>
    <row r="2731">
      <c r="A2731" s="1">
        <v>42178.0</v>
      </c>
      <c r="B2731" s="2">
        <v>10001.0</v>
      </c>
    </row>
    <row r="2732">
      <c r="A2732" s="1">
        <v>42179.0</v>
      </c>
      <c r="B2732" s="2">
        <v>9616.0</v>
      </c>
    </row>
    <row r="2733">
      <c r="A2733" s="1">
        <v>42180.0</v>
      </c>
      <c r="B2733" s="2">
        <v>4065.0</v>
      </c>
    </row>
    <row r="2734">
      <c r="A2734" s="1">
        <v>42181.0</v>
      </c>
      <c r="B2734" s="2">
        <v>5756.0</v>
      </c>
    </row>
    <row r="2735">
      <c r="A2735" s="1">
        <v>42182.0</v>
      </c>
      <c r="B2735" s="2">
        <v>8130.0</v>
      </c>
    </row>
    <row r="2736">
      <c r="A2736" s="1">
        <v>42183.0</v>
      </c>
      <c r="B2736" s="2">
        <v>4536.0</v>
      </c>
    </row>
    <row r="2737">
      <c r="A2737" s="1">
        <v>42184.0</v>
      </c>
      <c r="B2737" s="2">
        <v>3541.0</v>
      </c>
    </row>
    <row r="2738">
      <c r="A2738" s="1">
        <v>42185.0</v>
      </c>
      <c r="B2738" s="2">
        <v>8217.0</v>
      </c>
    </row>
    <row r="2739">
      <c r="A2739" s="1">
        <v>42186.0</v>
      </c>
      <c r="B2739" s="2">
        <v>4244.0</v>
      </c>
    </row>
    <row r="2740">
      <c r="A2740" s="1">
        <v>42187.0</v>
      </c>
      <c r="B2740" s="2">
        <v>8233.0</v>
      </c>
    </row>
    <row r="2741">
      <c r="A2741" s="1">
        <v>42188.0</v>
      </c>
      <c r="B2741" s="2">
        <v>8575.0</v>
      </c>
    </row>
    <row r="2742">
      <c r="A2742" s="1">
        <v>42189.0</v>
      </c>
      <c r="B2742" s="2">
        <v>11159.0</v>
      </c>
    </row>
    <row r="2743">
      <c r="A2743" s="1">
        <v>42190.0</v>
      </c>
      <c r="B2743" s="2">
        <v>7598.0</v>
      </c>
    </row>
    <row r="2744">
      <c r="A2744" s="1">
        <v>42191.0</v>
      </c>
      <c r="B2744" s="2">
        <v>10871.0</v>
      </c>
    </row>
    <row r="2745">
      <c r="A2745" s="1">
        <v>42192.0</v>
      </c>
      <c r="B2745" s="2">
        <v>7747.0</v>
      </c>
    </row>
    <row r="2746">
      <c r="A2746" s="1">
        <v>42193.0</v>
      </c>
      <c r="B2746" s="2">
        <v>7990.0</v>
      </c>
    </row>
    <row r="2747">
      <c r="A2747" s="1">
        <v>42194.0</v>
      </c>
      <c r="B2747" s="2">
        <v>10236.0</v>
      </c>
    </row>
    <row r="2748">
      <c r="A2748" s="1">
        <v>42195.0</v>
      </c>
      <c r="B2748" s="2">
        <v>12055.0</v>
      </c>
    </row>
    <row r="2749">
      <c r="A2749" s="1">
        <v>42196.0</v>
      </c>
      <c r="B2749" s="2">
        <v>7854.0</v>
      </c>
    </row>
    <row r="2750">
      <c r="A2750" s="1">
        <v>42197.0</v>
      </c>
      <c r="B2750" s="2">
        <v>8354.0</v>
      </c>
    </row>
    <row r="2751">
      <c r="A2751" s="1">
        <v>42198.0</v>
      </c>
      <c r="B2751" s="2">
        <v>6230.0</v>
      </c>
    </row>
    <row r="2752">
      <c r="A2752" s="1">
        <v>42199.0</v>
      </c>
      <c r="B2752" s="2">
        <v>8944.0</v>
      </c>
    </row>
    <row r="2753">
      <c r="A2753" s="1">
        <v>42200.0</v>
      </c>
      <c r="B2753" s="2">
        <v>12051.0</v>
      </c>
    </row>
    <row r="2754">
      <c r="A2754" s="1">
        <v>42201.0</v>
      </c>
      <c r="B2754" s="2">
        <v>5285.0</v>
      </c>
    </row>
    <row r="2755">
      <c r="A2755" s="1">
        <v>42202.0</v>
      </c>
      <c r="B2755" s="2">
        <v>5664.0</v>
      </c>
    </row>
    <row r="2756">
      <c r="A2756" s="1">
        <v>42203.0</v>
      </c>
      <c r="B2756" s="2">
        <v>11400.0</v>
      </c>
    </row>
    <row r="2757">
      <c r="A2757" s="1">
        <v>42204.0</v>
      </c>
      <c r="B2757" s="2">
        <v>6745.0</v>
      </c>
    </row>
    <row r="2758">
      <c r="A2758" s="1">
        <v>42205.0</v>
      </c>
      <c r="B2758" s="2">
        <v>6157.0</v>
      </c>
    </row>
    <row r="2759">
      <c r="A2759" s="1">
        <v>42206.0</v>
      </c>
      <c r="B2759" s="2">
        <v>6301.0</v>
      </c>
    </row>
    <row r="2760">
      <c r="A2760" s="1">
        <v>42207.0</v>
      </c>
      <c r="B2760" s="2">
        <v>11010.0</v>
      </c>
    </row>
    <row r="2761">
      <c r="A2761" s="1">
        <v>42208.0</v>
      </c>
      <c r="B2761" s="2">
        <v>4730.0</v>
      </c>
    </row>
    <row r="2762">
      <c r="A2762" s="1">
        <v>42209.0</v>
      </c>
      <c r="B2762" s="2">
        <v>8734.0</v>
      </c>
    </row>
    <row r="2763">
      <c r="A2763" s="1">
        <v>42210.0</v>
      </c>
      <c r="B2763" s="2">
        <v>6633.0</v>
      </c>
    </row>
    <row r="2764">
      <c r="A2764" s="1">
        <v>42211.0</v>
      </c>
      <c r="B2764" s="2">
        <v>7418.0</v>
      </c>
    </row>
    <row r="2765">
      <c r="A2765" s="1">
        <v>42212.0</v>
      </c>
      <c r="B2765" s="2">
        <v>8200.0</v>
      </c>
    </row>
    <row r="2766">
      <c r="A2766" s="1">
        <v>42213.0</v>
      </c>
      <c r="B2766" s="2">
        <v>7804.0</v>
      </c>
    </row>
    <row r="2767">
      <c r="A2767" s="1">
        <v>42214.0</v>
      </c>
      <c r="B2767" s="2">
        <v>8785.0</v>
      </c>
    </row>
    <row r="2768">
      <c r="A2768" s="1">
        <v>42215.0</v>
      </c>
      <c r="B2768" s="2">
        <v>7389.0</v>
      </c>
    </row>
    <row r="2769">
      <c r="A2769" s="1">
        <v>42216.0</v>
      </c>
      <c r="B2769" s="2">
        <v>6331.0</v>
      </c>
    </row>
    <row r="2770">
      <c r="A2770" s="1">
        <v>42217.0</v>
      </c>
      <c r="B2770" s="2">
        <v>8388.0</v>
      </c>
    </row>
    <row r="2771">
      <c r="A2771" s="1">
        <v>42218.0</v>
      </c>
      <c r="B2771" s="2">
        <v>7741.0</v>
      </c>
    </row>
    <row r="2772">
      <c r="A2772" s="1">
        <v>42219.0</v>
      </c>
      <c r="B2772" s="2">
        <v>8062.0</v>
      </c>
    </row>
    <row r="2773">
      <c r="A2773" s="1">
        <v>42220.0</v>
      </c>
      <c r="B2773" s="2">
        <v>8481.0</v>
      </c>
    </row>
    <row r="2774">
      <c r="A2774" s="1">
        <v>42221.0</v>
      </c>
      <c r="B2774" s="2">
        <v>9363.0</v>
      </c>
    </row>
    <row r="2775">
      <c r="A2775" s="1">
        <v>42222.0</v>
      </c>
      <c r="B2775" s="2">
        <v>4987.0</v>
      </c>
    </row>
    <row r="2776">
      <c r="A2776" s="1">
        <v>42223.0</v>
      </c>
      <c r="B2776" s="2">
        <v>9162.0</v>
      </c>
    </row>
    <row r="2777">
      <c r="A2777" s="1">
        <v>42224.0</v>
      </c>
      <c r="B2777" s="2">
        <v>6369.0</v>
      </c>
    </row>
    <row r="2778">
      <c r="A2778" s="1">
        <v>42225.0</v>
      </c>
      <c r="B2778" s="2">
        <v>9537.0</v>
      </c>
    </row>
    <row r="2779">
      <c r="A2779" s="1">
        <v>42226.0</v>
      </c>
      <c r="B2779" s="2">
        <v>5498.0</v>
      </c>
    </row>
    <row r="2780">
      <c r="A2780" s="1">
        <v>42227.0</v>
      </c>
      <c r="B2780" s="2">
        <v>7625.0</v>
      </c>
    </row>
    <row r="2781">
      <c r="A2781" s="1">
        <v>42228.0</v>
      </c>
      <c r="B2781" s="2">
        <v>5298.0</v>
      </c>
    </row>
    <row r="2782">
      <c r="A2782" s="1">
        <v>42229.0</v>
      </c>
      <c r="B2782" s="2">
        <v>8175.0</v>
      </c>
    </row>
    <row r="2783">
      <c r="A2783" s="1">
        <v>42230.0</v>
      </c>
      <c r="B2783" s="2">
        <v>4414.0</v>
      </c>
    </row>
    <row r="2784">
      <c r="A2784" s="1">
        <v>42231.0</v>
      </c>
      <c r="B2784" s="2">
        <v>7861.0</v>
      </c>
    </row>
    <row r="2785">
      <c r="A2785" s="1">
        <v>42232.0</v>
      </c>
      <c r="B2785" s="2">
        <v>6685.0</v>
      </c>
    </row>
    <row r="2786">
      <c r="A2786" s="1">
        <v>42233.0</v>
      </c>
      <c r="B2786" s="2">
        <v>6730.0</v>
      </c>
    </row>
    <row r="2787">
      <c r="A2787" s="1">
        <v>42234.0</v>
      </c>
      <c r="B2787" s="2">
        <v>6335.0</v>
      </c>
    </row>
    <row r="2788">
      <c r="A2788" s="1">
        <v>42235.0</v>
      </c>
      <c r="B2788" s="2">
        <v>5530.0</v>
      </c>
    </row>
    <row r="2789">
      <c r="A2789" s="1">
        <v>42236.0</v>
      </c>
      <c r="B2789" s="2">
        <v>7989.0</v>
      </c>
    </row>
    <row r="2790">
      <c r="A2790" s="1">
        <v>42237.0</v>
      </c>
      <c r="B2790" s="2">
        <v>3581.0</v>
      </c>
    </row>
    <row r="2791">
      <c r="A2791" s="1">
        <v>42238.0</v>
      </c>
      <c r="B2791" s="2">
        <v>4274.0</v>
      </c>
    </row>
    <row r="2792">
      <c r="A2792" s="1">
        <v>42239.0</v>
      </c>
      <c r="B2792" s="2">
        <v>11244.0</v>
      </c>
    </row>
    <row r="2793">
      <c r="A2793" s="1">
        <v>42240.0</v>
      </c>
      <c r="B2793" s="2">
        <v>9700.0</v>
      </c>
    </row>
    <row r="2794">
      <c r="A2794" s="1">
        <v>42241.0</v>
      </c>
      <c r="B2794" s="2">
        <v>7542.0</v>
      </c>
    </row>
    <row r="2795">
      <c r="A2795" s="1">
        <v>42242.0</v>
      </c>
      <c r="B2795" s="2">
        <v>9998.0</v>
      </c>
    </row>
    <row r="2796">
      <c r="A2796" s="1">
        <v>42243.0</v>
      </c>
      <c r="B2796" s="2">
        <v>12304.0</v>
      </c>
    </row>
    <row r="2797">
      <c r="A2797" s="1">
        <v>42244.0</v>
      </c>
      <c r="B2797" s="2">
        <v>7773.0</v>
      </c>
    </row>
    <row r="2798">
      <c r="A2798" s="1">
        <v>42245.0</v>
      </c>
      <c r="B2798" s="2">
        <v>8979.0</v>
      </c>
    </row>
    <row r="2799">
      <c r="A2799" s="1">
        <v>42246.0</v>
      </c>
      <c r="B2799" s="2">
        <v>9284.0</v>
      </c>
    </row>
    <row r="2800">
      <c r="A2800" s="1">
        <v>42247.0</v>
      </c>
      <c r="B2800" s="2">
        <v>19842.0</v>
      </c>
    </row>
    <row r="2801">
      <c r="A2801" s="1">
        <v>42248.0</v>
      </c>
      <c r="B2801" s="2">
        <v>26201.0</v>
      </c>
    </row>
    <row r="2802">
      <c r="A2802" s="1">
        <v>42249.0</v>
      </c>
      <c r="B2802" s="2">
        <v>40991.0</v>
      </c>
    </row>
    <row r="2803">
      <c r="A2803" s="1">
        <v>42250.0</v>
      </c>
      <c r="B2803" s="2">
        <v>66575.0</v>
      </c>
    </row>
    <row r="2804">
      <c r="A2804" s="1">
        <v>42251.0</v>
      </c>
      <c r="B2804" s="2">
        <v>87422.0</v>
      </c>
    </row>
    <row r="2805">
      <c r="A2805" s="1">
        <v>42252.0</v>
      </c>
      <c r="B2805" s="2">
        <v>97389.0</v>
      </c>
    </row>
    <row r="2806">
      <c r="A2806" s="1">
        <v>42253.0</v>
      </c>
      <c r="B2806" s="2">
        <v>103040.0</v>
      </c>
    </row>
    <row r="2807">
      <c r="A2807" s="1">
        <v>42254.0</v>
      </c>
      <c r="B2807" s="2">
        <v>89180.0</v>
      </c>
    </row>
    <row r="2808">
      <c r="A2808" s="1">
        <v>42255.0</v>
      </c>
      <c r="B2808" s="2">
        <v>66652.0</v>
      </c>
    </row>
    <row r="2809">
      <c r="A2809" s="1">
        <v>42256.0</v>
      </c>
      <c r="B2809" s="2">
        <v>49260.0</v>
      </c>
    </row>
    <row r="2810">
      <c r="A2810" s="1">
        <v>42257.0</v>
      </c>
      <c r="B2810" s="2">
        <v>28171.0</v>
      </c>
    </row>
    <row r="2811">
      <c r="A2811" s="1">
        <v>42258.0</v>
      </c>
      <c r="B2811" s="2">
        <v>20635.0</v>
      </c>
    </row>
    <row r="2812">
      <c r="A2812" s="1">
        <v>42259.0</v>
      </c>
      <c r="B2812" s="2">
        <v>21918.0</v>
      </c>
    </row>
    <row r="2813">
      <c r="A2813" s="1">
        <v>42260.0</v>
      </c>
      <c r="B2813" s="2">
        <v>28549.0</v>
      </c>
    </row>
    <row r="2814">
      <c r="A2814" s="1">
        <v>42261.0</v>
      </c>
      <c r="B2814" s="2">
        <v>43796.0</v>
      </c>
    </row>
    <row r="2815">
      <c r="A2815" s="1">
        <v>42262.0</v>
      </c>
      <c r="B2815" s="2">
        <v>65714.0</v>
      </c>
    </row>
    <row r="2816">
      <c r="A2816" s="1">
        <v>42263.0</v>
      </c>
      <c r="B2816" s="2">
        <v>87954.0</v>
      </c>
    </row>
    <row r="2817">
      <c r="A2817" s="1">
        <v>42264.0</v>
      </c>
      <c r="B2817" s="2">
        <v>95165.0</v>
      </c>
    </row>
    <row r="2818">
      <c r="A2818" s="1">
        <v>42265.0</v>
      </c>
      <c r="B2818" s="2">
        <v>98220.0</v>
      </c>
    </row>
    <row r="2819">
      <c r="A2819" s="1">
        <v>42266.0</v>
      </c>
      <c r="B2819" s="2">
        <v>84902.0</v>
      </c>
    </row>
    <row r="2820">
      <c r="A2820" s="1">
        <v>42267.0</v>
      </c>
      <c r="B2820" s="2">
        <v>67931.0</v>
      </c>
    </row>
    <row r="2821">
      <c r="A2821" s="1">
        <v>42268.0</v>
      </c>
      <c r="B2821" s="2">
        <v>47911.0</v>
      </c>
    </row>
    <row r="2822">
      <c r="A2822" s="1">
        <v>42269.0</v>
      </c>
      <c r="B2822" s="2">
        <v>26330.0</v>
      </c>
    </row>
    <row r="2823">
      <c r="A2823" s="1">
        <v>42270.0</v>
      </c>
      <c r="B2823" s="2">
        <v>16337.0</v>
      </c>
    </row>
    <row r="2824">
      <c r="A2824" s="1">
        <v>42271.0</v>
      </c>
      <c r="B2824" s="2">
        <v>12177.0</v>
      </c>
    </row>
    <row r="2825">
      <c r="A2825" s="1">
        <v>42272.0</v>
      </c>
      <c r="B2825" s="2">
        <v>9468.0</v>
      </c>
    </row>
    <row r="2826">
      <c r="A2826" s="1">
        <v>42273.0</v>
      </c>
      <c r="B2826" s="2">
        <v>10279.0</v>
      </c>
    </row>
    <row r="2827">
      <c r="A2827" s="1">
        <v>42274.0</v>
      </c>
      <c r="B2827" s="2">
        <v>12137.0</v>
      </c>
    </row>
    <row r="2828">
      <c r="A2828" s="1">
        <v>42275.0</v>
      </c>
      <c r="B2828" s="2">
        <v>8402.0</v>
      </c>
    </row>
    <row r="2829">
      <c r="A2829" s="1">
        <v>42276.0</v>
      </c>
      <c r="B2829" s="2">
        <v>8687.0</v>
      </c>
    </row>
    <row r="2830">
      <c r="A2830" s="1">
        <v>42277.0</v>
      </c>
      <c r="B2830" s="2">
        <v>11324.0</v>
      </c>
    </row>
    <row r="2831">
      <c r="A2831" s="1">
        <v>42278.0</v>
      </c>
      <c r="B2831" s="2">
        <v>12546.0</v>
      </c>
    </row>
    <row r="2832">
      <c r="A2832" s="1">
        <v>42279.0</v>
      </c>
      <c r="B2832" s="2">
        <v>12010.0</v>
      </c>
    </row>
    <row r="2833">
      <c r="A2833" s="1">
        <v>42280.0</v>
      </c>
      <c r="B2833" s="2">
        <v>8517.0</v>
      </c>
    </row>
    <row r="2834">
      <c r="A2834" s="1">
        <v>42281.0</v>
      </c>
      <c r="B2834" s="2">
        <v>10350.0</v>
      </c>
    </row>
    <row r="2835">
      <c r="A2835" s="1">
        <v>42282.0</v>
      </c>
      <c r="B2835" s="2">
        <v>9072.0</v>
      </c>
    </row>
    <row r="2836">
      <c r="A2836" s="1">
        <v>42283.0</v>
      </c>
      <c r="B2836" s="2">
        <v>9025.0</v>
      </c>
    </row>
    <row r="2837">
      <c r="A2837" s="1">
        <v>42284.0</v>
      </c>
      <c r="B2837" s="2">
        <v>10082.0</v>
      </c>
    </row>
    <row r="2838">
      <c r="A2838" s="1">
        <v>42285.0</v>
      </c>
      <c r="B2838" s="2">
        <v>10231.0</v>
      </c>
    </row>
    <row r="2839">
      <c r="A2839" s="1">
        <v>42286.0</v>
      </c>
      <c r="B2839" s="2">
        <v>8107.0</v>
      </c>
    </row>
    <row r="2840">
      <c r="A2840" s="1">
        <v>42287.0</v>
      </c>
      <c r="B2840" s="2">
        <v>7978.0</v>
      </c>
    </row>
    <row r="2841">
      <c r="A2841" s="1">
        <v>42288.0</v>
      </c>
      <c r="B2841" s="2">
        <v>12236.0</v>
      </c>
    </row>
    <row r="2842">
      <c r="A2842" s="1">
        <v>42289.0</v>
      </c>
      <c r="B2842" s="2">
        <v>10779.0</v>
      </c>
    </row>
    <row r="2843">
      <c r="A2843" s="1">
        <v>42290.0</v>
      </c>
      <c r="B2843" s="2">
        <v>11721.0</v>
      </c>
    </row>
    <row r="2844">
      <c r="A2844" s="1">
        <v>42291.0</v>
      </c>
      <c r="B2844" s="2">
        <v>9962.0</v>
      </c>
    </row>
    <row r="2845">
      <c r="A2845" s="1">
        <v>42292.0</v>
      </c>
      <c r="B2845" s="2">
        <v>7671.0</v>
      </c>
    </row>
    <row r="2846">
      <c r="A2846" s="1">
        <v>42293.0</v>
      </c>
      <c r="B2846" s="2">
        <v>9044.0</v>
      </c>
    </row>
    <row r="2847">
      <c r="A2847" s="1">
        <v>42294.0</v>
      </c>
      <c r="B2847" s="2">
        <v>6902.0</v>
      </c>
    </row>
    <row r="2848">
      <c r="A2848" s="1">
        <v>42295.0</v>
      </c>
      <c r="B2848" s="2">
        <v>11443.0</v>
      </c>
    </row>
    <row r="2849">
      <c r="A2849" s="1">
        <v>42296.0</v>
      </c>
      <c r="B2849" s="2">
        <v>10992.0</v>
      </c>
    </row>
    <row r="2850">
      <c r="A2850" s="1">
        <v>42297.0</v>
      </c>
      <c r="B2850" s="2">
        <v>7208.0</v>
      </c>
    </row>
    <row r="2851">
      <c r="A2851" s="1">
        <v>42298.0</v>
      </c>
      <c r="B2851" s="2">
        <v>12545.0</v>
      </c>
    </row>
    <row r="2852">
      <c r="A2852" s="1">
        <v>42299.0</v>
      </c>
      <c r="B2852" s="2">
        <v>11415.0</v>
      </c>
    </row>
    <row r="2853">
      <c r="A2853" s="1">
        <v>42300.0</v>
      </c>
      <c r="B2853" s="2">
        <v>14081.0</v>
      </c>
    </row>
    <row r="2854">
      <c r="A2854" s="1">
        <v>42301.0</v>
      </c>
      <c r="B2854" s="2">
        <v>10899.0</v>
      </c>
    </row>
    <row r="2855">
      <c r="A2855" s="1">
        <v>42302.0</v>
      </c>
      <c r="B2855" s="2">
        <v>10668.0</v>
      </c>
    </row>
    <row r="2856">
      <c r="A2856" s="1">
        <v>42303.0</v>
      </c>
      <c r="B2856" s="2">
        <v>8468.0</v>
      </c>
    </row>
    <row r="2857">
      <c r="A2857" s="1">
        <v>42304.0</v>
      </c>
      <c r="B2857" s="2">
        <v>16468.0</v>
      </c>
    </row>
    <row r="2858">
      <c r="A2858" s="1">
        <v>42305.0</v>
      </c>
      <c r="B2858" s="2">
        <v>12029.0</v>
      </c>
    </row>
    <row r="2859">
      <c r="A2859" s="1">
        <v>42306.0</v>
      </c>
      <c r="B2859" s="2">
        <v>10858.0</v>
      </c>
    </row>
    <row r="2860">
      <c r="A2860" s="1">
        <v>42307.0</v>
      </c>
      <c r="B2860" s="2">
        <v>11348.0</v>
      </c>
    </row>
    <row r="2861">
      <c r="A2861" s="1">
        <v>42308.0</v>
      </c>
      <c r="B2861" s="2">
        <v>15171.0</v>
      </c>
    </row>
    <row r="2862">
      <c r="A2862" s="1">
        <v>42309.0</v>
      </c>
      <c r="B2862" s="2">
        <v>10762.0</v>
      </c>
    </row>
    <row r="2863">
      <c r="A2863" s="1">
        <v>42310.0</v>
      </c>
      <c r="B2863" s="2">
        <v>14908.0</v>
      </c>
    </row>
    <row r="2864">
      <c r="A2864" s="1">
        <v>42311.0</v>
      </c>
      <c r="B2864" s="2">
        <v>12461.0</v>
      </c>
    </row>
    <row r="2865">
      <c r="A2865" s="1">
        <v>42312.0</v>
      </c>
      <c r="B2865" s="2">
        <v>14186.0</v>
      </c>
    </row>
    <row r="2866">
      <c r="A2866" s="1">
        <v>42313.0</v>
      </c>
      <c r="B2866" s="2">
        <v>14674.0</v>
      </c>
    </row>
    <row r="2867">
      <c r="A2867" s="1">
        <v>42314.0</v>
      </c>
      <c r="B2867" s="2">
        <v>11348.0</v>
      </c>
    </row>
    <row r="2868">
      <c r="A2868" s="1">
        <v>42315.0</v>
      </c>
      <c r="B2868" s="2">
        <v>12147.0</v>
      </c>
    </row>
    <row r="2869">
      <c r="A2869" s="1">
        <v>42316.0</v>
      </c>
      <c r="B2869" s="2">
        <v>13297.0</v>
      </c>
    </row>
    <row r="2870">
      <c r="A2870" s="1">
        <v>42317.0</v>
      </c>
      <c r="B2870" s="2">
        <v>13183.0</v>
      </c>
    </row>
    <row r="2871">
      <c r="A2871" s="1">
        <v>42318.0</v>
      </c>
      <c r="B2871" s="2">
        <v>13538.0</v>
      </c>
    </row>
    <row r="2872">
      <c r="A2872" s="1">
        <v>42319.0</v>
      </c>
      <c r="B2872" s="2">
        <v>15261.0</v>
      </c>
    </row>
    <row r="2873">
      <c r="A2873" s="1">
        <v>42320.0</v>
      </c>
      <c r="B2873" s="2">
        <v>13052.0</v>
      </c>
    </row>
    <row r="2874">
      <c r="A2874" s="1">
        <v>42321.0</v>
      </c>
      <c r="B2874" s="2">
        <v>12667.0</v>
      </c>
    </row>
    <row r="2875">
      <c r="A2875" s="1">
        <v>42322.0</v>
      </c>
      <c r="B2875" s="2">
        <v>11219.0</v>
      </c>
    </row>
    <row r="2876">
      <c r="A2876" s="1">
        <v>42323.0</v>
      </c>
      <c r="B2876" s="2">
        <v>8099.0</v>
      </c>
    </row>
    <row r="2877">
      <c r="A2877" s="1">
        <v>42324.0</v>
      </c>
      <c r="B2877" s="2">
        <v>10955.0</v>
      </c>
    </row>
    <row r="2878">
      <c r="A2878" s="1">
        <v>42325.0</v>
      </c>
      <c r="B2878" s="2">
        <v>11812.0</v>
      </c>
    </row>
    <row r="2879">
      <c r="A2879" s="1">
        <v>42326.0</v>
      </c>
      <c r="B2879" s="2">
        <v>14028.0</v>
      </c>
    </row>
    <row r="2880">
      <c r="A2880" s="1">
        <v>42327.0</v>
      </c>
      <c r="B2880" s="2">
        <v>14897.0</v>
      </c>
    </row>
    <row r="2881">
      <c r="A2881" s="1">
        <v>42328.0</v>
      </c>
      <c r="B2881" s="2">
        <v>11452.0</v>
      </c>
    </row>
    <row r="2882">
      <c r="A2882" s="1">
        <v>42329.0</v>
      </c>
      <c r="B2882" s="2">
        <v>15059.0</v>
      </c>
    </row>
    <row r="2883">
      <c r="A2883" s="1">
        <v>42330.0</v>
      </c>
      <c r="B2883" s="2">
        <v>10022.0</v>
      </c>
    </row>
    <row r="2884">
      <c r="A2884" s="1">
        <v>42331.0</v>
      </c>
      <c r="B2884" s="2">
        <v>9327.0</v>
      </c>
    </row>
    <row r="2885">
      <c r="A2885" s="1">
        <v>42332.0</v>
      </c>
      <c r="B2885" s="2">
        <v>9485.0</v>
      </c>
    </row>
    <row r="2886">
      <c r="A2886" s="1">
        <v>42333.0</v>
      </c>
      <c r="B2886" s="2">
        <v>10927.0</v>
      </c>
    </row>
    <row r="2887">
      <c r="A2887" s="1">
        <v>42334.0</v>
      </c>
      <c r="B2887" s="2">
        <v>12428.0</v>
      </c>
    </row>
    <row r="2888">
      <c r="A2888" s="1">
        <v>42335.0</v>
      </c>
      <c r="B2888" s="2">
        <v>12369.0</v>
      </c>
    </row>
    <row r="2889">
      <c r="A2889" s="1">
        <v>42336.0</v>
      </c>
      <c r="B2889" s="2">
        <v>10560.0</v>
      </c>
    </row>
    <row r="2890">
      <c r="A2890" s="1">
        <v>42337.0</v>
      </c>
      <c r="B2890" s="2">
        <v>11268.0</v>
      </c>
    </row>
    <row r="2891">
      <c r="A2891" s="1">
        <v>42338.0</v>
      </c>
      <c r="B2891" s="2">
        <v>13206.0</v>
      </c>
    </row>
    <row r="2892">
      <c r="A2892" s="1">
        <v>42339.0</v>
      </c>
      <c r="B2892" s="2">
        <v>12886.0</v>
      </c>
    </row>
    <row r="2893">
      <c r="A2893" s="1">
        <v>42340.0</v>
      </c>
      <c r="B2893" s="2">
        <v>14648.0</v>
      </c>
    </row>
    <row r="2894">
      <c r="A2894" s="1">
        <v>42341.0</v>
      </c>
      <c r="B2894" s="2">
        <v>12702.0</v>
      </c>
    </row>
    <row r="2895">
      <c r="A2895" s="1">
        <v>42342.0</v>
      </c>
      <c r="B2895" s="2">
        <v>12682.0</v>
      </c>
    </row>
    <row r="2896">
      <c r="A2896" s="1">
        <v>42343.0</v>
      </c>
      <c r="B2896" s="2">
        <v>11046.0</v>
      </c>
    </row>
    <row r="2897">
      <c r="A2897" s="1">
        <v>42344.0</v>
      </c>
      <c r="B2897" s="2">
        <v>12408.0</v>
      </c>
    </row>
    <row r="2898">
      <c r="A2898" s="1">
        <v>42345.0</v>
      </c>
      <c r="B2898" s="2">
        <v>14536.0</v>
      </c>
    </row>
    <row r="2899">
      <c r="A2899" s="1">
        <v>42346.0</v>
      </c>
      <c r="B2899" s="2">
        <v>11870.0</v>
      </c>
    </row>
    <row r="2900">
      <c r="A2900" s="1">
        <v>42347.0</v>
      </c>
      <c r="B2900" s="2">
        <v>12717.0</v>
      </c>
    </row>
    <row r="2901">
      <c r="A2901" s="1">
        <v>42348.0</v>
      </c>
      <c r="B2901" s="2">
        <v>12893.0</v>
      </c>
    </row>
    <row r="2902">
      <c r="A2902" s="1">
        <v>42349.0</v>
      </c>
      <c r="B2902" s="2">
        <v>13535.0</v>
      </c>
    </row>
    <row r="2903">
      <c r="A2903" s="1">
        <v>42350.0</v>
      </c>
      <c r="B2903" s="2">
        <v>10539.0</v>
      </c>
    </row>
    <row r="2904">
      <c r="A2904" s="1">
        <v>42351.0</v>
      </c>
      <c r="B2904" s="2">
        <v>8243.0</v>
      </c>
    </row>
    <row r="2905">
      <c r="A2905" s="1">
        <v>42352.0</v>
      </c>
      <c r="B2905" s="2">
        <v>12586.0</v>
      </c>
    </row>
    <row r="2906">
      <c r="A2906" s="1">
        <v>42353.0</v>
      </c>
      <c r="B2906" s="2">
        <v>9961.0</v>
      </c>
    </row>
    <row r="2907">
      <c r="A2907" s="1">
        <v>42354.0</v>
      </c>
      <c r="B2907" s="2">
        <v>9997.0</v>
      </c>
    </row>
    <row r="2908">
      <c r="A2908" s="1">
        <v>42355.0</v>
      </c>
      <c r="B2908" s="2">
        <v>7996.0</v>
      </c>
    </row>
    <row r="2909">
      <c r="A2909" s="1">
        <v>42356.0</v>
      </c>
      <c r="B2909" s="2">
        <v>9991.0</v>
      </c>
    </row>
    <row r="2910">
      <c r="A2910" s="1">
        <v>42357.0</v>
      </c>
      <c r="B2910" s="2">
        <v>11070.0</v>
      </c>
    </row>
    <row r="2911">
      <c r="A2911" s="1">
        <v>42358.0</v>
      </c>
      <c r="B2911" s="2">
        <v>8561.0</v>
      </c>
    </row>
    <row r="2912">
      <c r="A2912" s="1">
        <v>42359.0</v>
      </c>
      <c r="B2912" s="2">
        <v>8113.0</v>
      </c>
    </row>
    <row r="2913">
      <c r="A2913" s="1">
        <v>42360.0</v>
      </c>
      <c r="B2913" s="2">
        <v>9658.0</v>
      </c>
    </row>
    <row r="2914">
      <c r="A2914" s="1">
        <v>42361.0</v>
      </c>
      <c r="B2914" s="2">
        <v>11093.0</v>
      </c>
    </row>
    <row r="2915">
      <c r="A2915" s="1">
        <v>42362.0</v>
      </c>
      <c r="B2915" s="2">
        <v>9206.0</v>
      </c>
    </row>
    <row r="2916">
      <c r="A2916" s="1">
        <v>42363.0</v>
      </c>
      <c r="B2916" s="2">
        <v>6771.0</v>
      </c>
    </row>
    <row r="2917">
      <c r="A2917" s="1">
        <v>42364.0</v>
      </c>
      <c r="B2917" s="2">
        <v>10578.0</v>
      </c>
    </row>
    <row r="2918">
      <c r="A2918" s="1">
        <v>42365.0</v>
      </c>
      <c r="B2918" s="2">
        <v>8849.0</v>
      </c>
    </row>
    <row r="2919">
      <c r="A2919" s="1">
        <v>42366.0</v>
      </c>
      <c r="B2919" s="2">
        <v>8976.0</v>
      </c>
    </row>
    <row r="2920">
      <c r="A2920" s="1">
        <v>42367.0</v>
      </c>
      <c r="B2920" s="2">
        <v>5351.0</v>
      </c>
    </row>
    <row r="2921">
      <c r="A2921" s="1">
        <v>42368.0</v>
      </c>
      <c r="B2921" s="2">
        <v>10119.0</v>
      </c>
    </row>
    <row r="2922">
      <c r="A2922" s="1">
        <v>42369.0</v>
      </c>
      <c r="B2922" s="2">
        <v>9425.0</v>
      </c>
    </row>
    <row r="2923">
      <c r="A2923" s="1">
        <v>42370.0</v>
      </c>
      <c r="B2923" s="2">
        <v>8773.0</v>
      </c>
    </row>
    <row r="2924">
      <c r="A2924" s="1">
        <v>42371.0</v>
      </c>
      <c r="B2924" s="2">
        <v>6859.0</v>
      </c>
    </row>
    <row r="2925">
      <c r="A2925" s="1">
        <v>42372.0</v>
      </c>
      <c r="B2925" s="2">
        <v>9319.0</v>
      </c>
    </row>
    <row r="2926">
      <c r="A2926" s="1">
        <v>42373.0</v>
      </c>
      <c r="B2926" s="2">
        <v>4642.0</v>
      </c>
    </row>
    <row r="2927">
      <c r="A2927" s="1">
        <v>42374.0</v>
      </c>
      <c r="B2927" s="2">
        <v>12040.0</v>
      </c>
    </row>
    <row r="2928">
      <c r="A2928" s="1">
        <v>42375.0</v>
      </c>
      <c r="B2928" s="2">
        <v>8049.0</v>
      </c>
    </row>
    <row r="2929">
      <c r="A2929" s="1">
        <v>42376.0</v>
      </c>
      <c r="B2929" s="2">
        <v>7668.0</v>
      </c>
    </row>
    <row r="2930">
      <c r="A2930" s="1">
        <v>42377.0</v>
      </c>
      <c r="B2930" s="2">
        <v>7869.0</v>
      </c>
    </row>
    <row r="2931">
      <c r="A2931" s="1">
        <v>42378.0</v>
      </c>
      <c r="B2931" s="2">
        <v>7381.0</v>
      </c>
    </row>
    <row r="2932">
      <c r="A2932" s="1">
        <v>42379.0</v>
      </c>
      <c r="B2932" s="2">
        <v>6382.0</v>
      </c>
    </row>
    <row r="2933">
      <c r="A2933" s="1">
        <v>42380.0</v>
      </c>
      <c r="B2933" s="2">
        <v>6384.0</v>
      </c>
    </row>
    <row r="2934">
      <c r="A2934" s="1">
        <v>42381.0</v>
      </c>
      <c r="B2934" s="2">
        <v>8657.0</v>
      </c>
    </row>
    <row r="2935">
      <c r="A2935" s="1">
        <v>42382.0</v>
      </c>
      <c r="B2935" s="2">
        <v>7561.0</v>
      </c>
    </row>
    <row r="2936">
      <c r="A2936" s="1">
        <v>42383.0</v>
      </c>
      <c r="B2936" s="2">
        <v>5894.0</v>
      </c>
    </row>
    <row r="2937">
      <c r="A2937" s="1">
        <v>42384.0</v>
      </c>
      <c r="B2937" s="2">
        <v>7986.0</v>
      </c>
    </row>
    <row r="2938">
      <c r="A2938" s="1">
        <v>42385.0</v>
      </c>
      <c r="B2938" s="2">
        <v>9649.0</v>
      </c>
    </row>
    <row r="2939">
      <c r="A2939" s="1">
        <v>42386.0</v>
      </c>
      <c r="B2939" s="2">
        <v>8416.0</v>
      </c>
    </row>
    <row r="2940">
      <c r="A2940" s="1">
        <v>42387.0</v>
      </c>
      <c r="B2940" s="2">
        <v>9790.0</v>
      </c>
    </row>
    <row r="2941">
      <c r="A2941" s="1">
        <v>42388.0</v>
      </c>
      <c r="B2941" s="2">
        <v>5956.0</v>
      </c>
    </row>
    <row r="2942">
      <c r="A2942" s="1">
        <v>42389.0</v>
      </c>
      <c r="B2942" s="2">
        <v>7206.0</v>
      </c>
    </row>
    <row r="2943">
      <c r="A2943" s="1">
        <v>42390.0</v>
      </c>
      <c r="B2943" s="2">
        <v>10144.0</v>
      </c>
    </row>
    <row r="2944">
      <c r="A2944" s="1">
        <v>42391.0</v>
      </c>
      <c r="B2944" s="2">
        <v>9795.0</v>
      </c>
    </row>
    <row r="2945">
      <c r="A2945" s="1">
        <v>42392.0</v>
      </c>
      <c r="B2945" s="2">
        <v>8184.0</v>
      </c>
    </row>
    <row r="2946">
      <c r="A2946" s="1">
        <v>42393.0</v>
      </c>
      <c r="B2946" s="2">
        <v>6827.0</v>
      </c>
    </row>
    <row r="2947">
      <c r="A2947" s="1">
        <v>42394.0</v>
      </c>
      <c r="B2947" s="2">
        <v>9668.0</v>
      </c>
    </row>
    <row r="2948">
      <c r="A2948" s="1">
        <v>42395.0</v>
      </c>
      <c r="B2948" s="2">
        <v>4097.0</v>
      </c>
    </row>
    <row r="2949">
      <c r="A2949" s="1">
        <v>42396.0</v>
      </c>
      <c r="B2949" s="2">
        <v>11087.0</v>
      </c>
    </row>
    <row r="2950">
      <c r="A2950" s="1">
        <v>42397.0</v>
      </c>
      <c r="B2950" s="2">
        <v>4778.0</v>
      </c>
    </row>
    <row r="2951">
      <c r="A2951" s="1">
        <v>42398.0</v>
      </c>
      <c r="B2951" s="2">
        <v>3322.0</v>
      </c>
    </row>
    <row r="2952">
      <c r="A2952" s="1">
        <v>42399.0</v>
      </c>
      <c r="B2952" s="2">
        <v>6008.0</v>
      </c>
    </row>
    <row r="2953">
      <c r="A2953" s="1">
        <v>42400.0</v>
      </c>
      <c r="B2953" s="2">
        <v>11096.0</v>
      </c>
    </row>
    <row r="2954">
      <c r="A2954" s="1">
        <v>42401.0</v>
      </c>
      <c r="B2954" s="2">
        <v>6076.0</v>
      </c>
    </row>
    <row r="2955">
      <c r="A2955" s="1">
        <v>42402.0</v>
      </c>
      <c r="B2955" s="2">
        <v>9717.0</v>
      </c>
    </row>
    <row r="2956">
      <c r="A2956" s="1">
        <v>42403.0</v>
      </c>
      <c r="B2956" s="2">
        <v>9972.0</v>
      </c>
    </row>
    <row r="2957">
      <c r="A2957" s="1">
        <v>42404.0</v>
      </c>
      <c r="B2957" s="2">
        <v>6890.0</v>
      </c>
    </row>
    <row r="2958">
      <c r="A2958" s="1">
        <v>42405.0</v>
      </c>
      <c r="B2958" s="2">
        <v>8979.0</v>
      </c>
    </row>
    <row r="2959">
      <c r="A2959" s="1">
        <v>42406.0</v>
      </c>
      <c r="B2959" s="2">
        <v>9850.0</v>
      </c>
    </row>
    <row r="2960">
      <c r="A2960" s="1">
        <v>42407.0</v>
      </c>
      <c r="B2960" s="2">
        <v>4313.0</v>
      </c>
    </row>
    <row r="2961">
      <c r="A2961" s="1">
        <v>42408.0</v>
      </c>
      <c r="B2961" s="2">
        <v>6938.0</v>
      </c>
    </row>
    <row r="2962">
      <c r="A2962" s="1">
        <v>42409.0</v>
      </c>
      <c r="B2962" s="2">
        <v>6750.0</v>
      </c>
    </row>
    <row r="2963">
      <c r="A2963" s="1">
        <v>42410.0</v>
      </c>
      <c r="B2963" s="2">
        <v>11386.0</v>
      </c>
    </row>
    <row r="2964">
      <c r="A2964" s="1">
        <v>42411.0</v>
      </c>
      <c r="B2964" s="2">
        <v>11182.0</v>
      </c>
    </row>
    <row r="2965">
      <c r="A2965" s="1">
        <v>42412.0</v>
      </c>
      <c r="B2965" s="2">
        <v>7046.0</v>
      </c>
    </row>
    <row r="2966">
      <c r="A2966" s="1">
        <v>42413.0</v>
      </c>
      <c r="B2966" s="2">
        <v>8210.0</v>
      </c>
    </row>
    <row r="2967">
      <c r="A2967" s="1">
        <v>42414.0</v>
      </c>
      <c r="B2967" s="2">
        <v>9456.0</v>
      </c>
    </row>
    <row r="2968">
      <c r="A2968" s="1">
        <v>42415.0</v>
      </c>
      <c r="B2968" s="2">
        <v>6174.0</v>
      </c>
    </row>
    <row r="2969">
      <c r="A2969" s="1">
        <v>42416.0</v>
      </c>
      <c r="B2969" s="2">
        <v>10261.0</v>
      </c>
    </row>
    <row r="2970">
      <c r="A2970" s="1">
        <v>42417.0</v>
      </c>
      <c r="B2970" s="2">
        <v>7616.0</v>
      </c>
    </row>
    <row r="2971">
      <c r="A2971" s="1">
        <v>42418.0</v>
      </c>
      <c r="B2971" s="2">
        <v>8881.0</v>
      </c>
    </row>
    <row r="2972">
      <c r="A2972" s="1">
        <v>42419.0</v>
      </c>
      <c r="B2972" s="2">
        <v>5903.0</v>
      </c>
    </row>
    <row r="2973">
      <c r="A2973" s="1">
        <v>42420.0</v>
      </c>
      <c r="B2973" s="2">
        <v>5840.0</v>
      </c>
    </row>
    <row r="2974">
      <c r="A2974" s="1">
        <v>42421.0</v>
      </c>
      <c r="B2974" s="2">
        <v>7626.0</v>
      </c>
    </row>
    <row r="2975">
      <c r="A2975" s="1">
        <v>42422.0</v>
      </c>
      <c r="B2975" s="2">
        <v>10542.0</v>
      </c>
    </row>
    <row r="2976">
      <c r="A2976" s="1">
        <v>42423.0</v>
      </c>
      <c r="B2976" s="2">
        <v>8505.0</v>
      </c>
    </row>
    <row r="2977">
      <c r="A2977" s="1">
        <v>42424.0</v>
      </c>
      <c r="B2977" s="2">
        <v>9259.0</v>
      </c>
    </row>
    <row r="2978">
      <c r="A2978" s="1">
        <v>42425.0</v>
      </c>
      <c r="B2978" s="2">
        <v>7689.0</v>
      </c>
    </row>
    <row r="2979">
      <c r="A2979" s="1">
        <v>42426.0</v>
      </c>
      <c r="B2979" s="2">
        <v>8596.0</v>
      </c>
    </row>
    <row r="2980">
      <c r="A2980" s="1">
        <v>42427.0</v>
      </c>
      <c r="B2980" s="2">
        <v>5077.0</v>
      </c>
    </row>
    <row r="2981">
      <c r="A2981" s="1">
        <v>42428.0</v>
      </c>
      <c r="B2981" s="2">
        <v>9011.0</v>
      </c>
    </row>
    <row r="2982">
      <c r="A2982" s="1">
        <v>42429.0</v>
      </c>
      <c r="B2982" s="2">
        <v>7450.0</v>
      </c>
    </row>
    <row r="2983">
      <c r="A2983" s="1">
        <v>42430.0</v>
      </c>
      <c r="B2983" s="2">
        <v>8954.0</v>
      </c>
    </row>
    <row r="2984">
      <c r="A2984" s="1">
        <v>42431.0</v>
      </c>
      <c r="B2984" s="2">
        <v>6739.0</v>
      </c>
    </row>
    <row r="2985">
      <c r="A2985" s="1">
        <v>42432.0</v>
      </c>
      <c r="B2985" s="2">
        <v>7191.0</v>
      </c>
    </row>
    <row r="2986">
      <c r="A2986" s="1">
        <v>42433.0</v>
      </c>
      <c r="B2986" s="2">
        <v>5801.0</v>
      </c>
    </row>
    <row r="2987">
      <c r="A2987" s="1">
        <v>42434.0</v>
      </c>
      <c r="B2987" s="2">
        <v>6309.0</v>
      </c>
    </row>
    <row r="2988">
      <c r="A2988" s="1">
        <v>42435.0</v>
      </c>
      <c r="B2988" s="2">
        <v>10980.0</v>
      </c>
    </row>
    <row r="2989">
      <c r="A2989" s="1">
        <v>42436.0</v>
      </c>
      <c r="B2989" s="2">
        <v>11953.0</v>
      </c>
    </row>
    <row r="2990">
      <c r="A2990" s="1">
        <v>42437.0</v>
      </c>
      <c r="B2990" s="2">
        <v>8892.0</v>
      </c>
    </row>
    <row r="2991">
      <c r="A2991" s="1">
        <v>42438.0</v>
      </c>
      <c r="B2991" s="2">
        <v>9371.0</v>
      </c>
    </row>
    <row r="2992">
      <c r="A2992" s="1">
        <v>42439.0</v>
      </c>
      <c r="B2992" s="2">
        <v>9568.0</v>
      </c>
    </row>
    <row r="2993">
      <c r="A2993" s="1">
        <v>42440.0</v>
      </c>
      <c r="B2993" s="2">
        <v>9022.0</v>
      </c>
    </row>
    <row r="2994">
      <c r="A2994" s="1">
        <v>42441.0</v>
      </c>
      <c r="B2994" s="2">
        <v>11802.0</v>
      </c>
    </row>
    <row r="2995">
      <c r="A2995" s="1">
        <v>42442.0</v>
      </c>
      <c r="B2995" s="2">
        <v>10600.0</v>
      </c>
    </row>
    <row r="2996">
      <c r="A2996" s="1">
        <v>42443.0</v>
      </c>
      <c r="B2996" s="2">
        <v>10575.0</v>
      </c>
    </row>
    <row r="2997">
      <c r="A2997" s="1">
        <v>42444.0</v>
      </c>
      <c r="B2997" s="2">
        <v>7453.0</v>
      </c>
    </row>
    <row r="2998">
      <c r="A2998" s="1">
        <v>42445.0</v>
      </c>
      <c r="B2998" s="2">
        <v>7578.0</v>
      </c>
    </row>
    <row r="2999">
      <c r="A2999" s="1">
        <v>42446.0</v>
      </c>
      <c r="B2999" s="2">
        <v>9232.0</v>
      </c>
    </row>
    <row r="3000">
      <c r="A3000" s="1">
        <v>42447.0</v>
      </c>
      <c r="B3000" s="2">
        <v>13626.0</v>
      </c>
    </row>
    <row r="3001">
      <c r="A3001" s="1">
        <v>42448.0</v>
      </c>
      <c r="B3001" s="2">
        <v>11028.0</v>
      </c>
    </row>
    <row r="3002">
      <c r="A3002" s="1">
        <v>42449.0</v>
      </c>
      <c r="B3002" s="2">
        <v>12134.0</v>
      </c>
    </row>
    <row r="3003">
      <c r="A3003" s="1">
        <v>42450.0</v>
      </c>
      <c r="B3003" s="2">
        <v>14110.0</v>
      </c>
    </row>
    <row r="3004">
      <c r="A3004" s="1">
        <v>42451.0</v>
      </c>
      <c r="B3004" s="2">
        <v>15402.0</v>
      </c>
    </row>
    <row r="3005">
      <c r="A3005" s="1">
        <v>42452.0</v>
      </c>
      <c r="B3005" s="2">
        <v>18397.0</v>
      </c>
    </row>
    <row r="3006">
      <c r="A3006" s="1">
        <v>42453.0</v>
      </c>
      <c r="B3006" s="2">
        <v>17386.0</v>
      </c>
    </row>
    <row r="3007">
      <c r="A3007" s="1">
        <v>42454.0</v>
      </c>
      <c r="B3007" s="2">
        <v>20425.0</v>
      </c>
    </row>
    <row r="3008">
      <c r="A3008" s="1">
        <v>42455.0</v>
      </c>
      <c r="B3008" s="2">
        <v>23556.0</v>
      </c>
    </row>
    <row r="3009">
      <c r="A3009" s="1">
        <v>42456.0</v>
      </c>
      <c r="B3009" s="2">
        <v>26043.0</v>
      </c>
    </row>
    <row r="3010">
      <c r="A3010" s="1">
        <v>42457.0</v>
      </c>
      <c r="B3010" s="2">
        <v>26441.0</v>
      </c>
    </row>
    <row r="3011">
      <c r="A3011" s="1">
        <v>42458.0</v>
      </c>
      <c r="B3011" s="2">
        <v>31276.0</v>
      </c>
    </row>
    <row r="3012">
      <c r="A3012" s="1">
        <v>42459.0</v>
      </c>
      <c r="B3012" s="2">
        <v>33385.0</v>
      </c>
    </row>
    <row r="3013">
      <c r="A3013" s="1">
        <v>42460.0</v>
      </c>
      <c r="B3013" s="2">
        <v>36273.0</v>
      </c>
    </row>
    <row r="3014">
      <c r="A3014" s="1">
        <v>42461.0</v>
      </c>
      <c r="B3014" s="2">
        <v>38166.0</v>
      </c>
    </row>
    <row r="3015">
      <c r="A3015" s="1">
        <v>42462.0</v>
      </c>
      <c r="B3015" s="2">
        <v>37916.0</v>
      </c>
    </row>
    <row r="3016">
      <c r="A3016" s="1">
        <v>42463.0</v>
      </c>
      <c r="B3016" s="2">
        <v>42201.0</v>
      </c>
    </row>
    <row r="3017">
      <c r="A3017" s="1">
        <v>42464.0</v>
      </c>
      <c r="B3017" s="2">
        <v>41909.0</v>
      </c>
    </row>
    <row r="3018">
      <c r="A3018" s="1">
        <v>42465.0</v>
      </c>
      <c r="B3018" s="2">
        <v>43745.0</v>
      </c>
    </row>
    <row r="3019">
      <c r="A3019" s="1">
        <v>42466.0</v>
      </c>
      <c r="B3019" s="2">
        <v>45559.0</v>
      </c>
    </row>
    <row r="3020">
      <c r="A3020" s="1">
        <v>42467.0</v>
      </c>
      <c r="B3020" s="2">
        <v>45723.0</v>
      </c>
    </row>
    <row r="3021">
      <c r="A3021" s="1">
        <v>42468.0</v>
      </c>
      <c r="B3021" s="2">
        <v>47258.0</v>
      </c>
    </row>
    <row r="3022">
      <c r="A3022" s="1">
        <v>42469.0</v>
      </c>
      <c r="B3022" s="2">
        <v>46714.0</v>
      </c>
    </row>
    <row r="3023">
      <c r="A3023" s="1">
        <v>42470.0</v>
      </c>
      <c r="B3023" s="2">
        <v>47288.0</v>
      </c>
    </row>
    <row r="3024">
      <c r="A3024" s="1">
        <v>42471.0</v>
      </c>
      <c r="B3024" s="2">
        <v>47402.0</v>
      </c>
    </row>
    <row r="3025">
      <c r="A3025" s="1">
        <v>42472.0</v>
      </c>
      <c r="B3025" s="2">
        <v>46687.0</v>
      </c>
    </row>
    <row r="3026">
      <c r="A3026" s="1">
        <v>42473.0</v>
      </c>
      <c r="B3026" s="2">
        <v>46539.0</v>
      </c>
    </row>
    <row r="3027">
      <c r="A3027" s="1">
        <v>42474.0</v>
      </c>
      <c r="B3027" s="2">
        <v>44671.0</v>
      </c>
    </row>
    <row r="3028">
      <c r="A3028" s="1">
        <v>42475.0</v>
      </c>
      <c r="B3028" s="2">
        <v>45087.0</v>
      </c>
    </row>
    <row r="3029">
      <c r="A3029" s="1">
        <v>42476.0</v>
      </c>
      <c r="B3029" s="2">
        <v>43669.0</v>
      </c>
    </row>
    <row r="3030">
      <c r="A3030" s="1">
        <v>42477.0</v>
      </c>
      <c r="B3030" s="2">
        <v>41797.0</v>
      </c>
    </row>
    <row r="3031">
      <c r="A3031" s="1">
        <v>42478.0</v>
      </c>
      <c r="B3031" s="2">
        <v>39574.0</v>
      </c>
    </row>
    <row r="3032">
      <c r="A3032" s="1">
        <v>42479.0</v>
      </c>
      <c r="B3032" s="2">
        <v>37000.0</v>
      </c>
    </row>
    <row r="3033">
      <c r="A3033" s="1">
        <v>42480.0</v>
      </c>
      <c r="B3033" s="2">
        <v>36532.0</v>
      </c>
    </row>
    <row r="3034">
      <c r="A3034" s="1">
        <v>42481.0</v>
      </c>
      <c r="B3034" s="2">
        <v>34026.0</v>
      </c>
    </row>
    <row r="3035">
      <c r="A3035" s="1">
        <v>42482.0</v>
      </c>
      <c r="B3035" s="2">
        <v>30463.0</v>
      </c>
    </row>
    <row r="3036">
      <c r="A3036" s="1">
        <v>42483.0</v>
      </c>
      <c r="B3036" s="2">
        <v>30314.0</v>
      </c>
    </row>
    <row r="3037">
      <c r="A3037" s="1">
        <v>42484.0</v>
      </c>
      <c r="B3037" s="2">
        <v>25692.0</v>
      </c>
    </row>
    <row r="3038">
      <c r="A3038" s="1">
        <v>42485.0</v>
      </c>
      <c r="B3038" s="2">
        <v>23273.0</v>
      </c>
    </row>
    <row r="3039">
      <c r="A3039" s="1">
        <v>42486.0</v>
      </c>
      <c r="B3039" s="2">
        <v>23372.0</v>
      </c>
    </row>
    <row r="3040">
      <c r="A3040" s="1">
        <v>42487.0</v>
      </c>
      <c r="B3040" s="2">
        <v>20952.0</v>
      </c>
    </row>
    <row r="3041">
      <c r="A3041" s="1">
        <v>42488.0</v>
      </c>
      <c r="B3041" s="2">
        <v>18016.0</v>
      </c>
    </row>
    <row r="3042">
      <c r="A3042" s="1">
        <v>42489.0</v>
      </c>
      <c r="B3042" s="2">
        <v>19482.0</v>
      </c>
    </row>
    <row r="3043">
      <c r="A3043" s="1">
        <v>42490.0</v>
      </c>
      <c r="B3043" s="2">
        <v>15062.0</v>
      </c>
    </row>
    <row r="3044">
      <c r="A3044" s="1">
        <v>42491.0</v>
      </c>
      <c r="B3044" s="2">
        <v>14746.0</v>
      </c>
    </row>
    <row r="3045">
      <c r="A3045" s="1">
        <v>42492.0</v>
      </c>
      <c r="B3045" s="2">
        <v>16383.0</v>
      </c>
    </row>
    <row r="3046">
      <c r="A3046" s="1">
        <v>42493.0</v>
      </c>
      <c r="B3046" s="2">
        <v>15666.0</v>
      </c>
    </row>
    <row r="3047">
      <c r="A3047" s="1">
        <v>42494.0</v>
      </c>
      <c r="B3047" s="2">
        <v>13630.0</v>
      </c>
    </row>
    <row r="3048">
      <c r="A3048" s="1">
        <v>42495.0</v>
      </c>
      <c r="B3048" s="2">
        <v>10363.0</v>
      </c>
    </row>
    <row r="3049">
      <c r="A3049" s="1">
        <v>42496.0</v>
      </c>
      <c r="B3049" s="2">
        <v>11560.0</v>
      </c>
    </row>
    <row r="3050">
      <c r="A3050" s="1">
        <v>42497.0</v>
      </c>
      <c r="B3050" s="2">
        <v>10185.0</v>
      </c>
    </row>
    <row r="3051">
      <c r="A3051" s="1">
        <v>42498.0</v>
      </c>
      <c r="B3051" s="2">
        <v>7134.0</v>
      </c>
    </row>
    <row r="3052">
      <c r="A3052" s="1">
        <v>42499.0</v>
      </c>
      <c r="B3052" s="2">
        <v>6879.0</v>
      </c>
    </row>
    <row r="3053">
      <c r="A3053" s="1">
        <v>42500.0</v>
      </c>
      <c r="B3053" s="2">
        <v>7066.0</v>
      </c>
    </row>
    <row r="3054">
      <c r="A3054" s="1">
        <v>42501.0</v>
      </c>
      <c r="B3054" s="2">
        <v>10080.0</v>
      </c>
    </row>
    <row r="3055">
      <c r="A3055" s="1">
        <v>42502.0</v>
      </c>
      <c r="B3055" s="2">
        <v>8559.0</v>
      </c>
    </row>
    <row r="3056">
      <c r="A3056" s="1">
        <v>42503.0</v>
      </c>
      <c r="B3056" s="2">
        <v>3682.0</v>
      </c>
    </row>
    <row r="3057">
      <c r="A3057" s="1">
        <v>42504.0</v>
      </c>
      <c r="B3057" s="2">
        <v>6069.0</v>
      </c>
    </row>
    <row r="3058">
      <c r="A3058" s="1">
        <v>42505.0</v>
      </c>
      <c r="B3058" s="2">
        <v>9333.0</v>
      </c>
    </row>
    <row r="3059">
      <c r="A3059" s="1">
        <v>42506.0</v>
      </c>
      <c r="B3059" s="2">
        <v>5905.0</v>
      </c>
    </row>
    <row r="3060">
      <c r="A3060" s="1">
        <v>42507.0</v>
      </c>
      <c r="B3060" s="2">
        <v>6686.0</v>
      </c>
    </row>
    <row r="3061">
      <c r="A3061" s="1">
        <v>42508.0</v>
      </c>
      <c r="B3061" s="2">
        <v>4791.0</v>
      </c>
    </row>
    <row r="3062">
      <c r="A3062" s="1">
        <v>42509.0</v>
      </c>
      <c r="B3062" s="2">
        <v>4293.0</v>
      </c>
    </row>
    <row r="3063">
      <c r="A3063" s="1">
        <v>42510.0</v>
      </c>
      <c r="B3063" s="2">
        <v>7946.0</v>
      </c>
    </row>
    <row r="3064">
      <c r="A3064" s="1">
        <v>42511.0</v>
      </c>
      <c r="B3064" s="2">
        <v>4715.0</v>
      </c>
    </row>
    <row r="3065">
      <c r="A3065" s="1">
        <v>42512.0</v>
      </c>
      <c r="B3065" s="2">
        <v>6113.0</v>
      </c>
    </row>
    <row r="3066">
      <c r="A3066" s="1">
        <v>42513.0</v>
      </c>
      <c r="B3066" s="2">
        <v>7516.0</v>
      </c>
    </row>
    <row r="3067">
      <c r="A3067" s="1">
        <v>42514.0</v>
      </c>
      <c r="B3067" s="2">
        <v>7337.0</v>
      </c>
    </row>
    <row r="3068">
      <c r="A3068" s="1">
        <v>42515.0</v>
      </c>
      <c r="B3068" s="2">
        <v>5714.0</v>
      </c>
    </row>
    <row r="3069">
      <c r="A3069" s="1">
        <v>42516.0</v>
      </c>
      <c r="B3069" s="2">
        <v>4334.0</v>
      </c>
    </row>
    <row r="3070">
      <c r="A3070" s="1">
        <v>42517.0</v>
      </c>
      <c r="B3070" s="2">
        <v>6820.0</v>
      </c>
    </row>
    <row r="3071">
      <c r="A3071" s="1">
        <v>42518.0</v>
      </c>
      <c r="B3071" s="2">
        <v>6883.0</v>
      </c>
    </row>
    <row r="3072">
      <c r="A3072" s="1">
        <v>42519.0</v>
      </c>
      <c r="B3072" s="2">
        <v>6345.0</v>
      </c>
    </row>
    <row r="3073">
      <c r="A3073" s="1">
        <v>42520.0</v>
      </c>
      <c r="B3073" s="2">
        <v>5610.0</v>
      </c>
    </row>
    <row r="3074">
      <c r="A3074" s="1">
        <v>42521.0</v>
      </c>
      <c r="B3074" s="2">
        <v>9369.0</v>
      </c>
    </row>
    <row r="3075">
      <c r="A3075" s="1">
        <v>42522.0</v>
      </c>
      <c r="B3075" s="2">
        <v>10089.0</v>
      </c>
    </row>
    <row r="3076">
      <c r="A3076" s="1">
        <v>42523.0</v>
      </c>
      <c r="B3076" s="2">
        <v>5772.0</v>
      </c>
    </row>
    <row r="3077">
      <c r="A3077" s="1">
        <v>42524.0</v>
      </c>
      <c r="B3077" s="2">
        <v>5810.0</v>
      </c>
    </row>
    <row r="3078">
      <c r="A3078" s="1">
        <v>42525.0</v>
      </c>
      <c r="B3078" s="2">
        <v>7460.0</v>
      </c>
    </row>
    <row r="3079">
      <c r="A3079" s="1">
        <v>42526.0</v>
      </c>
      <c r="B3079" s="2">
        <v>8557.0</v>
      </c>
    </row>
    <row r="3080">
      <c r="A3080" s="1">
        <v>42527.0</v>
      </c>
      <c r="B3080" s="2">
        <v>3851.0</v>
      </c>
    </row>
    <row r="3081">
      <c r="A3081" s="1">
        <v>42528.0</v>
      </c>
      <c r="B3081" s="2">
        <v>6189.0</v>
      </c>
    </row>
    <row r="3082">
      <c r="A3082" s="1">
        <v>42529.0</v>
      </c>
      <c r="B3082" s="2">
        <v>7133.0</v>
      </c>
    </row>
    <row r="3083">
      <c r="A3083" s="1">
        <v>42530.0</v>
      </c>
      <c r="B3083" s="2">
        <v>5510.0</v>
      </c>
    </row>
    <row r="3084">
      <c r="A3084" s="1">
        <v>42531.0</v>
      </c>
      <c r="B3084" s="2">
        <v>7136.0</v>
      </c>
    </row>
    <row r="3085">
      <c r="A3085" s="1">
        <v>42532.0</v>
      </c>
      <c r="B3085" s="2">
        <v>6071.0</v>
      </c>
    </row>
    <row r="3086">
      <c r="A3086" s="1">
        <v>42533.0</v>
      </c>
      <c r="B3086" s="2">
        <v>6226.0</v>
      </c>
    </row>
    <row r="3087">
      <c r="A3087" s="1">
        <v>42534.0</v>
      </c>
      <c r="B3087" s="2">
        <v>4617.0</v>
      </c>
    </row>
    <row r="3088">
      <c r="A3088" s="1">
        <v>42535.0</v>
      </c>
      <c r="B3088" s="2">
        <v>6125.0</v>
      </c>
    </row>
    <row r="3089">
      <c r="A3089" s="1">
        <v>42536.0</v>
      </c>
      <c r="B3089" s="2">
        <v>3634.0</v>
      </c>
    </row>
    <row r="3090">
      <c r="A3090" s="1">
        <v>42537.0</v>
      </c>
      <c r="B3090" s="2">
        <v>6650.0</v>
      </c>
    </row>
    <row r="3091">
      <c r="A3091" s="1">
        <v>42538.0</v>
      </c>
      <c r="B3091" s="2">
        <v>4594.0</v>
      </c>
    </row>
    <row r="3092">
      <c r="A3092" s="1">
        <v>42539.0</v>
      </c>
      <c r="B3092" s="2">
        <v>6502.0</v>
      </c>
    </row>
    <row r="3093">
      <c r="A3093" s="1">
        <v>42540.0</v>
      </c>
      <c r="B3093" s="2">
        <v>4156.0</v>
      </c>
    </row>
    <row r="3094">
      <c r="A3094" s="1">
        <v>42541.0</v>
      </c>
      <c r="B3094" s="2">
        <v>7026.0</v>
      </c>
    </row>
    <row r="3095">
      <c r="A3095" s="1">
        <v>42542.0</v>
      </c>
      <c r="B3095" s="2">
        <v>14032.0</v>
      </c>
    </row>
    <row r="3096">
      <c r="A3096" s="1">
        <v>42543.0</v>
      </c>
      <c r="B3096" s="2">
        <v>27701.0</v>
      </c>
    </row>
    <row r="3097">
      <c r="A3097" s="1">
        <v>42544.0</v>
      </c>
      <c r="B3097" s="2">
        <v>44079.0</v>
      </c>
    </row>
    <row r="3098">
      <c r="A3098" s="1">
        <v>42545.0</v>
      </c>
      <c r="B3098" s="2">
        <v>62565.0</v>
      </c>
    </row>
    <row r="3099">
      <c r="A3099" s="1">
        <v>42546.0</v>
      </c>
      <c r="B3099" s="2">
        <v>84447.0</v>
      </c>
    </row>
    <row r="3100">
      <c r="A3100" s="1">
        <v>42547.0</v>
      </c>
      <c r="B3100" s="2">
        <v>94422.0</v>
      </c>
    </row>
    <row r="3101">
      <c r="A3101" s="1">
        <v>42548.0</v>
      </c>
      <c r="B3101" s="2">
        <v>97840.0</v>
      </c>
    </row>
    <row r="3102">
      <c r="A3102" s="1">
        <v>42549.0</v>
      </c>
      <c r="B3102" s="2">
        <v>82130.0</v>
      </c>
    </row>
    <row r="3103">
      <c r="A3103" s="1">
        <v>42550.0</v>
      </c>
      <c r="B3103" s="2">
        <v>61349.0</v>
      </c>
    </row>
    <row r="3104">
      <c r="A3104" s="1">
        <v>42551.0</v>
      </c>
      <c r="B3104" s="2">
        <v>46455.0</v>
      </c>
    </row>
    <row r="3105">
      <c r="A3105" s="1">
        <v>42552.0</v>
      </c>
      <c r="B3105" s="2">
        <v>23228.0</v>
      </c>
    </row>
    <row r="3106">
      <c r="A3106" s="1">
        <v>42553.0</v>
      </c>
      <c r="B3106" s="2">
        <v>13476.0</v>
      </c>
    </row>
    <row r="3107">
      <c r="A3107" s="1">
        <v>42554.0</v>
      </c>
      <c r="B3107" s="2">
        <v>10045.0</v>
      </c>
    </row>
    <row r="3108">
      <c r="A3108" s="1">
        <v>42555.0</v>
      </c>
      <c r="B3108" s="2">
        <v>5719.0</v>
      </c>
    </row>
    <row r="3109">
      <c r="A3109" s="1">
        <v>42556.0</v>
      </c>
      <c r="B3109" s="2">
        <v>7382.0</v>
      </c>
    </row>
    <row r="3110">
      <c r="A3110" s="1">
        <v>42557.0</v>
      </c>
      <c r="B3110" s="2">
        <v>7271.0</v>
      </c>
    </row>
    <row r="3111">
      <c r="A3111" s="1">
        <v>42558.0</v>
      </c>
      <c r="B3111" s="2">
        <v>4456.0</v>
      </c>
    </row>
    <row r="3112">
      <c r="A3112" s="1">
        <v>42559.0</v>
      </c>
      <c r="B3112" s="2">
        <v>3258.0</v>
      </c>
    </row>
    <row r="3113">
      <c r="A3113" s="1">
        <v>42560.0</v>
      </c>
      <c r="B3113" s="2">
        <v>6033.0</v>
      </c>
    </row>
    <row r="3114">
      <c r="A3114" s="1">
        <v>42561.0</v>
      </c>
      <c r="B3114" s="2">
        <v>5422.0</v>
      </c>
    </row>
    <row r="3115">
      <c r="A3115" s="1">
        <v>42562.0</v>
      </c>
      <c r="B3115" s="2">
        <v>6185.0</v>
      </c>
    </row>
    <row r="3116">
      <c r="A3116" s="1">
        <v>42563.0</v>
      </c>
      <c r="B3116" s="2">
        <v>6596.0</v>
      </c>
    </row>
    <row r="3117">
      <c r="A3117" s="1">
        <v>42564.0</v>
      </c>
      <c r="B3117" s="2">
        <v>6164.0</v>
      </c>
    </row>
    <row r="3118">
      <c r="A3118" s="1">
        <v>42565.0</v>
      </c>
      <c r="B3118" s="2">
        <v>4957.0</v>
      </c>
    </row>
    <row r="3119">
      <c r="A3119" s="1">
        <v>42566.0</v>
      </c>
      <c r="B3119" s="2">
        <v>4575.0</v>
      </c>
    </row>
    <row r="3120">
      <c r="A3120" s="1">
        <v>42567.0</v>
      </c>
      <c r="B3120" s="2">
        <v>8427.0</v>
      </c>
    </row>
    <row r="3121">
      <c r="A3121" s="1">
        <v>42568.0</v>
      </c>
      <c r="B3121" s="2">
        <v>9265.0</v>
      </c>
    </row>
    <row r="3122">
      <c r="A3122" s="1">
        <v>42569.0</v>
      </c>
      <c r="B3122" s="2">
        <v>5065.0</v>
      </c>
    </row>
    <row r="3123">
      <c r="A3123" s="1">
        <v>42570.0</v>
      </c>
      <c r="B3123" s="2">
        <v>4603.0</v>
      </c>
    </row>
    <row r="3124">
      <c r="A3124" s="1">
        <v>42571.0</v>
      </c>
      <c r="B3124" s="2">
        <v>7854.0</v>
      </c>
    </row>
    <row r="3125">
      <c r="A3125" s="1">
        <v>42572.0</v>
      </c>
      <c r="B3125" s="2">
        <v>5450.0</v>
      </c>
    </row>
    <row r="3126">
      <c r="A3126" s="1">
        <v>42573.0</v>
      </c>
      <c r="B3126" s="2">
        <v>6400.0</v>
      </c>
    </row>
    <row r="3127">
      <c r="A3127" s="1">
        <v>42574.0</v>
      </c>
      <c r="B3127" s="2">
        <v>8844.0</v>
      </c>
    </row>
    <row r="3128">
      <c r="A3128" s="1">
        <v>42575.0</v>
      </c>
      <c r="B3128" s="2">
        <v>9177.0</v>
      </c>
    </row>
    <row r="3129">
      <c r="A3129" s="1">
        <v>42576.0</v>
      </c>
      <c r="B3129" s="2">
        <v>8438.0</v>
      </c>
    </row>
    <row r="3130">
      <c r="A3130" s="1">
        <v>42577.0</v>
      </c>
      <c r="B3130" s="2">
        <v>4863.0</v>
      </c>
    </row>
    <row r="3131">
      <c r="A3131" s="1">
        <v>42578.0</v>
      </c>
      <c r="B3131" s="2">
        <v>6300.0</v>
      </c>
    </row>
    <row r="3132">
      <c r="A3132" s="1">
        <v>42579.0</v>
      </c>
      <c r="B3132" s="2">
        <v>5984.0</v>
      </c>
    </row>
    <row r="3133">
      <c r="A3133" s="1">
        <v>42580.0</v>
      </c>
      <c r="B3133" s="2">
        <v>6823.0</v>
      </c>
    </row>
    <row r="3134">
      <c r="A3134" s="1">
        <v>42581.0</v>
      </c>
      <c r="B3134" s="2">
        <v>4978.0</v>
      </c>
    </row>
    <row r="3135">
      <c r="A3135" s="1">
        <v>42582.0</v>
      </c>
      <c r="B3135" s="2">
        <v>6192.0</v>
      </c>
    </row>
    <row r="3136">
      <c r="A3136" s="1">
        <v>42583.0</v>
      </c>
      <c r="B3136" s="2">
        <v>5792.0</v>
      </c>
    </row>
    <row r="3137">
      <c r="A3137" s="1">
        <v>42584.0</v>
      </c>
      <c r="B3137" s="2">
        <v>4928.0</v>
      </c>
    </row>
    <row r="3138">
      <c r="A3138" s="1">
        <v>42585.0</v>
      </c>
      <c r="B3138" s="2">
        <v>6567.0</v>
      </c>
    </row>
    <row r="3139">
      <c r="A3139" s="1">
        <v>42586.0</v>
      </c>
      <c r="B3139" s="2">
        <v>7188.0</v>
      </c>
    </row>
    <row r="3140">
      <c r="A3140" s="1">
        <v>42587.0</v>
      </c>
      <c r="B3140" s="2">
        <v>4197.0</v>
      </c>
    </row>
    <row r="3141">
      <c r="A3141" s="1">
        <v>42588.0</v>
      </c>
      <c r="B3141" s="2">
        <v>4222.0</v>
      </c>
    </row>
    <row r="3142">
      <c r="A3142" s="1">
        <v>42589.0</v>
      </c>
      <c r="B3142" s="2">
        <v>5164.0</v>
      </c>
    </row>
    <row r="3143">
      <c r="A3143" s="1">
        <v>42590.0</v>
      </c>
      <c r="B3143" s="2">
        <v>3894.0</v>
      </c>
    </row>
    <row r="3144">
      <c r="A3144" s="1">
        <v>42591.0</v>
      </c>
      <c r="B3144" s="2">
        <v>7775.0</v>
      </c>
    </row>
    <row r="3145">
      <c r="A3145" s="1">
        <v>42592.0</v>
      </c>
      <c r="B3145" s="2">
        <v>3722.0</v>
      </c>
    </row>
    <row r="3146">
      <c r="A3146" s="1">
        <v>42593.0</v>
      </c>
      <c r="B3146" s="2">
        <v>8374.0</v>
      </c>
    </row>
    <row r="3147">
      <c r="A3147" s="1">
        <v>42594.0</v>
      </c>
      <c r="B3147" s="2">
        <v>5938.0</v>
      </c>
    </row>
    <row r="3148">
      <c r="A3148" s="1">
        <v>42595.0</v>
      </c>
      <c r="B3148" s="2">
        <v>3891.0</v>
      </c>
    </row>
    <row r="3149">
      <c r="A3149" s="1">
        <v>42596.0</v>
      </c>
      <c r="B3149" s="2">
        <v>7456.0</v>
      </c>
    </row>
    <row r="3150">
      <c r="A3150" s="1">
        <v>42597.0</v>
      </c>
      <c r="B3150" s="2">
        <v>8171.0</v>
      </c>
    </row>
    <row r="3151">
      <c r="A3151" s="1">
        <v>42598.0</v>
      </c>
      <c r="B3151" s="2">
        <v>8095.0</v>
      </c>
    </row>
    <row r="3152">
      <c r="A3152" s="1">
        <v>42599.0</v>
      </c>
      <c r="B3152" s="2">
        <v>4255.0</v>
      </c>
    </row>
    <row r="3153">
      <c r="A3153" s="1">
        <v>42600.0</v>
      </c>
      <c r="B3153" s="2">
        <v>7237.0</v>
      </c>
    </row>
    <row r="3154">
      <c r="A3154" s="1">
        <v>42601.0</v>
      </c>
      <c r="B3154" s="2">
        <v>7410.0</v>
      </c>
    </row>
    <row r="3155">
      <c r="A3155" s="1">
        <v>42602.0</v>
      </c>
      <c r="B3155" s="2">
        <v>7413.0</v>
      </c>
    </row>
    <row r="3156">
      <c r="A3156" s="1">
        <v>42603.0</v>
      </c>
      <c r="B3156" s="2">
        <v>5129.0</v>
      </c>
    </row>
    <row r="3157">
      <c r="A3157" s="1">
        <v>42604.0</v>
      </c>
      <c r="B3157" s="2">
        <v>8120.0</v>
      </c>
    </row>
    <row r="3158">
      <c r="A3158" s="1">
        <v>42605.0</v>
      </c>
      <c r="B3158" s="2">
        <v>3888.0</v>
      </c>
    </row>
    <row r="3159">
      <c r="A3159" s="1">
        <v>42606.0</v>
      </c>
      <c r="B3159" s="2">
        <v>4671.0</v>
      </c>
    </row>
    <row r="3160">
      <c r="A3160" s="1">
        <v>42607.0</v>
      </c>
      <c r="B3160" s="2">
        <v>4735.0</v>
      </c>
    </row>
    <row r="3161">
      <c r="A3161" s="1">
        <v>42608.0</v>
      </c>
      <c r="B3161" s="2">
        <v>5936.0</v>
      </c>
    </row>
    <row r="3162">
      <c r="A3162" s="1">
        <v>42609.0</v>
      </c>
      <c r="B3162" s="2">
        <v>7997.0</v>
      </c>
    </row>
    <row r="3163">
      <c r="A3163" s="1">
        <v>42610.0</v>
      </c>
      <c r="B3163" s="2">
        <v>5438.0</v>
      </c>
    </row>
    <row r="3164">
      <c r="A3164" s="1">
        <v>42611.0</v>
      </c>
      <c r="B3164" s="2">
        <v>7198.0</v>
      </c>
    </row>
    <row r="3165">
      <c r="A3165" s="1">
        <v>42612.0</v>
      </c>
      <c r="B3165" s="2">
        <v>4247.0</v>
      </c>
    </row>
    <row r="3166">
      <c r="A3166" s="1">
        <v>42613.0</v>
      </c>
      <c r="B3166" s="2">
        <v>4700.0</v>
      </c>
    </row>
    <row r="3167">
      <c r="A3167" s="1">
        <v>42614.0</v>
      </c>
      <c r="B3167" s="2">
        <v>7670.0</v>
      </c>
    </row>
    <row r="3168">
      <c r="A3168" s="1">
        <v>42615.0</v>
      </c>
      <c r="B3168" s="2">
        <v>3801.0</v>
      </c>
    </row>
    <row r="3169">
      <c r="A3169" s="1">
        <v>42616.0</v>
      </c>
      <c r="B3169" s="2">
        <v>3353.0</v>
      </c>
    </row>
    <row r="3170">
      <c r="A3170" s="1">
        <v>42617.0</v>
      </c>
      <c r="B3170" s="2">
        <v>3753.0</v>
      </c>
    </row>
    <row r="3171">
      <c r="A3171" s="1">
        <v>42618.0</v>
      </c>
      <c r="B3171" s="2">
        <v>5309.0</v>
      </c>
    </row>
    <row r="3172">
      <c r="A3172" s="1">
        <v>42619.0</v>
      </c>
      <c r="B3172" s="2">
        <v>7665.0</v>
      </c>
    </row>
    <row r="3173">
      <c r="A3173" s="1">
        <v>42620.0</v>
      </c>
      <c r="B3173" s="2">
        <v>5242.0</v>
      </c>
    </row>
    <row r="3174">
      <c r="A3174" s="1">
        <v>42621.0</v>
      </c>
      <c r="B3174" s="2">
        <v>4477.0</v>
      </c>
    </row>
    <row r="3175">
      <c r="A3175" s="1">
        <v>42622.0</v>
      </c>
      <c r="B3175" s="2">
        <v>6699.0</v>
      </c>
    </row>
    <row r="3176">
      <c r="A3176" s="1">
        <v>42623.0</v>
      </c>
      <c r="B3176" s="2">
        <v>6841.0</v>
      </c>
    </row>
    <row r="3177">
      <c r="A3177" s="1">
        <v>42624.0</v>
      </c>
      <c r="B3177" s="2">
        <v>9275.0</v>
      </c>
    </row>
    <row r="3178">
      <c r="A3178" s="1">
        <v>42625.0</v>
      </c>
      <c r="B3178" s="2">
        <v>8407.0</v>
      </c>
    </row>
    <row r="3179">
      <c r="A3179" s="1">
        <v>42626.0</v>
      </c>
      <c r="B3179" s="2">
        <v>11662.0</v>
      </c>
    </row>
    <row r="3180">
      <c r="A3180" s="1">
        <v>42627.0</v>
      </c>
      <c r="B3180" s="2">
        <v>15584.0</v>
      </c>
    </row>
    <row r="3181">
      <c r="A3181" s="1">
        <v>42628.0</v>
      </c>
      <c r="B3181" s="2">
        <v>22749.0</v>
      </c>
    </row>
    <row r="3182">
      <c r="A3182" s="1">
        <v>42629.0</v>
      </c>
      <c r="B3182" s="2">
        <v>28263.0</v>
      </c>
    </row>
    <row r="3183">
      <c r="A3183" s="1">
        <v>42630.0</v>
      </c>
      <c r="B3183" s="2">
        <v>37998.0</v>
      </c>
    </row>
    <row r="3184">
      <c r="A3184" s="1">
        <v>42631.0</v>
      </c>
      <c r="B3184" s="2">
        <v>41338.0</v>
      </c>
    </row>
    <row r="3185">
      <c r="A3185" s="1">
        <v>42632.0</v>
      </c>
      <c r="B3185" s="2">
        <v>41905.0</v>
      </c>
    </row>
    <row r="3186">
      <c r="A3186" s="1">
        <v>42633.0</v>
      </c>
      <c r="B3186" s="2">
        <v>39330.0</v>
      </c>
    </row>
    <row r="3187">
      <c r="A3187" s="1">
        <v>42634.0</v>
      </c>
      <c r="B3187" s="2">
        <v>30983.0</v>
      </c>
    </row>
    <row r="3188">
      <c r="A3188" s="1">
        <v>42635.0</v>
      </c>
      <c r="B3188" s="2">
        <v>22790.0</v>
      </c>
    </row>
    <row r="3189">
      <c r="A3189" s="1">
        <v>42636.0</v>
      </c>
      <c r="B3189" s="2">
        <v>14368.0</v>
      </c>
    </row>
    <row r="3190">
      <c r="A3190" s="1">
        <v>42637.0</v>
      </c>
      <c r="B3190" s="2">
        <v>10335.0</v>
      </c>
    </row>
    <row r="3191">
      <c r="A3191" s="1">
        <v>42638.0</v>
      </c>
      <c r="B3191" s="2">
        <v>7874.0</v>
      </c>
    </row>
    <row r="3192">
      <c r="A3192" s="1">
        <v>42639.0</v>
      </c>
      <c r="B3192" s="2">
        <v>7450.0</v>
      </c>
    </row>
    <row r="3193">
      <c r="A3193" s="1">
        <v>42640.0</v>
      </c>
      <c r="B3193" s="2">
        <v>6914.0</v>
      </c>
    </row>
    <row r="3194">
      <c r="A3194" s="1">
        <v>42641.0</v>
      </c>
      <c r="B3194" s="2">
        <v>6470.0</v>
      </c>
    </row>
    <row r="3195">
      <c r="A3195" s="1">
        <v>42642.0</v>
      </c>
      <c r="B3195" s="2">
        <v>9166.0</v>
      </c>
    </row>
    <row r="3196">
      <c r="A3196" s="1">
        <v>42643.0</v>
      </c>
      <c r="B3196" s="2">
        <v>9608.0</v>
      </c>
    </row>
    <row r="3197">
      <c r="A3197" s="1">
        <v>42644.0</v>
      </c>
      <c r="B3197" s="2">
        <v>6990.0</v>
      </c>
    </row>
    <row r="3198">
      <c r="A3198" s="1">
        <v>42645.0</v>
      </c>
      <c r="B3198" s="2">
        <v>9663.0</v>
      </c>
    </row>
    <row r="3199">
      <c r="A3199" s="1">
        <v>42646.0</v>
      </c>
      <c r="B3199" s="2">
        <v>8018.0</v>
      </c>
    </row>
    <row r="3200">
      <c r="A3200" s="1">
        <v>42647.0</v>
      </c>
      <c r="B3200" s="2">
        <v>6782.0</v>
      </c>
    </row>
    <row r="3201">
      <c r="A3201" s="1">
        <v>42648.0</v>
      </c>
      <c r="B3201" s="2">
        <v>8869.0</v>
      </c>
    </row>
    <row r="3202">
      <c r="A3202" s="1">
        <v>42649.0</v>
      </c>
      <c r="B3202" s="2">
        <v>9805.0</v>
      </c>
    </row>
    <row r="3203">
      <c r="A3203" s="1">
        <v>42650.0</v>
      </c>
      <c r="B3203" s="2">
        <v>9033.0</v>
      </c>
    </row>
    <row r="3204">
      <c r="A3204" s="1">
        <v>42651.0</v>
      </c>
      <c r="B3204" s="2">
        <v>8501.0</v>
      </c>
    </row>
    <row r="3205">
      <c r="A3205" s="1">
        <v>42652.0</v>
      </c>
      <c r="B3205" s="2">
        <v>6636.0</v>
      </c>
    </row>
    <row r="3206">
      <c r="A3206" s="1">
        <v>42653.0</v>
      </c>
      <c r="B3206" s="2">
        <v>6098.0</v>
      </c>
    </row>
    <row r="3207">
      <c r="A3207" s="1">
        <v>42654.0</v>
      </c>
      <c r="B3207" s="2">
        <v>7579.0</v>
      </c>
    </row>
    <row r="3208">
      <c r="A3208" s="1">
        <v>42655.0</v>
      </c>
      <c r="B3208" s="2">
        <v>8879.0</v>
      </c>
    </row>
    <row r="3209">
      <c r="A3209" s="1">
        <v>42656.0</v>
      </c>
      <c r="B3209" s="2">
        <v>9581.0</v>
      </c>
    </row>
    <row r="3210">
      <c r="A3210" s="1">
        <v>42657.0</v>
      </c>
      <c r="B3210" s="2">
        <v>8145.0</v>
      </c>
    </row>
    <row r="3211">
      <c r="A3211" s="1">
        <v>42658.0</v>
      </c>
      <c r="B3211" s="2">
        <v>8835.0</v>
      </c>
    </row>
    <row r="3212">
      <c r="A3212" s="1">
        <v>42659.0</v>
      </c>
      <c r="B3212" s="2">
        <v>9194.0</v>
      </c>
    </row>
    <row r="3213">
      <c r="A3213" s="1">
        <v>42660.0</v>
      </c>
      <c r="B3213" s="2">
        <v>11935.0</v>
      </c>
    </row>
    <row r="3214">
      <c r="A3214" s="1">
        <v>42661.0</v>
      </c>
      <c r="B3214" s="2">
        <v>10685.0</v>
      </c>
    </row>
    <row r="3215">
      <c r="A3215" s="1">
        <v>42662.0</v>
      </c>
      <c r="B3215" s="2">
        <v>8688.0</v>
      </c>
    </row>
    <row r="3216">
      <c r="A3216" s="1">
        <v>42663.0</v>
      </c>
      <c r="B3216" s="2">
        <v>12623.0</v>
      </c>
    </row>
    <row r="3217">
      <c r="A3217" s="1">
        <v>42664.0</v>
      </c>
      <c r="B3217" s="2">
        <v>12955.0</v>
      </c>
    </row>
    <row r="3218">
      <c r="A3218" s="1">
        <v>42665.0</v>
      </c>
      <c r="B3218" s="2">
        <v>10843.0</v>
      </c>
    </row>
    <row r="3219">
      <c r="A3219" s="1">
        <v>42666.0</v>
      </c>
      <c r="B3219" s="2">
        <v>11031.0</v>
      </c>
    </row>
    <row r="3220">
      <c r="A3220" s="1">
        <v>42667.0</v>
      </c>
      <c r="B3220" s="2">
        <v>12813.0</v>
      </c>
    </row>
    <row r="3221">
      <c r="A3221" s="1">
        <v>42668.0</v>
      </c>
      <c r="B3221" s="2">
        <v>10358.0</v>
      </c>
    </row>
    <row r="3222">
      <c r="A3222" s="1">
        <v>42669.0</v>
      </c>
      <c r="B3222" s="2">
        <v>11285.0</v>
      </c>
    </row>
    <row r="3223">
      <c r="A3223" s="1">
        <v>42670.0</v>
      </c>
      <c r="B3223" s="2">
        <v>12171.0</v>
      </c>
    </row>
    <row r="3224">
      <c r="A3224" s="1">
        <v>42671.0</v>
      </c>
      <c r="B3224" s="2">
        <v>10472.0</v>
      </c>
    </row>
    <row r="3225">
      <c r="A3225" s="1">
        <v>42672.0</v>
      </c>
      <c r="B3225" s="2">
        <v>9097.0</v>
      </c>
    </row>
    <row r="3226">
      <c r="A3226" s="1">
        <v>42673.0</v>
      </c>
      <c r="B3226" s="2">
        <v>10383.0</v>
      </c>
    </row>
    <row r="3227">
      <c r="A3227" s="1">
        <v>42674.0</v>
      </c>
      <c r="B3227" s="2">
        <v>14026.0</v>
      </c>
    </row>
    <row r="3228">
      <c r="A3228" s="1">
        <v>42675.0</v>
      </c>
      <c r="B3228" s="2">
        <v>14028.0</v>
      </c>
    </row>
    <row r="3229">
      <c r="A3229" s="1">
        <v>42676.0</v>
      </c>
      <c r="B3229" s="2">
        <v>11855.0</v>
      </c>
    </row>
    <row r="3230">
      <c r="A3230" s="1">
        <v>42677.0</v>
      </c>
      <c r="B3230" s="2">
        <v>12531.0</v>
      </c>
    </row>
    <row r="3231">
      <c r="A3231" s="1">
        <v>42678.0</v>
      </c>
      <c r="B3231" s="2">
        <v>12355.0</v>
      </c>
    </row>
    <row r="3232">
      <c r="A3232" s="1">
        <v>42679.0</v>
      </c>
      <c r="B3232" s="2">
        <v>13932.0</v>
      </c>
    </row>
    <row r="3233">
      <c r="A3233" s="1">
        <v>42680.0</v>
      </c>
      <c r="B3233" s="2">
        <v>14412.0</v>
      </c>
    </row>
    <row r="3234">
      <c r="A3234" s="1">
        <v>42681.0</v>
      </c>
      <c r="B3234" s="2">
        <v>10172.0</v>
      </c>
    </row>
    <row r="3235">
      <c r="A3235" s="1">
        <v>42682.0</v>
      </c>
      <c r="B3235" s="2">
        <v>12030.0</v>
      </c>
    </row>
    <row r="3236">
      <c r="A3236" s="1">
        <v>42683.0</v>
      </c>
      <c r="B3236" s="2">
        <v>12721.0</v>
      </c>
    </row>
    <row r="3237">
      <c r="A3237" s="1">
        <v>42684.0</v>
      </c>
      <c r="B3237" s="2">
        <v>13898.0</v>
      </c>
    </row>
    <row r="3238">
      <c r="A3238" s="1">
        <v>42685.0</v>
      </c>
      <c r="B3238" s="2">
        <v>12018.0</v>
      </c>
    </row>
    <row r="3239">
      <c r="A3239" s="1">
        <v>42686.0</v>
      </c>
      <c r="B3239" s="2">
        <v>15981.0</v>
      </c>
    </row>
    <row r="3240">
      <c r="A3240" s="1">
        <v>42687.0</v>
      </c>
      <c r="B3240" s="2">
        <v>14270.0</v>
      </c>
    </row>
    <row r="3241">
      <c r="A3241" s="1">
        <v>42688.0</v>
      </c>
      <c r="B3241" s="2">
        <v>10620.0</v>
      </c>
    </row>
    <row r="3242">
      <c r="A3242" s="1">
        <v>42689.0</v>
      </c>
      <c r="B3242" s="2">
        <v>11072.0</v>
      </c>
    </row>
    <row r="3243">
      <c r="A3243" s="1">
        <v>42690.0</v>
      </c>
      <c r="B3243" s="2">
        <v>14267.0</v>
      </c>
    </row>
    <row r="3244">
      <c r="A3244" s="1">
        <v>42691.0</v>
      </c>
      <c r="B3244" s="2">
        <v>14165.0</v>
      </c>
    </row>
    <row r="3245">
      <c r="A3245" s="1">
        <v>42692.0</v>
      </c>
      <c r="B3245" s="2">
        <v>13300.0</v>
      </c>
    </row>
    <row r="3246">
      <c r="A3246" s="1">
        <v>42693.0</v>
      </c>
      <c r="B3246" s="2">
        <v>12720.0</v>
      </c>
    </row>
    <row r="3247">
      <c r="A3247" s="1">
        <v>42694.0</v>
      </c>
      <c r="B3247" s="2">
        <v>15320.0</v>
      </c>
    </row>
    <row r="3248">
      <c r="A3248" s="1">
        <v>42695.0</v>
      </c>
      <c r="B3248" s="2">
        <v>12304.0</v>
      </c>
    </row>
    <row r="3249">
      <c r="A3249" s="1">
        <v>42696.0</v>
      </c>
      <c r="B3249" s="2">
        <v>13415.0</v>
      </c>
    </row>
    <row r="3250">
      <c r="A3250" s="1">
        <v>42697.0</v>
      </c>
      <c r="B3250" s="2">
        <v>11525.0</v>
      </c>
    </row>
    <row r="3251">
      <c r="A3251" s="1">
        <v>42698.0</v>
      </c>
      <c r="B3251" s="2">
        <v>13958.0</v>
      </c>
    </row>
    <row r="3252">
      <c r="A3252" s="1">
        <v>42699.0</v>
      </c>
      <c r="B3252" s="2">
        <v>15015.0</v>
      </c>
    </row>
    <row r="3253">
      <c r="A3253" s="1">
        <v>42700.0</v>
      </c>
      <c r="B3253" s="2">
        <v>11625.0</v>
      </c>
    </row>
    <row r="3254">
      <c r="A3254" s="1">
        <v>42701.0</v>
      </c>
      <c r="B3254" s="2">
        <v>14270.0</v>
      </c>
    </row>
    <row r="3255">
      <c r="A3255" s="1">
        <v>42702.0</v>
      </c>
      <c r="B3255" s="2">
        <v>10979.0</v>
      </c>
    </row>
    <row r="3256">
      <c r="A3256" s="1">
        <v>42703.0</v>
      </c>
      <c r="B3256" s="2">
        <v>9519.0</v>
      </c>
    </row>
    <row r="3257">
      <c r="A3257" s="1">
        <v>42704.0</v>
      </c>
      <c r="B3257" s="2">
        <v>10484.0</v>
      </c>
    </row>
    <row r="3258">
      <c r="A3258" s="1">
        <v>42705.0</v>
      </c>
      <c r="B3258" s="2">
        <v>9502.0</v>
      </c>
    </row>
    <row r="3259">
      <c r="A3259" s="1">
        <v>42706.0</v>
      </c>
      <c r="B3259" s="2">
        <v>11339.0</v>
      </c>
    </row>
    <row r="3260">
      <c r="A3260" s="1">
        <v>42707.0</v>
      </c>
      <c r="B3260" s="2">
        <v>10751.0</v>
      </c>
    </row>
    <row r="3261">
      <c r="A3261" s="1">
        <v>42708.0</v>
      </c>
      <c r="B3261" s="2">
        <v>11732.0</v>
      </c>
    </row>
    <row r="3262">
      <c r="A3262" s="1">
        <v>42709.0</v>
      </c>
      <c r="B3262" s="2">
        <v>11231.0</v>
      </c>
    </row>
    <row r="3263">
      <c r="A3263" s="1">
        <v>42710.0</v>
      </c>
      <c r="B3263" s="2">
        <v>8505.0</v>
      </c>
    </row>
    <row r="3264">
      <c r="A3264" s="1">
        <v>42711.0</v>
      </c>
      <c r="B3264" s="2">
        <v>11228.0</v>
      </c>
    </row>
    <row r="3265">
      <c r="A3265" s="1">
        <v>42712.0</v>
      </c>
      <c r="B3265" s="2">
        <v>8468.0</v>
      </c>
    </row>
    <row r="3266">
      <c r="A3266" s="1">
        <v>42713.0</v>
      </c>
      <c r="B3266" s="2">
        <v>8736.0</v>
      </c>
    </row>
    <row r="3267">
      <c r="A3267" s="1">
        <v>42714.0</v>
      </c>
      <c r="B3267" s="2">
        <v>10354.0</v>
      </c>
    </row>
    <row r="3268">
      <c r="A3268" s="1">
        <v>42715.0</v>
      </c>
      <c r="B3268" s="2">
        <v>10073.0</v>
      </c>
    </row>
    <row r="3269">
      <c r="A3269" s="1">
        <v>42716.0</v>
      </c>
      <c r="B3269" s="2">
        <v>8463.0</v>
      </c>
    </row>
    <row r="3270">
      <c r="A3270" s="1">
        <v>42717.0</v>
      </c>
      <c r="B3270" s="2">
        <v>6708.0</v>
      </c>
    </row>
    <row r="3271">
      <c r="A3271" s="1">
        <v>42718.0</v>
      </c>
      <c r="B3271" s="2">
        <v>8372.0</v>
      </c>
    </row>
    <row r="3272">
      <c r="A3272" s="1">
        <v>42719.0</v>
      </c>
      <c r="B3272" s="2">
        <v>8160.0</v>
      </c>
    </row>
    <row r="3273">
      <c r="A3273" s="1">
        <v>42720.0</v>
      </c>
      <c r="B3273" s="2">
        <v>7449.0</v>
      </c>
    </row>
    <row r="3274">
      <c r="A3274" s="1">
        <v>42721.0</v>
      </c>
      <c r="B3274" s="2">
        <v>7700.0</v>
      </c>
    </row>
    <row r="3275">
      <c r="A3275" s="1">
        <v>42722.0</v>
      </c>
      <c r="B3275" s="2">
        <v>8627.0</v>
      </c>
    </row>
    <row r="3276">
      <c r="A3276" s="1">
        <v>42723.0</v>
      </c>
      <c r="B3276" s="2">
        <v>11024.0</v>
      </c>
    </row>
    <row r="3277">
      <c r="A3277" s="1">
        <v>42724.0</v>
      </c>
      <c r="B3277" s="2">
        <v>5839.0</v>
      </c>
    </row>
    <row r="3278">
      <c r="A3278" s="1">
        <v>42725.0</v>
      </c>
      <c r="B3278" s="2">
        <v>7228.0</v>
      </c>
    </row>
    <row r="3279">
      <c r="A3279" s="1">
        <v>42726.0</v>
      </c>
      <c r="B3279" s="2">
        <v>4964.0</v>
      </c>
    </row>
    <row r="3280">
      <c r="A3280" s="1">
        <v>42727.0</v>
      </c>
      <c r="B3280" s="2">
        <v>7357.0</v>
      </c>
    </row>
    <row r="3281">
      <c r="A3281" s="1">
        <v>42728.0</v>
      </c>
      <c r="B3281" s="2">
        <v>5779.0</v>
      </c>
    </row>
    <row r="3282">
      <c r="A3282" s="1">
        <v>42729.0</v>
      </c>
      <c r="B3282" s="2">
        <v>6546.0</v>
      </c>
    </row>
    <row r="3283">
      <c r="A3283" s="1">
        <v>42730.0</v>
      </c>
      <c r="B3283" s="2">
        <v>5937.0</v>
      </c>
    </row>
    <row r="3284">
      <c r="A3284" s="1">
        <v>42731.0</v>
      </c>
      <c r="B3284" s="2">
        <v>5290.0</v>
      </c>
    </row>
    <row r="3285">
      <c r="A3285" s="1">
        <v>42732.0</v>
      </c>
      <c r="B3285" s="2">
        <v>4092.0</v>
      </c>
    </row>
    <row r="3286">
      <c r="A3286" s="1">
        <v>42733.0</v>
      </c>
      <c r="B3286" s="2">
        <v>3398.0</v>
      </c>
    </row>
    <row r="3287">
      <c r="A3287" s="1">
        <v>42734.0</v>
      </c>
      <c r="B3287" s="2">
        <v>3563.0</v>
      </c>
    </row>
    <row r="3288">
      <c r="A3288" s="1">
        <v>42735.0</v>
      </c>
      <c r="B3288" s="2">
        <v>4442.0</v>
      </c>
    </row>
    <row r="3289">
      <c r="A3289" s="1">
        <v>42736.0</v>
      </c>
      <c r="B3289" s="2">
        <v>5018.0</v>
      </c>
    </row>
    <row r="3290">
      <c r="A3290" s="1">
        <v>42737.0</v>
      </c>
      <c r="B3290" s="2">
        <v>4249.0</v>
      </c>
    </row>
    <row r="3291">
      <c r="A3291" s="1">
        <v>42738.0</v>
      </c>
      <c r="B3291" s="2">
        <v>2610.0</v>
      </c>
    </row>
    <row r="3292">
      <c r="A3292" s="1">
        <v>42739.0</v>
      </c>
      <c r="B3292" s="2">
        <v>4654.0</v>
      </c>
    </row>
    <row r="3293">
      <c r="A3293" s="1">
        <v>42740.0</v>
      </c>
      <c r="B3293" s="2">
        <v>2550.0</v>
      </c>
    </row>
    <row r="3294">
      <c r="A3294" s="1">
        <v>42741.0</v>
      </c>
      <c r="B3294" s="2">
        <v>4129.0</v>
      </c>
    </row>
    <row r="3295">
      <c r="A3295" s="1">
        <v>42742.0</v>
      </c>
      <c r="B3295" s="2">
        <v>4492.0</v>
      </c>
    </row>
    <row r="3296">
      <c r="A3296" s="1">
        <v>42743.0</v>
      </c>
      <c r="B3296" s="2">
        <v>3466.0</v>
      </c>
    </row>
    <row r="3297">
      <c r="A3297" s="1">
        <v>42744.0</v>
      </c>
      <c r="B3297" s="2">
        <v>4423.0</v>
      </c>
    </row>
    <row r="3298">
      <c r="A3298" s="1">
        <v>42745.0</v>
      </c>
      <c r="B3298" s="2">
        <v>2971.0</v>
      </c>
    </row>
    <row r="3299">
      <c r="A3299" s="1">
        <v>42746.0</v>
      </c>
      <c r="B3299" s="2">
        <v>3552.0</v>
      </c>
    </row>
    <row r="3300">
      <c r="A3300" s="1">
        <v>42747.0</v>
      </c>
      <c r="B3300" s="2">
        <v>4041.0</v>
      </c>
    </row>
    <row r="3301">
      <c r="A3301" s="1">
        <v>42748.0</v>
      </c>
      <c r="B3301" s="2">
        <v>3865.0</v>
      </c>
    </row>
    <row r="3302">
      <c r="A3302" s="1">
        <v>42749.0</v>
      </c>
      <c r="B3302" s="2">
        <v>2625.0</v>
      </c>
    </row>
    <row r="3303">
      <c r="A3303" s="1">
        <v>42750.0</v>
      </c>
      <c r="B3303" s="2">
        <v>1914.0</v>
      </c>
    </row>
    <row r="3304">
      <c r="A3304" s="1">
        <v>42751.0</v>
      </c>
      <c r="B3304" s="2">
        <v>2501.0</v>
      </c>
    </row>
    <row r="3305">
      <c r="A3305" s="1">
        <v>42752.0</v>
      </c>
      <c r="B3305" s="2">
        <v>3452.0</v>
      </c>
    </row>
    <row r="3306">
      <c r="A3306" s="1">
        <v>42753.0</v>
      </c>
      <c r="B3306" s="2">
        <v>3339.0</v>
      </c>
    </row>
    <row r="3307">
      <c r="A3307" s="1">
        <v>42754.0</v>
      </c>
      <c r="B3307" s="2">
        <v>2426.0</v>
      </c>
    </row>
    <row r="3308">
      <c r="A3308" s="1">
        <v>42755.0</v>
      </c>
      <c r="B3308" s="2">
        <v>3218.0</v>
      </c>
    </row>
    <row r="3309">
      <c r="A3309" s="1">
        <v>42756.0</v>
      </c>
      <c r="B3309" s="2">
        <v>1714.0</v>
      </c>
    </row>
    <row r="3310">
      <c r="A3310" s="1">
        <v>42757.0</v>
      </c>
      <c r="B3310" s="2">
        <v>3692.0</v>
      </c>
    </row>
    <row r="3311">
      <c r="A3311" s="1">
        <v>42758.0</v>
      </c>
      <c r="B3311" s="2">
        <v>3560.0</v>
      </c>
    </row>
    <row r="3312">
      <c r="A3312" s="1">
        <v>42759.0</v>
      </c>
      <c r="B3312" s="2">
        <v>4590.0</v>
      </c>
    </row>
    <row r="3313">
      <c r="A3313" s="1">
        <v>42760.0</v>
      </c>
      <c r="B3313" s="2">
        <v>3085.0</v>
      </c>
    </row>
    <row r="3314">
      <c r="A3314" s="1">
        <v>42761.0</v>
      </c>
      <c r="B3314" s="2">
        <v>4204.0</v>
      </c>
    </row>
    <row r="3315">
      <c r="A3315" s="1">
        <v>42762.0</v>
      </c>
      <c r="B3315" s="2">
        <v>3774.0</v>
      </c>
    </row>
    <row r="3316">
      <c r="A3316" s="1">
        <v>42763.0</v>
      </c>
      <c r="B3316" s="2">
        <v>2699.0</v>
      </c>
    </row>
    <row r="3317">
      <c r="A3317" s="1">
        <v>42764.0</v>
      </c>
      <c r="B3317" s="2">
        <v>3098.0</v>
      </c>
    </row>
    <row r="3318">
      <c r="A3318" s="1">
        <v>42765.0</v>
      </c>
      <c r="B3318" s="2">
        <v>2848.0</v>
      </c>
    </row>
    <row r="3319">
      <c r="A3319" s="1">
        <v>42766.0</v>
      </c>
      <c r="B3319" s="2">
        <v>4045.0</v>
      </c>
    </row>
    <row r="3320">
      <c r="A3320" s="1">
        <v>42767.0</v>
      </c>
      <c r="B3320" s="2">
        <v>4484.0</v>
      </c>
    </row>
    <row r="3321">
      <c r="A3321" s="1">
        <v>42768.0</v>
      </c>
      <c r="B3321" s="2">
        <v>3911.0</v>
      </c>
    </row>
    <row r="3322">
      <c r="A3322" s="1">
        <v>42769.0</v>
      </c>
      <c r="B3322" s="2">
        <v>3231.0</v>
      </c>
    </row>
    <row r="3323">
      <c r="A3323" s="1">
        <v>42770.0</v>
      </c>
      <c r="B3323" s="2">
        <v>3056.0</v>
      </c>
    </row>
    <row r="3324">
      <c r="A3324" s="1">
        <v>42771.0</v>
      </c>
      <c r="B3324" s="2">
        <v>3838.0</v>
      </c>
    </row>
    <row r="3325">
      <c r="A3325" s="1">
        <v>42772.0</v>
      </c>
      <c r="B3325" s="2">
        <v>3357.0</v>
      </c>
    </row>
    <row r="3326">
      <c r="A3326" s="1">
        <v>42773.0</v>
      </c>
      <c r="B3326" s="2">
        <v>2951.0</v>
      </c>
    </row>
    <row r="3327">
      <c r="A3327" s="1">
        <v>42774.0</v>
      </c>
      <c r="B3327" s="2">
        <v>2552.0</v>
      </c>
    </row>
    <row r="3328">
      <c r="A3328" s="1">
        <v>42775.0</v>
      </c>
      <c r="B3328" s="2">
        <v>2497.0</v>
      </c>
    </row>
    <row r="3329">
      <c r="A3329" s="1">
        <v>42776.0</v>
      </c>
      <c r="B3329" s="2">
        <v>3136.0</v>
      </c>
    </row>
    <row r="3330">
      <c r="A3330" s="1">
        <v>42777.0</v>
      </c>
      <c r="B3330" s="2">
        <v>3607.0</v>
      </c>
    </row>
    <row r="3331">
      <c r="A3331" s="1">
        <v>42778.0</v>
      </c>
      <c r="B3331" s="2">
        <v>2212.0</v>
      </c>
    </row>
    <row r="3332">
      <c r="A3332" s="1">
        <v>42779.0</v>
      </c>
      <c r="B3332" s="2">
        <v>3066.0</v>
      </c>
    </row>
    <row r="3333">
      <c r="A3333" s="1">
        <v>42780.0</v>
      </c>
      <c r="B3333" s="2">
        <v>3222.0</v>
      </c>
    </row>
    <row r="3334">
      <c r="A3334" s="1">
        <v>42781.0</v>
      </c>
      <c r="B3334" s="2">
        <v>3784.0</v>
      </c>
    </row>
    <row r="3335">
      <c r="A3335" s="1">
        <v>42782.0</v>
      </c>
      <c r="B3335" s="2">
        <v>3227.0</v>
      </c>
    </row>
    <row r="3336">
      <c r="A3336" s="1">
        <v>42783.0</v>
      </c>
      <c r="B3336" s="2">
        <v>3740.0</v>
      </c>
    </row>
    <row r="3337">
      <c r="A3337" s="1">
        <v>42784.0</v>
      </c>
      <c r="B3337" s="2">
        <v>2257.0</v>
      </c>
    </row>
    <row r="3338">
      <c r="A3338" s="1">
        <v>42785.0</v>
      </c>
      <c r="B3338" s="2">
        <v>2915.0</v>
      </c>
    </row>
    <row r="3339">
      <c r="A3339" s="1">
        <v>42786.0</v>
      </c>
      <c r="B3339" s="2">
        <v>3482.0</v>
      </c>
    </row>
    <row r="3340">
      <c r="A3340" s="1">
        <v>42787.0</v>
      </c>
      <c r="B3340" s="2">
        <v>3736.0</v>
      </c>
    </row>
    <row r="3341">
      <c r="A3341" s="1">
        <v>42788.0</v>
      </c>
      <c r="B3341" s="2">
        <v>2540.0</v>
      </c>
    </row>
    <row r="3342">
      <c r="A3342" s="1">
        <v>42789.0</v>
      </c>
      <c r="B3342" s="2">
        <v>3011.0</v>
      </c>
    </row>
    <row r="3343">
      <c r="A3343" s="1">
        <v>42790.0</v>
      </c>
      <c r="B3343" s="2">
        <v>3038.0</v>
      </c>
    </row>
    <row r="3344">
      <c r="A3344" s="1">
        <v>42791.0</v>
      </c>
      <c r="B3344" s="2">
        <v>2893.0</v>
      </c>
    </row>
    <row r="3345">
      <c r="A3345" s="1">
        <v>42792.0</v>
      </c>
      <c r="B3345" s="2">
        <v>3242.0</v>
      </c>
    </row>
    <row r="3346">
      <c r="A3346" s="1">
        <v>42793.0</v>
      </c>
      <c r="B3346" s="2">
        <v>3560.0</v>
      </c>
    </row>
    <row r="3347">
      <c r="A3347" s="1">
        <v>42794.0</v>
      </c>
      <c r="B3347" s="2">
        <v>3416.0</v>
      </c>
    </row>
    <row r="3348">
      <c r="A3348" s="1">
        <v>42795.0</v>
      </c>
      <c r="B3348" s="2">
        <v>2845.0</v>
      </c>
    </row>
    <row r="3349">
      <c r="A3349" s="1">
        <v>42796.0</v>
      </c>
      <c r="B3349" s="2">
        <v>3515.0</v>
      </c>
    </row>
    <row r="3350">
      <c r="A3350" s="1">
        <v>42797.0</v>
      </c>
      <c r="B3350" s="2">
        <v>3170.0</v>
      </c>
    </row>
    <row r="3351">
      <c r="A3351" s="1">
        <v>42798.0</v>
      </c>
      <c r="B3351" s="2">
        <v>2961.0</v>
      </c>
    </row>
    <row r="3352">
      <c r="A3352" s="1">
        <v>42799.0</v>
      </c>
      <c r="B3352" s="2">
        <v>3054.0</v>
      </c>
    </row>
    <row r="3353">
      <c r="A3353" s="1">
        <v>42800.0</v>
      </c>
      <c r="B3353" s="2">
        <v>3980.0</v>
      </c>
    </row>
    <row r="3354">
      <c r="A3354" s="1">
        <v>42801.0</v>
      </c>
      <c r="B3354" s="2">
        <v>3864.0</v>
      </c>
    </row>
    <row r="3355">
      <c r="A3355" s="1">
        <v>42802.0</v>
      </c>
      <c r="B3355" s="2">
        <v>3305.0</v>
      </c>
    </row>
    <row r="3356">
      <c r="A3356" s="1">
        <v>42803.0</v>
      </c>
      <c r="B3356" s="2">
        <v>4341.0</v>
      </c>
    </row>
    <row r="3357">
      <c r="A3357" s="1">
        <v>42804.0</v>
      </c>
      <c r="B3357" s="2">
        <v>3579.0</v>
      </c>
    </row>
    <row r="3358">
      <c r="A3358" s="1">
        <v>42805.0</v>
      </c>
      <c r="B3358" s="2">
        <v>4476.0</v>
      </c>
    </row>
    <row r="3359">
      <c r="A3359" s="1">
        <v>42806.0</v>
      </c>
      <c r="B3359" s="2">
        <v>3347.0</v>
      </c>
    </row>
    <row r="3360">
      <c r="A3360" s="1">
        <v>42807.0</v>
      </c>
      <c r="B3360" s="2">
        <v>5506.0</v>
      </c>
    </row>
    <row r="3361">
      <c r="A3361" s="1">
        <v>42808.0</v>
      </c>
      <c r="B3361" s="2">
        <v>4463.0</v>
      </c>
    </row>
    <row r="3362">
      <c r="A3362" s="1">
        <v>42809.0</v>
      </c>
      <c r="B3362" s="2">
        <v>5732.0</v>
      </c>
    </row>
    <row r="3363">
      <c r="A3363" s="1">
        <v>42810.0</v>
      </c>
      <c r="B3363" s="2">
        <v>6330.0</v>
      </c>
    </row>
    <row r="3364">
      <c r="A3364" s="1">
        <v>42811.0</v>
      </c>
      <c r="B3364" s="2">
        <v>6912.0</v>
      </c>
    </row>
    <row r="3365">
      <c r="A3365" s="1">
        <v>42812.0</v>
      </c>
      <c r="B3365" s="2">
        <v>6238.0</v>
      </c>
    </row>
    <row r="3366">
      <c r="A3366" s="1">
        <v>42813.0</v>
      </c>
      <c r="B3366" s="2">
        <v>7691.0</v>
      </c>
    </row>
    <row r="3367">
      <c r="A3367" s="1">
        <v>42814.0</v>
      </c>
      <c r="B3367" s="2">
        <v>7767.0</v>
      </c>
    </row>
    <row r="3368">
      <c r="A3368" s="1">
        <v>42815.0</v>
      </c>
      <c r="B3368" s="2">
        <v>9413.0</v>
      </c>
    </row>
    <row r="3369">
      <c r="A3369" s="1">
        <v>42816.0</v>
      </c>
      <c r="B3369" s="2">
        <v>9392.0</v>
      </c>
    </row>
    <row r="3370">
      <c r="A3370" s="1">
        <v>42817.0</v>
      </c>
      <c r="B3370" s="2">
        <v>10866.0</v>
      </c>
    </row>
    <row r="3371">
      <c r="A3371" s="1">
        <v>42818.0</v>
      </c>
      <c r="B3371" s="2">
        <v>11737.0</v>
      </c>
    </row>
    <row r="3372">
      <c r="A3372" s="1">
        <v>42819.0</v>
      </c>
      <c r="B3372" s="2">
        <v>11284.0</v>
      </c>
    </row>
    <row r="3373">
      <c r="A3373" s="1">
        <v>42820.0</v>
      </c>
      <c r="B3373" s="2">
        <v>12375.0</v>
      </c>
    </row>
    <row r="3374">
      <c r="A3374" s="1">
        <v>42821.0</v>
      </c>
      <c r="B3374" s="2">
        <v>13547.0</v>
      </c>
    </row>
    <row r="3375">
      <c r="A3375" s="1">
        <v>42822.0</v>
      </c>
      <c r="B3375" s="2">
        <v>15554.0</v>
      </c>
    </row>
    <row r="3376">
      <c r="A3376" s="1">
        <v>42823.0</v>
      </c>
      <c r="B3376" s="2">
        <v>15473.0</v>
      </c>
    </row>
    <row r="3377">
      <c r="A3377" s="1">
        <v>42824.0</v>
      </c>
      <c r="B3377" s="2">
        <v>16657.0</v>
      </c>
    </row>
    <row r="3378">
      <c r="A3378" s="1">
        <v>42825.0</v>
      </c>
      <c r="B3378" s="2">
        <v>17436.0</v>
      </c>
    </row>
    <row r="3379">
      <c r="A3379" s="1">
        <v>42826.0</v>
      </c>
      <c r="B3379" s="2">
        <v>17781.0</v>
      </c>
    </row>
    <row r="3380">
      <c r="A3380" s="1">
        <v>42827.0</v>
      </c>
      <c r="B3380" s="2">
        <v>18432.0</v>
      </c>
    </row>
    <row r="3381">
      <c r="A3381" s="1">
        <v>42828.0</v>
      </c>
      <c r="B3381" s="2">
        <v>18923.0</v>
      </c>
    </row>
    <row r="3382">
      <c r="A3382" s="1">
        <v>42829.0</v>
      </c>
      <c r="B3382" s="2">
        <v>20937.0</v>
      </c>
    </row>
    <row r="3383">
      <c r="A3383" s="1">
        <v>42830.0</v>
      </c>
      <c r="B3383" s="2">
        <v>20664.0</v>
      </c>
    </row>
    <row r="3384">
      <c r="A3384" s="1">
        <v>42831.0</v>
      </c>
      <c r="B3384" s="2">
        <v>21331.0</v>
      </c>
    </row>
    <row r="3385">
      <c r="A3385" s="1">
        <v>42832.0</v>
      </c>
      <c r="B3385" s="2">
        <v>22391.0</v>
      </c>
    </row>
    <row r="3386">
      <c r="A3386" s="1">
        <v>42833.0</v>
      </c>
      <c r="B3386" s="2">
        <v>21199.0</v>
      </c>
    </row>
    <row r="3387">
      <c r="A3387" s="1">
        <v>42834.0</v>
      </c>
      <c r="B3387" s="2">
        <v>20525.0</v>
      </c>
    </row>
    <row r="3388">
      <c r="A3388" s="1">
        <v>42835.0</v>
      </c>
      <c r="B3388" s="2">
        <v>20865.0</v>
      </c>
    </row>
    <row r="3389">
      <c r="A3389" s="1">
        <v>42836.0</v>
      </c>
      <c r="B3389" s="2">
        <v>20625.0</v>
      </c>
    </row>
    <row r="3390">
      <c r="A3390" s="1">
        <v>42837.0</v>
      </c>
      <c r="B3390" s="2">
        <v>19453.0</v>
      </c>
    </row>
    <row r="3391">
      <c r="A3391" s="1">
        <v>42838.0</v>
      </c>
      <c r="B3391" s="2">
        <v>19629.0</v>
      </c>
    </row>
    <row r="3392">
      <c r="A3392" s="1">
        <v>42839.0</v>
      </c>
      <c r="B3392" s="2">
        <v>17850.0</v>
      </c>
    </row>
    <row r="3393">
      <c r="A3393" s="1">
        <v>42840.0</v>
      </c>
      <c r="B3393" s="2">
        <v>17411.0</v>
      </c>
    </row>
    <row r="3394">
      <c r="A3394" s="1">
        <v>42841.0</v>
      </c>
      <c r="B3394" s="2">
        <v>16217.0</v>
      </c>
    </row>
    <row r="3395">
      <c r="A3395" s="1">
        <v>42842.0</v>
      </c>
      <c r="B3395" s="2">
        <v>15955.0</v>
      </c>
    </row>
    <row r="3396">
      <c r="A3396" s="1">
        <v>42843.0</v>
      </c>
      <c r="B3396" s="2">
        <v>13865.0</v>
      </c>
    </row>
    <row r="3397">
      <c r="A3397" s="1">
        <v>42844.0</v>
      </c>
      <c r="B3397" s="2">
        <v>12522.0</v>
      </c>
    </row>
    <row r="3398">
      <c r="A3398" s="1">
        <v>42845.0</v>
      </c>
      <c r="B3398" s="2">
        <v>12189.0</v>
      </c>
    </row>
    <row r="3399">
      <c r="A3399" s="1">
        <v>42846.0</v>
      </c>
      <c r="B3399" s="2">
        <v>12388.0</v>
      </c>
    </row>
    <row r="3400">
      <c r="A3400" s="1">
        <v>42847.0</v>
      </c>
      <c r="B3400" s="2">
        <v>10842.0</v>
      </c>
    </row>
    <row r="3401">
      <c r="A3401" s="1">
        <v>42848.0</v>
      </c>
      <c r="B3401" s="2">
        <v>9376.0</v>
      </c>
    </row>
    <row r="3402">
      <c r="A3402" s="1">
        <v>42849.0</v>
      </c>
      <c r="B3402" s="2">
        <v>9513.0</v>
      </c>
    </row>
    <row r="3403">
      <c r="A3403" s="1">
        <v>42850.0</v>
      </c>
      <c r="B3403" s="2">
        <v>8465.0</v>
      </c>
    </row>
    <row r="3404">
      <c r="A3404" s="1">
        <v>42851.0</v>
      </c>
      <c r="B3404" s="2">
        <v>7902.0</v>
      </c>
    </row>
    <row r="3405">
      <c r="A3405" s="1">
        <v>42852.0</v>
      </c>
      <c r="B3405" s="2">
        <v>7286.0</v>
      </c>
    </row>
    <row r="3406">
      <c r="A3406" s="1">
        <v>42853.0</v>
      </c>
      <c r="B3406" s="2">
        <v>6772.0</v>
      </c>
    </row>
    <row r="3407">
      <c r="A3407" s="1">
        <v>42854.0</v>
      </c>
      <c r="B3407" s="2">
        <v>6047.0</v>
      </c>
    </row>
    <row r="3408">
      <c r="A3408" s="1">
        <v>42855.0</v>
      </c>
      <c r="B3408" s="2">
        <v>4827.0</v>
      </c>
    </row>
    <row r="3409">
      <c r="A3409" s="1">
        <v>42856.0</v>
      </c>
      <c r="B3409" s="2">
        <v>3814.0</v>
      </c>
    </row>
    <row r="3410">
      <c r="A3410" s="1">
        <v>42857.0</v>
      </c>
      <c r="B3410" s="2">
        <v>4983.0</v>
      </c>
    </row>
    <row r="3411">
      <c r="A3411" s="1">
        <v>42858.0</v>
      </c>
      <c r="B3411" s="2">
        <v>4242.0</v>
      </c>
    </row>
    <row r="3412">
      <c r="A3412" s="1">
        <v>42859.0</v>
      </c>
      <c r="B3412" s="2">
        <v>3437.0</v>
      </c>
    </row>
    <row r="3413">
      <c r="A3413" s="1">
        <v>42860.0</v>
      </c>
      <c r="B3413" s="2">
        <v>4654.0</v>
      </c>
    </row>
    <row r="3414">
      <c r="A3414" s="1">
        <v>42861.0</v>
      </c>
      <c r="B3414" s="2">
        <v>3864.0</v>
      </c>
    </row>
    <row r="3415">
      <c r="A3415" s="1">
        <v>42862.0</v>
      </c>
      <c r="B3415" s="2">
        <v>2516.0</v>
      </c>
    </row>
    <row r="3416">
      <c r="A3416" s="1">
        <v>42863.0</v>
      </c>
      <c r="B3416" s="2">
        <v>2579.0</v>
      </c>
    </row>
    <row r="3417">
      <c r="A3417" s="1">
        <v>42864.0</v>
      </c>
      <c r="B3417" s="2">
        <v>2298.0</v>
      </c>
    </row>
    <row r="3418">
      <c r="A3418" s="1">
        <v>42865.0</v>
      </c>
      <c r="B3418" s="2">
        <v>1890.0</v>
      </c>
    </row>
    <row r="3419">
      <c r="A3419" s="1">
        <v>42866.0</v>
      </c>
      <c r="B3419" s="2">
        <v>3461.0</v>
      </c>
    </row>
    <row r="3420">
      <c r="A3420" s="1">
        <v>42867.0</v>
      </c>
      <c r="B3420" s="2">
        <v>3442.0</v>
      </c>
    </row>
    <row r="3421">
      <c r="A3421" s="1">
        <v>42868.0</v>
      </c>
      <c r="B3421" s="2">
        <v>2531.0</v>
      </c>
    </row>
    <row r="3422">
      <c r="A3422" s="1">
        <v>42869.0</v>
      </c>
      <c r="B3422" s="2">
        <v>2858.0</v>
      </c>
    </row>
    <row r="3423">
      <c r="A3423" s="1">
        <v>42870.0</v>
      </c>
      <c r="B3423" s="2">
        <v>2462.0</v>
      </c>
    </row>
    <row r="3424">
      <c r="A3424" s="1">
        <v>42871.0</v>
      </c>
      <c r="B3424" s="2">
        <v>2152.0</v>
      </c>
    </row>
    <row r="3425">
      <c r="A3425" s="1">
        <v>42872.0</v>
      </c>
      <c r="B3425" s="2">
        <v>2439.0</v>
      </c>
    </row>
    <row r="3426">
      <c r="A3426" s="1">
        <v>42873.0</v>
      </c>
      <c r="B3426" s="2">
        <v>1834.0</v>
      </c>
    </row>
    <row r="3427">
      <c r="A3427" s="1">
        <v>42874.0</v>
      </c>
      <c r="B3427" s="2">
        <v>2537.0</v>
      </c>
    </row>
    <row r="3428">
      <c r="A3428" s="1">
        <v>42875.0</v>
      </c>
      <c r="B3428" s="2">
        <v>2892.0</v>
      </c>
    </row>
    <row r="3429">
      <c r="A3429" s="1">
        <v>42876.0</v>
      </c>
      <c r="B3429" s="2">
        <v>2841.0</v>
      </c>
    </row>
    <row r="3430">
      <c r="A3430" s="1">
        <v>42877.0</v>
      </c>
      <c r="B3430" s="2">
        <v>3192.0</v>
      </c>
    </row>
    <row r="3431">
      <c r="A3431" s="1">
        <v>42878.0</v>
      </c>
      <c r="B3431" s="2">
        <v>1398.0</v>
      </c>
    </row>
    <row r="3432">
      <c r="A3432" s="1">
        <v>42879.0</v>
      </c>
      <c r="B3432" s="2">
        <v>2476.0</v>
      </c>
    </row>
    <row r="3433">
      <c r="A3433" s="1">
        <v>42880.0</v>
      </c>
      <c r="B3433" s="2">
        <v>2796.0</v>
      </c>
    </row>
    <row r="3434">
      <c r="A3434" s="1">
        <v>42881.0</v>
      </c>
      <c r="B3434" s="2">
        <v>2814.0</v>
      </c>
    </row>
    <row r="3435">
      <c r="A3435" s="1">
        <v>42882.0</v>
      </c>
      <c r="B3435" s="2">
        <v>2423.0</v>
      </c>
    </row>
    <row r="3436">
      <c r="A3436" s="1">
        <v>42883.0</v>
      </c>
      <c r="B3436" s="2">
        <v>2834.0</v>
      </c>
    </row>
    <row r="3437">
      <c r="A3437" s="1">
        <v>42884.0</v>
      </c>
      <c r="B3437" s="2">
        <v>3749.0</v>
      </c>
    </row>
    <row r="3438">
      <c r="A3438" s="1">
        <v>42885.0</v>
      </c>
      <c r="B3438" s="2">
        <v>3381.0</v>
      </c>
    </row>
    <row r="3439">
      <c r="A3439" s="1">
        <v>42886.0</v>
      </c>
      <c r="B3439" s="2">
        <v>2261.0</v>
      </c>
    </row>
    <row r="3440">
      <c r="A3440" s="1">
        <v>42887.0</v>
      </c>
      <c r="B3440" s="2">
        <v>3396.0</v>
      </c>
    </row>
    <row r="3441">
      <c r="A3441" s="1">
        <v>42888.0</v>
      </c>
      <c r="B3441" s="2">
        <v>2092.0</v>
      </c>
    </row>
    <row r="3442">
      <c r="A3442" s="1">
        <v>42889.0</v>
      </c>
      <c r="B3442" s="2">
        <v>3219.0</v>
      </c>
    </row>
    <row r="3443">
      <c r="A3443" s="1">
        <v>42890.0</v>
      </c>
      <c r="B3443" s="2">
        <v>2627.0</v>
      </c>
    </row>
    <row r="3444">
      <c r="A3444" s="1">
        <v>42891.0</v>
      </c>
      <c r="B3444" s="2">
        <v>2878.0</v>
      </c>
    </row>
    <row r="3445">
      <c r="A3445" s="1">
        <v>42892.0</v>
      </c>
      <c r="B3445" s="2">
        <v>1910.0</v>
      </c>
    </row>
    <row r="3446">
      <c r="A3446" s="1">
        <v>42893.0</v>
      </c>
      <c r="B3446" s="2">
        <v>1437.0</v>
      </c>
    </row>
    <row r="3447">
      <c r="A3447" s="1">
        <v>42894.0</v>
      </c>
      <c r="B3447" s="2">
        <v>2805.0</v>
      </c>
    </row>
    <row r="3448">
      <c r="A3448" s="1">
        <v>42895.0</v>
      </c>
      <c r="B3448" s="2">
        <v>3048.0</v>
      </c>
    </row>
    <row r="3449">
      <c r="A3449" s="1">
        <v>42896.0</v>
      </c>
      <c r="B3449" s="2">
        <v>3350.0</v>
      </c>
    </row>
    <row r="3450">
      <c r="A3450" s="1">
        <v>42897.0</v>
      </c>
      <c r="B3450" s="2">
        <v>2095.0</v>
      </c>
    </row>
    <row r="3451">
      <c r="A3451" s="1">
        <v>42898.0</v>
      </c>
      <c r="B3451" s="2">
        <v>2590.0</v>
      </c>
    </row>
    <row r="3452">
      <c r="A3452" s="1">
        <v>42899.0</v>
      </c>
      <c r="B3452" s="2">
        <v>3206.0</v>
      </c>
    </row>
    <row r="3453">
      <c r="A3453" s="1">
        <v>42900.0</v>
      </c>
      <c r="B3453" s="2">
        <v>2991.0</v>
      </c>
    </row>
    <row r="3454">
      <c r="A3454" s="1">
        <v>42901.0</v>
      </c>
      <c r="B3454" s="2">
        <v>4189.0</v>
      </c>
    </row>
    <row r="3455">
      <c r="A3455" s="1">
        <v>42902.0</v>
      </c>
      <c r="B3455" s="2">
        <v>4970.0</v>
      </c>
    </row>
    <row r="3456">
      <c r="A3456" s="1">
        <v>42903.0</v>
      </c>
      <c r="B3456" s="2">
        <v>10313.0</v>
      </c>
    </row>
    <row r="3457">
      <c r="A3457" s="1">
        <v>42904.0</v>
      </c>
      <c r="B3457" s="2">
        <v>17905.0</v>
      </c>
    </row>
    <row r="3458">
      <c r="A3458" s="1">
        <v>42905.0</v>
      </c>
      <c r="B3458" s="2">
        <v>26077.0</v>
      </c>
    </row>
    <row r="3459">
      <c r="A3459" s="1">
        <v>42906.0</v>
      </c>
      <c r="B3459" s="2">
        <v>33599.0</v>
      </c>
    </row>
    <row r="3460">
      <c r="A3460" s="1">
        <v>42907.0</v>
      </c>
      <c r="B3460" s="2">
        <v>38305.0</v>
      </c>
    </row>
    <row r="3461">
      <c r="A3461" s="1">
        <v>42908.0</v>
      </c>
      <c r="B3461" s="2">
        <v>38336.0</v>
      </c>
    </row>
    <row r="3462">
      <c r="A3462" s="1">
        <v>42909.0</v>
      </c>
      <c r="B3462" s="2">
        <v>32659.0</v>
      </c>
    </row>
    <row r="3463">
      <c r="A3463" s="1">
        <v>42910.0</v>
      </c>
      <c r="B3463" s="2">
        <v>25628.0</v>
      </c>
    </row>
    <row r="3464">
      <c r="A3464" s="1">
        <v>42911.0</v>
      </c>
      <c r="B3464" s="2">
        <v>17077.0</v>
      </c>
    </row>
    <row r="3465">
      <c r="A3465" s="1">
        <v>42912.0</v>
      </c>
      <c r="B3465" s="2">
        <v>10182.0</v>
      </c>
    </row>
    <row r="3466">
      <c r="A3466" s="1">
        <v>42913.0</v>
      </c>
      <c r="B3466" s="2">
        <v>6803.0</v>
      </c>
    </row>
    <row r="3467">
      <c r="A3467" s="1">
        <v>42914.0</v>
      </c>
      <c r="B3467" s="2">
        <v>3225.0</v>
      </c>
    </row>
    <row r="3468">
      <c r="A3468" s="1">
        <v>42915.0</v>
      </c>
      <c r="B3468" s="2">
        <v>4111.0</v>
      </c>
    </row>
    <row r="3469">
      <c r="A3469" s="1">
        <v>42916.0</v>
      </c>
      <c r="B3469" s="2">
        <v>2415.0</v>
      </c>
    </row>
    <row r="3470">
      <c r="A3470" s="1">
        <v>42917.0</v>
      </c>
      <c r="B3470" s="2">
        <v>2833.0</v>
      </c>
    </row>
    <row r="3471">
      <c r="A3471" s="1">
        <v>42918.0</v>
      </c>
      <c r="B3471" s="2">
        <v>2949.0</v>
      </c>
    </row>
    <row r="3472">
      <c r="A3472" s="1">
        <v>42919.0</v>
      </c>
      <c r="B3472" s="2">
        <v>2910.0</v>
      </c>
    </row>
    <row r="3473">
      <c r="A3473" s="1">
        <v>42920.0</v>
      </c>
      <c r="B3473" s="2">
        <v>1925.0</v>
      </c>
    </row>
    <row r="3474">
      <c r="A3474" s="1">
        <v>42921.0</v>
      </c>
      <c r="B3474" s="2">
        <v>2826.0</v>
      </c>
    </row>
    <row r="3475">
      <c r="A3475" s="1">
        <v>42922.0</v>
      </c>
      <c r="B3475" s="2">
        <v>1722.0</v>
      </c>
    </row>
    <row r="3476">
      <c r="A3476" s="1">
        <v>42923.0</v>
      </c>
      <c r="B3476" s="2">
        <v>2090.0</v>
      </c>
    </row>
    <row r="3477">
      <c r="A3477" s="1">
        <v>42924.0</v>
      </c>
      <c r="B3477" s="2">
        <v>2364.0</v>
      </c>
    </row>
    <row r="3478">
      <c r="A3478" s="1">
        <v>42925.0</v>
      </c>
      <c r="B3478" s="2">
        <v>3391.0</v>
      </c>
    </row>
    <row r="3479">
      <c r="A3479" s="1">
        <v>42926.0</v>
      </c>
      <c r="B3479" s="2">
        <v>2553.0</v>
      </c>
    </row>
    <row r="3480">
      <c r="A3480" s="1">
        <v>42927.0</v>
      </c>
      <c r="B3480" s="2">
        <v>2172.0</v>
      </c>
    </row>
    <row r="3481">
      <c r="A3481" s="1">
        <v>42928.0</v>
      </c>
      <c r="B3481" s="2">
        <v>1861.0</v>
      </c>
    </row>
    <row r="3482">
      <c r="A3482" s="1">
        <v>42929.0</v>
      </c>
      <c r="B3482" s="2">
        <v>1829.0</v>
      </c>
    </row>
    <row r="3483">
      <c r="A3483" s="1">
        <v>42930.0</v>
      </c>
      <c r="B3483" s="2">
        <v>2573.0</v>
      </c>
    </row>
    <row r="3484">
      <c r="A3484" s="1">
        <v>42931.0</v>
      </c>
      <c r="B3484" s="2">
        <v>2251.0</v>
      </c>
    </row>
    <row r="3485">
      <c r="A3485" s="1">
        <v>42932.0</v>
      </c>
      <c r="B3485" s="2">
        <v>1921.0</v>
      </c>
    </row>
    <row r="3486">
      <c r="A3486" s="1">
        <v>42933.0</v>
      </c>
      <c r="B3486" s="2">
        <v>2119.0</v>
      </c>
    </row>
    <row r="3487">
      <c r="A3487" s="1">
        <v>42934.0</v>
      </c>
      <c r="B3487" s="2">
        <v>1883.0</v>
      </c>
    </row>
    <row r="3488">
      <c r="A3488" s="1">
        <v>42935.0</v>
      </c>
      <c r="B3488" s="2">
        <v>2941.0</v>
      </c>
    </row>
    <row r="3489">
      <c r="A3489" s="1">
        <v>42936.0</v>
      </c>
      <c r="B3489" s="2">
        <v>2721.0</v>
      </c>
    </row>
    <row r="3490">
      <c r="A3490" s="1">
        <v>42937.0</v>
      </c>
      <c r="B3490" s="2">
        <v>3225.0</v>
      </c>
    </row>
    <row r="3491">
      <c r="A3491" s="1">
        <v>42938.0</v>
      </c>
      <c r="B3491" s="2">
        <v>3109.0</v>
      </c>
    </row>
    <row r="3492">
      <c r="A3492" s="1">
        <v>42939.0</v>
      </c>
      <c r="B3492" s="2">
        <v>2718.0</v>
      </c>
    </row>
    <row r="3493">
      <c r="A3493" s="1">
        <v>42940.0</v>
      </c>
      <c r="B3493" s="2">
        <v>3342.0</v>
      </c>
    </row>
    <row r="3494">
      <c r="A3494" s="1">
        <v>42941.0</v>
      </c>
      <c r="B3494" s="2">
        <v>3189.0</v>
      </c>
    </row>
    <row r="3495">
      <c r="A3495" s="1">
        <v>42942.0</v>
      </c>
      <c r="B3495" s="2">
        <v>2995.0</v>
      </c>
    </row>
    <row r="3496">
      <c r="A3496" s="1">
        <v>42943.0</v>
      </c>
      <c r="B3496" s="2">
        <v>1921.0</v>
      </c>
    </row>
    <row r="3497">
      <c r="A3497" s="1">
        <v>42944.0</v>
      </c>
      <c r="B3497" s="2">
        <v>3020.0</v>
      </c>
    </row>
    <row r="3498">
      <c r="A3498" s="1">
        <v>42945.0</v>
      </c>
      <c r="B3498" s="2">
        <v>3397.0</v>
      </c>
    </row>
    <row r="3499">
      <c r="A3499" s="1">
        <v>42946.0</v>
      </c>
      <c r="B3499" s="2">
        <v>2375.0</v>
      </c>
    </row>
    <row r="3500">
      <c r="A3500" s="1">
        <v>42947.0</v>
      </c>
      <c r="B3500" s="2">
        <v>3387.0</v>
      </c>
    </row>
    <row r="3501">
      <c r="A3501" s="1">
        <v>42948.0</v>
      </c>
      <c r="B3501" s="2">
        <v>2076.0</v>
      </c>
    </row>
    <row r="3502">
      <c r="A3502" s="1">
        <v>42949.0</v>
      </c>
      <c r="B3502" s="2">
        <v>2462.0</v>
      </c>
    </row>
    <row r="3503">
      <c r="A3503" s="1">
        <v>42950.0</v>
      </c>
      <c r="B3503" s="2">
        <v>1990.0</v>
      </c>
    </row>
    <row r="3504">
      <c r="A3504" s="1">
        <v>42951.0</v>
      </c>
      <c r="B3504" s="2">
        <v>1098.0</v>
      </c>
    </row>
    <row r="3505">
      <c r="A3505" s="1">
        <v>42952.0</v>
      </c>
      <c r="B3505" s="2">
        <v>1472.0</v>
      </c>
    </row>
    <row r="3506">
      <c r="A3506" s="1">
        <v>42953.0</v>
      </c>
      <c r="B3506" s="2">
        <v>3471.0</v>
      </c>
    </row>
    <row r="3507">
      <c r="A3507" s="1">
        <v>42954.0</v>
      </c>
      <c r="B3507" s="2">
        <v>2778.0</v>
      </c>
    </row>
    <row r="3508">
      <c r="A3508" s="1">
        <v>42955.0</v>
      </c>
      <c r="B3508" s="2">
        <v>2857.0</v>
      </c>
    </row>
    <row r="3509">
      <c r="A3509" s="1">
        <v>42956.0</v>
      </c>
      <c r="B3509" s="2">
        <v>2523.0</v>
      </c>
    </row>
    <row r="3510">
      <c r="A3510" s="1">
        <v>42957.0</v>
      </c>
      <c r="B3510" s="2">
        <v>2364.0</v>
      </c>
    </row>
    <row r="3511">
      <c r="A3511" s="1">
        <v>42958.0</v>
      </c>
      <c r="B3511" s="2">
        <v>2324.0</v>
      </c>
    </row>
    <row r="3512">
      <c r="A3512" s="1">
        <v>42959.0</v>
      </c>
      <c r="B3512" s="2">
        <v>1439.0</v>
      </c>
    </row>
    <row r="3513">
      <c r="A3513" s="1">
        <v>42960.0</v>
      </c>
      <c r="B3513" s="2">
        <v>1428.0</v>
      </c>
    </row>
    <row r="3514">
      <c r="A3514" s="1">
        <v>42961.0</v>
      </c>
      <c r="B3514" s="2">
        <v>3281.0</v>
      </c>
    </row>
    <row r="3515">
      <c r="A3515" s="1">
        <v>42962.0</v>
      </c>
      <c r="B3515" s="2">
        <v>1892.0</v>
      </c>
    </row>
    <row r="3516">
      <c r="A3516" s="1">
        <v>42963.0</v>
      </c>
      <c r="B3516" s="2">
        <v>2597.0</v>
      </c>
    </row>
    <row r="3517">
      <c r="A3517" s="1">
        <v>42964.0</v>
      </c>
      <c r="B3517" s="2">
        <v>1844.0</v>
      </c>
    </row>
    <row r="3518">
      <c r="A3518" s="1">
        <v>42965.0</v>
      </c>
      <c r="B3518" s="2">
        <v>1557.0</v>
      </c>
    </row>
    <row r="3519">
      <c r="A3519" s="1">
        <v>42966.0</v>
      </c>
      <c r="B3519" s="2">
        <v>1584.0</v>
      </c>
    </row>
    <row r="3520">
      <c r="A3520" s="1">
        <v>42967.0</v>
      </c>
      <c r="B3520" s="2">
        <v>1325.0</v>
      </c>
    </row>
    <row r="3521">
      <c r="A3521" s="1">
        <v>42968.0</v>
      </c>
      <c r="B3521" s="2">
        <v>2316.0</v>
      </c>
    </row>
    <row r="3522">
      <c r="A3522" s="1">
        <v>42969.0</v>
      </c>
      <c r="B3522" s="2">
        <v>2540.0</v>
      </c>
    </row>
    <row r="3523">
      <c r="A3523" s="1">
        <v>42970.0</v>
      </c>
      <c r="B3523" s="2">
        <v>1788.0</v>
      </c>
    </row>
    <row r="3524">
      <c r="A3524" s="1">
        <v>42971.0</v>
      </c>
      <c r="B3524" s="2">
        <v>2527.0</v>
      </c>
    </row>
    <row r="3525">
      <c r="A3525" s="1">
        <v>42972.0</v>
      </c>
      <c r="B3525" s="2">
        <v>2379.0</v>
      </c>
    </row>
    <row r="3526">
      <c r="A3526" s="1">
        <v>42973.0</v>
      </c>
      <c r="B3526" s="2">
        <v>2932.0</v>
      </c>
    </row>
    <row r="3527">
      <c r="A3527" s="1">
        <v>42974.0</v>
      </c>
      <c r="B3527" s="2">
        <v>2678.0</v>
      </c>
    </row>
    <row r="3528">
      <c r="A3528" s="1">
        <v>42975.0</v>
      </c>
      <c r="B3528" s="2">
        <v>3204.0</v>
      </c>
    </row>
    <row r="3529">
      <c r="A3529" s="1">
        <v>42976.0</v>
      </c>
      <c r="B3529" s="2">
        <v>1483.0</v>
      </c>
    </row>
    <row r="3530">
      <c r="A3530" s="1">
        <v>42977.0</v>
      </c>
      <c r="B3530" s="2">
        <v>2861.0</v>
      </c>
    </row>
    <row r="3531">
      <c r="A3531" s="1">
        <v>42978.0</v>
      </c>
      <c r="B3531" s="2">
        <v>3190.0</v>
      </c>
    </row>
    <row r="3532">
      <c r="A3532" s="1">
        <v>42979.0</v>
      </c>
      <c r="B3532" s="2">
        <v>3326.0</v>
      </c>
    </row>
    <row r="3533">
      <c r="A3533" s="1">
        <v>42980.0</v>
      </c>
      <c r="B3533" s="2">
        <v>2483.0</v>
      </c>
    </row>
    <row r="3534">
      <c r="A3534" s="1">
        <v>42981.0</v>
      </c>
      <c r="B3534" s="2">
        <v>2770.0</v>
      </c>
    </row>
    <row r="3535">
      <c r="A3535" s="1">
        <v>42982.0</v>
      </c>
      <c r="B3535" s="2">
        <v>2855.0</v>
      </c>
    </row>
    <row r="3536">
      <c r="A3536" s="1">
        <v>42983.0</v>
      </c>
      <c r="B3536" s="2">
        <v>2985.0</v>
      </c>
    </row>
    <row r="3537">
      <c r="A3537" s="1">
        <v>42984.0</v>
      </c>
      <c r="B3537" s="2">
        <v>3360.0</v>
      </c>
    </row>
    <row r="3538">
      <c r="A3538" s="1">
        <v>42985.0</v>
      </c>
      <c r="B3538" s="2">
        <v>2356.0</v>
      </c>
    </row>
    <row r="3539">
      <c r="A3539" s="1">
        <v>42986.0</v>
      </c>
      <c r="B3539" s="2">
        <v>2911.0</v>
      </c>
    </row>
    <row r="3540">
      <c r="A3540" s="1">
        <v>42987.0</v>
      </c>
      <c r="B3540" s="2">
        <v>3327.0</v>
      </c>
    </row>
    <row r="3541">
      <c r="A3541" s="1">
        <v>42988.0</v>
      </c>
      <c r="B3541" s="2">
        <v>2104.0</v>
      </c>
    </row>
    <row r="3542">
      <c r="A3542" s="1">
        <v>42989.0</v>
      </c>
      <c r="B3542" s="2">
        <v>2345.0</v>
      </c>
    </row>
    <row r="3543">
      <c r="A3543" s="1">
        <v>42990.0</v>
      </c>
      <c r="B3543" s="2">
        <v>1898.0</v>
      </c>
    </row>
    <row r="3544">
      <c r="A3544" s="1">
        <v>42991.0</v>
      </c>
      <c r="B3544" s="2">
        <v>2659.0</v>
      </c>
    </row>
    <row r="3545">
      <c r="A3545" s="1">
        <v>42992.0</v>
      </c>
      <c r="B3545" s="2">
        <v>3091.0</v>
      </c>
    </row>
    <row r="3546">
      <c r="A3546" s="1">
        <v>42993.0</v>
      </c>
      <c r="B3546" s="2">
        <v>3510.0</v>
      </c>
    </row>
    <row r="3547">
      <c r="A3547" s="1">
        <v>42994.0</v>
      </c>
      <c r="B3547" s="2">
        <v>2994.0</v>
      </c>
    </row>
    <row r="3548">
      <c r="A3548" s="1">
        <v>42995.0</v>
      </c>
      <c r="B3548" s="2">
        <v>3708.0</v>
      </c>
    </row>
    <row r="3549">
      <c r="A3549" s="1">
        <v>42996.0</v>
      </c>
      <c r="B3549" s="2">
        <v>2367.0</v>
      </c>
    </row>
    <row r="3550">
      <c r="A3550" s="1">
        <v>42997.0</v>
      </c>
      <c r="B3550" s="2">
        <v>1825.0</v>
      </c>
    </row>
    <row r="3551">
      <c r="A3551" s="1">
        <v>42998.0</v>
      </c>
      <c r="B3551" s="2">
        <v>3454.0</v>
      </c>
    </row>
    <row r="3552">
      <c r="A3552" s="1">
        <v>42999.0</v>
      </c>
      <c r="B3552" s="2">
        <v>3699.0</v>
      </c>
    </row>
    <row r="3553">
      <c r="A3553" s="1">
        <v>43000.0</v>
      </c>
      <c r="B3553" s="2">
        <v>2221.0</v>
      </c>
    </row>
    <row r="3554">
      <c r="A3554" s="1">
        <v>43001.0</v>
      </c>
      <c r="B3554" s="2">
        <v>4463.0</v>
      </c>
    </row>
    <row r="3555">
      <c r="A3555" s="1">
        <v>43002.0</v>
      </c>
      <c r="B3555" s="2">
        <v>2592.0</v>
      </c>
    </row>
    <row r="3556">
      <c r="A3556" s="1">
        <v>43003.0</v>
      </c>
      <c r="B3556" s="2">
        <v>3260.0</v>
      </c>
    </row>
    <row r="3557">
      <c r="A3557" s="1">
        <v>43004.0</v>
      </c>
      <c r="B3557" s="2">
        <v>3207.0</v>
      </c>
    </row>
    <row r="3558">
      <c r="A3558" s="1">
        <v>43005.0</v>
      </c>
      <c r="B3558" s="2">
        <v>3621.0</v>
      </c>
    </row>
    <row r="3559">
      <c r="A3559" s="1">
        <v>43006.0</v>
      </c>
      <c r="B3559" s="2">
        <v>3856.0</v>
      </c>
    </row>
    <row r="3560">
      <c r="A3560" s="1">
        <v>43007.0</v>
      </c>
      <c r="B3560" s="2">
        <v>4038.0</v>
      </c>
    </row>
    <row r="3561">
      <c r="A3561" s="1">
        <v>43008.0</v>
      </c>
      <c r="B3561" s="2">
        <v>4373.0</v>
      </c>
    </row>
    <row r="3562">
      <c r="A3562" s="1">
        <v>43009.0</v>
      </c>
      <c r="B3562" s="2">
        <v>3920.0</v>
      </c>
    </row>
    <row r="3563">
      <c r="A3563" s="1">
        <v>43010.0</v>
      </c>
      <c r="B3563" s="2">
        <v>4871.0</v>
      </c>
    </row>
    <row r="3564">
      <c r="A3564" s="1">
        <v>43011.0</v>
      </c>
      <c r="B3564" s="2">
        <v>4131.0</v>
      </c>
    </row>
    <row r="3565">
      <c r="A3565" s="1">
        <v>43012.0</v>
      </c>
      <c r="B3565" s="2">
        <v>4598.0</v>
      </c>
    </row>
    <row r="3566">
      <c r="A3566" s="1">
        <v>43013.0</v>
      </c>
      <c r="B3566" s="2">
        <v>4117.0</v>
      </c>
    </row>
    <row r="3567">
      <c r="A3567" s="1">
        <v>43014.0</v>
      </c>
      <c r="B3567" s="2">
        <v>3693.0</v>
      </c>
    </row>
    <row r="3568">
      <c r="A3568" s="1">
        <v>43015.0</v>
      </c>
      <c r="B3568" s="2">
        <v>4098.0</v>
      </c>
    </row>
    <row r="3569">
      <c r="A3569" s="1">
        <v>43016.0</v>
      </c>
      <c r="B3569" s="2">
        <v>4154.0</v>
      </c>
    </row>
    <row r="3570">
      <c r="A3570" s="1">
        <v>43017.0</v>
      </c>
      <c r="B3570" s="2">
        <v>3481.0</v>
      </c>
    </row>
    <row r="3571">
      <c r="A3571" s="1">
        <v>43018.0</v>
      </c>
      <c r="B3571" s="2">
        <v>4347.0</v>
      </c>
    </row>
    <row r="3572">
      <c r="A3572" s="1">
        <v>43019.0</v>
      </c>
      <c r="B3572" s="2">
        <v>4883.0</v>
      </c>
    </row>
    <row r="3573">
      <c r="A3573" s="1">
        <v>43020.0</v>
      </c>
      <c r="B3573" s="2">
        <v>4378.0</v>
      </c>
    </row>
    <row r="3574">
      <c r="A3574" s="1">
        <v>43021.0</v>
      </c>
      <c r="B3574" s="2">
        <v>4762.0</v>
      </c>
    </row>
    <row r="3575">
      <c r="A3575" s="1">
        <v>43022.0</v>
      </c>
      <c r="B3575" s="2">
        <v>5794.0</v>
      </c>
    </row>
    <row r="3576">
      <c r="A3576" s="1">
        <v>43023.0</v>
      </c>
      <c r="B3576" s="2">
        <v>3581.0</v>
      </c>
    </row>
    <row r="3577">
      <c r="A3577" s="1">
        <v>43024.0</v>
      </c>
      <c r="B3577" s="2">
        <v>5055.0</v>
      </c>
    </row>
    <row r="3578">
      <c r="A3578" s="1">
        <v>43025.0</v>
      </c>
      <c r="B3578" s="2">
        <v>4982.0</v>
      </c>
    </row>
    <row r="3579">
      <c r="A3579" s="1">
        <v>43026.0</v>
      </c>
      <c r="B3579" s="2">
        <v>4268.0</v>
      </c>
    </row>
    <row r="3580">
      <c r="A3580" s="1">
        <v>43027.0</v>
      </c>
      <c r="B3580" s="2">
        <v>6042.0</v>
      </c>
    </row>
    <row r="3581">
      <c r="A3581" s="1">
        <v>43028.0</v>
      </c>
      <c r="B3581" s="2">
        <v>4714.0</v>
      </c>
    </row>
    <row r="3582">
      <c r="A3582" s="1">
        <v>43029.0</v>
      </c>
      <c r="B3582" s="2">
        <v>5505.0</v>
      </c>
    </row>
    <row r="3583">
      <c r="A3583" s="1">
        <v>43030.0</v>
      </c>
      <c r="B3583" s="2">
        <v>5854.0</v>
      </c>
    </row>
    <row r="3584">
      <c r="A3584" s="1">
        <v>43031.0</v>
      </c>
      <c r="B3584" s="2">
        <v>6389.0</v>
      </c>
    </row>
    <row r="3585">
      <c r="A3585" s="1">
        <v>43032.0</v>
      </c>
      <c r="B3585" s="2">
        <v>4356.0</v>
      </c>
    </row>
    <row r="3586">
      <c r="A3586" s="1">
        <v>43033.0</v>
      </c>
      <c r="B3586" s="2">
        <v>5467.0</v>
      </c>
    </row>
    <row r="3587">
      <c r="A3587" s="1">
        <v>43034.0</v>
      </c>
      <c r="B3587" s="2">
        <v>5240.0</v>
      </c>
    </row>
    <row r="3588">
      <c r="A3588" s="1">
        <v>43035.0</v>
      </c>
      <c r="B3588" s="2">
        <v>6332.0</v>
      </c>
    </row>
    <row r="3589">
      <c r="A3589" s="1">
        <v>43036.0</v>
      </c>
      <c r="B3589" s="2">
        <v>4550.0</v>
      </c>
    </row>
    <row r="3590">
      <c r="A3590" s="1">
        <v>43037.0</v>
      </c>
      <c r="B3590" s="2">
        <v>6595.0</v>
      </c>
    </row>
    <row r="3591">
      <c r="A3591" s="1">
        <v>43038.0</v>
      </c>
      <c r="B3591" s="2">
        <v>4854.0</v>
      </c>
    </row>
    <row r="3592">
      <c r="A3592" s="1">
        <v>43039.0</v>
      </c>
      <c r="B3592" s="2">
        <v>5441.0</v>
      </c>
    </row>
    <row r="3593">
      <c r="A3593" s="1">
        <v>43040.0</v>
      </c>
      <c r="B3593" s="2">
        <v>6136.0</v>
      </c>
    </row>
    <row r="3594">
      <c r="A3594" s="1">
        <v>43041.0</v>
      </c>
      <c r="B3594" s="2">
        <v>4833.0</v>
      </c>
    </row>
    <row r="3595">
      <c r="A3595" s="1">
        <v>43042.0</v>
      </c>
      <c r="B3595" s="2">
        <v>5128.0</v>
      </c>
    </row>
    <row r="3596">
      <c r="A3596" s="1">
        <v>43043.0</v>
      </c>
      <c r="B3596" s="2">
        <v>5486.0</v>
      </c>
    </row>
    <row r="3597">
      <c r="A3597" s="1">
        <v>43044.0</v>
      </c>
      <c r="B3597" s="2">
        <v>4993.0</v>
      </c>
    </row>
    <row r="3598">
      <c r="A3598" s="1">
        <v>43045.0</v>
      </c>
      <c r="B3598" s="2">
        <v>5626.0</v>
      </c>
    </row>
    <row r="3599">
      <c r="A3599" s="1">
        <v>43046.0</v>
      </c>
      <c r="B3599" s="2">
        <v>4996.0</v>
      </c>
    </row>
    <row r="3600">
      <c r="A3600" s="1">
        <v>43047.0</v>
      </c>
      <c r="B3600" s="2">
        <v>4488.0</v>
      </c>
    </row>
    <row r="3601">
      <c r="A3601" s="1">
        <v>43048.0</v>
      </c>
      <c r="B3601" s="2">
        <v>5069.0</v>
      </c>
    </row>
    <row r="3602">
      <c r="A3602" s="1">
        <v>43049.0</v>
      </c>
      <c r="B3602" s="2">
        <v>6322.0</v>
      </c>
    </row>
    <row r="3603">
      <c r="A3603" s="1">
        <v>43050.0</v>
      </c>
      <c r="B3603" s="2">
        <v>5045.0</v>
      </c>
    </row>
    <row r="3604">
      <c r="A3604" s="1">
        <v>43051.0</v>
      </c>
      <c r="B3604" s="2">
        <v>5295.0</v>
      </c>
    </row>
    <row r="3605">
      <c r="A3605" s="1">
        <v>43052.0</v>
      </c>
      <c r="B3605" s="2">
        <v>4381.0</v>
      </c>
    </row>
    <row r="3606">
      <c r="A3606" s="1">
        <v>43053.0</v>
      </c>
      <c r="B3606" s="2">
        <v>3731.0</v>
      </c>
    </row>
    <row r="3607">
      <c r="A3607" s="1">
        <v>43054.0</v>
      </c>
      <c r="B3607" s="2">
        <v>4877.0</v>
      </c>
    </row>
    <row r="3608">
      <c r="A3608" s="1">
        <v>43055.0</v>
      </c>
      <c r="B3608" s="2">
        <v>4474.0</v>
      </c>
    </row>
    <row r="3609">
      <c r="A3609" s="1">
        <v>43056.0</v>
      </c>
      <c r="B3609" s="2">
        <v>3843.0</v>
      </c>
    </row>
    <row r="3610">
      <c r="A3610" s="1">
        <v>43057.0</v>
      </c>
      <c r="B3610" s="2">
        <v>3947.0</v>
      </c>
    </row>
    <row r="3611">
      <c r="A3611" s="1">
        <v>43058.0</v>
      </c>
      <c r="B3611" s="2">
        <v>4658.0</v>
      </c>
    </row>
    <row r="3612">
      <c r="A3612" s="1">
        <v>43059.0</v>
      </c>
      <c r="B3612" s="2">
        <v>4575.0</v>
      </c>
    </row>
    <row r="3613">
      <c r="A3613" s="1">
        <v>43060.0</v>
      </c>
      <c r="B3613" s="2">
        <v>4101.0</v>
      </c>
    </row>
    <row r="3614">
      <c r="A3614" s="1">
        <v>43061.0</v>
      </c>
      <c r="B3614" s="2">
        <v>3706.0</v>
      </c>
    </row>
    <row r="3615">
      <c r="A3615" s="1">
        <v>43062.0</v>
      </c>
      <c r="B3615" s="2">
        <v>3339.0</v>
      </c>
    </row>
    <row r="3616">
      <c r="A3616" s="1">
        <v>43063.0</v>
      </c>
      <c r="B3616" s="2">
        <v>5124.0</v>
      </c>
    </row>
    <row r="3617">
      <c r="A3617" s="1">
        <v>43064.0</v>
      </c>
      <c r="B3617" s="2">
        <v>5162.0</v>
      </c>
    </row>
    <row r="3618">
      <c r="A3618" s="1">
        <v>43065.0</v>
      </c>
      <c r="B3618" s="2">
        <v>5646.0</v>
      </c>
    </row>
    <row r="3619">
      <c r="A3619" s="1">
        <v>43066.0</v>
      </c>
      <c r="B3619" s="2">
        <v>4593.0</v>
      </c>
    </row>
    <row r="3620">
      <c r="A3620" s="1">
        <v>43067.0</v>
      </c>
      <c r="B3620" s="2">
        <v>3270.0</v>
      </c>
    </row>
    <row r="3621">
      <c r="A3621" s="1">
        <v>43068.0</v>
      </c>
      <c r="B3621" s="2">
        <v>4100.0</v>
      </c>
    </row>
    <row r="3622">
      <c r="A3622" s="1">
        <v>43069.0</v>
      </c>
      <c r="B3622" s="2">
        <v>4540.0</v>
      </c>
    </row>
    <row r="3623">
      <c r="A3623" s="1">
        <v>43070.0</v>
      </c>
      <c r="B3623" s="2">
        <v>4523.0</v>
      </c>
    </row>
    <row r="3624">
      <c r="A3624" s="1">
        <v>43071.0</v>
      </c>
      <c r="B3624" s="2">
        <v>3731.0</v>
      </c>
    </row>
    <row r="3625">
      <c r="A3625" s="1">
        <v>43072.0</v>
      </c>
      <c r="B3625" s="2">
        <v>4704.0</v>
      </c>
    </row>
    <row r="3626">
      <c r="A3626" s="1">
        <v>43073.0</v>
      </c>
      <c r="B3626" s="2">
        <v>3336.0</v>
      </c>
    </row>
    <row r="3627">
      <c r="A3627" s="1">
        <v>43074.0</v>
      </c>
      <c r="B3627" s="2">
        <v>5261.0</v>
      </c>
    </row>
    <row r="3628">
      <c r="A3628" s="1">
        <v>43075.0</v>
      </c>
      <c r="B3628" s="2">
        <v>3621.0</v>
      </c>
    </row>
    <row r="3629">
      <c r="A3629" s="1">
        <v>43076.0</v>
      </c>
      <c r="B3629" s="2">
        <v>3093.0</v>
      </c>
    </row>
    <row r="3630">
      <c r="A3630" s="1">
        <v>43077.0</v>
      </c>
      <c r="B3630" s="2">
        <v>2971.0</v>
      </c>
    </row>
    <row r="3631">
      <c r="A3631" s="1">
        <v>43078.0</v>
      </c>
      <c r="B3631" s="2">
        <v>3795.0</v>
      </c>
    </row>
    <row r="3632">
      <c r="A3632" s="1">
        <v>43079.0</v>
      </c>
      <c r="B3632" s="2">
        <v>2821.0</v>
      </c>
    </row>
    <row r="3633">
      <c r="A3633" s="1">
        <v>43080.0</v>
      </c>
      <c r="B3633" s="2">
        <v>4393.0</v>
      </c>
    </row>
    <row r="3634">
      <c r="A3634" s="1">
        <v>43081.0</v>
      </c>
      <c r="B3634" s="2">
        <v>3262.0</v>
      </c>
    </row>
    <row r="3635">
      <c r="A3635" s="1">
        <v>43082.0</v>
      </c>
      <c r="B3635" s="2">
        <v>1945.0</v>
      </c>
    </row>
    <row r="3636">
      <c r="A3636" s="1">
        <v>43083.0</v>
      </c>
      <c r="B3636" s="2">
        <v>2984.0</v>
      </c>
    </row>
    <row r="3637">
      <c r="A3637" s="1">
        <v>43084.0</v>
      </c>
      <c r="B3637" s="2">
        <v>2663.0</v>
      </c>
    </row>
    <row r="3638">
      <c r="A3638" s="1">
        <v>43085.0</v>
      </c>
      <c r="B3638" s="2">
        <v>2661.0</v>
      </c>
    </row>
    <row r="3639">
      <c r="A3639" s="1">
        <v>43086.0</v>
      </c>
      <c r="B3639" s="2">
        <v>2086.0</v>
      </c>
    </row>
    <row r="3640">
      <c r="A3640" s="1">
        <v>43087.0</v>
      </c>
      <c r="B3640" s="2">
        <v>3301.0</v>
      </c>
    </row>
    <row r="3641">
      <c r="A3641" s="1">
        <v>43088.0</v>
      </c>
      <c r="B3641" s="2">
        <v>2611.0</v>
      </c>
    </row>
    <row r="3642">
      <c r="A3642" s="1">
        <v>43089.0</v>
      </c>
      <c r="B3642" s="2">
        <v>1512.0</v>
      </c>
    </row>
    <row r="3643">
      <c r="A3643" s="1">
        <v>43090.0</v>
      </c>
      <c r="B3643" s="2">
        <v>3598.0</v>
      </c>
    </row>
    <row r="3644">
      <c r="A3644" s="1">
        <v>43091.0</v>
      </c>
      <c r="B3644" s="2">
        <v>3644.0</v>
      </c>
    </row>
    <row r="3645">
      <c r="A3645" s="1">
        <v>43092.0</v>
      </c>
      <c r="B3645" s="2">
        <v>2057.0</v>
      </c>
    </row>
    <row r="3646">
      <c r="A3646" s="1">
        <v>43093.0</v>
      </c>
      <c r="B3646" s="2">
        <v>1562.0</v>
      </c>
    </row>
    <row r="3647">
      <c r="A3647" s="1">
        <v>43094.0</v>
      </c>
      <c r="B3647" s="2">
        <v>2531.0</v>
      </c>
    </row>
    <row r="3648">
      <c r="A3648" s="1">
        <v>43095.0</v>
      </c>
      <c r="B3648" s="2">
        <v>4611.0</v>
      </c>
    </row>
    <row r="3649">
      <c r="A3649" s="1">
        <v>43096.0</v>
      </c>
      <c r="B3649" s="2">
        <v>2380.0</v>
      </c>
    </row>
    <row r="3650">
      <c r="A3650" s="1">
        <v>43097.0</v>
      </c>
      <c r="B3650" s="2">
        <v>3881.0</v>
      </c>
    </row>
    <row r="3651">
      <c r="A3651" s="1">
        <v>43098.0</v>
      </c>
      <c r="B3651" s="2">
        <v>7421.0</v>
      </c>
    </row>
    <row r="3652">
      <c r="A3652" s="1">
        <v>43099.0</v>
      </c>
      <c r="B3652" s="2">
        <v>7058.0</v>
      </c>
    </row>
    <row r="3653">
      <c r="A3653" s="1">
        <v>43100.0</v>
      </c>
      <c r="B3653" s="2">
        <v>6540.0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2" t="s">
        <v>0</v>
      </c>
      <c r="E1" s="2" t="s">
        <v>2</v>
      </c>
    </row>
    <row r="2">
      <c r="A2">
        <f>IFERROR(__xludf.DUMMYFUNCTION("SUM(FILTER(data!B:B, YEAR(data!A:A) = B2))"),2501291.0)</f>
        <v>2501291</v>
      </c>
      <c r="B2" s="2">
        <v>2008.0</v>
      </c>
      <c r="D2">
        <f>MAX(A2:A11)</f>
        <v>5364691</v>
      </c>
      <c r="E2">
        <f>VLOOKUP(D2,A2:B11,2, false)</f>
        <v>2015</v>
      </c>
    </row>
    <row r="3">
      <c r="A3">
        <f>IFERROR(__xludf.DUMMYFUNCTION("SUM(FILTER(data!B:B, YEAR(data!A:A) = B3))"),2630101.0)</f>
        <v>2630101</v>
      </c>
      <c r="B3" s="2">
        <v>2009.0</v>
      </c>
    </row>
    <row r="4">
      <c r="A4">
        <f>IFERROR(__xludf.DUMMYFUNCTION("SUM(FILTER(data!B:B, YEAR(data!A:A) = B4))"),2649141.0)</f>
        <v>2649141</v>
      </c>
      <c r="B4" s="2">
        <v>2010.0</v>
      </c>
    </row>
    <row r="5">
      <c r="A5">
        <f>IFERROR(__xludf.DUMMYFUNCTION("SUM(FILTER(data!B:B, YEAR(data!A:A) = B5))"),3283387.0)</f>
        <v>3283387</v>
      </c>
      <c r="B5" s="2">
        <v>2011.0</v>
      </c>
    </row>
    <row r="6">
      <c r="A6">
        <f>IFERROR(__xludf.DUMMYFUNCTION("SUM(FILTER(data!B:B, YEAR(data!A:A) = B6))"),2924864.0)</f>
        <v>2924864</v>
      </c>
      <c r="B6" s="2">
        <v>2012.0</v>
      </c>
    </row>
    <row r="7">
      <c r="A7">
        <f>IFERROR(__xludf.DUMMYFUNCTION("SUM(FILTER(data!B:B, YEAR(data!A:A) = B7))"),3411689.0)</f>
        <v>3411689</v>
      </c>
      <c r="B7" s="2">
        <v>2013.0</v>
      </c>
    </row>
    <row r="8">
      <c r="A8">
        <f>IFERROR(__xludf.DUMMYFUNCTION("SUM(FILTER(data!B:B, YEAR(data!A:A) = B8))"),1982301.0)</f>
        <v>1982301</v>
      </c>
      <c r="B8" s="2">
        <v>2014.0</v>
      </c>
    </row>
    <row r="9">
      <c r="A9">
        <f>IFERROR(__xludf.DUMMYFUNCTION("SUM(FILTER(data!B:B, YEAR(data!A:A) = B9))"),5364691.0)</f>
        <v>5364691</v>
      </c>
      <c r="B9" s="2">
        <v>2015.0</v>
      </c>
    </row>
    <row r="10">
      <c r="A10">
        <f>IFERROR(__xludf.DUMMYFUNCTION("SUM(FILTER(data!B:B, YEAR(data!A:A) = B10))"),4798161.0)</f>
        <v>4798161</v>
      </c>
      <c r="B10" s="2">
        <v>2016.0</v>
      </c>
    </row>
    <row r="11">
      <c r="A11">
        <f>IFERROR(__xludf.DUMMYFUNCTION("SUM(FILTER(data!B:B, YEAR(data!A:A) = B11))"),1935168.0)</f>
        <v>1935168</v>
      </c>
      <c r="B11" s="2">
        <v>2017.0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D1" s="2" t="s">
        <v>0</v>
      </c>
      <c r="E1" s="2" t="s">
        <v>4</v>
      </c>
      <c r="F1" s="2" t="s">
        <v>5</v>
      </c>
    </row>
    <row r="2">
      <c r="A2">
        <f>IF(data!B1 &gt; 10000, A1 + 1, 0) </f>
        <v>0</v>
      </c>
      <c r="B2" s="3">
        <f>data!A1</f>
        <v>39448</v>
      </c>
      <c r="D2">
        <f>max(A:A)</f>
        <v>55</v>
      </c>
      <c r="E2" s="3">
        <f>F2 - D2 + 1</f>
        <v>42080</v>
      </c>
      <c r="F2" s="3">
        <f>VLOOKUP(D2,A2:B4001, 2, false)</f>
        <v>42134</v>
      </c>
    </row>
    <row r="3">
      <c r="A3">
        <f>IF(data!B2 &gt; 10000, A2 + 1, 0) </f>
        <v>0</v>
      </c>
      <c r="B3" s="3">
        <f>data!A2</f>
        <v>39449</v>
      </c>
    </row>
    <row r="4">
      <c r="A4">
        <f>IF(data!B3 &gt; 10000, A3 + 1, 0) </f>
        <v>0</v>
      </c>
      <c r="B4" s="3">
        <f>data!A3</f>
        <v>39450</v>
      </c>
    </row>
    <row r="5">
      <c r="A5">
        <f>IF(data!B4 &gt; 10000, A4 + 1, 0) </f>
        <v>0</v>
      </c>
      <c r="B5" s="3">
        <f>data!A4</f>
        <v>39451</v>
      </c>
    </row>
    <row r="6">
      <c r="A6">
        <f>IF(data!B5 &gt; 10000, A5 + 1, 0) </f>
        <v>0</v>
      </c>
      <c r="B6" s="3">
        <f>data!A5</f>
        <v>39452</v>
      </c>
    </row>
    <row r="7">
      <c r="A7">
        <f>IF(data!B6 &gt; 10000, A6 + 1, 0) </f>
        <v>0</v>
      </c>
      <c r="B7" s="3">
        <f>data!A6</f>
        <v>39453</v>
      </c>
    </row>
    <row r="8">
      <c r="A8">
        <f>IF(data!B7 &gt; 10000, A7 + 1, 0) </f>
        <v>0</v>
      </c>
      <c r="B8" s="3">
        <f>data!A7</f>
        <v>39454</v>
      </c>
    </row>
    <row r="9">
      <c r="A9">
        <f>IF(data!B8 &gt; 10000, A8 + 1, 0) </f>
        <v>0</v>
      </c>
      <c r="B9" s="3">
        <f>data!A8</f>
        <v>39455</v>
      </c>
    </row>
    <row r="10">
      <c r="A10">
        <f>IF(data!B9 &gt; 10000, A9 + 1, 0) </f>
        <v>0</v>
      </c>
      <c r="B10" s="3">
        <f>data!A9</f>
        <v>39456</v>
      </c>
    </row>
    <row r="11">
      <c r="A11">
        <f>IF(data!B10 &gt; 10000, A10 + 1, 0) </f>
        <v>0</v>
      </c>
      <c r="B11" s="3">
        <f>data!A10</f>
        <v>39457</v>
      </c>
    </row>
    <row r="12">
      <c r="A12">
        <f>IF(data!B11 &gt; 10000, A11 + 1, 0) </f>
        <v>0</v>
      </c>
      <c r="B12" s="3">
        <f>data!A11</f>
        <v>39458</v>
      </c>
    </row>
    <row r="13">
      <c r="A13">
        <f>IF(data!B12 &gt; 10000, A12 + 1, 0) </f>
        <v>0</v>
      </c>
      <c r="B13" s="3">
        <f>data!A12</f>
        <v>39459</v>
      </c>
    </row>
    <row r="14">
      <c r="A14">
        <f>IF(data!B13 &gt; 10000, A13 + 1, 0) </f>
        <v>0</v>
      </c>
      <c r="B14" s="3">
        <f>data!A13</f>
        <v>39460</v>
      </c>
    </row>
    <row r="15">
      <c r="A15">
        <f>IF(data!B14 &gt; 10000, A14 + 1, 0) </f>
        <v>0</v>
      </c>
      <c r="B15" s="3">
        <f>data!A14</f>
        <v>39461</v>
      </c>
    </row>
    <row r="16">
      <c r="A16">
        <f>IF(data!B15 &gt; 10000, A15 + 1, 0) </f>
        <v>0</v>
      </c>
      <c r="B16" s="3">
        <f>data!A15</f>
        <v>39462</v>
      </c>
    </row>
    <row r="17">
      <c r="A17">
        <f>IF(data!B16 &gt; 10000, A16 + 1, 0) </f>
        <v>0</v>
      </c>
      <c r="B17" s="3">
        <f>data!A16</f>
        <v>39463</v>
      </c>
    </row>
    <row r="18">
      <c r="A18">
        <f>IF(data!B17 &gt; 10000, A17 + 1, 0) </f>
        <v>0</v>
      </c>
      <c r="B18" s="3">
        <f>data!A17</f>
        <v>39464</v>
      </c>
    </row>
    <row r="19">
      <c r="A19">
        <f>IF(data!B18 &gt; 10000, A18 + 1, 0) </f>
        <v>0</v>
      </c>
      <c r="B19" s="3">
        <f>data!A18</f>
        <v>39465</v>
      </c>
    </row>
    <row r="20">
      <c r="A20">
        <f>IF(data!B19 &gt; 10000, A19 + 1, 0) </f>
        <v>0</v>
      </c>
      <c r="B20" s="3">
        <f>data!A19</f>
        <v>39466</v>
      </c>
    </row>
    <row r="21">
      <c r="A21">
        <f>IF(data!B20 &gt; 10000, A20 + 1, 0) </f>
        <v>0</v>
      </c>
      <c r="B21" s="3">
        <f>data!A20</f>
        <v>39467</v>
      </c>
    </row>
    <row r="22">
      <c r="A22">
        <f>IF(data!B21 &gt; 10000, A21 + 1, 0) </f>
        <v>0</v>
      </c>
      <c r="B22" s="3">
        <f>data!A21</f>
        <v>39468</v>
      </c>
    </row>
    <row r="23">
      <c r="A23">
        <f>IF(data!B22 &gt; 10000, A22 + 1, 0) </f>
        <v>0</v>
      </c>
      <c r="B23" s="3">
        <f>data!A22</f>
        <v>39469</v>
      </c>
    </row>
    <row r="24">
      <c r="A24">
        <f>IF(data!B23 &gt; 10000, A23 + 1, 0) </f>
        <v>0</v>
      </c>
      <c r="B24" s="3">
        <f>data!A23</f>
        <v>39470</v>
      </c>
    </row>
    <row r="25">
      <c r="A25">
        <f>IF(data!B24 &gt; 10000, A24 + 1, 0) </f>
        <v>0</v>
      </c>
      <c r="B25" s="3">
        <f>data!A24</f>
        <v>39471</v>
      </c>
    </row>
    <row r="26">
      <c r="A26">
        <f>IF(data!B25 &gt; 10000, A25 + 1, 0) </f>
        <v>0</v>
      </c>
      <c r="B26" s="3">
        <f>data!A25</f>
        <v>39472</v>
      </c>
    </row>
    <row r="27">
      <c r="A27">
        <f>IF(data!B26 &gt; 10000, A26 + 1, 0) </f>
        <v>0</v>
      </c>
      <c r="B27" s="3">
        <f>data!A26</f>
        <v>39473</v>
      </c>
    </row>
    <row r="28">
      <c r="A28">
        <f>IF(data!B27 &gt; 10000, A27 + 1, 0) </f>
        <v>0</v>
      </c>
      <c r="B28" s="3">
        <f>data!A27</f>
        <v>39474</v>
      </c>
    </row>
    <row r="29">
      <c r="A29">
        <f>IF(data!B28 &gt; 10000, A28 + 1, 0) </f>
        <v>0</v>
      </c>
      <c r="B29" s="3">
        <f>data!A28</f>
        <v>39475</v>
      </c>
    </row>
    <row r="30">
      <c r="A30">
        <f>IF(data!B29 &gt; 10000, A29 + 1, 0) </f>
        <v>0</v>
      </c>
      <c r="B30" s="3">
        <f>data!A29</f>
        <v>39476</v>
      </c>
    </row>
    <row r="31">
      <c r="A31">
        <f>IF(data!B30 &gt; 10000, A30 + 1, 0) </f>
        <v>0</v>
      </c>
      <c r="B31" s="3">
        <f>data!A30</f>
        <v>39477</v>
      </c>
    </row>
    <row r="32">
      <c r="A32">
        <f>IF(data!B31 &gt; 10000, A31 + 1, 0) </f>
        <v>0</v>
      </c>
      <c r="B32" s="3">
        <f>data!A31</f>
        <v>39478</v>
      </c>
    </row>
    <row r="33">
      <c r="A33">
        <f>IF(data!B32 &gt; 10000, A32 + 1, 0) </f>
        <v>0</v>
      </c>
      <c r="B33" s="3">
        <f>data!A32</f>
        <v>39479</v>
      </c>
    </row>
    <row r="34">
      <c r="A34">
        <f>IF(data!B33 &gt; 10000, A33 + 1, 0) </f>
        <v>0</v>
      </c>
      <c r="B34" s="3">
        <f>data!A33</f>
        <v>39480</v>
      </c>
    </row>
    <row r="35">
      <c r="A35">
        <f>IF(data!B34 &gt; 10000, A34 + 1, 0) </f>
        <v>0</v>
      </c>
      <c r="B35" s="3">
        <f>data!A34</f>
        <v>39481</v>
      </c>
    </row>
    <row r="36">
      <c r="A36">
        <f>IF(data!B35 &gt; 10000, A35 + 1, 0) </f>
        <v>0</v>
      </c>
      <c r="B36" s="3">
        <f>data!A35</f>
        <v>39482</v>
      </c>
    </row>
    <row r="37">
      <c r="A37">
        <f>IF(data!B36 &gt; 10000, A36 + 1, 0) </f>
        <v>0</v>
      </c>
      <c r="B37" s="3">
        <f>data!A36</f>
        <v>39483</v>
      </c>
    </row>
    <row r="38">
      <c r="A38">
        <f>IF(data!B37 &gt; 10000, A37 + 1, 0) </f>
        <v>0</v>
      </c>
      <c r="B38" s="3">
        <f>data!A37</f>
        <v>39484</v>
      </c>
    </row>
    <row r="39">
      <c r="A39">
        <f>IF(data!B38 &gt; 10000, A38 + 1, 0) </f>
        <v>0</v>
      </c>
      <c r="B39" s="3">
        <f>data!A38</f>
        <v>39485</v>
      </c>
    </row>
    <row r="40">
      <c r="A40">
        <f>IF(data!B39 &gt; 10000, A39 + 1, 0) </f>
        <v>0</v>
      </c>
      <c r="B40" s="3">
        <f>data!A39</f>
        <v>39486</v>
      </c>
    </row>
    <row r="41">
      <c r="A41">
        <f>IF(data!B40 &gt; 10000, A40 + 1, 0) </f>
        <v>0</v>
      </c>
      <c r="B41" s="3">
        <f>data!A40</f>
        <v>39487</v>
      </c>
    </row>
    <row r="42">
      <c r="A42">
        <f>IF(data!B41 &gt; 10000, A41 + 1, 0) </f>
        <v>0</v>
      </c>
      <c r="B42" s="3">
        <f>data!A41</f>
        <v>39488</v>
      </c>
    </row>
    <row r="43">
      <c r="A43">
        <f>IF(data!B42 &gt; 10000, A42 + 1, 0) </f>
        <v>0</v>
      </c>
      <c r="B43" s="3">
        <f>data!A42</f>
        <v>39489</v>
      </c>
    </row>
    <row r="44">
      <c r="A44">
        <f>IF(data!B43 &gt; 10000, A43 + 1, 0) </f>
        <v>0</v>
      </c>
      <c r="B44" s="3">
        <f>data!A43</f>
        <v>39490</v>
      </c>
    </row>
    <row r="45">
      <c r="A45">
        <f>IF(data!B44 &gt; 10000, A44 + 1, 0) </f>
        <v>0</v>
      </c>
      <c r="B45" s="3">
        <f>data!A44</f>
        <v>39491</v>
      </c>
    </row>
    <row r="46">
      <c r="A46">
        <f>IF(data!B45 &gt; 10000, A45 + 1, 0) </f>
        <v>0</v>
      </c>
      <c r="B46" s="3">
        <f>data!A45</f>
        <v>39492</v>
      </c>
    </row>
    <row r="47">
      <c r="A47">
        <f>IF(data!B46 &gt; 10000, A46 + 1, 0) </f>
        <v>0</v>
      </c>
      <c r="B47" s="3">
        <f>data!A46</f>
        <v>39493</v>
      </c>
    </row>
    <row r="48">
      <c r="A48">
        <f>IF(data!B47 &gt; 10000, A47 + 1, 0) </f>
        <v>0</v>
      </c>
      <c r="B48" s="3">
        <f>data!A47</f>
        <v>39494</v>
      </c>
    </row>
    <row r="49">
      <c r="A49">
        <f>IF(data!B48 &gt; 10000, A48 + 1, 0) </f>
        <v>0</v>
      </c>
      <c r="B49" s="3">
        <f>data!A48</f>
        <v>39495</v>
      </c>
    </row>
    <row r="50">
      <c r="A50">
        <f>IF(data!B49 &gt; 10000, A49 + 1, 0) </f>
        <v>0</v>
      </c>
      <c r="B50" s="3">
        <f>data!A49</f>
        <v>39496</v>
      </c>
    </row>
    <row r="51">
      <c r="A51">
        <f>IF(data!B50 &gt; 10000, A50 + 1, 0) </f>
        <v>0</v>
      </c>
      <c r="B51" s="3">
        <f>data!A50</f>
        <v>39497</v>
      </c>
    </row>
    <row r="52">
      <c r="A52">
        <f>IF(data!B51 &gt; 10000, A51 + 1, 0) </f>
        <v>0</v>
      </c>
      <c r="B52" s="3">
        <f>data!A51</f>
        <v>39498</v>
      </c>
    </row>
    <row r="53">
      <c r="A53">
        <f>IF(data!B52 &gt; 10000, A52 + 1, 0) </f>
        <v>0</v>
      </c>
      <c r="B53" s="3">
        <f>data!A52</f>
        <v>39499</v>
      </c>
    </row>
    <row r="54">
      <c r="A54">
        <f>IF(data!B53 &gt; 10000, A53 + 1, 0) </f>
        <v>0</v>
      </c>
      <c r="B54" s="3">
        <f>data!A53</f>
        <v>39500</v>
      </c>
    </row>
    <row r="55">
      <c r="A55">
        <f>IF(data!B54 &gt; 10000, A54 + 1, 0) </f>
        <v>0</v>
      </c>
      <c r="B55" s="3">
        <f>data!A54</f>
        <v>39501</v>
      </c>
    </row>
    <row r="56">
      <c r="A56">
        <f>IF(data!B55 &gt; 10000, A55 + 1, 0) </f>
        <v>0</v>
      </c>
      <c r="B56" s="3">
        <f>data!A55</f>
        <v>39502</v>
      </c>
    </row>
    <row r="57">
      <c r="A57">
        <f>IF(data!B56 &gt; 10000, A56 + 1, 0) </f>
        <v>0</v>
      </c>
      <c r="B57" s="3">
        <f>data!A56</f>
        <v>39503</v>
      </c>
    </row>
    <row r="58">
      <c r="A58">
        <f>IF(data!B57 &gt; 10000, A57 + 1, 0) </f>
        <v>0</v>
      </c>
      <c r="B58" s="3">
        <f>data!A57</f>
        <v>39504</v>
      </c>
    </row>
    <row r="59">
      <c r="A59">
        <f>IF(data!B58 &gt; 10000, A58 + 1, 0) </f>
        <v>0</v>
      </c>
      <c r="B59" s="3">
        <f>data!A58</f>
        <v>39505</v>
      </c>
    </row>
    <row r="60">
      <c r="A60">
        <f>IF(data!B59 &gt; 10000, A59 + 1, 0) </f>
        <v>0</v>
      </c>
      <c r="B60" s="3">
        <f>data!A59</f>
        <v>39506</v>
      </c>
    </row>
    <row r="61">
      <c r="A61">
        <f>IF(data!B60 &gt; 10000, A60 + 1, 0) </f>
        <v>0</v>
      </c>
      <c r="B61" s="3">
        <f>data!A60</f>
        <v>39507</v>
      </c>
    </row>
    <row r="62">
      <c r="A62">
        <f>IF(data!B61 &gt; 10000, A61 + 1, 0) </f>
        <v>0</v>
      </c>
      <c r="B62" s="3">
        <f>data!A61</f>
        <v>39508</v>
      </c>
    </row>
    <row r="63">
      <c r="A63">
        <f>IF(data!B62 &gt; 10000, A62 + 1, 0) </f>
        <v>0</v>
      </c>
      <c r="B63" s="3">
        <f>data!A62</f>
        <v>39509</v>
      </c>
    </row>
    <row r="64">
      <c r="A64">
        <f>IF(data!B63 &gt; 10000, A63 + 1, 0) </f>
        <v>0</v>
      </c>
      <c r="B64" s="3">
        <f>data!A63</f>
        <v>39510</v>
      </c>
    </row>
    <row r="65">
      <c r="A65">
        <f>IF(data!B64 &gt; 10000, A64 + 1, 0) </f>
        <v>0</v>
      </c>
      <c r="B65" s="3">
        <f>data!A64</f>
        <v>39511</v>
      </c>
    </row>
    <row r="66">
      <c r="A66">
        <f>IF(data!B65 &gt; 10000, A65 + 1, 0) </f>
        <v>0</v>
      </c>
      <c r="B66" s="3">
        <f>data!A65</f>
        <v>39512</v>
      </c>
    </row>
    <row r="67">
      <c r="A67">
        <f>IF(data!B66 &gt; 10000, A66 + 1, 0) </f>
        <v>0</v>
      </c>
      <c r="B67" s="3">
        <f>data!A66</f>
        <v>39513</v>
      </c>
    </row>
    <row r="68">
      <c r="A68">
        <f>IF(data!B67 &gt; 10000, A67 + 1, 0) </f>
        <v>0</v>
      </c>
      <c r="B68" s="3">
        <f>data!A67</f>
        <v>39514</v>
      </c>
    </row>
    <row r="69">
      <c r="A69">
        <f>IF(data!B68 &gt; 10000, A68 + 1, 0) </f>
        <v>0</v>
      </c>
      <c r="B69" s="3">
        <f>data!A68</f>
        <v>39515</v>
      </c>
    </row>
    <row r="70">
      <c r="A70">
        <f>IF(data!B69 &gt; 10000, A69 + 1, 0) </f>
        <v>0</v>
      </c>
      <c r="B70" s="3">
        <f>data!A69</f>
        <v>39516</v>
      </c>
    </row>
    <row r="71">
      <c r="A71">
        <f>IF(data!B70 &gt; 10000, A70 + 1, 0) </f>
        <v>0</v>
      </c>
      <c r="B71" s="3">
        <f>data!A70</f>
        <v>39517</v>
      </c>
    </row>
    <row r="72">
      <c r="A72">
        <f>IF(data!B71 &gt; 10000, A71 + 1, 0) </f>
        <v>0</v>
      </c>
      <c r="B72" s="3">
        <f>data!A71</f>
        <v>39518</v>
      </c>
    </row>
    <row r="73">
      <c r="A73">
        <f>IF(data!B72 &gt; 10000, A72 + 1, 0) </f>
        <v>0</v>
      </c>
      <c r="B73" s="3">
        <f>data!A72</f>
        <v>39519</v>
      </c>
    </row>
    <row r="74">
      <c r="A74">
        <f>IF(data!B73 &gt; 10000, A73 + 1, 0) </f>
        <v>0</v>
      </c>
      <c r="B74" s="3">
        <f>data!A73</f>
        <v>39520</v>
      </c>
    </row>
    <row r="75">
      <c r="A75">
        <f>IF(data!B74 &gt; 10000, A74 + 1, 0) </f>
        <v>0</v>
      </c>
      <c r="B75" s="3">
        <f>data!A74</f>
        <v>39521</v>
      </c>
    </row>
    <row r="76">
      <c r="A76">
        <f>IF(data!B75 &gt; 10000, A75 + 1, 0) </f>
        <v>0</v>
      </c>
      <c r="B76" s="3">
        <f>data!A75</f>
        <v>39522</v>
      </c>
    </row>
    <row r="77">
      <c r="A77">
        <f>IF(data!B76 &gt; 10000, A76 + 1, 0) </f>
        <v>0</v>
      </c>
      <c r="B77" s="3">
        <f>data!A76</f>
        <v>39523</v>
      </c>
    </row>
    <row r="78">
      <c r="A78">
        <f>IF(data!B77 &gt; 10000, A77 + 1, 0) </f>
        <v>0</v>
      </c>
      <c r="B78" s="3">
        <f>data!A77</f>
        <v>39524</v>
      </c>
    </row>
    <row r="79">
      <c r="A79">
        <f>IF(data!B78 &gt; 10000, A78 + 1, 0) </f>
        <v>0</v>
      </c>
      <c r="B79" s="3">
        <f>data!A78</f>
        <v>39525</v>
      </c>
    </row>
    <row r="80">
      <c r="A80">
        <f>IF(data!B79 &gt; 10000, A79 + 1, 0) </f>
        <v>0</v>
      </c>
      <c r="B80" s="3">
        <f>data!A79</f>
        <v>39526</v>
      </c>
    </row>
    <row r="81">
      <c r="A81">
        <f>IF(data!B80 &gt; 10000, A80 + 1, 0) </f>
        <v>0</v>
      </c>
      <c r="B81" s="3">
        <f>data!A80</f>
        <v>39527</v>
      </c>
    </row>
    <row r="82">
      <c r="A82">
        <f>IF(data!B81 &gt; 10000, A81 + 1, 0) </f>
        <v>0</v>
      </c>
      <c r="B82" s="3">
        <f>data!A81</f>
        <v>39528</v>
      </c>
    </row>
    <row r="83">
      <c r="A83">
        <f>IF(data!B82 &gt; 10000, A82 + 1, 0) </f>
        <v>0</v>
      </c>
      <c r="B83" s="3">
        <f>data!A82</f>
        <v>39529</v>
      </c>
    </row>
    <row r="84">
      <c r="A84">
        <f>IF(data!B83 &gt; 10000, A83 + 1, 0) </f>
        <v>0</v>
      </c>
      <c r="B84" s="3">
        <f>data!A83</f>
        <v>39530</v>
      </c>
    </row>
    <row r="85">
      <c r="A85">
        <f>IF(data!B84 &gt; 10000, A84 + 1, 0) </f>
        <v>0</v>
      </c>
      <c r="B85" s="3">
        <f>data!A84</f>
        <v>39531</v>
      </c>
    </row>
    <row r="86">
      <c r="A86">
        <f>IF(data!B85 &gt; 10000, A85 + 1, 0) </f>
        <v>0</v>
      </c>
      <c r="B86" s="3">
        <f>data!A85</f>
        <v>39532</v>
      </c>
    </row>
    <row r="87">
      <c r="A87">
        <f>IF(data!B86 &gt; 10000, A86 + 1, 0) </f>
        <v>0</v>
      </c>
      <c r="B87" s="3">
        <f>data!A86</f>
        <v>39533</v>
      </c>
    </row>
    <row r="88">
      <c r="A88">
        <f>IF(data!B87 &gt; 10000, A87 + 1, 0) </f>
        <v>0</v>
      </c>
      <c r="B88" s="3">
        <f>data!A87</f>
        <v>39534</v>
      </c>
    </row>
    <row r="89">
      <c r="A89">
        <f>IF(data!B88 &gt; 10000, A88 + 1, 0) </f>
        <v>0</v>
      </c>
      <c r="B89" s="3">
        <f>data!A88</f>
        <v>39535</v>
      </c>
    </row>
    <row r="90">
      <c r="A90">
        <f>IF(data!B89 &gt; 10000, A89 + 1, 0) </f>
        <v>0</v>
      </c>
      <c r="B90" s="3">
        <f>data!A89</f>
        <v>39536</v>
      </c>
    </row>
    <row r="91">
      <c r="A91">
        <f>IF(data!B90 &gt; 10000, A90 + 1, 0) </f>
        <v>0</v>
      </c>
      <c r="B91" s="3">
        <f>data!A90</f>
        <v>39537</v>
      </c>
    </row>
    <row r="92">
      <c r="A92">
        <f>IF(data!B91 &gt; 10000, A91 + 1, 0) </f>
        <v>0</v>
      </c>
      <c r="B92" s="3">
        <f>data!A91</f>
        <v>39538</v>
      </c>
    </row>
    <row r="93">
      <c r="A93">
        <f>IF(data!B92 &gt; 10000, A92 + 1, 0) </f>
        <v>0</v>
      </c>
      <c r="B93" s="3">
        <f>data!A92</f>
        <v>39539</v>
      </c>
    </row>
    <row r="94">
      <c r="A94">
        <f>IF(data!B93 &gt; 10000, A93 + 1, 0) </f>
        <v>0</v>
      </c>
      <c r="B94" s="3">
        <f>data!A93</f>
        <v>39540</v>
      </c>
    </row>
    <row r="95">
      <c r="A95">
        <f>IF(data!B94 &gt; 10000, A94 + 1, 0) </f>
        <v>0</v>
      </c>
      <c r="B95" s="3">
        <f>data!A94</f>
        <v>39541</v>
      </c>
    </row>
    <row r="96">
      <c r="A96">
        <f>IF(data!B95 &gt; 10000, A95 + 1, 0) </f>
        <v>0</v>
      </c>
      <c r="B96" s="3">
        <f>data!A95</f>
        <v>39542</v>
      </c>
    </row>
    <row r="97">
      <c r="A97">
        <f>IF(data!B96 &gt; 10000, A96 + 1, 0) </f>
        <v>0</v>
      </c>
      <c r="B97" s="3">
        <f>data!A96</f>
        <v>39543</v>
      </c>
    </row>
    <row r="98">
      <c r="A98">
        <f>IF(data!B97 &gt; 10000, A97 + 1, 0) </f>
        <v>1</v>
      </c>
      <c r="B98" s="3">
        <f>data!A97</f>
        <v>39544</v>
      </c>
    </row>
    <row r="99">
      <c r="A99">
        <f>IF(data!B98 &gt; 10000, A98 + 1, 0) </f>
        <v>2</v>
      </c>
      <c r="B99" s="3">
        <f>data!A98</f>
        <v>39545</v>
      </c>
    </row>
    <row r="100">
      <c r="A100">
        <f>IF(data!B99 &gt; 10000, A99 + 1, 0) </f>
        <v>3</v>
      </c>
      <c r="B100" s="3">
        <f>data!A99</f>
        <v>39546</v>
      </c>
    </row>
    <row r="101">
      <c r="A101">
        <f>IF(data!B100 &gt; 10000, A100 + 1, 0) </f>
        <v>4</v>
      </c>
      <c r="B101" s="3">
        <f>data!A100</f>
        <v>39547</v>
      </c>
    </row>
    <row r="102">
      <c r="A102">
        <f>IF(data!B101 &gt; 10000, A101 + 1, 0) </f>
        <v>5</v>
      </c>
      <c r="B102" s="3">
        <f>data!A101</f>
        <v>39548</v>
      </c>
    </row>
    <row r="103">
      <c r="A103">
        <f>IF(data!B102 &gt; 10000, A102 + 1, 0) </f>
        <v>6</v>
      </c>
      <c r="B103" s="3">
        <f>data!A102</f>
        <v>39549</v>
      </c>
    </row>
    <row r="104">
      <c r="A104">
        <f>IF(data!B103 &gt; 10000, A103 + 1, 0) </f>
        <v>7</v>
      </c>
      <c r="B104" s="3">
        <f>data!A103</f>
        <v>39550</v>
      </c>
    </row>
    <row r="105">
      <c r="A105">
        <f>IF(data!B104 &gt; 10000, A104 + 1, 0) </f>
        <v>8</v>
      </c>
      <c r="B105" s="3">
        <f>data!A104</f>
        <v>39551</v>
      </c>
    </row>
    <row r="106">
      <c r="A106">
        <f>IF(data!B105 &gt; 10000, A105 + 1, 0) </f>
        <v>9</v>
      </c>
      <c r="B106" s="3">
        <f>data!A105</f>
        <v>39552</v>
      </c>
    </row>
    <row r="107">
      <c r="A107">
        <f>IF(data!B106 &gt; 10000, A106 + 1, 0) </f>
        <v>10</v>
      </c>
      <c r="B107" s="3">
        <f>data!A106</f>
        <v>39553</v>
      </c>
    </row>
    <row r="108">
      <c r="A108">
        <f>IF(data!B107 &gt; 10000, A107 + 1, 0) </f>
        <v>11</v>
      </c>
      <c r="B108" s="3">
        <f>data!A107</f>
        <v>39554</v>
      </c>
    </row>
    <row r="109">
      <c r="A109">
        <f>IF(data!B108 &gt; 10000, A108 + 1, 0) </f>
        <v>12</v>
      </c>
      <c r="B109" s="3">
        <f>data!A108</f>
        <v>39555</v>
      </c>
    </row>
    <row r="110">
      <c r="A110">
        <f>IF(data!B109 &gt; 10000, A109 + 1, 0) </f>
        <v>13</v>
      </c>
      <c r="B110" s="3">
        <f>data!A109</f>
        <v>39556</v>
      </c>
    </row>
    <row r="111">
      <c r="A111">
        <f>IF(data!B110 &gt; 10000, A110 + 1, 0) </f>
        <v>14</v>
      </c>
      <c r="B111" s="3">
        <f>data!A110</f>
        <v>39557</v>
      </c>
    </row>
    <row r="112">
      <c r="A112">
        <f>IF(data!B111 &gt; 10000, A111 + 1, 0) </f>
        <v>15</v>
      </c>
      <c r="B112" s="3">
        <f>data!A111</f>
        <v>39558</v>
      </c>
    </row>
    <row r="113">
      <c r="A113">
        <f>IF(data!B112 &gt; 10000, A112 + 1, 0) </f>
        <v>16</v>
      </c>
      <c r="B113" s="3">
        <f>data!A112</f>
        <v>39559</v>
      </c>
    </row>
    <row r="114">
      <c r="A114">
        <f>IF(data!B113 &gt; 10000, A113 + 1, 0) </f>
        <v>17</v>
      </c>
      <c r="B114" s="3">
        <f>data!A113</f>
        <v>39560</v>
      </c>
    </row>
    <row r="115">
      <c r="A115">
        <f>IF(data!B114 &gt; 10000, A114 + 1, 0) </f>
        <v>18</v>
      </c>
      <c r="B115" s="3">
        <f>data!A114</f>
        <v>39561</v>
      </c>
    </row>
    <row r="116">
      <c r="A116">
        <f>IF(data!B115 &gt; 10000, A115 + 1, 0) </f>
        <v>19</v>
      </c>
      <c r="B116" s="3">
        <f>data!A115</f>
        <v>39562</v>
      </c>
    </row>
    <row r="117">
      <c r="A117">
        <f>IF(data!B116 &gt; 10000, A116 + 1, 0) </f>
        <v>20</v>
      </c>
      <c r="B117" s="3">
        <f>data!A116</f>
        <v>39563</v>
      </c>
    </row>
    <row r="118">
      <c r="A118">
        <f>IF(data!B117 &gt; 10000, A117 + 1, 0) </f>
        <v>21</v>
      </c>
      <c r="B118" s="3">
        <f>data!A117</f>
        <v>39564</v>
      </c>
    </row>
    <row r="119">
      <c r="A119">
        <f>IF(data!B118 &gt; 10000, A118 + 1, 0) </f>
        <v>22</v>
      </c>
      <c r="B119" s="3">
        <f>data!A118</f>
        <v>39565</v>
      </c>
    </row>
    <row r="120">
      <c r="A120">
        <f>IF(data!B119 &gt; 10000, A119 + 1, 0) </f>
        <v>23</v>
      </c>
      <c r="B120" s="3">
        <f>data!A119</f>
        <v>39566</v>
      </c>
    </row>
    <row r="121">
      <c r="A121">
        <f>IF(data!B120 &gt; 10000, A120 + 1, 0) </f>
        <v>24</v>
      </c>
      <c r="B121" s="3">
        <f>data!A120</f>
        <v>39567</v>
      </c>
    </row>
    <row r="122">
      <c r="A122">
        <f>IF(data!B121 &gt; 10000, A121 + 1, 0) </f>
        <v>25</v>
      </c>
      <c r="B122" s="3">
        <f>data!A121</f>
        <v>39568</v>
      </c>
    </row>
    <row r="123">
      <c r="A123">
        <f>IF(data!B122 &gt; 10000, A122 + 1, 0) </f>
        <v>26</v>
      </c>
      <c r="B123" s="3">
        <f>data!A122</f>
        <v>39569</v>
      </c>
    </row>
    <row r="124">
      <c r="A124">
        <f>IF(data!B123 &gt; 10000, A123 + 1, 0) </f>
        <v>27</v>
      </c>
      <c r="B124" s="3">
        <f>data!A123</f>
        <v>39570</v>
      </c>
    </row>
    <row r="125">
      <c r="A125">
        <f>IF(data!B124 &gt; 10000, A124 + 1, 0) </f>
        <v>28</v>
      </c>
      <c r="B125" s="3">
        <f>data!A124</f>
        <v>39571</v>
      </c>
    </row>
    <row r="126">
      <c r="A126">
        <f>IF(data!B125 &gt; 10000, A125 + 1, 0) </f>
        <v>29</v>
      </c>
      <c r="B126" s="3">
        <f>data!A125</f>
        <v>39572</v>
      </c>
    </row>
    <row r="127">
      <c r="A127">
        <f>IF(data!B126 &gt; 10000, A126 + 1, 0) </f>
        <v>30</v>
      </c>
      <c r="B127" s="3">
        <f>data!A126</f>
        <v>39573</v>
      </c>
    </row>
    <row r="128">
      <c r="A128">
        <f>IF(data!B127 &gt; 10000, A127 + 1, 0) </f>
        <v>31</v>
      </c>
      <c r="B128" s="3">
        <f>data!A127</f>
        <v>39574</v>
      </c>
    </row>
    <row r="129">
      <c r="A129">
        <f>IF(data!B128 &gt; 10000, A128 + 1, 0) </f>
        <v>32</v>
      </c>
      <c r="B129" s="3">
        <f>data!A128</f>
        <v>39575</v>
      </c>
    </row>
    <row r="130">
      <c r="A130">
        <f>IF(data!B129 &gt; 10000, A129 + 1, 0) </f>
        <v>33</v>
      </c>
      <c r="B130" s="3">
        <f>data!A129</f>
        <v>39576</v>
      </c>
    </row>
    <row r="131">
      <c r="A131">
        <f>IF(data!B130 &gt; 10000, A130 + 1, 0) </f>
        <v>34</v>
      </c>
      <c r="B131" s="3">
        <f>data!A130</f>
        <v>39577</v>
      </c>
    </row>
    <row r="132">
      <c r="A132">
        <f>IF(data!B131 &gt; 10000, A131 + 1, 0) </f>
        <v>35</v>
      </c>
      <c r="B132" s="3">
        <f>data!A131</f>
        <v>39578</v>
      </c>
    </row>
    <row r="133">
      <c r="A133">
        <f>IF(data!B132 &gt; 10000, A132 + 1, 0) </f>
        <v>36</v>
      </c>
      <c r="B133" s="3">
        <f>data!A132</f>
        <v>39579</v>
      </c>
    </row>
    <row r="134">
      <c r="A134">
        <f>IF(data!B133 &gt; 10000, A133 + 1, 0) </f>
        <v>37</v>
      </c>
      <c r="B134" s="3">
        <f>data!A133</f>
        <v>39580</v>
      </c>
    </row>
    <row r="135">
      <c r="A135">
        <f>IF(data!B134 &gt; 10000, A134 + 1, 0) </f>
        <v>38</v>
      </c>
      <c r="B135" s="3">
        <f>data!A134</f>
        <v>39581</v>
      </c>
    </row>
    <row r="136">
      <c r="A136">
        <f>IF(data!B135 &gt; 10000, A135 + 1, 0) </f>
        <v>0</v>
      </c>
      <c r="B136" s="3">
        <f>data!A135</f>
        <v>39582</v>
      </c>
    </row>
    <row r="137">
      <c r="A137">
        <f>IF(data!B136 &gt; 10000, A136 + 1, 0) </f>
        <v>0</v>
      </c>
      <c r="B137" s="3">
        <f>data!A136</f>
        <v>39583</v>
      </c>
    </row>
    <row r="138">
      <c r="A138">
        <f>IF(data!B137 &gt; 10000, A137 + 1, 0) </f>
        <v>0</v>
      </c>
      <c r="B138" s="3">
        <f>data!A137</f>
        <v>39584</v>
      </c>
    </row>
    <row r="139">
      <c r="A139">
        <f>IF(data!B138 &gt; 10000, A138 + 1, 0) </f>
        <v>0</v>
      </c>
      <c r="B139" s="3">
        <f>data!A138</f>
        <v>39585</v>
      </c>
    </row>
    <row r="140">
      <c r="A140">
        <f>IF(data!B139 &gt; 10000, A139 + 1, 0) </f>
        <v>0</v>
      </c>
      <c r="B140" s="3">
        <f>data!A139</f>
        <v>39586</v>
      </c>
    </row>
    <row r="141">
      <c r="A141">
        <f>IF(data!B140 &gt; 10000, A140 + 1, 0) </f>
        <v>0</v>
      </c>
      <c r="B141" s="3">
        <f>data!A140</f>
        <v>39587</v>
      </c>
    </row>
    <row r="142">
      <c r="A142">
        <f>IF(data!B141 &gt; 10000, A141 + 1, 0) </f>
        <v>0</v>
      </c>
      <c r="B142" s="3">
        <f>data!A141</f>
        <v>39588</v>
      </c>
    </row>
    <row r="143">
      <c r="A143">
        <f>IF(data!B142 &gt; 10000, A142 + 1, 0) </f>
        <v>0</v>
      </c>
      <c r="B143" s="3">
        <f>data!A142</f>
        <v>39589</v>
      </c>
    </row>
    <row r="144">
      <c r="A144">
        <f>IF(data!B143 &gt; 10000, A143 + 1, 0) </f>
        <v>0</v>
      </c>
      <c r="B144" s="3">
        <f>data!A143</f>
        <v>39590</v>
      </c>
    </row>
    <row r="145">
      <c r="A145">
        <f>IF(data!B144 &gt; 10000, A144 + 1, 0) </f>
        <v>0</v>
      </c>
      <c r="B145" s="3">
        <f>data!A144</f>
        <v>39591</v>
      </c>
    </row>
    <row r="146">
      <c r="A146">
        <f>IF(data!B145 &gt; 10000, A145 + 1, 0) </f>
        <v>0</v>
      </c>
      <c r="B146" s="3">
        <f>data!A145</f>
        <v>39592</v>
      </c>
    </row>
    <row r="147">
      <c r="A147">
        <f>IF(data!B146 &gt; 10000, A146 + 1, 0) </f>
        <v>0</v>
      </c>
      <c r="B147" s="3">
        <f>data!A146</f>
        <v>39593</v>
      </c>
    </row>
    <row r="148">
      <c r="A148">
        <f>IF(data!B147 &gt; 10000, A147 + 1, 0) </f>
        <v>0</v>
      </c>
      <c r="B148" s="3">
        <f>data!A147</f>
        <v>39594</v>
      </c>
    </row>
    <row r="149">
      <c r="A149">
        <f>IF(data!B148 &gt; 10000, A148 + 1, 0) </f>
        <v>0</v>
      </c>
      <c r="B149" s="3">
        <f>data!A148</f>
        <v>39595</v>
      </c>
    </row>
    <row r="150">
      <c r="A150">
        <f>IF(data!B149 &gt; 10000, A149 + 1, 0) </f>
        <v>0</v>
      </c>
      <c r="B150" s="3">
        <f>data!A149</f>
        <v>39596</v>
      </c>
    </row>
    <row r="151">
      <c r="A151">
        <f>IF(data!B150 &gt; 10000, A150 + 1, 0) </f>
        <v>0</v>
      </c>
      <c r="B151" s="3">
        <f>data!A150</f>
        <v>39597</v>
      </c>
    </row>
    <row r="152">
      <c r="A152">
        <f>IF(data!B151 &gt; 10000, A151 + 1, 0) </f>
        <v>0</v>
      </c>
      <c r="B152" s="3">
        <f>data!A151</f>
        <v>39598</v>
      </c>
    </row>
    <row r="153">
      <c r="A153">
        <f>IF(data!B152 &gt; 10000, A152 + 1, 0) </f>
        <v>0</v>
      </c>
      <c r="B153" s="3">
        <f>data!A152</f>
        <v>39599</v>
      </c>
    </row>
    <row r="154">
      <c r="A154">
        <f>IF(data!B153 &gt; 10000, A153 + 1, 0) </f>
        <v>0</v>
      </c>
      <c r="B154" s="3">
        <f>data!A153</f>
        <v>39600</v>
      </c>
    </row>
    <row r="155">
      <c r="A155">
        <f>IF(data!B154 &gt; 10000, A154 + 1, 0) </f>
        <v>0</v>
      </c>
      <c r="B155" s="3">
        <f>data!A154</f>
        <v>39601</v>
      </c>
    </row>
    <row r="156">
      <c r="A156">
        <f>IF(data!B155 &gt; 10000, A155 + 1, 0) </f>
        <v>0</v>
      </c>
      <c r="B156" s="3">
        <f>data!A155</f>
        <v>39602</v>
      </c>
    </row>
    <row r="157">
      <c r="A157">
        <f>IF(data!B156 &gt; 10000, A156 + 1, 0) </f>
        <v>0</v>
      </c>
      <c r="B157" s="3">
        <f>data!A156</f>
        <v>39603</v>
      </c>
    </row>
    <row r="158">
      <c r="A158">
        <f>IF(data!B157 &gt; 10000, A157 + 1, 0) </f>
        <v>0</v>
      </c>
      <c r="B158" s="3">
        <f>data!A157</f>
        <v>39604</v>
      </c>
    </row>
    <row r="159">
      <c r="A159">
        <f>IF(data!B158 &gt; 10000, A158 + 1, 0) </f>
        <v>0</v>
      </c>
      <c r="B159" s="3">
        <f>data!A158</f>
        <v>39605</v>
      </c>
    </row>
    <row r="160">
      <c r="A160">
        <f>IF(data!B159 &gt; 10000, A159 + 1, 0) </f>
        <v>0</v>
      </c>
      <c r="B160" s="3">
        <f>data!A159</f>
        <v>39606</v>
      </c>
    </row>
    <row r="161">
      <c r="A161">
        <f>IF(data!B160 &gt; 10000, A160 + 1, 0) </f>
        <v>0</v>
      </c>
      <c r="B161" s="3">
        <f>data!A160</f>
        <v>39607</v>
      </c>
    </row>
    <row r="162">
      <c r="A162">
        <f>IF(data!B161 &gt; 10000, A161 + 1, 0) </f>
        <v>0</v>
      </c>
      <c r="B162" s="3">
        <f>data!A161</f>
        <v>39608</v>
      </c>
    </row>
    <row r="163">
      <c r="A163">
        <f>IF(data!B162 &gt; 10000, A162 + 1, 0) </f>
        <v>0</v>
      </c>
      <c r="B163" s="3">
        <f>data!A162</f>
        <v>39609</v>
      </c>
    </row>
    <row r="164">
      <c r="A164">
        <f>IF(data!B163 &gt; 10000, A163 + 1, 0) </f>
        <v>0</v>
      </c>
      <c r="B164" s="3">
        <f>data!A163</f>
        <v>39610</v>
      </c>
    </row>
    <row r="165">
      <c r="A165">
        <f>IF(data!B164 &gt; 10000, A164 + 1, 0) </f>
        <v>0</v>
      </c>
      <c r="B165" s="3">
        <f>data!A164</f>
        <v>39611</v>
      </c>
    </row>
    <row r="166">
      <c r="A166">
        <f>IF(data!B165 &gt; 10000, A165 + 1, 0) </f>
        <v>0</v>
      </c>
      <c r="B166" s="3">
        <f>data!A165</f>
        <v>39612</v>
      </c>
    </row>
    <row r="167">
      <c r="A167">
        <f>IF(data!B166 &gt; 10000, A166 + 1, 0) </f>
        <v>0</v>
      </c>
      <c r="B167" s="3">
        <f>data!A166</f>
        <v>39613</v>
      </c>
    </row>
    <row r="168">
      <c r="A168">
        <f>IF(data!B167 &gt; 10000, A167 + 1, 0) </f>
        <v>0</v>
      </c>
      <c r="B168" s="3">
        <f>data!A167</f>
        <v>39614</v>
      </c>
    </row>
    <row r="169">
      <c r="A169">
        <f>IF(data!B168 &gt; 10000, A168 + 1, 0) </f>
        <v>0</v>
      </c>
      <c r="B169" s="3">
        <f>data!A168</f>
        <v>39615</v>
      </c>
    </row>
    <row r="170">
      <c r="A170">
        <f>IF(data!B169 &gt; 10000, A169 + 1, 0) </f>
        <v>0</v>
      </c>
      <c r="B170" s="3">
        <f>data!A169</f>
        <v>39616</v>
      </c>
    </row>
    <row r="171">
      <c r="A171">
        <f>IF(data!B170 &gt; 10000, A170 + 1, 0) </f>
        <v>0</v>
      </c>
      <c r="B171" s="3">
        <f>data!A170</f>
        <v>39617</v>
      </c>
    </row>
    <row r="172">
      <c r="A172">
        <f>IF(data!B171 &gt; 10000, A171 + 1, 0) </f>
        <v>0</v>
      </c>
      <c r="B172" s="3">
        <f>data!A171</f>
        <v>39618</v>
      </c>
    </row>
    <row r="173">
      <c r="A173">
        <f>IF(data!B172 &gt; 10000, A172 + 1, 0) </f>
        <v>0</v>
      </c>
      <c r="B173" s="3">
        <f>data!A172</f>
        <v>39619</v>
      </c>
    </row>
    <row r="174">
      <c r="A174">
        <f>IF(data!B173 &gt; 10000, A173 + 1, 0) </f>
        <v>0</v>
      </c>
      <c r="B174" s="3">
        <f>data!A173</f>
        <v>39620</v>
      </c>
    </row>
    <row r="175">
      <c r="A175">
        <f>IF(data!B174 &gt; 10000, A174 + 1, 0) </f>
        <v>0</v>
      </c>
      <c r="B175" s="3">
        <f>data!A174</f>
        <v>39621</v>
      </c>
    </row>
    <row r="176">
      <c r="A176">
        <f>IF(data!B175 &gt; 10000, A175 + 1, 0) </f>
        <v>0</v>
      </c>
      <c r="B176" s="3">
        <f>data!A175</f>
        <v>39622</v>
      </c>
    </row>
    <row r="177">
      <c r="A177">
        <f>IF(data!B176 &gt; 10000, A176 + 1, 0) </f>
        <v>0</v>
      </c>
      <c r="B177" s="3">
        <f>data!A176</f>
        <v>39623</v>
      </c>
    </row>
    <row r="178">
      <c r="A178">
        <f>IF(data!B177 &gt; 10000, A177 + 1, 0) </f>
        <v>0</v>
      </c>
      <c r="B178" s="3">
        <f>data!A177</f>
        <v>39624</v>
      </c>
    </row>
    <row r="179">
      <c r="A179">
        <f>IF(data!B178 &gt; 10000, A178 + 1, 0) </f>
        <v>0</v>
      </c>
      <c r="B179" s="3">
        <f>data!A178</f>
        <v>39625</v>
      </c>
    </row>
    <row r="180">
      <c r="A180">
        <f>IF(data!B179 &gt; 10000, A179 + 1, 0) </f>
        <v>0</v>
      </c>
      <c r="B180" s="3">
        <f>data!A179</f>
        <v>39626</v>
      </c>
    </row>
    <row r="181">
      <c r="A181">
        <f>IF(data!B180 &gt; 10000, A180 + 1, 0) </f>
        <v>0</v>
      </c>
      <c r="B181" s="3">
        <f>data!A180</f>
        <v>39627</v>
      </c>
    </row>
    <row r="182">
      <c r="A182">
        <f>IF(data!B181 &gt; 10000, A181 + 1, 0) </f>
        <v>0</v>
      </c>
      <c r="B182" s="3">
        <f>data!A181</f>
        <v>39628</v>
      </c>
    </row>
    <row r="183">
      <c r="A183">
        <f>IF(data!B182 &gt; 10000, A182 + 1, 0) </f>
        <v>0</v>
      </c>
      <c r="B183" s="3">
        <f>data!A182</f>
        <v>39629</v>
      </c>
    </row>
    <row r="184">
      <c r="A184">
        <f>IF(data!B183 &gt; 10000, A183 + 1, 0) </f>
        <v>0</v>
      </c>
      <c r="B184" s="3">
        <f>data!A183</f>
        <v>39630</v>
      </c>
    </row>
    <row r="185">
      <c r="A185">
        <f>IF(data!B184 &gt; 10000, A184 + 1, 0) </f>
        <v>0</v>
      </c>
      <c r="B185" s="3">
        <f>data!A184</f>
        <v>39631</v>
      </c>
    </row>
    <row r="186">
      <c r="A186">
        <f>IF(data!B185 &gt; 10000, A185 + 1, 0) </f>
        <v>0</v>
      </c>
      <c r="B186" s="3">
        <f>data!A185</f>
        <v>39632</v>
      </c>
    </row>
    <row r="187">
      <c r="A187">
        <f>IF(data!B186 &gt; 10000, A186 + 1, 0) </f>
        <v>0</v>
      </c>
      <c r="B187" s="3">
        <f>data!A186</f>
        <v>39633</v>
      </c>
    </row>
    <row r="188">
      <c r="A188">
        <f>IF(data!B187 &gt; 10000, A187 + 1, 0) </f>
        <v>0</v>
      </c>
      <c r="B188" s="3">
        <f>data!A187</f>
        <v>39634</v>
      </c>
    </row>
    <row r="189">
      <c r="A189">
        <f>IF(data!B188 &gt; 10000, A188 + 1, 0) </f>
        <v>0</v>
      </c>
      <c r="B189" s="3">
        <f>data!A188</f>
        <v>39635</v>
      </c>
    </row>
    <row r="190">
      <c r="A190">
        <f>IF(data!B189 &gt; 10000, A189 + 1, 0) </f>
        <v>0</v>
      </c>
      <c r="B190" s="3">
        <f>data!A189</f>
        <v>39636</v>
      </c>
    </row>
    <row r="191">
      <c r="A191">
        <f>IF(data!B190 &gt; 10000, A190 + 1, 0) </f>
        <v>0</v>
      </c>
      <c r="B191" s="3">
        <f>data!A190</f>
        <v>39637</v>
      </c>
    </row>
    <row r="192">
      <c r="A192">
        <f>IF(data!B191 &gt; 10000, A191 + 1, 0) </f>
        <v>0</v>
      </c>
      <c r="B192" s="3">
        <f>data!A191</f>
        <v>39638</v>
      </c>
    </row>
    <row r="193">
      <c r="A193">
        <f>IF(data!B192 &gt; 10000, A192 + 1, 0) </f>
        <v>0</v>
      </c>
      <c r="B193" s="3">
        <f>data!A192</f>
        <v>39639</v>
      </c>
    </row>
    <row r="194">
      <c r="A194">
        <f>IF(data!B193 &gt; 10000, A193 + 1, 0) </f>
        <v>0</v>
      </c>
      <c r="B194" s="3">
        <f>data!A193</f>
        <v>39640</v>
      </c>
    </row>
    <row r="195">
      <c r="A195">
        <f>IF(data!B194 &gt; 10000, A194 + 1, 0) </f>
        <v>0</v>
      </c>
      <c r="B195" s="3">
        <f>data!A194</f>
        <v>39641</v>
      </c>
    </row>
    <row r="196">
      <c r="A196">
        <f>IF(data!B195 &gt; 10000, A195 + 1, 0) </f>
        <v>0</v>
      </c>
      <c r="B196" s="3">
        <f>data!A195</f>
        <v>39642</v>
      </c>
    </row>
    <row r="197">
      <c r="A197">
        <f>IF(data!B196 &gt; 10000, A196 + 1, 0) </f>
        <v>0</v>
      </c>
      <c r="B197" s="3">
        <f>data!A196</f>
        <v>39643</v>
      </c>
    </row>
    <row r="198">
      <c r="A198">
        <f>IF(data!B197 &gt; 10000, A197 + 1, 0) </f>
        <v>0</v>
      </c>
      <c r="B198" s="3">
        <f>data!A197</f>
        <v>39644</v>
      </c>
    </row>
    <row r="199">
      <c r="A199">
        <f>IF(data!B198 &gt; 10000, A198 + 1, 0) </f>
        <v>0</v>
      </c>
      <c r="B199" s="3">
        <f>data!A198</f>
        <v>39645</v>
      </c>
    </row>
    <row r="200">
      <c r="A200">
        <f>IF(data!B199 &gt; 10000, A199 + 1, 0) </f>
        <v>0</v>
      </c>
      <c r="B200" s="3">
        <f>data!A199</f>
        <v>39646</v>
      </c>
    </row>
    <row r="201">
      <c r="A201">
        <f>IF(data!B200 &gt; 10000, A200 + 1, 0) </f>
        <v>0</v>
      </c>
      <c r="B201" s="3">
        <f>data!A200</f>
        <v>39647</v>
      </c>
    </row>
    <row r="202">
      <c r="A202">
        <f>IF(data!B201 &gt; 10000, A201 + 1, 0) </f>
        <v>0</v>
      </c>
      <c r="B202" s="3">
        <f>data!A201</f>
        <v>39648</v>
      </c>
    </row>
    <row r="203">
      <c r="A203">
        <f>IF(data!B202 &gt; 10000, A202 + 1, 0) </f>
        <v>0</v>
      </c>
      <c r="B203" s="3">
        <f>data!A202</f>
        <v>39649</v>
      </c>
    </row>
    <row r="204">
      <c r="A204">
        <f>IF(data!B203 &gt; 10000, A203 + 1, 0) </f>
        <v>0</v>
      </c>
      <c r="B204" s="3">
        <f>data!A203</f>
        <v>39650</v>
      </c>
    </row>
    <row r="205">
      <c r="A205">
        <f>IF(data!B204 &gt; 10000, A204 + 1, 0) </f>
        <v>0</v>
      </c>
      <c r="B205" s="3">
        <f>data!A204</f>
        <v>39651</v>
      </c>
    </row>
    <row r="206">
      <c r="A206">
        <f>IF(data!B205 &gt; 10000, A205 + 1, 0) </f>
        <v>0</v>
      </c>
      <c r="B206" s="3">
        <f>data!A205</f>
        <v>39652</v>
      </c>
    </row>
    <row r="207">
      <c r="A207">
        <f>IF(data!B206 &gt; 10000, A206 + 1, 0) </f>
        <v>0</v>
      </c>
      <c r="B207" s="3">
        <f>data!A206</f>
        <v>39653</v>
      </c>
    </row>
    <row r="208">
      <c r="A208">
        <f>IF(data!B207 &gt; 10000, A207 + 1, 0) </f>
        <v>0</v>
      </c>
      <c r="B208" s="3">
        <f>data!A207</f>
        <v>39654</v>
      </c>
    </row>
    <row r="209">
      <c r="A209">
        <f>IF(data!B208 &gt; 10000, A208 + 1, 0) </f>
        <v>0</v>
      </c>
      <c r="B209" s="3">
        <f>data!A208</f>
        <v>39655</v>
      </c>
    </row>
    <row r="210">
      <c r="A210">
        <f>IF(data!B209 &gt; 10000, A209 + 1, 0) </f>
        <v>0</v>
      </c>
      <c r="B210" s="3">
        <f>data!A209</f>
        <v>39656</v>
      </c>
    </row>
    <row r="211">
      <c r="A211">
        <f>IF(data!B210 &gt; 10000, A210 + 1, 0) </f>
        <v>1</v>
      </c>
      <c r="B211" s="3">
        <f>data!A210</f>
        <v>39657</v>
      </c>
    </row>
    <row r="212">
      <c r="A212">
        <f>IF(data!B211 &gt; 10000, A211 + 1, 0) </f>
        <v>2</v>
      </c>
      <c r="B212" s="3">
        <f>data!A211</f>
        <v>39658</v>
      </c>
    </row>
    <row r="213">
      <c r="A213">
        <f>IF(data!B212 &gt; 10000, A212 + 1, 0) </f>
        <v>3</v>
      </c>
      <c r="B213" s="3">
        <f>data!A212</f>
        <v>39659</v>
      </c>
    </row>
    <row r="214">
      <c r="A214">
        <f>IF(data!B213 &gt; 10000, A213 + 1, 0) </f>
        <v>4</v>
      </c>
      <c r="B214" s="3">
        <f>data!A213</f>
        <v>39660</v>
      </c>
    </row>
    <row r="215">
      <c r="A215">
        <f>IF(data!B214 &gt; 10000, A214 + 1, 0) </f>
        <v>5</v>
      </c>
      <c r="B215" s="3">
        <f>data!A214</f>
        <v>39661</v>
      </c>
    </row>
    <row r="216">
      <c r="A216">
        <f>IF(data!B215 &gt; 10000, A215 + 1, 0) </f>
        <v>6</v>
      </c>
      <c r="B216" s="3">
        <f>data!A215</f>
        <v>39662</v>
      </c>
    </row>
    <row r="217">
      <c r="A217">
        <f>IF(data!B216 &gt; 10000, A216 + 1, 0) </f>
        <v>7</v>
      </c>
      <c r="B217" s="3">
        <f>data!A216</f>
        <v>39663</v>
      </c>
    </row>
    <row r="218">
      <c r="A218">
        <f>IF(data!B217 &gt; 10000, A217 + 1, 0) </f>
        <v>0</v>
      </c>
      <c r="B218" s="3">
        <f>data!A217</f>
        <v>39664</v>
      </c>
    </row>
    <row r="219">
      <c r="A219">
        <f>IF(data!B218 &gt; 10000, A218 + 1, 0) </f>
        <v>0</v>
      </c>
      <c r="B219" s="3">
        <f>data!A218</f>
        <v>39665</v>
      </c>
    </row>
    <row r="220">
      <c r="A220">
        <f>IF(data!B219 &gt; 10000, A219 + 1, 0) </f>
        <v>0</v>
      </c>
      <c r="B220" s="3">
        <f>data!A219</f>
        <v>39666</v>
      </c>
    </row>
    <row r="221">
      <c r="A221">
        <f>IF(data!B220 &gt; 10000, A220 + 1, 0) </f>
        <v>0</v>
      </c>
      <c r="B221" s="3">
        <f>data!A220</f>
        <v>39667</v>
      </c>
    </row>
    <row r="222">
      <c r="A222">
        <f>IF(data!B221 &gt; 10000, A221 + 1, 0) </f>
        <v>0</v>
      </c>
      <c r="B222" s="3">
        <f>data!A221</f>
        <v>39668</v>
      </c>
    </row>
    <row r="223">
      <c r="A223">
        <f>IF(data!B222 &gt; 10000, A222 + 1, 0) </f>
        <v>0</v>
      </c>
      <c r="B223" s="3">
        <f>data!A222</f>
        <v>39669</v>
      </c>
    </row>
    <row r="224">
      <c r="A224">
        <f>IF(data!B223 &gt; 10000, A223 + 1, 0) </f>
        <v>0</v>
      </c>
      <c r="B224" s="3">
        <f>data!A223</f>
        <v>39670</v>
      </c>
    </row>
    <row r="225">
      <c r="A225">
        <f>IF(data!B224 &gt; 10000, A224 + 1, 0) </f>
        <v>0</v>
      </c>
      <c r="B225" s="3">
        <f>data!A224</f>
        <v>39671</v>
      </c>
    </row>
    <row r="226">
      <c r="A226">
        <f>IF(data!B225 &gt; 10000, A225 + 1, 0) </f>
        <v>0</v>
      </c>
      <c r="B226" s="3">
        <f>data!A225</f>
        <v>39672</v>
      </c>
    </row>
    <row r="227">
      <c r="A227">
        <f>IF(data!B226 &gt; 10000, A226 + 1, 0) </f>
        <v>0</v>
      </c>
      <c r="B227" s="3">
        <f>data!A226</f>
        <v>39673</v>
      </c>
    </row>
    <row r="228">
      <c r="A228">
        <f>IF(data!B227 &gt; 10000, A227 + 1, 0) </f>
        <v>0</v>
      </c>
      <c r="B228" s="3">
        <f>data!A227</f>
        <v>39674</v>
      </c>
    </row>
    <row r="229">
      <c r="A229">
        <f>IF(data!B228 &gt; 10000, A228 + 1, 0) </f>
        <v>0</v>
      </c>
      <c r="B229" s="3">
        <f>data!A228</f>
        <v>39675</v>
      </c>
    </row>
    <row r="230">
      <c r="A230">
        <f>IF(data!B229 &gt; 10000, A229 + 1, 0) </f>
        <v>0</v>
      </c>
      <c r="B230" s="3">
        <f>data!A229</f>
        <v>39676</v>
      </c>
    </row>
    <row r="231">
      <c r="A231">
        <f>IF(data!B230 &gt; 10000, A230 + 1, 0) </f>
        <v>0</v>
      </c>
      <c r="B231" s="3">
        <f>data!A230</f>
        <v>39677</v>
      </c>
    </row>
    <row r="232">
      <c r="A232">
        <f>IF(data!B231 &gt; 10000, A231 + 1, 0) </f>
        <v>0</v>
      </c>
      <c r="B232" s="3">
        <f>data!A231</f>
        <v>39678</v>
      </c>
    </row>
    <row r="233">
      <c r="A233">
        <f>IF(data!B232 &gt; 10000, A232 + 1, 0) </f>
        <v>0</v>
      </c>
      <c r="B233" s="3">
        <f>data!A232</f>
        <v>39679</v>
      </c>
    </row>
    <row r="234">
      <c r="A234">
        <f>IF(data!B233 &gt; 10000, A233 + 1, 0) </f>
        <v>0</v>
      </c>
      <c r="B234" s="3">
        <f>data!A233</f>
        <v>39680</v>
      </c>
    </row>
    <row r="235">
      <c r="A235">
        <f>IF(data!B234 &gt; 10000, A234 + 1, 0) </f>
        <v>0</v>
      </c>
      <c r="B235" s="3">
        <f>data!A234</f>
        <v>39681</v>
      </c>
    </row>
    <row r="236">
      <c r="A236">
        <f>IF(data!B235 &gt; 10000, A235 + 1, 0) </f>
        <v>0</v>
      </c>
      <c r="B236" s="3">
        <f>data!A235</f>
        <v>39682</v>
      </c>
    </row>
    <row r="237">
      <c r="A237">
        <f>IF(data!B236 &gt; 10000, A236 + 1, 0) </f>
        <v>0</v>
      </c>
      <c r="B237" s="3">
        <f>data!A236</f>
        <v>39683</v>
      </c>
    </row>
    <row r="238">
      <c r="A238">
        <f>IF(data!B237 &gt; 10000, A237 + 1, 0) </f>
        <v>0</v>
      </c>
      <c r="B238" s="3">
        <f>data!A237</f>
        <v>39684</v>
      </c>
    </row>
    <row r="239">
      <c r="A239">
        <f>IF(data!B238 &gt; 10000, A238 + 1, 0) </f>
        <v>0</v>
      </c>
      <c r="B239" s="3">
        <f>data!A238</f>
        <v>39685</v>
      </c>
    </row>
    <row r="240">
      <c r="A240">
        <f>IF(data!B239 &gt; 10000, A239 + 1, 0) </f>
        <v>0</v>
      </c>
      <c r="B240" s="3">
        <f>data!A239</f>
        <v>39686</v>
      </c>
    </row>
    <row r="241">
      <c r="A241">
        <f>IF(data!B240 &gt; 10000, A240 + 1, 0) </f>
        <v>0</v>
      </c>
      <c r="B241" s="3">
        <f>data!A240</f>
        <v>39687</v>
      </c>
    </row>
    <row r="242">
      <c r="A242">
        <f>IF(data!B241 &gt; 10000, A241 + 1, 0) </f>
        <v>0</v>
      </c>
      <c r="B242" s="3">
        <f>data!A241</f>
        <v>39688</v>
      </c>
    </row>
    <row r="243">
      <c r="A243">
        <f>IF(data!B242 &gt; 10000, A242 + 1, 0) </f>
        <v>0</v>
      </c>
      <c r="B243" s="3">
        <f>data!A242</f>
        <v>39689</v>
      </c>
    </row>
    <row r="244">
      <c r="A244">
        <f>IF(data!B243 &gt; 10000, A243 + 1, 0) </f>
        <v>0</v>
      </c>
      <c r="B244" s="3">
        <f>data!A243</f>
        <v>39690</v>
      </c>
    </row>
    <row r="245">
      <c r="A245">
        <f>IF(data!B244 &gt; 10000, A244 + 1, 0) </f>
        <v>0</v>
      </c>
      <c r="B245" s="3">
        <f>data!A244</f>
        <v>39691</v>
      </c>
    </row>
    <row r="246">
      <c r="A246">
        <f>IF(data!B245 &gt; 10000, A245 + 1, 0) </f>
        <v>0</v>
      </c>
      <c r="B246" s="3">
        <f>data!A245</f>
        <v>39692</v>
      </c>
    </row>
    <row r="247">
      <c r="A247">
        <f>IF(data!B246 &gt; 10000, A246 + 1, 0) </f>
        <v>0</v>
      </c>
      <c r="B247" s="3">
        <f>data!A246</f>
        <v>39693</v>
      </c>
    </row>
    <row r="248">
      <c r="A248">
        <f>IF(data!B247 &gt; 10000, A247 + 1, 0) </f>
        <v>0</v>
      </c>
      <c r="B248" s="3">
        <f>data!A247</f>
        <v>39694</v>
      </c>
    </row>
    <row r="249">
      <c r="A249">
        <f>IF(data!B248 &gt; 10000, A248 + 1, 0) </f>
        <v>0</v>
      </c>
      <c r="B249" s="3">
        <f>data!A248</f>
        <v>39695</v>
      </c>
    </row>
    <row r="250">
      <c r="A250">
        <f>IF(data!B249 &gt; 10000, A249 + 1, 0) </f>
        <v>0</v>
      </c>
      <c r="B250" s="3">
        <f>data!A249</f>
        <v>39696</v>
      </c>
    </row>
    <row r="251">
      <c r="A251">
        <f>IF(data!B250 &gt; 10000, A250 + 1, 0) </f>
        <v>0</v>
      </c>
      <c r="B251" s="3">
        <f>data!A250</f>
        <v>39697</v>
      </c>
    </row>
    <row r="252">
      <c r="A252">
        <f>IF(data!B251 &gt; 10000, A251 + 1, 0) </f>
        <v>0</v>
      </c>
      <c r="B252" s="3">
        <f>data!A251</f>
        <v>39698</v>
      </c>
    </row>
    <row r="253">
      <c r="A253">
        <f>IF(data!B252 &gt; 10000, A252 + 1, 0) </f>
        <v>0</v>
      </c>
      <c r="B253" s="3">
        <f>data!A252</f>
        <v>39699</v>
      </c>
    </row>
    <row r="254">
      <c r="A254">
        <f>IF(data!B253 &gt; 10000, A253 + 1, 0) </f>
        <v>0</v>
      </c>
      <c r="B254" s="3">
        <f>data!A253</f>
        <v>39700</v>
      </c>
    </row>
    <row r="255">
      <c r="A255">
        <f>IF(data!B254 &gt; 10000, A254 + 1, 0) </f>
        <v>0</v>
      </c>
      <c r="B255" s="3">
        <f>data!A254</f>
        <v>39701</v>
      </c>
    </row>
    <row r="256">
      <c r="A256">
        <f>IF(data!B255 &gt; 10000, A255 + 1, 0) </f>
        <v>0</v>
      </c>
      <c r="B256" s="3">
        <f>data!A255</f>
        <v>39702</v>
      </c>
    </row>
    <row r="257">
      <c r="A257">
        <f>IF(data!B256 &gt; 10000, A256 + 1, 0) </f>
        <v>0</v>
      </c>
      <c r="B257" s="3">
        <f>data!A256</f>
        <v>39703</v>
      </c>
    </row>
    <row r="258">
      <c r="A258">
        <f>IF(data!B257 &gt; 10000, A257 + 1, 0) </f>
        <v>0</v>
      </c>
      <c r="B258" s="3">
        <f>data!A257</f>
        <v>39704</v>
      </c>
    </row>
    <row r="259">
      <c r="A259">
        <f>IF(data!B258 &gt; 10000, A258 + 1, 0) </f>
        <v>0</v>
      </c>
      <c r="B259" s="3">
        <f>data!A258</f>
        <v>39705</v>
      </c>
    </row>
    <row r="260">
      <c r="A260">
        <f>IF(data!B259 &gt; 10000, A259 + 1, 0) </f>
        <v>0</v>
      </c>
      <c r="B260" s="3">
        <f>data!A259</f>
        <v>39706</v>
      </c>
    </row>
    <row r="261">
      <c r="A261">
        <f>IF(data!B260 &gt; 10000, A260 + 1, 0) </f>
        <v>0</v>
      </c>
      <c r="B261" s="3">
        <f>data!A260</f>
        <v>39707</v>
      </c>
    </row>
    <row r="262">
      <c r="A262">
        <f>IF(data!B261 &gt; 10000, A261 + 1, 0) </f>
        <v>0</v>
      </c>
      <c r="B262" s="3">
        <f>data!A261</f>
        <v>39708</v>
      </c>
    </row>
    <row r="263">
      <c r="A263">
        <f>IF(data!B262 &gt; 10000, A262 + 1, 0) </f>
        <v>1</v>
      </c>
      <c r="B263" s="3">
        <f>data!A262</f>
        <v>39709</v>
      </c>
    </row>
    <row r="264">
      <c r="A264">
        <f>IF(data!B263 &gt; 10000, A263 + 1, 0) </f>
        <v>2</v>
      </c>
      <c r="B264" s="3">
        <f>data!A263</f>
        <v>39710</v>
      </c>
    </row>
    <row r="265">
      <c r="A265">
        <f>IF(data!B264 &gt; 10000, A264 + 1, 0) </f>
        <v>3</v>
      </c>
      <c r="B265" s="3">
        <f>data!A264</f>
        <v>39711</v>
      </c>
    </row>
    <row r="266">
      <c r="A266">
        <f>IF(data!B265 &gt; 10000, A265 + 1, 0) </f>
        <v>4</v>
      </c>
      <c r="B266" s="3">
        <f>data!A265</f>
        <v>39712</v>
      </c>
    </row>
    <row r="267">
      <c r="A267">
        <f>IF(data!B266 &gt; 10000, A266 + 1, 0) </f>
        <v>5</v>
      </c>
      <c r="B267" s="3">
        <f>data!A266</f>
        <v>39713</v>
      </c>
    </row>
    <row r="268">
      <c r="A268">
        <f>IF(data!B267 &gt; 10000, A267 + 1, 0) </f>
        <v>6</v>
      </c>
      <c r="B268" s="3">
        <f>data!A267</f>
        <v>39714</v>
      </c>
    </row>
    <row r="269">
      <c r="A269">
        <f>IF(data!B268 &gt; 10000, A268 + 1, 0) </f>
        <v>7</v>
      </c>
      <c r="B269" s="3">
        <f>data!A268</f>
        <v>39715</v>
      </c>
    </row>
    <row r="270">
      <c r="A270">
        <f>IF(data!B269 &gt; 10000, A269 + 1, 0) </f>
        <v>8</v>
      </c>
      <c r="B270" s="3">
        <f>data!A269</f>
        <v>39716</v>
      </c>
    </row>
    <row r="271">
      <c r="A271">
        <f>IF(data!B270 &gt; 10000, A270 + 1, 0) </f>
        <v>0</v>
      </c>
      <c r="B271" s="3">
        <f>data!A270</f>
        <v>39717</v>
      </c>
    </row>
    <row r="272">
      <c r="A272">
        <f>IF(data!B271 &gt; 10000, A271 + 1, 0) </f>
        <v>0</v>
      </c>
      <c r="B272" s="3">
        <f>data!A271</f>
        <v>39718</v>
      </c>
    </row>
    <row r="273">
      <c r="A273">
        <f>IF(data!B272 &gt; 10000, A272 + 1, 0) </f>
        <v>0</v>
      </c>
      <c r="B273" s="3">
        <f>data!A272</f>
        <v>39719</v>
      </c>
    </row>
    <row r="274">
      <c r="A274">
        <f>IF(data!B273 &gt; 10000, A273 + 1, 0) </f>
        <v>0</v>
      </c>
      <c r="B274" s="3">
        <f>data!A273</f>
        <v>39720</v>
      </c>
    </row>
    <row r="275">
      <c r="A275">
        <f>IF(data!B274 &gt; 10000, A274 + 1, 0) </f>
        <v>0</v>
      </c>
      <c r="B275" s="3">
        <f>data!A274</f>
        <v>39721</v>
      </c>
    </row>
    <row r="276">
      <c r="A276">
        <f>IF(data!B275 &gt; 10000, A275 + 1, 0) </f>
        <v>0</v>
      </c>
      <c r="B276" s="3">
        <f>data!A275</f>
        <v>39722</v>
      </c>
    </row>
    <row r="277">
      <c r="A277">
        <f>IF(data!B276 &gt; 10000, A276 + 1, 0) </f>
        <v>0</v>
      </c>
      <c r="B277" s="3">
        <f>data!A276</f>
        <v>39723</v>
      </c>
    </row>
    <row r="278">
      <c r="A278">
        <f>IF(data!B277 &gt; 10000, A277 + 1, 0) </f>
        <v>0</v>
      </c>
      <c r="B278" s="3">
        <f>data!A277</f>
        <v>39724</v>
      </c>
    </row>
    <row r="279">
      <c r="A279">
        <f>IF(data!B278 &gt; 10000, A278 + 1, 0) </f>
        <v>0</v>
      </c>
      <c r="B279" s="3">
        <f>data!A278</f>
        <v>39725</v>
      </c>
    </row>
    <row r="280">
      <c r="A280">
        <f>IF(data!B279 &gt; 10000, A279 + 1, 0) </f>
        <v>0</v>
      </c>
      <c r="B280" s="3">
        <f>data!A279</f>
        <v>39726</v>
      </c>
    </row>
    <row r="281">
      <c r="A281">
        <f>IF(data!B280 &gt; 10000, A280 + 1, 0) </f>
        <v>0</v>
      </c>
      <c r="B281" s="3">
        <f>data!A280</f>
        <v>39727</v>
      </c>
    </row>
    <row r="282">
      <c r="A282">
        <f>IF(data!B281 &gt; 10000, A281 + 1, 0) </f>
        <v>0</v>
      </c>
      <c r="B282" s="3">
        <f>data!A281</f>
        <v>39728</v>
      </c>
    </row>
    <row r="283">
      <c r="A283">
        <f>IF(data!B282 &gt; 10000, A282 + 1, 0) </f>
        <v>0</v>
      </c>
      <c r="B283" s="3">
        <f>data!A282</f>
        <v>39729</v>
      </c>
    </row>
    <row r="284">
      <c r="A284">
        <f>IF(data!B283 &gt; 10000, A283 + 1, 0) </f>
        <v>0</v>
      </c>
      <c r="B284" s="3">
        <f>data!A283</f>
        <v>39730</v>
      </c>
    </row>
    <row r="285">
      <c r="A285">
        <f>IF(data!B284 &gt; 10000, A284 + 1, 0) </f>
        <v>0</v>
      </c>
      <c r="B285" s="3">
        <f>data!A284</f>
        <v>39731</v>
      </c>
    </row>
    <row r="286">
      <c r="A286">
        <f>IF(data!B285 &gt; 10000, A285 + 1, 0) </f>
        <v>0</v>
      </c>
      <c r="B286" s="3">
        <f>data!A285</f>
        <v>39732</v>
      </c>
    </row>
    <row r="287">
      <c r="A287">
        <f>IF(data!B286 &gt; 10000, A286 + 1, 0) </f>
        <v>0</v>
      </c>
      <c r="B287" s="3">
        <f>data!A286</f>
        <v>39733</v>
      </c>
    </row>
    <row r="288">
      <c r="A288">
        <f>IF(data!B287 &gt; 10000, A287 + 1, 0) </f>
        <v>0</v>
      </c>
      <c r="B288" s="3">
        <f>data!A287</f>
        <v>39734</v>
      </c>
    </row>
    <row r="289">
      <c r="A289">
        <f>IF(data!B288 &gt; 10000, A288 + 1, 0) </f>
        <v>0</v>
      </c>
      <c r="B289" s="3">
        <f>data!A288</f>
        <v>39735</v>
      </c>
    </row>
    <row r="290">
      <c r="A290">
        <f>IF(data!B289 &gt; 10000, A289 + 1, 0) </f>
        <v>0</v>
      </c>
      <c r="B290" s="3">
        <f>data!A289</f>
        <v>39736</v>
      </c>
    </row>
    <row r="291">
      <c r="A291">
        <f>IF(data!B290 &gt; 10000, A290 + 1, 0) </f>
        <v>0</v>
      </c>
      <c r="B291" s="3">
        <f>data!A290</f>
        <v>39737</v>
      </c>
    </row>
    <row r="292">
      <c r="A292">
        <f>IF(data!B291 &gt; 10000, A291 + 1, 0) </f>
        <v>0</v>
      </c>
      <c r="B292" s="3">
        <f>data!A291</f>
        <v>39738</v>
      </c>
    </row>
    <row r="293">
      <c r="A293">
        <f>IF(data!B292 &gt; 10000, A292 + 1, 0) </f>
        <v>0</v>
      </c>
      <c r="B293" s="3">
        <f>data!A292</f>
        <v>39739</v>
      </c>
    </row>
    <row r="294">
      <c r="A294">
        <f>IF(data!B293 &gt; 10000, A293 + 1, 0) </f>
        <v>0</v>
      </c>
      <c r="B294" s="3">
        <f>data!A293</f>
        <v>39740</v>
      </c>
    </row>
    <row r="295">
      <c r="A295">
        <f>IF(data!B294 &gt; 10000, A294 + 1, 0) </f>
        <v>0</v>
      </c>
      <c r="B295" s="3">
        <f>data!A294</f>
        <v>39741</v>
      </c>
    </row>
    <row r="296">
      <c r="A296">
        <f>IF(data!B295 &gt; 10000, A295 + 1, 0) </f>
        <v>0</v>
      </c>
      <c r="B296" s="3">
        <f>data!A295</f>
        <v>39742</v>
      </c>
    </row>
    <row r="297">
      <c r="A297">
        <f>IF(data!B296 &gt; 10000, A296 + 1, 0) </f>
        <v>0</v>
      </c>
      <c r="B297" s="3">
        <f>data!A296</f>
        <v>39743</v>
      </c>
    </row>
    <row r="298">
      <c r="A298">
        <f>IF(data!B297 &gt; 10000, A297 + 1, 0) </f>
        <v>0</v>
      </c>
      <c r="B298" s="3">
        <f>data!A297</f>
        <v>39744</v>
      </c>
    </row>
    <row r="299">
      <c r="A299">
        <f>IF(data!B298 &gt; 10000, A298 + 1, 0) </f>
        <v>0</v>
      </c>
      <c r="B299" s="3">
        <f>data!A298</f>
        <v>39745</v>
      </c>
    </row>
    <row r="300">
      <c r="A300">
        <f>IF(data!B299 &gt; 10000, A299 + 1, 0) </f>
        <v>0</v>
      </c>
      <c r="B300" s="3">
        <f>data!A299</f>
        <v>39746</v>
      </c>
    </row>
    <row r="301">
      <c r="A301">
        <f>IF(data!B300 &gt; 10000, A300 + 1, 0) </f>
        <v>0</v>
      </c>
      <c r="B301" s="3">
        <f>data!A300</f>
        <v>39747</v>
      </c>
    </row>
    <row r="302">
      <c r="A302">
        <f>IF(data!B301 &gt; 10000, A301 + 1, 0) </f>
        <v>0</v>
      </c>
      <c r="B302" s="3">
        <f>data!A301</f>
        <v>39748</v>
      </c>
    </row>
    <row r="303">
      <c r="A303">
        <f>IF(data!B302 &gt; 10000, A302 + 1, 0) </f>
        <v>0</v>
      </c>
      <c r="B303" s="3">
        <f>data!A302</f>
        <v>39749</v>
      </c>
    </row>
    <row r="304">
      <c r="A304">
        <f>IF(data!B303 &gt; 10000, A303 + 1, 0) </f>
        <v>0</v>
      </c>
      <c r="B304" s="3">
        <f>data!A303</f>
        <v>39750</v>
      </c>
    </row>
    <row r="305">
      <c r="A305">
        <f>IF(data!B304 &gt; 10000, A304 + 1, 0) </f>
        <v>0</v>
      </c>
      <c r="B305" s="3">
        <f>data!A304</f>
        <v>39751</v>
      </c>
    </row>
    <row r="306">
      <c r="A306">
        <f>IF(data!B305 &gt; 10000, A305 + 1, 0) </f>
        <v>0</v>
      </c>
      <c r="B306" s="3">
        <f>data!A305</f>
        <v>39752</v>
      </c>
    </row>
    <row r="307">
      <c r="A307">
        <f>IF(data!B306 &gt; 10000, A306 + 1, 0) </f>
        <v>0</v>
      </c>
      <c r="B307" s="3">
        <f>data!A306</f>
        <v>39753</v>
      </c>
    </row>
    <row r="308">
      <c r="A308">
        <f>IF(data!B307 &gt; 10000, A307 + 1, 0) </f>
        <v>0</v>
      </c>
      <c r="B308" s="3">
        <f>data!A307</f>
        <v>39754</v>
      </c>
    </row>
    <row r="309">
      <c r="A309">
        <f>IF(data!B308 &gt; 10000, A308 + 1, 0) </f>
        <v>0</v>
      </c>
      <c r="B309" s="3">
        <f>data!A308</f>
        <v>39755</v>
      </c>
    </row>
    <row r="310">
      <c r="A310">
        <f>IF(data!B309 &gt; 10000, A309 + 1, 0) </f>
        <v>0</v>
      </c>
      <c r="B310" s="3">
        <f>data!A309</f>
        <v>39756</v>
      </c>
    </row>
    <row r="311">
      <c r="A311">
        <f>IF(data!B310 &gt; 10000, A310 + 1, 0) </f>
        <v>0</v>
      </c>
      <c r="B311" s="3">
        <f>data!A310</f>
        <v>39757</v>
      </c>
    </row>
    <row r="312">
      <c r="A312">
        <f>IF(data!B311 &gt; 10000, A311 + 1, 0) </f>
        <v>0</v>
      </c>
      <c r="B312" s="3">
        <f>data!A311</f>
        <v>39758</v>
      </c>
    </row>
    <row r="313">
      <c r="A313">
        <f>IF(data!B312 &gt; 10000, A312 + 1, 0) </f>
        <v>0</v>
      </c>
      <c r="B313" s="3">
        <f>data!A312</f>
        <v>39759</v>
      </c>
    </row>
    <row r="314">
      <c r="A314">
        <f>IF(data!B313 &gt; 10000, A313 + 1, 0) </f>
        <v>0</v>
      </c>
      <c r="B314" s="3">
        <f>data!A313</f>
        <v>39760</v>
      </c>
    </row>
    <row r="315">
      <c r="A315">
        <f>IF(data!B314 &gt; 10000, A314 + 1, 0) </f>
        <v>0</v>
      </c>
      <c r="B315" s="3">
        <f>data!A314</f>
        <v>39761</v>
      </c>
    </row>
    <row r="316">
      <c r="A316">
        <f>IF(data!B315 &gt; 10000, A315 + 1, 0) </f>
        <v>0</v>
      </c>
      <c r="B316" s="3">
        <f>data!A315</f>
        <v>39762</v>
      </c>
    </row>
    <row r="317">
      <c r="A317">
        <f>IF(data!B316 &gt; 10000, A316 + 1, 0) </f>
        <v>0</v>
      </c>
      <c r="B317" s="3">
        <f>data!A316</f>
        <v>39763</v>
      </c>
    </row>
    <row r="318">
      <c r="A318">
        <f>IF(data!B317 &gt; 10000, A317 + 1, 0) </f>
        <v>0</v>
      </c>
      <c r="B318" s="3">
        <f>data!A317</f>
        <v>39764</v>
      </c>
    </row>
    <row r="319">
      <c r="A319">
        <f>IF(data!B318 &gt; 10000, A318 + 1, 0) </f>
        <v>0</v>
      </c>
      <c r="B319" s="3">
        <f>data!A318</f>
        <v>39765</v>
      </c>
    </row>
    <row r="320">
      <c r="A320">
        <f>IF(data!B319 &gt; 10000, A319 + 1, 0) </f>
        <v>0</v>
      </c>
      <c r="B320" s="3">
        <f>data!A319</f>
        <v>39766</v>
      </c>
    </row>
    <row r="321">
      <c r="A321">
        <f>IF(data!B320 &gt; 10000, A320 + 1, 0) </f>
        <v>0</v>
      </c>
      <c r="B321" s="3">
        <f>data!A320</f>
        <v>39767</v>
      </c>
    </row>
    <row r="322">
      <c r="A322">
        <f>IF(data!B321 &gt; 10000, A321 + 1, 0) </f>
        <v>0</v>
      </c>
      <c r="B322" s="3">
        <f>data!A321</f>
        <v>39768</v>
      </c>
    </row>
    <row r="323">
      <c r="A323">
        <f>IF(data!B322 &gt; 10000, A322 + 1, 0) </f>
        <v>0</v>
      </c>
      <c r="B323" s="3">
        <f>data!A322</f>
        <v>39769</v>
      </c>
    </row>
    <row r="324">
      <c r="A324">
        <f>IF(data!B323 &gt; 10000, A323 + 1, 0) </f>
        <v>0</v>
      </c>
      <c r="B324" s="3">
        <f>data!A323</f>
        <v>39770</v>
      </c>
    </row>
    <row r="325">
      <c r="A325">
        <f>IF(data!B324 &gt; 10000, A324 + 1, 0) </f>
        <v>0</v>
      </c>
      <c r="B325" s="3">
        <f>data!A324</f>
        <v>39771</v>
      </c>
    </row>
    <row r="326">
      <c r="A326">
        <f>IF(data!B325 &gt; 10000, A325 + 1, 0) </f>
        <v>0</v>
      </c>
      <c r="B326" s="3">
        <f>data!A325</f>
        <v>39772</v>
      </c>
    </row>
    <row r="327">
      <c r="A327">
        <f>IF(data!B326 &gt; 10000, A326 + 1, 0) </f>
        <v>0</v>
      </c>
      <c r="B327" s="3">
        <f>data!A326</f>
        <v>39773</v>
      </c>
    </row>
    <row r="328">
      <c r="A328">
        <f>IF(data!B327 &gt; 10000, A327 + 1, 0) </f>
        <v>0</v>
      </c>
      <c r="B328" s="3">
        <f>data!A327</f>
        <v>39774</v>
      </c>
    </row>
    <row r="329">
      <c r="A329">
        <f>IF(data!B328 &gt; 10000, A328 + 1, 0) </f>
        <v>0</v>
      </c>
      <c r="B329" s="3">
        <f>data!A328</f>
        <v>39775</v>
      </c>
    </row>
    <row r="330">
      <c r="A330">
        <f>IF(data!B329 &gt; 10000, A329 + 1, 0) </f>
        <v>0</v>
      </c>
      <c r="B330" s="3">
        <f>data!A329</f>
        <v>39776</v>
      </c>
    </row>
    <row r="331">
      <c r="A331">
        <f>IF(data!B330 &gt; 10000, A330 + 1, 0) </f>
        <v>0</v>
      </c>
      <c r="B331" s="3">
        <f>data!A330</f>
        <v>39777</v>
      </c>
    </row>
    <row r="332">
      <c r="A332">
        <f>IF(data!B331 &gt; 10000, A331 + 1, 0) </f>
        <v>0</v>
      </c>
      <c r="B332" s="3">
        <f>data!A331</f>
        <v>39778</v>
      </c>
    </row>
    <row r="333">
      <c r="A333">
        <f>IF(data!B332 &gt; 10000, A332 + 1, 0) </f>
        <v>0</v>
      </c>
      <c r="B333" s="3">
        <f>data!A332</f>
        <v>39779</v>
      </c>
    </row>
    <row r="334">
      <c r="A334">
        <f>IF(data!B333 &gt; 10000, A333 + 1, 0) </f>
        <v>0</v>
      </c>
      <c r="B334" s="3">
        <f>data!A333</f>
        <v>39780</v>
      </c>
    </row>
    <row r="335">
      <c r="A335">
        <f>IF(data!B334 &gt; 10000, A334 + 1, 0) </f>
        <v>0</v>
      </c>
      <c r="B335" s="3">
        <f>data!A334</f>
        <v>39781</v>
      </c>
    </row>
    <row r="336">
      <c r="A336">
        <f>IF(data!B335 &gt; 10000, A335 + 1, 0) </f>
        <v>0</v>
      </c>
      <c r="B336" s="3">
        <f>data!A335</f>
        <v>39782</v>
      </c>
    </row>
    <row r="337">
      <c r="A337">
        <f>IF(data!B336 &gt; 10000, A336 + 1, 0) </f>
        <v>0</v>
      </c>
      <c r="B337" s="3">
        <f>data!A336</f>
        <v>39783</v>
      </c>
    </row>
    <row r="338">
      <c r="A338">
        <f>IF(data!B337 &gt; 10000, A337 + 1, 0) </f>
        <v>0</v>
      </c>
      <c r="B338" s="3">
        <f>data!A337</f>
        <v>39784</v>
      </c>
    </row>
    <row r="339">
      <c r="A339">
        <f>IF(data!B338 &gt; 10000, A338 + 1, 0) </f>
        <v>0</v>
      </c>
      <c r="B339" s="3">
        <f>data!A338</f>
        <v>39785</v>
      </c>
    </row>
    <row r="340">
      <c r="A340">
        <f>IF(data!B339 &gt; 10000, A339 + 1, 0) </f>
        <v>0</v>
      </c>
      <c r="B340" s="3">
        <f>data!A339</f>
        <v>39786</v>
      </c>
    </row>
    <row r="341">
      <c r="A341">
        <f>IF(data!B340 &gt; 10000, A340 + 1, 0) </f>
        <v>0</v>
      </c>
      <c r="B341" s="3">
        <f>data!A340</f>
        <v>39787</v>
      </c>
    </row>
    <row r="342">
      <c r="A342">
        <f>IF(data!B341 &gt; 10000, A341 + 1, 0) </f>
        <v>0</v>
      </c>
      <c r="B342" s="3">
        <f>data!A341</f>
        <v>39788</v>
      </c>
    </row>
    <row r="343">
      <c r="A343">
        <f>IF(data!B342 &gt; 10000, A342 + 1, 0) </f>
        <v>0</v>
      </c>
      <c r="B343" s="3">
        <f>data!A342</f>
        <v>39789</v>
      </c>
    </row>
    <row r="344">
      <c r="A344">
        <f>IF(data!B343 &gt; 10000, A343 + 1, 0) </f>
        <v>0</v>
      </c>
      <c r="B344" s="3">
        <f>data!A343</f>
        <v>39790</v>
      </c>
    </row>
    <row r="345">
      <c r="A345">
        <f>IF(data!B344 &gt; 10000, A344 + 1, 0) </f>
        <v>0</v>
      </c>
      <c r="B345" s="3">
        <f>data!A344</f>
        <v>39791</v>
      </c>
    </row>
    <row r="346">
      <c r="A346">
        <f>IF(data!B345 &gt; 10000, A345 + 1, 0) </f>
        <v>0</v>
      </c>
      <c r="B346" s="3">
        <f>data!A345</f>
        <v>39792</v>
      </c>
    </row>
    <row r="347">
      <c r="A347">
        <f>IF(data!B346 &gt; 10000, A346 + 1, 0) </f>
        <v>0</v>
      </c>
      <c r="B347" s="3">
        <f>data!A346</f>
        <v>39793</v>
      </c>
    </row>
    <row r="348">
      <c r="A348">
        <f>IF(data!B347 &gt; 10000, A347 + 1, 0) </f>
        <v>0</v>
      </c>
      <c r="B348" s="3">
        <f>data!A347</f>
        <v>39794</v>
      </c>
    </row>
    <row r="349">
      <c r="A349">
        <f>IF(data!B348 &gt; 10000, A348 + 1, 0) </f>
        <v>0</v>
      </c>
      <c r="B349" s="3">
        <f>data!A348</f>
        <v>39795</v>
      </c>
    </row>
    <row r="350">
      <c r="A350">
        <f>IF(data!B349 &gt; 10000, A349 + 1, 0) </f>
        <v>0</v>
      </c>
      <c r="B350" s="3">
        <f>data!A349</f>
        <v>39796</v>
      </c>
    </row>
    <row r="351">
      <c r="A351">
        <f>IF(data!B350 &gt; 10000, A350 + 1, 0) </f>
        <v>0</v>
      </c>
      <c r="B351" s="3">
        <f>data!A350</f>
        <v>39797</v>
      </c>
    </row>
    <row r="352">
      <c r="A352">
        <f>IF(data!B351 &gt; 10000, A351 + 1, 0) </f>
        <v>0</v>
      </c>
      <c r="B352" s="3">
        <f>data!A351</f>
        <v>39798</v>
      </c>
    </row>
    <row r="353">
      <c r="A353">
        <f>IF(data!B352 &gt; 10000, A352 + 1, 0) </f>
        <v>0</v>
      </c>
      <c r="B353" s="3">
        <f>data!A352</f>
        <v>39799</v>
      </c>
    </row>
    <row r="354">
      <c r="A354">
        <f>IF(data!B353 &gt; 10000, A353 + 1, 0) </f>
        <v>0</v>
      </c>
      <c r="B354" s="3">
        <f>data!A353</f>
        <v>39800</v>
      </c>
    </row>
    <row r="355">
      <c r="A355">
        <f>IF(data!B354 &gt; 10000, A354 + 1, 0) </f>
        <v>0</v>
      </c>
      <c r="B355" s="3">
        <f>data!A354</f>
        <v>39801</v>
      </c>
    </row>
    <row r="356">
      <c r="A356">
        <f>IF(data!B355 &gt; 10000, A355 + 1, 0) </f>
        <v>0</v>
      </c>
      <c r="B356" s="3">
        <f>data!A355</f>
        <v>39802</v>
      </c>
    </row>
    <row r="357">
      <c r="A357">
        <f>IF(data!B356 &gt; 10000, A356 + 1, 0) </f>
        <v>0</v>
      </c>
      <c r="B357" s="3">
        <f>data!A356</f>
        <v>39803</v>
      </c>
    </row>
    <row r="358">
      <c r="A358">
        <f>IF(data!B357 &gt; 10000, A357 + 1, 0) </f>
        <v>0</v>
      </c>
      <c r="B358" s="3">
        <f>data!A357</f>
        <v>39804</v>
      </c>
    </row>
    <row r="359">
      <c r="A359">
        <f>IF(data!B358 &gt; 10000, A358 + 1, 0) </f>
        <v>0</v>
      </c>
      <c r="B359" s="3">
        <f>data!A358</f>
        <v>39805</v>
      </c>
    </row>
    <row r="360">
      <c r="A360">
        <f>IF(data!B359 &gt; 10000, A359 + 1, 0) </f>
        <v>0</v>
      </c>
      <c r="B360" s="3">
        <f>data!A359</f>
        <v>39806</v>
      </c>
    </row>
    <row r="361">
      <c r="A361">
        <f>IF(data!B360 &gt; 10000, A360 + 1, 0) </f>
        <v>0</v>
      </c>
      <c r="B361" s="3">
        <f>data!A360</f>
        <v>39807</v>
      </c>
    </row>
    <row r="362">
      <c r="A362">
        <f>IF(data!B361 &gt; 10000, A361 + 1, 0) </f>
        <v>0</v>
      </c>
      <c r="B362" s="3">
        <f>data!A361</f>
        <v>39808</v>
      </c>
    </row>
    <row r="363">
      <c r="A363">
        <f>IF(data!B362 &gt; 10000, A362 + 1, 0) </f>
        <v>0</v>
      </c>
      <c r="B363" s="3">
        <f>data!A362</f>
        <v>39809</v>
      </c>
    </row>
    <row r="364">
      <c r="A364">
        <f>IF(data!B363 &gt; 10000, A363 + 1, 0) </f>
        <v>0</v>
      </c>
      <c r="B364" s="3">
        <f>data!A363</f>
        <v>39810</v>
      </c>
    </row>
    <row r="365">
      <c r="A365">
        <f>IF(data!B364 &gt; 10000, A364 + 1, 0) </f>
        <v>0</v>
      </c>
      <c r="B365" s="3">
        <f>data!A364</f>
        <v>39811</v>
      </c>
    </row>
    <row r="366">
      <c r="A366">
        <f>IF(data!B365 &gt; 10000, A365 + 1, 0) </f>
        <v>0</v>
      </c>
      <c r="B366" s="3">
        <f>data!A365</f>
        <v>39812</v>
      </c>
    </row>
    <row r="367">
      <c r="A367">
        <f>IF(data!B366 &gt; 10000, A366 + 1, 0) </f>
        <v>0</v>
      </c>
      <c r="B367" s="3">
        <f>data!A366</f>
        <v>39813</v>
      </c>
    </row>
    <row r="368">
      <c r="A368">
        <f>IF(data!B367 &gt; 10000, A367 + 1, 0) </f>
        <v>0</v>
      </c>
      <c r="B368" s="3">
        <f>data!A367</f>
        <v>39814</v>
      </c>
    </row>
    <row r="369">
      <c r="A369">
        <f>IF(data!B368 &gt; 10000, A368 + 1, 0) </f>
        <v>0</v>
      </c>
      <c r="B369" s="3">
        <f>data!A368</f>
        <v>39815</v>
      </c>
    </row>
    <row r="370">
      <c r="A370">
        <f>IF(data!B369 &gt; 10000, A369 + 1, 0) </f>
        <v>0</v>
      </c>
      <c r="B370" s="3">
        <f>data!A369</f>
        <v>39816</v>
      </c>
    </row>
    <row r="371">
      <c r="A371">
        <f>IF(data!B370 &gt; 10000, A370 + 1, 0) </f>
        <v>0</v>
      </c>
      <c r="B371" s="3">
        <f>data!A370</f>
        <v>39817</v>
      </c>
    </row>
    <row r="372">
      <c r="A372">
        <f>IF(data!B371 &gt; 10000, A371 + 1, 0) </f>
        <v>0</v>
      </c>
      <c r="B372" s="3">
        <f>data!A371</f>
        <v>39818</v>
      </c>
    </row>
    <row r="373">
      <c r="A373">
        <f>IF(data!B372 &gt; 10000, A372 + 1, 0) </f>
        <v>0</v>
      </c>
      <c r="B373" s="3">
        <f>data!A372</f>
        <v>39819</v>
      </c>
    </row>
    <row r="374">
      <c r="A374">
        <f>IF(data!B373 &gt; 10000, A373 + 1, 0) </f>
        <v>0</v>
      </c>
      <c r="B374" s="3">
        <f>data!A373</f>
        <v>39820</v>
      </c>
    </row>
    <row r="375">
      <c r="A375">
        <f>IF(data!B374 &gt; 10000, A374 + 1, 0) </f>
        <v>0</v>
      </c>
      <c r="B375" s="3">
        <f>data!A374</f>
        <v>39821</v>
      </c>
    </row>
    <row r="376">
      <c r="A376">
        <f>IF(data!B375 &gt; 10000, A375 + 1, 0) </f>
        <v>0</v>
      </c>
      <c r="B376" s="3">
        <f>data!A375</f>
        <v>39822</v>
      </c>
    </row>
    <row r="377">
      <c r="A377">
        <f>IF(data!B376 &gt; 10000, A376 + 1, 0) </f>
        <v>0</v>
      </c>
      <c r="B377" s="3">
        <f>data!A376</f>
        <v>39823</v>
      </c>
    </row>
    <row r="378">
      <c r="A378">
        <f>IF(data!B377 &gt; 10000, A377 + 1, 0) </f>
        <v>0</v>
      </c>
      <c r="B378" s="3">
        <f>data!A377</f>
        <v>39824</v>
      </c>
    </row>
    <row r="379">
      <c r="A379">
        <f>IF(data!B378 &gt; 10000, A378 + 1, 0) </f>
        <v>0</v>
      </c>
      <c r="B379" s="3">
        <f>data!A378</f>
        <v>39825</v>
      </c>
    </row>
    <row r="380">
      <c r="A380">
        <f>IF(data!B379 &gt; 10000, A379 + 1, 0) </f>
        <v>0</v>
      </c>
      <c r="B380" s="3">
        <f>data!A379</f>
        <v>39826</v>
      </c>
    </row>
    <row r="381">
      <c r="A381">
        <f>IF(data!B380 &gt; 10000, A380 + 1, 0) </f>
        <v>0</v>
      </c>
      <c r="B381" s="3">
        <f>data!A380</f>
        <v>39827</v>
      </c>
    </row>
    <row r="382">
      <c r="A382">
        <f>IF(data!B381 &gt; 10000, A381 + 1, 0) </f>
        <v>0</v>
      </c>
      <c r="B382" s="3">
        <f>data!A381</f>
        <v>39828</v>
      </c>
    </row>
    <row r="383">
      <c r="A383">
        <f>IF(data!B382 &gt; 10000, A382 + 1, 0) </f>
        <v>0</v>
      </c>
      <c r="B383" s="3">
        <f>data!A382</f>
        <v>39829</v>
      </c>
    </row>
    <row r="384">
      <c r="A384">
        <f>IF(data!B383 &gt; 10000, A383 + 1, 0) </f>
        <v>0</v>
      </c>
      <c r="B384" s="3">
        <f>data!A383</f>
        <v>39830</v>
      </c>
    </row>
    <row r="385">
      <c r="A385">
        <f>IF(data!B384 &gt; 10000, A384 + 1, 0) </f>
        <v>0</v>
      </c>
      <c r="B385" s="3">
        <f>data!A384</f>
        <v>39831</v>
      </c>
    </row>
    <row r="386">
      <c r="A386">
        <f>IF(data!B385 &gt; 10000, A385 + 1, 0) </f>
        <v>0</v>
      </c>
      <c r="B386" s="3">
        <f>data!A385</f>
        <v>39832</v>
      </c>
    </row>
    <row r="387">
      <c r="A387">
        <f>IF(data!B386 &gt; 10000, A386 + 1, 0) </f>
        <v>0</v>
      </c>
      <c r="B387" s="3">
        <f>data!A386</f>
        <v>39833</v>
      </c>
    </row>
    <row r="388">
      <c r="A388">
        <f>IF(data!B387 &gt; 10000, A387 + 1, 0) </f>
        <v>0</v>
      </c>
      <c r="B388" s="3">
        <f>data!A387</f>
        <v>39834</v>
      </c>
    </row>
    <row r="389">
      <c r="A389">
        <f>IF(data!B388 &gt; 10000, A388 + 1, 0) </f>
        <v>0</v>
      </c>
      <c r="B389" s="3">
        <f>data!A388</f>
        <v>39835</v>
      </c>
    </row>
    <row r="390">
      <c r="A390">
        <f>IF(data!B389 &gt; 10000, A389 + 1, 0) </f>
        <v>0</v>
      </c>
      <c r="B390" s="3">
        <f>data!A389</f>
        <v>39836</v>
      </c>
    </row>
    <row r="391">
      <c r="A391">
        <f>IF(data!B390 &gt; 10000, A390 + 1, 0) </f>
        <v>0</v>
      </c>
      <c r="B391" s="3">
        <f>data!A390</f>
        <v>39837</v>
      </c>
    </row>
    <row r="392">
      <c r="A392">
        <f>IF(data!B391 &gt; 10000, A391 + 1, 0) </f>
        <v>0</v>
      </c>
      <c r="B392" s="3">
        <f>data!A391</f>
        <v>39838</v>
      </c>
    </row>
    <row r="393">
      <c r="A393">
        <f>IF(data!B392 &gt; 10000, A392 + 1, 0) </f>
        <v>0</v>
      </c>
      <c r="B393" s="3">
        <f>data!A392</f>
        <v>39839</v>
      </c>
    </row>
    <row r="394">
      <c r="A394">
        <f>IF(data!B393 &gt; 10000, A393 + 1, 0) </f>
        <v>0</v>
      </c>
      <c r="B394" s="3">
        <f>data!A393</f>
        <v>39840</v>
      </c>
    </row>
    <row r="395">
      <c r="A395">
        <f>IF(data!B394 &gt; 10000, A394 + 1, 0) </f>
        <v>0</v>
      </c>
      <c r="B395" s="3">
        <f>data!A394</f>
        <v>39841</v>
      </c>
    </row>
    <row r="396">
      <c r="A396">
        <f>IF(data!B395 &gt; 10000, A395 + 1, 0) </f>
        <v>0</v>
      </c>
      <c r="B396" s="3">
        <f>data!A395</f>
        <v>39842</v>
      </c>
    </row>
    <row r="397">
      <c r="A397">
        <f>IF(data!B396 &gt; 10000, A396 + 1, 0) </f>
        <v>0</v>
      </c>
      <c r="B397" s="3">
        <f>data!A396</f>
        <v>39843</v>
      </c>
    </row>
    <row r="398">
      <c r="A398">
        <f>IF(data!B397 &gt; 10000, A397 + 1, 0) </f>
        <v>0</v>
      </c>
      <c r="B398" s="3">
        <f>data!A397</f>
        <v>39844</v>
      </c>
    </row>
    <row r="399">
      <c r="A399">
        <f>IF(data!B398 &gt; 10000, A398 + 1, 0) </f>
        <v>0</v>
      </c>
      <c r="B399" s="3">
        <f>data!A398</f>
        <v>39845</v>
      </c>
    </row>
    <row r="400">
      <c r="A400">
        <f>IF(data!B399 &gt; 10000, A399 + 1, 0) </f>
        <v>0</v>
      </c>
      <c r="B400" s="3">
        <f>data!A399</f>
        <v>39846</v>
      </c>
    </row>
    <row r="401">
      <c r="A401">
        <f>IF(data!B400 &gt; 10000, A400 + 1, 0) </f>
        <v>0</v>
      </c>
      <c r="B401" s="3">
        <f>data!A400</f>
        <v>39847</v>
      </c>
    </row>
    <row r="402">
      <c r="A402">
        <f>IF(data!B401 &gt; 10000, A401 + 1, 0) </f>
        <v>0</v>
      </c>
      <c r="B402" s="3">
        <f>data!A401</f>
        <v>39848</v>
      </c>
    </row>
    <row r="403">
      <c r="A403">
        <f>IF(data!B402 &gt; 10000, A402 + 1, 0) </f>
        <v>0</v>
      </c>
      <c r="B403" s="3">
        <f>data!A402</f>
        <v>39849</v>
      </c>
    </row>
    <row r="404">
      <c r="A404">
        <f>IF(data!B403 &gt; 10000, A403 + 1, 0) </f>
        <v>0</v>
      </c>
      <c r="B404" s="3">
        <f>data!A403</f>
        <v>39850</v>
      </c>
    </row>
    <row r="405">
      <c r="A405">
        <f>IF(data!B404 &gt; 10000, A404 + 1, 0) </f>
        <v>0</v>
      </c>
      <c r="B405" s="3">
        <f>data!A404</f>
        <v>39851</v>
      </c>
    </row>
    <row r="406">
      <c r="A406">
        <f>IF(data!B405 &gt; 10000, A405 + 1, 0) </f>
        <v>0</v>
      </c>
      <c r="B406" s="3">
        <f>data!A405</f>
        <v>39852</v>
      </c>
    </row>
    <row r="407">
      <c r="A407">
        <f>IF(data!B406 &gt; 10000, A406 + 1, 0) </f>
        <v>0</v>
      </c>
      <c r="B407" s="3">
        <f>data!A406</f>
        <v>39853</v>
      </c>
    </row>
    <row r="408">
      <c r="A408">
        <f>IF(data!B407 &gt; 10000, A407 + 1, 0) </f>
        <v>0</v>
      </c>
      <c r="B408" s="3">
        <f>data!A407</f>
        <v>39854</v>
      </c>
    </row>
    <row r="409">
      <c r="A409">
        <f>IF(data!B408 &gt; 10000, A408 + 1, 0) </f>
        <v>0</v>
      </c>
      <c r="B409" s="3">
        <f>data!A408</f>
        <v>39855</v>
      </c>
    </row>
    <row r="410">
      <c r="A410">
        <f>IF(data!B409 &gt; 10000, A409 + 1, 0) </f>
        <v>0</v>
      </c>
      <c r="B410" s="3">
        <f>data!A409</f>
        <v>39856</v>
      </c>
    </row>
    <row r="411">
      <c r="A411">
        <f>IF(data!B410 &gt; 10000, A410 + 1, 0) </f>
        <v>0</v>
      </c>
      <c r="B411" s="3">
        <f>data!A410</f>
        <v>39857</v>
      </c>
    </row>
    <row r="412">
      <c r="A412">
        <f>IF(data!B411 &gt; 10000, A411 + 1, 0) </f>
        <v>0</v>
      </c>
      <c r="B412" s="3">
        <f>data!A411</f>
        <v>39858</v>
      </c>
    </row>
    <row r="413">
      <c r="A413">
        <f>IF(data!B412 &gt; 10000, A412 + 1, 0) </f>
        <v>0</v>
      </c>
      <c r="B413" s="3">
        <f>data!A412</f>
        <v>39859</v>
      </c>
    </row>
    <row r="414">
      <c r="A414">
        <f>IF(data!B413 &gt; 10000, A413 + 1, 0) </f>
        <v>0</v>
      </c>
      <c r="B414" s="3">
        <f>data!A413</f>
        <v>39860</v>
      </c>
    </row>
    <row r="415">
      <c r="A415">
        <f>IF(data!B414 &gt; 10000, A414 + 1, 0) </f>
        <v>0</v>
      </c>
      <c r="B415" s="3">
        <f>data!A414</f>
        <v>39861</v>
      </c>
    </row>
    <row r="416">
      <c r="A416">
        <f>IF(data!B415 &gt; 10000, A415 + 1, 0) </f>
        <v>0</v>
      </c>
      <c r="B416" s="3">
        <f>data!A415</f>
        <v>39862</v>
      </c>
    </row>
    <row r="417">
      <c r="A417">
        <f>IF(data!B416 &gt; 10000, A416 + 1, 0) </f>
        <v>0</v>
      </c>
      <c r="B417" s="3">
        <f>data!A416</f>
        <v>39863</v>
      </c>
    </row>
    <row r="418">
      <c r="A418">
        <f>IF(data!B417 &gt; 10000, A417 + 1, 0) </f>
        <v>0</v>
      </c>
      <c r="B418" s="3">
        <f>data!A417</f>
        <v>39864</v>
      </c>
    </row>
    <row r="419">
      <c r="A419">
        <f>IF(data!B418 &gt; 10000, A418 + 1, 0) </f>
        <v>0</v>
      </c>
      <c r="B419" s="3">
        <f>data!A418</f>
        <v>39865</v>
      </c>
    </row>
    <row r="420">
      <c r="A420">
        <f>IF(data!B419 &gt; 10000, A419 + 1, 0) </f>
        <v>0</v>
      </c>
      <c r="B420" s="3">
        <f>data!A419</f>
        <v>39866</v>
      </c>
    </row>
    <row r="421">
      <c r="A421">
        <f>IF(data!B420 &gt; 10000, A420 + 1, 0) </f>
        <v>0</v>
      </c>
      <c r="B421" s="3">
        <f>data!A420</f>
        <v>39867</v>
      </c>
    </row>
    <row r="422">
      <c r="A422">
        <f>IF(data!B421 &gt; 10000, A421 + 1, 0) </f>
        <v>0</v>
      </c>
      <c r="B422" s="3">
        <f>data!A421</f>
        <v>39868</v>
      </c>
    </row>
    <row r="423">
      <c r="A423">
        <f>IF(data!B422 &gt; 10000, A422 + 1, 0) </f>
        <v>0</v>
      </c>
      <c r="B423" s="3">
        <f>data!A422</f>
        <v>39869</v>
      </c>
    </row>
    <row r="424">
      <c r="A424">
        <f>IF(data!B423 &gt; 10000, A423 + 1, 0) </f>
        <v>0</v>
      </c>
      <c r="B424" s="3">
        <f>data!A423</f>
        <v>39870</v>
      </c>
    </row>
    <row r="425">
      <c r="A425">
        <f>IF(data!B424 &gt; 10000, A424 + 1, 0) </f>
        <v>0</v>
      </c>
      <c r="B425" s="3">
        <f>data!A424</f>
        <v>39871</v>
      </c>
    </row>
    <row r="426">
      <c r="A426">
        <f>IF(data!B425 &gt; 10000, A425 + 1, 0) </f>
        <v>0</v>
      </c>
      <c r="B426" s="3">
        <f>data!A425</f>
        <v>39872</v>
      </c>
    </row>
    <row r="427">
      <c r="A427">
        <f>IF(data!B426 &gt; 10000, A426 + 1, 0) </f>
        <v>0</v>
      </c>
      <c r="B427" s="3">
        <f>data!A426</f>
        <v>39873</v>
      </c>
    </row>
    <row r="428">
      <c r="A428">
        <f>IF(data!B427 &gt; 10000, A427 + 1, 0) </f>
        <v>0</v>
      </c>
      <c r="B428" s="3">
        <f>data!A427</f>
        <v>39874</v>
      </c>
    </row>
    <row r="429">
      <c r="A429">
        <f>IF(data!B428 &gt; 10000, A428 + 1, 0) </f>
        <v>0</v>
      </c>
      <c r="B429" s="3">
        <f>data!A428</f>
        <v>39875</v>
      </c>
    </row>
    <row r="430">
      <c r="A430">
        <f>IF(data!B429 &gt; 10000, A429 + 1, 0) </f>
        <v>0</v>
      </c>
      <c r="B430" s="3">
        <f>data!A429</f>
        <v>39876</v>
      </c>
    </row>
    <row r="431">
      <c r="A431">
        <f>IF(data!B430 &gt; 10000, A430 + 1, 0) </f>
        <v>0</v>
      </c>
      <c r="B431" s="3">
        <f>data!A430</f>
        <v>39877</v>
      </c>
    </row>
    <row r="432">
      <c r="A432">
        <f>IF(data!B431 &gt; 10000, A431 + 1, 0) </f>
        <v>0</v>
      </c>
      <c r="B432" s="3">
        <f>data!A431</f>
        <v>39878</v>
      </c>
    </row>
    <row r="433">
      <c r="A433">
        <f>IF(data!B432 &gt; 10000, A432 + 1, 0) </f>
        <v>0</v>
      </c>
      <c r="B433" s="3">
        <f>data!A432</f>
        <v>39879</v>
      </c>
    </row>
    <row r="434">
      <c r="A434">
        <f>IF(data!B433 &gt; 10000, A433 + 1, 0) </f>
        <v>0</v>
      </c>
      <c r="B434" s="3">
        <f>data!A433</f>
        <v>39880</v>
      </c>
    </row>
    <row r="435">
      <c r="A435">
        <f>IF(data!B434 &gt; 10000, A434 + 1, 0) </f>
        <v>0</v>
      </c>
      <c r="B435" s="3">
        <f>data!A434</f>
        <v>39881</v>
      </c>
    </row>
    <row r="436">
      <c r="A436">
        <f>IF(data!B435 &gt; 10000, A435 + 1, 0) </f>
        <v>0</v>
      </c>
      <c r="B436" s="3">
        <f>data!A435</f>
        <v>39882</v>
      </c>
    </row>
    <row r="437">
      <c r="A437">
        <f>IF(data!B436 &gt; 10000, A436 + 1, 0) </f>
        <v>0</v>
      </c>
      <c r="B437" s="3">
        <f>data!A436</f>
        <v>39883</v>
      </c>
    </row>
    <row r="438">
      <c r="A438">
        <f>IF(data!B437 &gt; 10000, A437 + 1, 0) </f>
        <v>0</v>
      </c>
      <c r="B438" s="3">
        <f>data!A437</f>
        <v>39884</v>
      </c>
    </row>
    <row r="439">
      <c r="A439">
        <f>IF(data!B438 &gt; 10000, A438 + 1, 0) </f>
        <v>0</v>
      </c>
      <c r="B439" s="3">
        <f>data!A438</f>
        <v>39885</v>
      </c>
    </row>
    <row r="440">
      <c r="A440">
        <f>IF(data!B439 &gt; 10000, A439 + 1, 0) </f>
        <v>0</v>
      </c>
      <c r="B440" s="3">
        <f>data!A439</f>
        <v>39886</v>
      </c>
    </row>
    <row r="441">
      <c r="A441">
        <f>IF(data!B440 &gt; 10000, A440 + 1, 0) </f>
        <v>0</v>
      </c>
      <c r="B441" s="3">
        <f>data!A440</f>
        <v>39887</v>
      </c>
    </row>
    <row r="442">
      <c r="A442">
        <f>IF(data!B441 &gt; 10000, A441 + 1, 0) </f>
        <v>0</v>
      </c>
      <c r="B442" s="3">
        <f>data!A441</f>
        <v>39888</v>
      </c>
    </row>
    <row r="443">
      <c r="A443">
        <f>IF(data!B442 &gt; 10000, A442 + 1, 0) </f>
        <v>0</v>
      </c>
      <c r="B443" s="3">
        <f>data!A442</f>
        <v>39889</v>
      </c>
    </row>
    <row r="444">
      <c r="A444">
        <f>IF(data!B443 &gt; 10000, A443 + 1, 0) </f>
        <v>0</v>
      </c>
      <c r="B444" s="3">
        <f>data!A443</f>
        <v>39890</v>
      </c>
    </row>
    <row r="445">
      <c r="A445">
        <f>IF(data!B444 &gt; 10000, A444 + 1, 0) </f>
        <v>0</v>
      </c>
      <c r="B445" s="3">
        <f>data!A444</f>
        <v>39891</v>
      </c>
    </row>
    <row r="446">
      <c r="A446">
        <f>IF(data!B445 &gt; 10000, A445 + 1, 0) </f>
        <v>1</v>
      </c>
      <c r="B446" s="3">
        <f>data!A445</f>
        <v>39892</v>
      </c>
    </row>
    <row r="447">
      <c r="A447">
        <f>IF(data!B446 &gt; 10000, A446 + 1, 0) </f>
        <v>2</v>
      </c>
      <c r="B447" s="3">
        <f>data!A446</f>
        <v>39893</v>
      </c>
    </row>
    <row r="448">
      <c r="A448">
        <f>IF(data!B447 &gt; 10000, A447 + 1, 0) </f>
        <v>3</v>
      </c>
      <c r="B448" s="3">
        <f>data!A447</f>
        <v>39894</v>
      </c>
    </row>
    <row r="449">
      <c r="A449">
        <f>IF(data!B448 &gt; 10000, A448 + 1, 0) </f>
        <v>4</v>
      </c>
      <c r="B449" s="3">
        <f>data!A448</f>
        <v>39895</v>
      </c>
    </row>
    <row r="450">
      <c r="A450">
        <f>IF(data!B449 &gt; 10000, A449 + 1, 0) </f>
        <v>5</v>
      </c>
      <c r="B450" s="3">
        <f>data!A449</f>
        <v>39896</v>
      </c>
    </row>
    <row r="451">
      <c r="A451">
        <f>IF(data!B450 &gt; 10000, A450 + 1, 0) </f>
        <v>6</v>
      </c>
      <c r="B451" s="3">
        <f>data!A450</f>
        <v>39897</v>
      </c>
    </row>
    <row r="452">
      <c r="A452">
        <f>IF(data!B451 &gt; 10000, A451 + 1, 0) </f>
        <v>7</v>
      </c>
      <c r="B452" s="3">
        <f>data!A451</f>
        <v>39898</v>
      </c>
    </row>
    <row r="453">
      <c r="A453">
        <f>IF(data!B452 &gt; 10000, A452 + 1, 0) </f>
        <v>8</v>
      </c>
      <c r="B453" s="3">
        <f>data!A452</f>
        <v>39899</v>
      </c>
    </row>
    <row r="454">
      <c r="A454">
        <f>IF(data!B453 &gt; 10000, A453 + 1, 0) </f>
        <v>9</v>
      </c>
      <c r="B454" s="3">
        <f>data!A453</f>
        <v>39900</v>
      </c>
    </row>
    <row r="455">
      <c r="A455">
        <f>IF(data!B454 &gt; 10000, A454 + 1, 0) </f>
        <v>10</v>
      </c>
      <c r="B455" s="3">
        <f>data!A454</f>
        <v>39901</v>
      </c>
    </row>
    <row r="456">
      <c r="A456">
        <f>IF(data!B455 &gt; 10000, A455 + 1, 0) </f>
        <v>11</v>
      </c>
      <c r="B456" s="3">
        <f>data!A455</f>
        <v>39902</v>
      </c>
    </row>
    <row r="457">
      <c r="A457">
        <f>IF(data!B456 &gt; 10000, A456 + 1, 0) </f>
        <v>12</v>
      </c>
      <c r="B457" s="3">
        <f>data!A456</f>
        <v>39903</v>
      </c>
    </row>
    <row r="458">
      <c r="A458">
        <f>IF(data!B457 &gt; 10000, A457 + 1, 0) </f>
        <v>13</v>
      </c>
      <c r="B458" s="3">
        <f>data!A457</f>
        <v>39904</v>
      </c>
    </row>
    <row r="459">
      <c r="A459">
        <f>IF(data!B458 &gt; 10000, A458 + 1, 0) </f>
        <v>14</v>
      </c>
      <c r="B459" s="3">
        <f>data!A458</f>
        <v>39905</v>
      </c>
    </row>
    <row r="460">
      <c r="A460">
        <f>IF(data!B459 &gt; 10000, A459 + 1, 0) </f>
        <v>15</v>
      </c>
      <c r="B460" s="3">
        <f>data!A459</f>
        <v>39906</v>
      </c>
    </row>
    <row r="461">
      <c r="A461">
        <f>IF(data!B460 &gt; 10000, A460 + 1, 0) </f>
        <v>16</v>
      </c>
      <c r="B461" s="3">
        <f>data!A460</f>
        <v>39907</v>
      </c>
    </row>
    <row r="462">
      <c r="A462">
        <f>IF(data!B461 &gt; 10000, A461 + 1, 0) </f>
        <v>17</v>
      </c>
      <c r="B462" s="3">
        <f>data!A461</f>
        <v>39908</v>
      </c>
    </row>
    <row r="463">
      <c r="A463">
        <f>IF(data!B462 &gt; 10000, A462 + 1, 0) </f>
        <v>18</v>
      </c>
      <c r="B463" s="3">
        <f>data!A462</f>
        <v>39909</v>
      </c>
    </row>
    <row r="464">
      <c r="A464">
        <f>IF(data!B463 &gt; 10000, A463 + 1, 0) </f>
        <v>19</v>
      </c>
      <c r="B464" s="3">
        <f>data!A463</f>
        <v>39910</v>
      </c>
    </row>
    <row r="465">
      <c r="A465">
        <f>IF(data!B464 &gt; 10000, A464 + 1, 0) </f>
        <v>20</v>
      </c>
      <c r="B465" s="3">
        <f>data!A464</f>
        <v>39911</v>
      </c>
    </row>
    <row r="466">
      <c r="A466">
        <f>IF(data!B465 &gt; 10000, A465 + 1, 0) </f>
        <v>21</v>
      </c>
      <c r="B466" s="3">
        <f>data!A465</f>
        <v>39912</v>
      </c>
    </row>
    <row r="467">
      <c r="A467">
        <f>IF(data!B466 &gt; 10000, A466 + 1, 0) </f>
        <v>22</v>
      </c>
      <c r="B467" s="3">
        <f>data!A466</f>
        <v>39913</v>
      </c>
    </row>
    <row r="468">
      <c r="A468">
        <f>IF(data!B467 &gt; 10000, A467 + 1, 0) </f>
        <v>23</v>
      </c>
      <c r="B468" s="3">
        <f>data!A467</f>
        <v>39914</v>
      </c>
    </row>
    <row r="469">
      <c r="A469">
        <f>IF(data!B468 &gt; 10000, A468 + 1, 0) </f>
        <v>24</v>
      </c>
      <c r="B469" s="3">
        <f>data!A468</f>
        <v>39915</v>
      </c>
    </row>
    <row r="470">
      <c r="A470">
        <f>IF(data!B469 &gt; 10000, A469 + 1, 0) </f>
        <v>25</v>
      </c>
      <c r="B470" s="3">
        <f>data!A469</f>
        <v>39916</v>
      </c>
    </row>
    <row r="471">
      <c r="A471">
        <f>IF(data!B470 &gt; 10000, A470 + 1, 0) </f>
        <v>26</v>
      </c>
      <c r="B471" s="3">
        <f>data!A470</f>
        <v>39917</v>
      </c>
    </row>
    <row r="472">
      <c r="A472">
        <f>IF(data!B471 &gt; 10000, A471 + 1, 0) </f>
        <v>27</v>
      </c>
      <c r="B472" s="3">
        <f>data!A471</f>
        <v>39918</v>
      </c>
    </row>
    <row r="473">
      <c r="A473">
        <f>IF(data!B472 &gt; 10000, A472 + 1, 0) </f>
        <v>28</v>
      </c>
      <c r="B473" s="3">
        <f>data!A472</f>
        <v>39919</v>
      </c>
    </row>
    <row r="474">
      <c r="A474">
        <f>IF(data!B473 &gt; 10000, A473 + 1, 0) </f>
        <v>29</v>
      </c>
      <c r="B474" s="3">
        <f>data!A473</f>
        <v>39920</v>
      </c>
    </row>
    <row r="475">
      <c r="A475">
        <f>IF(data!B474 &gt; 10000, A474 + 1, 0) </f>
        <v>30</v>
      </c>
      <c r="B475" s="3">
        <f>data!A474</f>
        <v>39921</v>
      </c>
    </row>
    <row r="476">
      <c r="A476">
        <f>IF(data!B475 &gt; 10000, A475 + 1, 0) </f>
        <v>31</v>
      </c>
      <c r="B476" s="3">
        <f>data!A475</f>
        <v>39922</v>
      </c>
    </row>
    <row r="477">
      <c r="A477">
        <f>IF(data!B476 &gt; 10000, A476 + 1, 0) </f>
        <v>32</v>
      </c>
      <c r="B477" s="3">
        <f>data!A476</f>
        <v>39923</v>
      </c>
    </row>
    <row r="478">
      <c r="A478">
        <f>IF(data!B477 &gt; 10000, A477 + 1, 0) </f>
        <v>33</v>
      </c>
      <c r="B478" s="3">
        <f>data!A477</f>
        <v>39924</v>
      </c>
    </row>
    <row r="479">
      <c r="A479">
        <f>IF(data!B478 &gt; 10000, A478 + 1, 0) </f>
        <v>34</v>
      </c>
      <c r="B479" s="3">
        <f>data!A478</f>
        <v>39925</v>
      </c>
    </row>
    <row r="480">
      <c r="A480">
        <f>IF(data!B479 &gt; 10000, A479 + 1, 0) </f>
        <v>35</v>
      </c>
      <c r="B480" s="3">
        <f>data!A479</f>
        <v>39926</v>
      </c>
    </row>
    <row r="481">
      <c r="A481">
        <f>IF(data!B480 &gt; 10000, A480 + 1, 0) </f>
        <v>36</v>
      </c>
      <c r="B481" s="3">
        <f>data!A480</f>
        <v>39927</v>
      </c>
    </row>
    <row r="482">
      <c r="A482">
        <f>IF(data!B481 &gt; 10000, A481 + 1, 0) </f>
        <v>37</v>
      </c>
      <c r="B482" s="3">
        <f>data!A481</f>
        <v>39928</v>
      </c>
    </row>
    <row r="483">
      <c r="A483">
        <f>IF(data!B482 &gt; 10000, A482 + 1, 0) </f>
        <v>38</v>
      </c>
      <c r="B483" s="3">
        <f>data!A482</f>
        <v>39929</v>
      </c>
    </row>
    <row r="484">
      <c r="A484">
        <f>IF(data!B483 &gt; 10000, A483 + 1, 0) </f>
        <v>39</v>
      </c>
      <c r="B484" s="3">
        <f>data!A483</f>
        <v>39930</v>
      </c>
    </row>
    <row r="485">
      <c r="A485">
        <f>IF(data!B484 &gt; 10000, A484 + 1, 0) </f>
        <v>40</v>
      </c>
      <c r="B485" s="3">
        <f>data!A484</f>
        <v>39931</v>
      </c>
    </row>
    <row r="486">
      <c r="A486">
        <f>IF(data!B485 &gt; 10000, A485 + 1, 0) </f>
        <v>41</v>
      </c>
      <c r="B486" s="3">
        <f>data!A485</f>
        <v>39932</v>
      </c>
    </row>
    <row r="487">
      <c r="A487">
        <f>IF(data!B486 &gt; 10000, A486 + 1, 0) </f>
        <v>0</v>
      </c>
      <c r="B487" s="3">
        <f>data!A486</f>
        <v>39933</v>
      </c>
    </row>
    <row r="488">
      <c r="A488">
        <f>IF(data!B487 &gt; 10000, A487 + 1, 0) </f>
        <v>0</v>
      </c>
      <c r="B488" s="3">
        <f>data!A487</f>
        <v>39934</v>
      </c>
    </row>
    <row r="489">
      <c r="A489">
        <f>IF(data!B488 &gt; 10000, A488 + 1, 0) </f>
        <v>0</v>
      </c>
      <c r="B489" s="3">
        <f>data!A488</f>
        <v>39935</v>
      </c>
    </row>
    <row r="490">
      <c r="A490">
        <f>IF(data!B489 &gt; 10000, A489 + 1, 0) </f>
        <v>0</v>
      </c>
      <c r="B490" s="3">
        <f>data!A489</f>
        <v>39936</v>
      </c>
    </row>
    <row r="491">
      <c r="A491">
        <f>IF(data!B490 &gt; 10000, A490 + 1, 0) </f>
        <v>0</v>
      </c>
      <c r="B491" s="3">
        <f>data!A490</f>
        <v>39937</v>
      </c>
    </row>
    <row r="492">
      <c r="A492">
        <f>IF(data!B491 &gt; 10000, A491 + 1, 0) </f>
        <v>0</v>
      </c>
      <c r="B492" s="3">
        <f>data!A491</f>
        <v>39938</v>
      </c>
    </row>
    <row r="493">
      <c r="A493">
        <f>IF(data!B492 &gt; 10000, A492 + 1, 0) </f>
        <v>0</v>
      </c>
      <c r="B493" s="3">
        <f>data!A492</f>
        <v>39939</v>
      </c>
    </row>
    <row r="494">
      <c r="A494">
        <f>IF(data!B493 &gt; 10000, A493 + 1, 0) </f>
        <v>0</v>
      </c>
      <c r="B494" s="3">
        <f>data!A493</f>
        <v>39940</v>
      </c>
    </row>
    <row r="495">
      <c r="A495">
        <f>IF(data!B494 &gt; 10000, A494 + 1, 0) </f>
        <v>0</v>
      </c>
      <c r="B495" s="3">
        <f>data!A494</f>
        <v>39941</v>
      </c>
    </row>
    <row r="496">
      <c r="A496">
        <f>IF(data!B495 &gt; 10000, A495 + 1, 0) </f>
        <v>0</v>
      </c>
      <c r="B496" s="3">
        <f>data!A495</f>
        <v>39942</v>
      </c>
    </row>
    <row r="497">
      <c r="A497">
        <f>IF(data!B496 &gt; 10000, A496 + 1, 0) </f>
        <v>0</v>
      </c>
      <c r="B497" s="3">
        <f>data!A496</f>
        <v>39943</v>
      </c>
    </row>
    <row r="498">
      <c r="A498">
        <f>IF(data!B497 &gt; 10000, A497 + 1, 0) </f>
        <v>0</v>
      </c>
      <c r="B498" s="3">
        <f>data!A497</f>
        <v>39944</v>
      </c>
    </row>
    <row r="499">
      <c r="A499">
        <f>IF(data!B498 &gt; 10000, A498 + 1, 0) </f>
        <v>0</v>
      </c>
      <c r="B499" s="3">
        <f>data!A498</f>
        <v>39945</v>
      </c>
    </row>
    <row r="500">
      <c r="A500">
        <f>IF(data!B499 &gt; 10000, A499 + 1, 0) </f>
        <v>0</v>
      </c>
      <c r="B500" s="3">
        <f>data!A499</f>
        <v>39946</v>
      </c>
    </row>
    <row r="501">
      <c r="A501">
        <f>IF(data!B500 &gt; 10000, A500 + 1, 0) </f>
        <v>0</v>
      </c>
      <c r="B501" s="3">
        <f>data!A500</f>
        <v>39947</v>
      </c>
    </row>
    <row r="502">
      <c r="A502">
        <f>IF(data!B501 &gt; 10000, A501 + 1, 0) </f>
        <v>0</v>
      </c>
      <c r="B502" s="3">
        <f>data!A501</f>
        <v>39948</v>
      </c>
    </row>
    <row r="503">
      <c r="A503">
        <f>IF(data!B502 &gt; 10000, A502 + 1, 0) </f>
        <v>0</v>
      </c>
      <c r="B503" s="3">
        <f>data!A502</f>
        <v>39949</v>
      </c>
    </row>
    <row r="504">
      <c r="A504">
        <f>IF(data!B503 &gt; 10000, A503 + 1, 0) </f>
        <v>0</v>
      </c>
      <c r="B504" s="3">
        <f>data!A503</f>
        <v>39950</v>
      </c>
    </row>
    <row r="505">
      <c r="A505">
        <f>IF(data!B504 &gt; 10000, A504 + 1, 0) </f>
        <v>0</v>
      </c>
      <c r="B505" s="3">
        <f>data!A504</f>
        <v>39951</v>
      </c>
    </row>
    <row r="506">
      <c r="A506">
        <f>IF(data!B505 &gt; 10000, A505 + 1, 0) </f>
        <v>0</v>
      </c>
      <c r="B506" s="3">
        <f>data!A505</f>
        <v>39952</v>
      </c>
    </row>
    <row r="507">
      <c r="A507">
        <f>IF(data!B506 &gt; 10000, A506 + 1, 0) </f>
        <v>0</v>
      </c>
      <c r="B507" s="3">
        <f>data!A506</f>
        <v>39953</v>
      </c>
    </row>
    <row r="508">
      <c r="A508">
        <f>IF(data!B507 &gt; 10000, A507 + 1, 0) </f>
        <v>0</v>
      </c>
      <c r="B508" s="3">
        <f>data!A507</f>
        <v>39954</v>
      </c>
    </row>
    <row r="509">
      <c r="A509">
        <f>IF(data!B508 &gt; 10000, A508 + 1, 0) </f>
        <v>0</v>
      </c>
      <c r="B509" s="3">
        <f>data!A508</f>
        <v>39955</v>
      </c>
    </row>
    <row r="510">
      <c r="A510">
        <f>IF(data!B509 &gt; 10000, A509 + 1, 0) </f>
        <v>0</v>
      </c>
      <c r="B510" s="3">
        <f>data!A509</f>
        <v>39956</v>
      </c>
    </row>
    <row r="511">
      <c r="A511">
        <f>IF(data!B510 &gt; 10000, A510 + 1, 0) </f>
        <v>0</v>
      </c>
      <c r="B511" s="3">
        <f>data!A510</f>
        <v>39957</v>
      </c>
    </row>
    <row r="512">
      <c r="A512">
        <f>IF(data!B511 &gt; 10000, A511 + 1, 0) </f>
        <v>0</v>
      </c>
      <c r="B512" s="3">
        <f>data!A511</f>
        <v>39958</v>
      </c>
    </row>
    <row r="513">
      <c r="A513">
        <f>IF(data!B512 &gt; 10000, A512 + 1, 0) </f>
        <v>0</v>
      </c>
      <c r="B513" s="3">
        <f>data!A512</f>
        <v>39959</v>
      </c>
    </row>
    <row r="514">
      <c r="A514">
        <f>IF(data!B513 &gt; 10000, A513 + 1, 0) </f>
        <v>0</v>
      </c>
      <c r="B514" s="3">
        <f>data!A513</f>
        <v>39960</v>
      </c>
    </row>
    <row r="515">
      <c r="A515">
        <f>IF(data!B514 &gt; 10000, A514 + 1, 0) </f>
        <v>0</v>
      </c>
      <c r="B515" s="3">
        <f>data!A514</f>
        <v>39961</v>
      </c>
    </row>
    <row r="516">
      <c r="A516">
        <f>IF(data!B515 &gt; 10000, A515 + 1, 0) </f>
        <v>0</v>
      </c>
      <c r="B516" s="3">
        <f>data!A515</f>
        <v>39962</v>
      </c>
    </row>
    <row r="517">
      <c r="A517">
        <f>IF(data!B516 &gt; 10000, A516 + 1, 0) </f>
        <v>0</v>
      </c>
      <c r="B517" s="3">
        <f>data!A516</f>
        <v>39963</v>
      </c>
    </row>
    <row r="518">
      <c r="A518">
        <f>IF(data!B517 &gt; 10000, A517 + 1, 0) </f>
        <v>0</v>
      </c>
      <c r="B518" s="3">
        <f>data!A517</f>
        <v>39964</v>
      </c>
    </row>
    <row r="519">
      <c r="A519">
        <f>IF(data!B518 &gt; 10000, A518 + 1, 0) </f>
        <v>0</v>
      </c>
      <c r="B519" s="3">
        <f>data!A518</f>
        <v>39965</v>
      </c>
    </row>
    <row r="520">
      <c r="A520">
        <f>IF(data!B519 &gt; 10000, A519 + 1, 0) </f>
        <v>0</v>
      </c>
      <c r="B520" s="3">
        <f>data!A519</f>
        <v>39966</v>
      </c>
    </row>
    <row r="521">
      <c r="A521">
        <f>IF(data!B520 &gt; 10000, A520 + 1, 0) </f>
        <v>0</v>
      </c>
      <c r="B521" s="3">
        <f>data!A520</f>
        <v>39967</v>
      </c>
    </row>
    <row r="522">
      <c r="A522">
        <f>IF(data!B521 &gt; 10000, A521 + 1, 0) </f>
        <v>0</v>
      </c>
      <c r="B522" s="3">
        <f>data!A521</f>
        <v>39968</v>
      </c>
    </row>
    <row r="523">
      <c r="A523">
        <f>IF(data!B522 &gt; 10000, A522 + 1, 0) </f>
        <v>0</v>
      </c>
      <c r="B523" s="3">
        <f>data!A522</f>
        <v>39969</v>
      </c>
    </row>
    <row r="524">
      <c r="A524">
        <f>IF(data!B523 &gt; 10000, A523 + 1, 0) </f>
        <v>0</v>
      </c>
      <c r="B524" s="3">
        <f>data!A523</f>
        <v>39970</v>
      </c>
    </row>
    <row r="525">
      <c r="A525">
        <f>IF(data!B524 &gt; 10000, A524 + 1, 0) </f>
        <v>0</v>
      </c>
      <c r="B525" s="3">
        <f>data!A524</f>
        <v>39971</v>
      </c>
    </row>
    <row r="526">
      <c r="A526">
        <f>IF(data!B525 &gt; 10000, A525 + 1, 0) </f>
        <v>0</v>
      </c>
      <c r="B526" s="3">
        <f>data!A525</f>
        <v>39972</v>
      </c>
    </row>
    <row r="527">
      <c r="A527">
        <f>IF(data!B526 &gt; 10000, A526 + 1, 0) </f>
        <v>0</v>
      </c>
      <c r="B527" s="3">
        <f>data!A526</f>
        <v>39973</v>
      </c>
    </row>
    <row r="528">
      <c r="A528">
        <f>IF(data!B527 &gt; 10000, A527 + 1, 0) </f>
        <v>1</v>
      </c>
      <c r="B528" s="3">
        <f>data!A527</f>
        <v>39974</v>
      </c>
    </row>
    <row r="529">
      <c r="A529">
        <f>IF(data!B528 &gt; 10000, A528 + 1, 0) </f>
        <v>2</v>
      </c>
      <c r="B529" s="3">
        <f>data!A528</f>
        <v>39975</v>
      </c>
    </row>
    <row r="530">
      <c r="A530">
        <f>IF(data!B529 &gt; 10000, A529 + 1, 0) </f>
        <v>3</v>
      </c>
      <c r="B530" s="3">
        <f>data!A529</f>
        <v>39976</v>
      </c>
    </row>
    <row r="531">
      <c r="A531">
        <f>IF(data!B530 &gt; 10000, A530 + 1, 0) </f>
        <v>4</v>
      </c>
      <c r="B531" s="3">
        <f>data!A530</f>
        <v>39977</v>
      </c>
    </row>
    <row r="532">
      <c r="A532">
        <f>IF(data!B531 &gt; 10000, A531 + 1, 0) </f>
        <v>5</v>
      </c>
      <c r="B532" s="3">
        <f>data!A531</f>
        <v>39978</v>
      </c>
    </row>
    <row r="533">
      <c r="A533">
        <f>IF(data!B532 &gt; 10000, A532 + 1, 0) </f>
        <v>6</v>
      </c>
      <c r="B533" s="3">
        <f>data!A532</f>
        <v>39979</v>
      </c>
    </row>
    <row r="534">
      <c r="A534">
        <f>IF(data!B533 &gt; 10000, A533 + 1, 0) </f>
        <v>7</v>
      </c>
      <c r="B534" s="3">
        <f>data!A533</f>
        <v>39980</v>
      </c>
    </row>
    <row r="535">
      <c r="A535">
        <f>IF(data!B534 &gt; 10000, A534 + 1, 0) </f>
        <v>8</v>
      </c>
      <c r="B535" s="3">
        <f>data!A534</f>
        <v>39981</v>
      </c>
    </row>
    <row r="536">
      <c r="A536">
        <f>IF(data!B535 &gt; 10000, A535 + 1, 0) </f>
        <v>0</v>
      </c>
      <c r="B536" s="3">
        <f>data!A535</f>
        <v>39982</v>
      </c>
    </row>
    <row r="537">
      <c r="A537">
        <f>IF(data!B536 &gt; 10000, A536 + 1, 0) </f>
        <v>0</v>
      </c>
      <c r="B537" s="3">
        <f>data!A536</f>
        <v>39983</v>
      </c>
    </row>
    <row r="538">
      <c r="A538">
        <f>IF(data!B537 &gt; 10000, A537 + 1, 0) </f>
        <v>0</v>
      </c>
      <c r="B538" s="3">
        <f>data!A537</f>
        <v>39984</v>
      </c>
    </row>
    <row r="539">
      <c r="A539">
        <f>IF(data!B538 &gt; 10000, A538 + 1, 0) </f>
        <v>0</v>
      </c>
      <c r="B539" s="3">
        <f>data!A538</f>
        <v>39985</v>
      </c>
    </row>
    <row r="540">
      <c r="A540">
        <f>IF(data!B539 &gt; 10000, A539 + 1, 0) </f>
        <v>0</v>
      </c>
      <c r="B540" s="3">
        <f>data!A539</f>
        <v>39986</v>
      </c>
    </row>
    <row r="541">
      <c r="A541">
        <f>IF(data!B540 &gt; 10000, A540 + 1, 0) </f>
        <v>0</v>
      </c>
      <c r="B541" s="3">
        <f>data!A540</f>
        <v>39987</v>
      </c>
    </row>
    <row r="542">
      <c r="A542">
        <f>IF(data!B541 &gt; 10000, A541 + 1, 0) </f>
        <v>0</v>
      </c>
      <c r="B542" s="3">
        <f>data!A541</f>
        <v>39988</v>
      </c>
    </row>
    <row r="543">
      <c r="A543">
        <f>IF(data!B542 &gt; 10000, A542 + 1, 0) </f>
        <v>0</v>
      </c>
      <c r="B543" s="3">
        <f>data!A542</f>
        <v>39989</v>
      </c>
    </row>
    <row r="544">
      <c r="A544">
        <f>IF(data!B543 &gt; 10000, A543 + 1, 0) </f>
        <v>0</v>
      </c>
      <c r="B544" s="3">
        <f>data!A543</f>
        <v>39990</v>
      </c>
    </row>
    <row r="545">
      <c r="A545">
        <f>IF(data!B544 &gt; 10000, A544 + 1, 0) </f>
        <v>0</v>
      </c>
      <c r="B545" s="3">
        <f>data!A544</f>
        <v>39991</v>
      </c>
    </row>
    <row r="546">
      <c r="A546">
        <f>IF(data!B545 &gt; 10000, A545 + 1, 0) </f>
        <v>0</v>
      </c>
      <c r="B546" s="3">
        <f>data!A545</f>
        <v>39992</v>
      </c>
    </row>
    <row r="547">
      <c r="A547">
        <f>IF(data!B546 &gt; 10000, A546 + 1, 0) </f>
        <v>0</v>
      </c>
      <c r="B547" s="3">
        <f>data!A546</f>
        <v>39993</v>
      </c>
    </row>
    <row r="548">
      <c r="A548">
        <f>IF(data!B547 &gt; 10000, A547 + 1, 0) </f>
        <v>0</v>
      </c>
      <c r="B548" s="3">
        <f>data!A547</f>
        <v>39994</v>
      </c>
    </row>
    <row r="549">
      <c r="A549">
        <f>IF(data!B548 &gt; 10000, A548 + 1, 0) </f>
        <v>0</v>
      </c>
      <c r="B549" s="3">
        <f>data!A548</f>
        <v>39995</v>
      </c>
    </row>
    <row r="550">
      <c r="A550">
        <f>IF(data!B549 &gt; 10000, A549 + 1, 0) </f>
        <v>0</v>
      </c>
      <c r="B550" s="3">
        <f>data!A549</f>
        <v>39996</v>
      </c>
    </row>
    <row r="551">
      <c r="A551">
        <f>IF(data!B550 &gt; 10000, A550 + 1, 0) </f>
        <v>0</v>
      </c>
      <c r="B551" s="3">
        <f>data!A550</f>
        <v>39997</v>
      </c>
    </row>
    <row r="552">
      <c r="A552">
        <f>IF(data!B551 &gt; 10000, A551 + 1, 0) </f>
        <v>0</v>
      </c>
      <c r="B552" s="3">
        <f>data!A551</f>
        <v>39998</v>
      </c>
    </row>
    <row r="553">
      <c r="A553">
        <f>IF(data!B552 &gt; 10000, A552 + 1, 0) </f>
        <v>0</v>
      </c>
      <c r="B553" s="3">
        <f>data!A552</f>
        <v>39999</v>
      </c>
    </row>
    <row r="554">
      <c r="A554">
        <f>IF(data!B553 &gt; 10000, A553 + 1, 0) </f>
        <v>0</v>
      </c>
      <c r="B554" s="3">
        <f>data!A553</f>
        <v>40000</v>
      </c>
    </row>
    <row r="555">
      <c r="A555">
        <f>IF(data!B554 &gt; 10000, A554 + 1, 0) </f>
        <v>0</v>
      </c>
      <c r="B555" s="3">
        <f>data!A554</f>
        <v>40001</v>
      </c>
    </row>
    <row r="556">
      <c r="A556">
        <f>IF(data!B555 &gt; 10000, A555 + 1, 0) </f>
        <v>0</v>
      </c>
      <c r="B556" s="3">
        <f>data!A555</f>
        <v>40002</v>
      </c>
    </row>
    <row r="557">
      <c r="A557">
        <f>IF(data!B556 &gt; 10000, A556 + 1, 0) </f>
        <v>0</v>
      </c>
      <c r="B557" s="3">
        <f>data!A556</f>
        <v>40003</v>
      </c>
    </row>
    <row r="558">
      <c r="A558">
        <f>IF(data!B557 &gt; 10000, A557 + 1, 0) </f>
        <v>0</v>
      </c>
      <c r="B558" s="3">
        <f>data!A557</f>
        <v>40004</v>
      </c>
    </row>
    <row r="559">
      <c r="A559">
        <f>IF(data!B558 &gt; 10000, A558 + 1, 0) </f>
        <v>0</v>
      </c>
      <c r="B559" s="3">
        <f>data!A558</f>
        <v>40005</v>
      </c>
    </row>
    <row r="560">
      <c r="A560">
        <f>IF(data!B559 &gt; 10000, A559 + 1, 0) </f>
        <v>0</v>
      </c>
      <c r="B560" s="3">
        <f>data!A559</f>
        <v>40006</v>
      </c>
    </row>
    <row r="561">
      <c r="A561">
        <f>IF(data!B560 &gt; 10000, A560 + 1, 0) </f>
        <v>0</v>
      </c>
      <c r="B561" s="3">
        <f>data!A560</f>
        <v>40007</v>
      </c>
    </row>
    <row r="562">
      <c r="A562">
        <f>IF(data!B561 &gt; 10000, A561 + 1, 0) </f>
        <v>0</v>
      </c>
      <c r="B562" s="3">
        <f>data!A561</f>
        <v>40008</v>
      </c>
    </row>
    <row r="563">
      <c r="A563">
        <f>IF(data!B562 &gt; 10000, A562 + 1, 0) </f>
        <v>0</v>
      </c>
      <c r="B563" s="3">
        <f>data!A562</f>
        <v>40009</v>
      </c>
    </row>
    <row r="564">
      <c r="A564">
        <f>IF(data!B563 &gt; 10000, A563 + 1, 0) </f>
        <v>0</v>
      </c>
      <c r="B564" s="3">
        <f>data!A563</f>
        <v>40010</v>
      </c>
    </row>
    <row r="565">
      <c r="A565">
        <f>IF(data!B564 &gt; 10000, A564 + 1, 0) </f>
        <v>0</v>
      </c>
      <c r="B565" s="3">
        <f>data!A564</f>
        <v>40011</v>
      </c>
    </row>
    <row r="566">
      <c r="A566">
        <f>IF(data!B565 &gt; 10000, A565 + 1, 0) </f>
        <v>0</v>
      </c>
      <c r="B566" s="3">
        <f>data!A565</f>
        <v>40012</v>
      </c>
    </row>
    <row r="567">
      <c r="A567">
        <f>IF(data!B566 &gt; 10000, A566 + 1, 0) </f>
        <v>0</v>
      </c>
      <c r="B567" s="3">
        <f>data!A566</f>
        <v>40013</v>
      </c>
    </row>
    <row r="568">
      <c r="A568">
        <f>IF(data!B567 &gt; 10000, A567 + 1, 0) </f>
        <v>0</v>
      </c>
      <c r="B568" s="3">
        <f>data!A567</f>
        <v>40014</v>
      </c>
    </row>
    <row r="569">
      <c r="A569">
        <f>IF(data!B568 &gt; 10000, A568 + 1, 0) </f>
        <v>0</v>
      </c>
      <c r="B569" s="3">
        <f>data!A568</f>
        <v>40015</v>
      </c>
    </row>
    <row r="570">
      <c r="A570">
        <f>IF(data!B569 &gt; 10000, A569 + 1, 0) </f>
        <v>0</v>
      </c>
      <c r="B570" s="3">
        <f>data!A569</f>
        <v>40016</v>
      </c>
    </row>
    <row r="571">
      <c r="A571">
        <f>IF(data!B570 &gt; 10000, A570 + 1, 0) </f>
        <v>0</v>
      </c>
      <c r="B571" s="3">
        <f>data!A570</f>
        <v>40017</v>
      </c>
    </row>
    <row r="572">
      <c r="A572">
        <f>IF(data!B571 &gt; 10000, A571 + 1, 0) </f>
        <v>0</v>
      </c>
      <c r="B572" s="3">
        <f>data!A571</f>
        <v>40018</v>
      </c>
    </row>
    <row r="573">
      <c r="A573">
        <f>IF(data!B572 &gt; 10000, A572 + 1, 0) </f>
        <v>0</v>
      </c>
      <c r="B573" s="3">
        <f>data!A572</f>
        <v>40019</v>
      </c>
    </row>
    <row r="574">
      <c r="A574">
        <f>IF(data!B573 &gt; 10000, A573 + 1, 0) </f>
        <v>0</v>
      </c>
      <c r="B574" s="3">
        <f>data!A573</f>
        <v>40020</v>
      </c>
    </row>
    <row r="575">
      <c r="A575">
        <f>IF(data!B574 &gt; 10000, A574 + 1, 0) </f>
        <v>0</v>
      </c>
      <c r="B575" s="3">
        <f>data!A574</f>
        <v>40021</v>
      </c>
    </row>
    <row r="576">
      <c r="A576">
        <f>IF(data!B575 &gt; 10000, A575 + 1, 0) </f>
        <v>0</v>
      </c>
      <c r="B576" s="3">
        <f>data!A575</f>
        <v>40022</v>
      </c>
    </row>
    <row r="577">
      <c r="A577">
        <f>IF(data!B576 &gt; 10000, A576 + 1, 0) </f>
        <v>0</v>
      </c>
      <c r="B577" s="3">
        <f>data!A576</f>
        <v>40023</v>
      </c>
    </row>
    <row r="578">
      <c r="A578">
        <f>IF(data!B577 &gt; 10000, A577 + 1, 0) </f>
        <v>0</v>
      </c>
      <c r="B578" s="3">
        <f>data!A577</f>
        <v>40024</v>
      </c>
    </row>
    <row r="579">
      <c r="A579">
        <f>IF(data!B578 &gt; 10000, A578 + 1, 0) </f>
        <v>0</v>
      </c>
      <c r="B579" s="3">
        <f>data!A578</f>
        <v>40025</v>
      </c>
    </row>
    <row r="580">
      <c r="A580">
        <f>IF(data!B579 &gt; 10000, A579 + 1, 0) </f>
        <v>0</v>
      </c>
      <c r="B580" s="3">
        <f>data!A579</f>
        <v>40026</v>
      </c>
    </row>
    <row r="581">
      <c r="A581">
        <f>IF(data!B580 &gt; 10000, A580 + 1, 0) </f>
        <v>0</v>
      </c>
      <c r="B581" s="3">
        <f>data!A580</f>
        <v>40027</v>
      </c>
    </row>
    <row r="582">
      <c r="A582">
        <f>IF(data!B581 &gt; 10000, A581 + 1, 0) </f>
        <v>0</v>
      </c>
      <c r="B582" s="3">
        <f>data!A581</f>
        <v>40028</v>
      </c>
    </row>
    <row r="583">
      <c r="A583">
        <f>IF(data!B582 &gt; 10000, A582 + 1, 0) </f>
        <v>0</v>
      </c>
      <c r="B583" s="3">
        <f>data!A582</f>
        <v>40029</v>
      </c>
    </row>
    <row r="584">
      <c r="A584">
        <f>IF(data!B583 &gt; 10000, A583 + 1, 0) </f>
        <v>0</v>
      </c>
      <c r="B584" s="3">
        <f>data!A583</f>
        <v>40030</v>
      </c>
    </row>
    <row r="585">
      <c r="A585">
        <f>IF(data!B584 &gt; 10000, A584 + 1, 0) </f>
        <v>0</v>
      </c>
      <c r="B585" s="3">
        <f>data!A584</f>
        <v>40031</v>
      </c>
    </row>
    <row r="586">
      <c r="A586">
        <f>IF(data!B585 &gt; 10000, A585 + 1, 0) </f>
        <v>0</v>
      </c>
      <c r="B586" s="3">
        <f>data!A585</f>
        <v>40032</v>
      </c>
    </row>
    <row r="587">
      <c r="A587">
        <f>IF(data!B586 &gt; 10000, A586 + 1, 0) </f>
        <v>0</v>
      </c>
      <c r="B587" s="3">
        <f>data!A586</f>
        <v>40033</v>
      </c>
    </row>
    <row r="588">
      <c r="A588">
        <f>IF(data!B587 &gt; 10000, A587 + 1, 0) </f>
        <v>0</v>
      </c>
      <c r="B588" s="3">
        <f>data!A587</f>
        <v>40034</v>
      </c>
    </row>
    <row r="589">
      <c r="A589">
        <f>IF(data!B588 &gt; 10000, A588 + 1, 0) </f>
        <v>0</v>
      </c>
      <c r="B589" s="3">
        <f>data!A588</f>
        <v>40035</v>
      </c>
    </row>
    <row r="590">
      <c r="A590">
        <f>IF(data!B589 &gt; 10000, A589 + 1, 0) </f>
        <v>0</v>
      </c>
      <c r="B590" s="3">
        <f>data!A589</f>
        <v>40036</v>
      </c>
    </row>
    <row r="591">
      <c r="A591">
        <f>IF(data!B590 &gt; 10000, A590 + 1, 0) </f>
        <v>0</v>
      </c>
      <c r="B591" s="3">
        <f>data!A590</f>
        <v>40037</v>
      </c>
    </row>
    <row r="592">
      <c r="A592">
        <f>IF(data!B591 &gt; 10000, A591 + 1, 0) </f>
        <v>0</v>
      </c>
      <c r="B592" s="3">
        <f>data!A591</f>
        <v>40038</v>
      </c>
    </row>
    <row r="593">
      <c r="A593">
        <f>IF(data!B592 &gt; 10000, A592 + 1, 0) </f>
        <v>0</v>
      </c>
      <c r="B593" s="3">
        <f>data!A592</f>
        <v>40039</v>
      </c>
    </row>
    <row r="594">
      <c r="A594">
        <f>IF(data!B593 &gt; 10000, A593 + 1, 0) </f>
        <v>0</v>
      </c>
      <c r="B594" s="3">
        <f>data!A593</f>
        <v>40040</v>
      </c>
    </row>
    <row r="595">
      <c r="A595">
        <f>IF(data!B594 &gt; 10000, A594 + 1, 0) </f>
        <v>0</v>
      </c>
      <c r="B595" s="3">
        <f>data!A594</f>
        <v>40041</v>
      </c>
    </row>
    <row r="596">
      <c r="A596">
        <f>IF(data!B595 &gt; 10000, A595 + 1, 0) </f>
        <v>0</v>
      </c>
      <c r="B596" s="3">
        <f>data!A595</f>
        <v>40042</v>
      </c>
    </row>
    <row r="597">
      <c r="A597">
        <f>IF(data!B596 &gt; 10000, A596 + 1, 0) </f>
        <v>0</v>
      </c>
      <c r="B597" s="3">
        <f>data!A596</f>
        <v>40043</v>
      </c>
    </row>
    <row r="598">
      <c r="A598">
        <f>IF(data!B597 &gt; 10000, A597 + 1, 0) </f>
        <v>0</v>
      </c>
      <c r="B598" s="3">
        <f>data!A597</f>
        <v>40044</v>
      </c>
    </row>
    <row r="599">
      <c r="A599">
        <f>IF(data!B598 &gt; 10000, A598 + 1, 0) </f>
        <v>0</v>
      </c>
      <c r="B599" s="3">
        <f>data!A598</f>
        <v>40045</v>
      </c>
    </row>
    <row r="600">
      <c r="A600">
        <f>IF(data!B599 &gt; 10000, A599 + 1, 0) </f>
        <v>0</v>
      </c>
      <c r="B600" s="3">
        <f>data!A599</f>
        <v>40046</v>
      </c>
    </row>
    <row r="601">
      <c r="A601">
        <f>IF(data!B600 &gt; 10000, A600 + 1, 0) </f>
        <v>0</v>
      </c>
      <c r="B601" s="3">
        <f>data!A600</f>
        <v>40047</v>
      </c>
    </row>
    <row r="602">
      <c r="A602">
        <f>IF(data!B601 &gt; 10000, A601 + 1, 0) </f>
        <v>0</v>
      </c>
      <c r="B602" s="3">
        <f>data!A601</f>
        <v>40048</v>
      </c>
    </row>
    <row r="603">
      <c r="A603">
        <f>IF(data!B602 &gt; 10000, A602 + 1, 0) </f>
        <v>0</v>
      </c>
      <c r="B603" s="3">
        <f>data!A602</f>
        <v>40049</v>
      </c>
    </row>
    <row r="604">
      <c r="A604">
        <f>IF(data!B603 &gt; 10000, A603 + 1, 0) </f>
        <v>0</v>
      </c>
      <c r="B604" s="3">
        <f>data!A603</f>
        <v>40050</v>
      </c>
    </row>
    <row r="605">
      <c r="A605">
        <f>IF(data!B604 &gt; 10000, A604 + 1, 0) </f>
        <v>0</v>
      </c>
      <c r="B605" s="3">
        <f>data!A604</f>
        <v>40051</v>
      </c>
    </row>
    <row r="606">
      <c r="A606">
        <f>IF(data!B605 &gt; 10000, A605 + 1, 0) </f>
        <v>0</v>
      </c>
      <c r="B606" s="3">
        <f>data!A605</f>
        <v>40052</v>
      </c>
    </row>
    <row r="607">
      <c r="A607">
        <f>IF(data!B606 &gt; 10000, A606 + 1, 0) </f>
        <v>0</v>
      </c>
      <c r="B607" s="3">
        <f>data!A606</f>
        <v>40053</v>
      </c>
    </row>
    <row r="608">
      <c r="A608">
        <f>IF(data!B607 &gt; 10000, A607 + 1, 0) </f>
        <v>0</v>
      </c>
      <c r="B608" s="3">
        <f>data!A607</f>
        <v>40054</v>
      </c>
    </row>
    <row r="609">
      <c r="A609">
        <f>IF(data!B608 &gt; 10000, A608 + 1, 0) </f>
        <v>0</v>
      </c>
      <c r="B609" s="3">
        <f>data!A608</f>
        <v>40055</v>
      </c>
    </row>
    <row r="610">
      <c r="A610">
        <f>IF(data!B609 &gt; 10000, A609 + 1, 0) </f>
        <v>0</v>
      </c>
      <c r="B610" s="3">
        <f>data!A609</f>
        <v>40056</v>
      </c>
    </row>
    <row r="611">
      <c r="A611">
        <f>IF(data!B610 &gt; 10000, A610 + 1, 0) </f>
        <v>0</v>
      </c>
      <c r="B611" s="3">
        <f>data!A610</f>
        <v>40057</v>
      </c>
    </row>
    <row r="612">
      <c r="A612">
        <f>IF(data!B611 &gt; 10000, A611 + 1, 0) </f>
        <v>0</v>
      </c>
      <c r="B612" s="3">
        <f>data!A611</f>
        <v>40058</v>
      </c>
    </row>
    <row r="613">
      <c r="A613">
        <f>IF(data!B612 &gt; 10000, A612 + 1, 0) </f>
        <v>1</v>
      </c>
      <c r="B613" s="3">
        <f>data!A612</f>
        <v>40059</v>
      </c>
    </row>
    <row r="614">
      <c r="A614">
        <f>IF(data!B613 &gt; 10000, A613 + 1, 0) </f>
        <v>2</v>
      </c>
      <c r="B614" s="3">
        <f>data!A613</f>
        <v>40060</v>
      </c>
    </row>
    <row r="615">
      <c r="A615">
        <f>IF(data!B614 &gt; 10000, A614 + 1, 0) </f>
        <v>3</v>
      </c>
      <c r="B615" s="3">
        <f>data!A614</f>
        <v>40061</v>
      </c>
    </row>
    <row r="616">
      <c r="A616">
        <f>IF(data!B615 &gt; 10000, A615 + 1, 0) </f>
        <v>4</v>
      </c>
      <c r="B616" s="3">
        <f>data!A615</f>
        <v>40062</v>
      </c>
    </row>
    <row r="617">
      <c r="A617">
        <f>IF(data!B616 &gt; 10000, A616 + 1, 0) </f>
        <v>0</v>
      </c>
      <c r="B617" s="3">
        <f>data!A616</f>
        <v>40063</v>
      </c>
    </row>
    <row r="618">
      <c r="A618">
        <f>IF(data!B617 &gt; 10000, A617 + 1, 0) </f>
        <v>0</v>
      </c>
      <c r="B618" s="3">
        <f>data!A617</f>
        <v>40064</v>
      </c>
    </row>
    <row r="619">
      <c r="A619">
        <f>IF(data!B618 &gt; 10000, A618 + 1, 0) </f>
        <v>0</v>
      </c>
      <c r="B619" s="3">
        <f>data!A618</f>
        <v>40065</v>
      </c>
    </row>
    <row r="620">
      <c r="A620">
        <f>IF(data!B619 &gt; 10000, A619 + 1, 0) </f>
        <v>0</v>
      </c>
      <c r="B620" s="3">
        <f>data!A619</f>
        <v>40066</v>
      </c>
    </row>
    <row r="621">
      <c r="A621">
        <f>IF(data!B620 &gt; 10000, A620 + 1, 0) </f>
        <v>0</v>
      </c>
      <c r="B621" s="3">
        <f>data!A620</f>
        <v>40067</v>
      </c>
    </row>
    <row r="622">
      <c r="A622">
        <f>IF(data!B621 &gt; 10000, A621 + 1, 0) </f>
        <v>0</v>
      </c>
      <c r="B622" s="3">
        <f>data!A621</f>
        <v>40068</v>
      </c>
    </row>
    <row r="623">
      <c r="A623">
        <f>IF(data!B622 &gt; 10000, A622 + 1, 0) </f>
        <v>0</v>
      </c>
      <c r="B623" s="3">
        <f>data!A622</f>
        <v>40069</v>
      </c>
    </row>
    <row r="624">
      <c r="A624">
        <f>IF(data!B623 &gt; 10000, A623 + 1, 0) </f>
        <v>0</v>
      </c>
      <c r="B624" s="3">
        <f>data!A623</f>
        <v>40070</v>
      </c>
    </row>
    <row r="625">
      <c r="A625">
        <f>IF(data!B624 &gt; 10000, A624 + 1, 0) </f>
        <v>0</v>
      </c>
      <c r="B625" s="3">
        <f>data!A624</f>
        <v>40071</v>
      </c>
    </row>
    <row r="626">
      <c r="A626">
        <f>IF(data!B625 &gt; 10000, A625 + 1, 0) </f>
        <v>0</v>
      </c>
      <c r="B626" s="3">
        <f>data!A625</f>
        <v>40072</v>
      </c>
    </row>
    <row r="627">
      <c r="A627">
        <f>IF(data!B626 &gt; 10000, A626 + 1, 0) </f>
        <v>0</v>
      </c>
      <c r="B627" s="3">
        <f>data!A626</f>
        <v>40073</v>
      </c>
    </row>
    <row r="628">
      <c r="A628">
        <f>IF(data!B627 &gt; 10000, A627 + 1, 0) </f>
        <v>0</v>
      </c>
      <c r="B628" s="3">
        <f>data!A627</f>
        <v>40074</v>
      </c>
    </row>
    <row r="629">
      <c r="A629">
        <f>IF(data!B628 &gt; 10000, A628 + 1, 0) </f>
        <v>0</v>
      </c>
      <c r="B629" s="3">
        <f>data!A628</f>
        <v>40075</v>
      </c>
    </row>
    <row r="630">
      <c r="A630">
        <f>IF(data!B629 &gt; 10000, A629 + 1, 0) </f>
        <v>0</v>
      </c>
      <c r="B630" s="3">
        <f>data!A629</f>
        <v>40076</v>
      </c>
    </row>
    <row r="631">
      <c r="A631">
        <f>IF(data!B630 &gt; 10000, A630 + 1, 0) </f>
        <v>0</v>
      </c>
      <c r="B631" s="3">
        <f>data!A630</f>
        <v>40077</v>
      </c>
    </row>
    <row r="632">
      <c r="A632">
        <f>IF(data!B631 &gt; 10000, A631 + 1, 0) </f>
        <v>0</v>
      </c>
      <c r="B632" s="3">
        <f>data!A631</f>
        <v>40078</v>
      </c>
    </row>
    <row r="633">
      <c r="A633">
        <f>IF(data!B632 &gt; 10000, A632 + 1, 0) </f>
        <v>0</v>
      </c>
      <c r="B633" s="3">
        <f>data!A632</f>
        <v>40079</v>
      </c>
    </row>
    <row r="634">
      <c r="A634">
        <f>IF(data!B633 &gt; 10000, A633 + 1, 0) </f>
        <v>0</v>
      </c>
      <c r="B634" s="3">
        <f>data!A633</f>
        <v>40080</v>
      </c>
    </row>
    <row r="635">
      <c r="A635">
        <f>IF(data!B634 &gt; 10000, A634 + 1, 0) </f>
        <v>0</v>
      </c>
      <c r="B635" s="3">
        <f>data!A634</f>
        <v>40081</v>
      </c>
    </row>
    <row r="636">
      <c r="A636">
        <f>IF(data!B635 &gt; 10000, A635 + 1, 0) </f>
        <v>0</v>
      </c>
      <c r="B636" s="3">
        <f>data!A635</f>
        <v>40082</v>
      </c>
    </row>
    <row r="637">
      <c r="A637">
        <f>IF(data!B636 &gt; 10000, A636 + 1, 0) </f>
        <v>0</v>
      </c>
      <c r="B637" s="3">
        <f>data!A636</f>
        <v>40083</v>
      </c>
    </row>
    <row r="638">
      <c r="A638">
        <f>IF(data!B637 &gt; 10000, A637 + 1, 0) </f>
        <v>0</v>
      </c>
      <c r="B638" s="3">
        <f>data!A637</f>
        <v>40084</v>
      </c>
    </row>
    <row r="639">
      <c r="A639">
        <f>IF(data!B638 &gt; 10000, A638 + 1, 0) </f>
        <v>0</v>
      </c>
      <c r="B639" s="3">
        <f>data!A638</f>
        <v>40085</v>
      </c>
    </row>
    <row r="640">
      <c r="A640">
        <f>IF(data!B639 &gt; 10000, A639 + 1, 0) </f>
        <v>0</v>
      </c>
      <c r="B640" s="3">
        <f>data!A639</f>
        <v>40086</v>
      </c>
    </row>
    <row r="641">
      <c r="A641">
        <f>IF(data!B640 &gt; 10000, A640 + 1, 0) </f>
        <v>0</v>
      </c>
      <c r="B641" s="3">
        <f>data!A640</f>
        <v>40087</v>
      </c>
    </row>
    <row r="642">
      <c r="A642">
        <f>IF(data!B641 &gt; 10000, A641 + 1, 0) </f>
        <v>0</v>
      </c>
      <c r="B642" s="3">
        <f>data!A641</f>
        <v>40088</v>
      </c>
    </row>
    <row r="643">
      <c r="A643">
        <f>IF(data!B642 &gt; 10000, A642 + 1, 0) </f>
        <v>0</v>
      </c>
      <c r="B643" s="3">
        <f>data!A642</f>
        <v>40089</v>
      </c>
    </row>
    <row r="644">
      <c r="A644">
        <f>IF(data!B643 &gt; 10000, A643 + 1, 0) </f>
        <v>0</v>
      </c>
      <c r="B644" s="3">
        <f>data!A643</f>
        <v>40090</v>
      </c>
    </row>
    <row r="645">
      <c r="A645">
        <f>IF(data!B644 &gt; 10000, A644 + 1, 0) </f>
        <v>0</v>
      </c>
      <c r="B645" s="3">
        <f>data!A644</f>
        <v>40091</v>
      </c>
    </row>
    <row r="646">
      <c r="A646">
        <f>IF(data!B645 &gt; 10000, A645 + 1, 0) </f>
        <v>0</v>
      </c>
      <c r="B646" s="3">
        <f>data!A645</f>
        <v>40092</v>
      </c>
    </row>
    <row r="647">
      <c r="A647">
        <f>IF(data!B646 &gt; 10000, A646 + 1, 0) </f>
        <v>0</v>
      </c>
      <c r="B647" s="3">
        <f>data!A646</f>
        <v>40093</v>
      </c>
    </row>
    <row r="648">
      <c r="A648">
        <f>IF(data!B647 &gt; 10000, A647 + 1, 0) </f>
        <v>0</v>
      </c>
      <c r="B648" s="3">
        <f>data!A647</f>
        <v>40094</v>
      </c>
    </row>
    <row r="649">
      <c r="A649">
        <f>IF(data!B648 &gt; 10000, A648 + 1, 0) </f>
        <v>0</v>
      </c>
      <c r="B649" s="3">
        <f>data!A648</f>
        <v>40095</v>
      </c>
    </row>
    <row r="650">
      <c r="A650">
        <f>IF(data!B649 &gt; 10000, A649 + 1, 0) </f>
        <v>0</v>
      </c>
      <c r="B650" s="3">
        <f>data!A649</f>
        <v>40096</v>
      </c>
    </row>
    <row r="651">
      <c r="A651">
        <f>IF(data!B650 &gt; 10000, A650 + 1, 0) </f>
        <v>0</v>
      </c>
      <c r="B651" s="3">
        <f>data!A650</f>
        <v>40097</v>
      </c>
    </row>
    <row r="652">
      <c r="A652">
        <f>IF(data!B651 &gt; 10000, A651 + 1, 0) </f>
        <v>0</v>
      </c>
      <c r="B652" s="3">
        <f>data!A651</f>
        <v>40098</v>
      </c>
    </row>
    <row r="653">
      <c r="A653">
        <f>IF(data!B652 &gt; 10000, A652 + 1, 0) </f>
        <v>0</v>
      </c>
      <c r="B653" s="3">
        <f>data!A652</f>
        <v>40099</v>
      </c>
    </row>
    <row r="654">
      <c r="A654">
        <f>IF(data!B653 &gt; 10000, A653 + 1, 0) </f>
        <v>0</v>
      </c>
      <c r="B654" s="3">
        <f>data!A653</f>
        <v>40100</v>
      </c>
    </row>
    <row r="655">
      <c r="A655">
        <f>IF(data!B654 &gt; 10000, A654 + 1, 0) </f>
        <v>0</v>
      </c>
      <c r="B655" s="3">
        <f>data!A654</f>
        <v>40101</v>
      </c>
    </row>
    <row r="656">
      <c r="A656">
        <f>IF(data!B655 &gt; 10000, A655 + 1, 0) </f>
        <v>0</v>
      </c>
      <c r="B656" s="3">
        <f>data!A655</f>
        <v>40102</v>
      </c>
    </row>
    <row r="657">
      <c r="A657">
        <f>IF(data!B656 &gt; 10000, A656 + 1, 0) </f>
        <v>0</v>
      </c>
      <c r="B657" s="3">
        <f>data!A656</f>
        <v>40103</v>
      </c>
    </row>
    <row r="658">
      <c r="A658">
        <f>IF(data!B657 &gt; 10000, A657 + 1, 0) </f>
        <v>0</v>
      </c>
      <c r="B658" s="3">
        <f>data!A657</f>
        <v>40104</v>
      </c>
    </row>
    <row r="659">
      <c r="A659">
        <f>IF(data!B658 &gt; 10000, A658 + 1, 0) </f>
        <v>0</v>
      </c>
      <c r="B659" s="3">
        <f>data!A658</f>
        <v>40105</v>
      </c>
    </row>
    <row r="660">
      <c r="A660">
        <f>IF(data!B659 &gt; 10000, A659 + 1, 0) </f>
        <v>0</v>
      </c>
      <c r="B660" s="3">
        <f>data!A659</f>
        <v>40106</v>
      </c>
    </row>
    <row r="661">
      <c r="A661">
        <f>IF(data!B660 &gt; 10000, A660 + 1, 0) </f>
        <v>0</v>
      </c>
      <c r="B661" s="3">
        <f>data!A660</f>
        <v>40107</v>
      </c>
    </row>
    <row r="662">
      <c r="A662">
        <f>IF(data!B661 &gt; 10000, A661 + 1, 0) </f>
        <v>0</v>
      </c>
      <c r="B662" s="3">
        <f>data!A661</f>
        <v>40108</v>
      </c>
    </row>
    <row r="663">
      <c r="A663">
        <f>IF(data!B662 &gt; 10000, A662 + 1, 0) </f>
        <v>0</v>
      </c>
      <c r="B663" s="3">
        <f>data!A662</f>
        <v>40109</v>
      </c>
    </row>
    <row r="664">
      <c r="A664">
        <f>IF(data!B663 &gt; 10000, A663 + 1, 0) </f>
        <v>0</v>
      </c>
      <c r="B664" s="3">
        <f>data!A663</f>
        <v>40110</v>
      </c>
    </row>
    <row r="665">
      <c r="A665">
        <f>IF(data!B664 &gt; 10000, A664 + 1, 0) </f>
        <v>0</v>
      </c>
      <c r="B665" s="3">
        <f>data!A664</f>
        <v>40111</v>
      </c>
    </row>
    <row r="666">
      <c r="A666">
        <f>IF(data!B665 &gt; 10000, A665 + 1, 0) </f>
        <v>0</v>
      </c>
      <c r="B666" s="3">
        <f>data!A665</f>
        <v>40112</v>
      </c>
    </row>
    <row r="667">
      <c r="A667">
        <f>IF(data!B666 &gt; 10000, A666 + 1, 0) </f>
        <v>0</v>
      </c>
      <c r="B667" s="3">
        <f>data!A666</f>
        <v>40113</v>
      </c>
    </row>
    <row r="668">
      <c r="A668">
        <f>IF(data!B667 &gt; 10000, A667 + 1, 0) </f>
        <v>0</v>
      </c>
      <c r="B668" s="3">
        <f>data!A667</f>
        <v>40114</v>
      </c>
    </row>
    <row r="669">
      <c r="A669">
        <f>IF(data!B668 &gt; 10000, A668 + 1, 0) </f>
        <v>0</v>
      </c>
      <c r="B669" s="3">
        <f>data!A668</f>
        <v>40115</v>
      </c>
    </row>
    <row r="670">
      <c r="A670">
        <f>IF(data!B669 &gt; 10000, A669 + 1, 0) </f>
        <v>0</v>
      </c>
      <c r="B670" s="3">
        <f>data!A669</f>
        <v>40116</v>
      </c>
    </row>
    <row r="671">
      <c r="A671">
        <f>IF(data!B670 &gt; 10000, A670 + 1, 0) </f>
        <v>0</v>
      </c>
      <c r="B671" s="3">
        <f>data!A670</f>
        <v>40117</v>
      </c>
    </row>
    <row r="672">
      <c r="A672">
        <f>IF(data!B671 &gt; 10000, A671 + 1, 0) </f>
        <v>0</v>
      </c>
      <c r="B672" s="3">
        <f>data!A671</f>
        <v>40118</v>
      </c>
    </row>
    <row r="673">
      <c r="A673">
        <f>IF(data!B672 &gt; 10000, A672 + 1, 0) </f>
        <v>0</v>
      </c>
      <c r="B673" s="3">
        <f>data!A672</f>
        <v>40119</v>
      </c>
    </row>
    <row r="674">
      <c r="A674">
        <f>IF(data!B673 &gt; 10000, A673 + 1, 0) </f>
        <v>0</v>
      </c>
      <c r="B674" s="3">
        <f>data!A673</f>
        <v>40120</v>
      </c>
    </row>
    <row r="675">
      <c r="A675">
        <f>IF(data!B674 &gt; 10000, A674 + 1, 0) </f>
        <v>0</v>
      </c>
      <c r="B675" s="3">
        <f>data!A674</f>
        <v>40121</v>
      </c>
    </row>
    <row r="676">
      <c r="A676">
        <f>IF(data!B675 &gt; 10000, A675 + 1, 0) </f>
        <v>0</v>
      </c>
      <c r="B676" s="3">
        <f>data!A675</f>
        <v>40122</v>
      </c>
    </row>
    <row r="677">
      <c r="A677">
        <f>IF(data!B676 &gt; 10000, A676 + 1, 0) </f>
        <v>0</v>
      </c>
      <c r="B677" s="3">
        <f>data!A676</f>
        <v>40123</v>
      </c>
    </row>
    <row r="678">
      <c r="A678">
        <f>IF(data!B677 &gt; 10000, A677 + 1, 0) </f>
        <v>0</v>
      </c>
      <c r="B678" s="3">
        <f>data!A677</f>
        <v>40124</v>
      </c>
    </row>
    <row r="679">
      <c r="A679">
        <f>IF(data!B678 &gt; 10000, A678 + 1, 0) </f>
        <v>0</v>
      </c>
      <c r="B679" s="3">
        <f>data!A678</f>
        <v>40125</v>
      </c>
    </row>
    <row r="680">
      <c r="A680">
        <f>IF(data!B679 &gt; 10000, A679 + 1, 0) </f>
        <v>0</v>
      </c>
      <c r="B680" s="3">
        <f>data!A679</f>
        <v>40126</v>
      </c>
    </row>
    <row r="681">
      <c r="A681">
        <f>IF(data!B680 &gt; 10000, A680 + 1, 0) </f>
        <v>0</v>
      </c>
      <c r="B681" s="3">
        <f>data!A680</f>
        <v>40127</v>
      </c>
    </row>
    <row r="682">
      <c r="A682">
        <f>IF(data!B681 &gt; 10000, A681 + 1, 0) </f>
        <v>0</v>
      </c>
      <c r="B682" s="3">
        <f>data!A681</f>
        <v>40128</v>
      </c>
    </row>
    <row r="683">
      <c r="A683">
        <f>IF(data!B682 &gt; 10000, A682 + 1, 0) </f>
        <v>0</v>
      </c>
      <c r="B683" s="3">
        <f>data!A682</f>
        <v>40129</v>
      </c>
    </row>
    <row r="684">
      <c r="A684">
        <f>IF(data!B683 &gt; 10000, A683 + 1, 0) </f>
        <v>0</v>
      </c>
      <c r="B684" s="3">
        <f>data!A683</f>
        <v>40130</v>
      </c>
    </row>
    <row r="685">
      <c r="A685">
        <f>IF(data!B684 &gt; 10000, A684 + 1, 0) </f>
        <v>0</v>
      </c>
      <c r="B685" s="3">
        <f>data!A684</f>
        <v>40131</v>
      </c>
    </row>
    <row r="686">
      <c r="A686">
        <f>IF(data!B685 &gt; 10000, A685 + 1, 0) </f>
        <v>0</v>
      </c>
      <c r="B686" s="3">
        <f>data!A685</f>
        <v>40132</v>
      </c>
    </row>
    <row r="687">
      <c r="A687">
        <f>IF(data!B686 &gt; 10000, A686 + 1, 0) </f>
        <v>0</v>
      </c>
      <c r="B687" s="3">
        <f>data!A686</f>
        <v>40133</v>
      </c>
    </row>
    <row r="688">
      <c r="A688">
        <f>IF(data!B687 &gt; 10000, A687 + 1, 0) </f>
        <v>0</v>
      </c>
      <c r="B688" s="3">
        <f>data!A687</f>
        <v>40134</v>
      </c>
    </row>
    <row r="689">
      <c r="A689">
        <f>IF(data!B688 &gt; 10000, A688 + 1, 0) </f>
        <v>0</v>
      </c>
      <c r="B689" s="3">
        <f>data!A688</f>
        <v>40135</v>
      </c>
    </row>
    <row r="690">
      <c r="A690">
        <f>IF(data!B689 &gt; 10000, A689 + 1, 0) </f>
        <v>0</v>
      </c>
      <c r="B690" s="3">
        <f>data!A689</f>
        <v>40136</v>
      </c>
    </row>
    <row r="691">
      <c r="A691">
        <f>IF(data!B690 &gt; 10000, A690 + 1, 0) </f>
        <v>0</v>
      </c>
      <c r="B691" s="3">
        <f>data!A690</f>
        <v>40137</v>
      </c>
    </row>
    <row r="692">
      <c r="A692">
        <f>IF(data!B691 &gt; 10000, A691 + 1, 0) </f>
        <v>0</v>
      </c>
      <c r="B692" s="3">
        <f>data!A691</f>
        <v>40138</v>
      </c>
    </row>
    <row r="693">
      <c r="A693">
        <f>IF(data!B692 &gt; 10000, A692 + 1, 0) </f>
        <v>0</v>
      </c>
      <c r="B693" s="3">
        <f>data!A692</f>
        <v>40139</v>
      </c>
    </row>
    <row r="694">
      <c r="A694">
        <f>IF(data!B693 &gt; 10000, A693 + 1, 0) </f>
        <v>0</v>
      </c>
      <c r="B694" s="3">
        <f>data!A693</f>
        <v>40140</v>
      </c>
    </row>
    <row r="695">
      <c r="A695">
        <f>IF(data!B694 &gt; 10000, A694 + 1, 0) </f>
        <v>0</v>
      </c>
      <c r="B695" s="3">
        <f>data!A694</f>
        <v>40141</v>
      </c>
    </row>
    <row r="696">
      <c r="A696">
        <f>IF(data!B695 &gt; 10000, A695 + 1, 0) </f>
        <v>0</v>
      </c>
      <c r="B696" s="3">
        <f>data!A695</f>
        <v>40142</v>
      </c>
    </row>
    <row r="697">
      <c r="A697">
        <f>IF(data!B696 &gt; 10000, A696 + 1, 0) </f>
        <v>0</v>
      </c>
      <c r="B697" s="3">
        <f>data!A696</f>
        <v>40143</v>
      </c>
    </row>
    <row r="698">
      <c r="A698">
        <f>IF(data!B697 &gt; 10000, A697 + 1, 0) </f>
        <v>0</v>
      </c>
      <c r="B698" s="3">
        <f>data!A697</f>
        <v>40144</v>
      </c>
    </row>
    <row r="699">
      <c r="A699">
        <f>IF(data!B698 &gt; 10000, A698 + 1, 0) </f>
        <v>0</v>
      </c>
      <c r="B699" s="3">
        <f>data!A698</f>
        <v>40145</v>
      </c>
    </row>
    <row r="700">
      <c r="A700">
        <f>IF(data!B699 &gt; 10000, A699 + 1, 0) </f>
        <v>0</v>
      </c>
      <c r="B700" s="3">
        <f>data!A699</f>
        <v>40146</v>
      </c>
    </row>
    <row r="701">
      <c r="A701">
        <f>IF(data!B700 &gt; 10000, A700 + 1, 0) </f>
        <v>0</v>
      </c>
      <c r="B701" s="3">
        <f>data!A700</f>
        <v>40147</v>
      </c>
    </row>
    <row r="702">
      <c r="A702">
        <f>IF(data!B701 &gt; 10000, A701 + 1, 0) </f>
        <v>0</v>
      </c>
      <c r="B702" s="3">
        <f>data!A701</f>
        <v>40148</v>
      </c>
    </row>
    <row r="703">
      <c r="A703">
        <f>IF(data!B702 &gt; 10000, A702 + 1, 0) </f>
        <v>0</v>
      </c>
      <c r="B703" s="3">
        <f>data!A702</f>
        <v>40149</v>
      </c>
    </row>
    <row r="704">
      <c r="A704">
        <f>IF(data!B703 &gt; 10000, A703 + 1, 0) </f>
        <v>0</v>
      </c>
      <c r="B704" s="3">
        <f>data!A703</f>
        <v>40150</v>
      </c>
    </row>
    <row r="705">
      <c r="A705">
        <f>IF(data!B704 &gt; 10000, A704 + 1, 0) </f>
        <v>0</v>
      </c>
      <c r="B705" s="3">
        <f>data!A704</f>
        <v>40151</v>
      </c>
    </row>
    <row r="706">
      <c r="A706">
        <f>IF(data!B705 &gt; 10000, A705 + 1, 0) </f>
        <v>0</v>
      </c>
      <c r="B706" s="3">
        <f>data!A705</f>
        <v>40152</v>
      </c>
    </row>
    <row r="707">
      <c r="A707">
        <f>IF(data!B706 &gt; 10000, A706 + 1, 0) </f>
        <v>0</v>
      </c>
      <c r="B707" s="3">
        <f>data!A706</f>
        <v>40153</v>
      </c>
    </row>
    <row r="708">
      <c r="A708">
        <f>IF(data!B707 &gt; 10000, A707 + 1, 0) </f>
        <v>0</v>
      </c>
      <c r="B708" s="3">
        <f>data!A707</f>
        <v>40154</v>
      </c>
    </row>
    <row r="709">
      <c r="A709">
        <f>IF(data!B708 &gt; 10000, A708 + 1, 0) </f>
        <v>0</v>
      </c>
      <c r="B709" s="3">
        <f>data!A708</f>
        <v>40155</v>
      </c>
    </row>
    <row r="710">
      <c r="A710">
        <f>IF(data!B709 &gt; 10000, A709 + 1, 0) </f>
        <v>0</v>
      </c>
      <c r="B710" s="3">
        <f>data!A709</f>
        <v>40156</v>
      </c>
    </row>
    <row r="711">
      <c r="A711">
        <f>IF(data!B710 &gt; 10000, A710 + 1, 0) </f>
        <v>0</v>
      </c>
      <c r="B711" s="3">
        <f>data!A710</f>
        <v>40157</v>
      </c>
    </row>
    <row r="712">
      <c r="A712">
        <f>IF(data!B711 &gt; 10000, A711 + 1, 0) </f>
        <v>0</v>
      </c>
      <c r="B712" s="3">
        <f>data!A711</f>
        <v>40158</v>
      </c>
    </row>
    <row r="713">
      <c r="A713">
        <f>IF(data!B712 &gt; 10000, A712 + 1, 0) </f>
        <v>0</v>
      </c>
      <c r="B713" s="3">
        <f>data!A712</f>
        <v>40159</v>
      </c>
    </row>
    <row r="714">
      <c r="A714">
        <f>IF(data!B713 &gt; 10000, A713 + 1, 0) </f>
        <v>0</v>
      </c>
      <c r="B714" s="3">
        <f>data!A713</f>
        <v>40160</v>
      </c>
    </row>
    <row r="715">
      <c r="A715">
        <f>IF(data!B714 &gt; 10000, A714 + 1, 0) </f>
        <v>0</v>
      </c>
      <c r="B715" s="3">
        <f>data!A714</f>
        <v>40161</v>
      </c>
    </row>
    <row r="716">
      <c r="A716">
        <f>IF(data!B715 &gt; 10000, A715 + 1, 0) </f>
        <v>0</v>
      </c>
      <c r="B716" s="3">
        <f>data!A715</f>
        <v>40162</v>
      </c>
    </row>
    <row r="717">
      <c r="A717">
        <f>IF(data!B716 &gt; 10000, A716 + 1, 0) </f>
        <v>0</v>
      </c>
      <c r="B717" s="3">
        <f>data!A716</f>
        <v>40163</v>
      </c>
    </row>
    <row r="718">
      <c r="A718">
        <f>IF(data!B717 &gt; 10000, A717 + 1, 0) </f>
        <v>0</v>
      </c>
      <c r="B718" s="3">
        <f>data!A717</f>
        <v>40164</v>
      </c>
    </row>
    <row r="719">
      <c r="A719">
        <f>IF(data!B718 &gt; 10000, A718 + 1, 0) </f>
        <v>0</v>
      </c>
      <c r="B719" s="3">
        <f>data!A718</f>
        <v>40165</v>
      </c>
    </row>
    <row r="720">
      <c r="A720">
        <f>IF(data!B719 &gt; 10000, A719 + 1, 0) </f>
        <v>0</v>
      </c>
      <c r="B720" s="3">
        <f>data!A719</f>
        <v>40166</v>
      </c>
    </row>
    <row r="721">
      <c r="A721">
        <f>IF(data!B720 &gt; 10000, A720 + 1, 0) </f>
        <v>0</v>
      </c>
      <c r="B721" s="3">
        <f>data!A720</f>
        <v>40167</v>
      </c>
    </row>
    <row r="722">
      <c r="A722">
        <f>IF(data!B721 &gt; 10000, A721 + 1, 0) </f>
        <v>0</v>
      </c>
      <c r="B722" s="3">
        <f>data!A721</f>
        <v>40168</v>
      </c>
    </row>
    <row r="723">
      <c r="A723">
        <f>IF(data!B722 &gt; 10000, A722 + 1, 0) </f>
        <v>0</v>
      </c>
      <c r="B723" s="3">
        <f>data!A722</f>
        <v>40169</v>
      </c>
    </row>
    <row r="724">
      <c r="A724">
        <f>IF(data!B723 &gt; 10000, A723 + 1, 0) </f>
        <v>0</v>
      </c>
      <c r="B724" s="3">
        <f>data!A723</f>
        <v>40170</v>
      </c>
    </row>
    <row r="725">
      <c r="A725">
        <f>IF(data!B724 &gt; 10000, A724 + 1, 0) </f>
        <v>0</v>
      </c>
      <c r="B725" s="3">
        <f>data!A724</f>
        <v>40171</v>
      </c>
    </row>
    <row r="726">
      <c r="A726">
        <f>IF(data!B725 &gt; 10000, A725 + 1, 0) </f>
        <v>0</v>
      </c>
      <c r="B726" s="3">
        <f>data!A725</f>
        <v>40172</v>
      </c>
    </row>
    <row r="727">
      <c r="A727">
        <f>IF(data!B726 &gt; 10000, A726 + 1, 0) </f>
        <v>0</v>
      </c>
      <c r="B727" s="3">
        <f>data!A726</f>
        <v>40173</v>
      </c>
    </row>
    <row r="728">
      <c r="A728">
        <f>IF(data!B727 &gt; 10000, A727 + 1, 0) </f>
        <v>0</v>
      </c>
      <c r="B728" s="3">
        <f>data!A727</f>
        <v>40174</v>
      </c>
    </row>
    <row r="729">
      <c r="A729">
        <f>IF(data!B728 &gt; 10000, A728 + 1, 0) </f>
        <v>0</v>
      </c>
      <c r="B729" s="3">
        <f>data!A728</f>
        <v>40175</v>
      </c>
    </row>
    <row r="730">
      <c r="A730">
        <f>IF(data!B729 &gt; 10000, A729 + 1, 0) </f>
        <v>0</v>
      </c>
      <c r="B730" s="3">
        <f>data!A729</f>
        <v>40176</v>
      </c>
    </row>
    <row r="731">
      <c r="A731">
        <f>IF(data!B730 &gt; 10000, A730 + 1, 0) </f>
        <v>0</v>
      </c>
      <c r="B731" s="3">
        <f>data!A730</f>
        <v>40177</v>
      </c>
    </row>
    <row r="732">
      <c r="A732">
        <f>IF(data!B731 &gt; 10000, A731 + 1, 0) </f>
        <v>0</v>
      </c>
      <c r="B732" s="3">
        <f>data!A731</f>
        <v>40178</v>
      </c>
    </row>
    <row r="733">
      <c r="A733">
        <f>IF(data!B732 &gt; 10000, A732 + 1, 0) </f>
        <v>0</v>
      </c>
      <c r="B733" s="3">
        <f>data!A732</f>
        <v>40179</v>
      </c>
    </row>
    <row r="734">
      <c r="A734">
        <f>IF(data!B733 &gt; 10000, A733 + 1, 0) </f>
        <v>0</v>
      </c>
      <c r="B734" s="3">
        <f>data!A733</f>
        <v>40180</v>
      </c>
    </row>
    <row r="735">
      <c r="A735">
        <f>IF(data!B734 &gt; 10000, A734 + 1, 0) </f>
        <v>0</v>
      </c>
      <c r="B735" s="3">
        <f>data!A734</f>
        <v>40181</v>
      </c>
    </row>
    <row r="736">
      <c r="A736">
        <f>IF(data!B735 &gt; 10000, A735 + 1, 0) </f>
        <v>0</v>
      </c>
      <c r="B736" s="3">
        <f>data!A735</f>
        <v>40182</v>
      </c>
    </row>
    <row r="737">
      <c r="A737">
        <f>IF(data!B736 &gt; 10000, A736 + 1, 0) </f>
        <v>0</v>
      </c>
      <c r="B737" s="3">
        <f>data!A736</f>
        <v>40183</v>
      </c>
    </row>
    <row r="738">
      <c r="A738">
        <f>IF(data!B737 &gt; 10000, A737 + 1, 0) </f>
        <v>0</v>
      </c>
      <c r="B738" s="3">
        <f>data!A737</f>
        <v>40184</v>
      </c>
    </row>
    <row r="739">
      <c r="A739">
        <f>IF(data!B738 &gt; 10000, A738 + 1, 0) </f>
        <v>0</v>
      </c>
      <c r="B739" s="3">
        <f>data!A738</f>
        <v>40185</v>
      </c>
    </row>
    <row r="740">
      <c r="A740">
        <f>IF(data!B739 &gt; 10000, A739 + 1, 0) </f>
        <v>0</v>
      </c>
      <c r="B740" s="3">
        <f>data!A739</f>
        <v>40186</v>
      </c>
    </row>
    <row r="741">
      <c r="A741">
        <f>IF(data!B740 &gt; 10000, A740 + 1, 0) </f>
        <v>0</v>
      </c>
      <c r="B741" s="3">
        <f>data!A740</f>
        <v>40187</v>
      </c>
    </row>
    <row r="742">
      <c r="A742">
        <f>IF(data!B741 &gt; 10000, A741 + 1, 0) </f>
        <v>0</v>
      </c>
      <c r="B742" s="3">
        <f>data!A741</f>
        <v>40188</v>
      </c>
    </row>
    <row r="743">
      <c r="A743">
        <f>IF(data!B742 &gt; 10000, A742 + 1, 0) </f>
        <v>0</v>
      </c>
      <c r="B743" s="3">
        <f>data!A742</f>
        <v>40189</v>
      </c>
    </row>
    <row r="744">
      <c r="A744">
        <f>IF(data!B743 &gt; 10000, A743 + 1, 0) </f>
        <v>0</v>
      </c>
      <c r="B744" s="3">
        <f>data!A743</f>
        <v>40190</v>
      </c>
    </row>
    <row r="745">
      <c r="A745">
        <f>IF(data!B744 &gt; 10000, A744 + 1, 0) </f>
        <v>0</v>
      </c>
      <c r="B745" s="3">
        <f>data!A744</f>
        <v>40191</v>
      </c>
    </row>
    <row r="746">
      <c r="A746">
        <f>IF(data!B745 &gt; 10000, A745 + 1, 0) </f>
        <v>0</v>
      </c>
      <c r="B746" s="3">
        <f>data!A745</f>
        <v>40192</v>
      </c>
    </row>
    <row r="747">
      <c r="A747">
        <f>IF(data!B746 &gt; 10000, A746 + 1, 0) </f>
        <v>0</v>
      </c>
      <c r="B747" s="3">
        <f>data!A746</f>
        <v>40193</v>
      </c>
    </row>
    <row r="748">
      <c r="A748">
        <f>IF(data!B747 &gt; 10000, A747 + 1, 0) </f>
        <v>0</v>
      </c>
      <c r="B748" s="3">
        <f>data!A747</f>
        <v>40194</v>
      </c>
    </row>
    <row r="749">
      <c r="A749">
        <f>IF(data!B748 &gt; 10000, A748 + 1, 0) </f>
        <v>0</v>
      </c>
      <c r="B749" s="3">
        <f>data!A748</f>
        <v>40195</v>
      </c>
    </row>
    <row r="750">
      <c r="A750">
        <f>IF(data!B749 &gt; 10000, A749 + 1, 0) </f>
        <v>0</v>
      </c>
      <c r="B750" s="3">
        <f>data!A749</f>
        <v>40196</v>
      </c>
    </row>
    <row r="751">
      <c r="A751">
        <f>IF(data!B750 &gt; 10000, A750 + 1, 0) </f>
        <v>0</v>
      </c>
      <c r="B751" s="3">
        <f>data!A750</f>
        <v>40197</v>
      </c>
    </row>
    <row r="752">
      <c r="A752">
        <f>IF(data!B751 &gt; 10000, A751 + 1, 0) </f>
        <v>0</v>
      </c>
      <c r="B752" s="3">
        <f>data!A751</f>
        <v>40198</v>
      </c>
    </row>
    <row r="753">
      <c r="A753">
        <f>IF(data!B752 &gt; 10000, A752 + 1, 0) </f>
        <v>0</v>
      </c>
      <c r="B753" s="3">
        <f>data!A752</f>
        <v>40199</v>
      </c>
    </row>
    <row r="754">
      <c r="A754">
        <f>IF(data!B753 &gt; 10000, A753 + 1, 0) </f>
        <v>0</v>
      </c>
      <c r="B754" s="3">
        <f>data!A753</f>
        <v>40200</v>
      </c>
    </row>
    <row r="755">
      <c r="A755">
        <f>IF(data!B754 &gt; 10000, A754 + 1, 0) </f>
        <v>0</v>
      </c>
      <c r="B755" s="3">
        <f>data!A754</f>
        <v>40201</v>
      </c>
    </row>
    <row r="756">
      <c r="A756">
        <f>IF(data!B755 &gt; 10000, A755 + 1, 0) </f>
        <v>0</v>
      </c>
      <c r="B756" s="3">
        <f>data!A755</f>
        <v>40202</v>
      </c>
    </row>
    <row r="757">
      <c r="A757">
        <f>IF(data!B756 &gt; 10000, A756 + 1, 0) </f>
        <v>0</v>
      </c>
      <c r="B757" s="3">
        <f>data!A756</f>
        <v>40203</v>
      </c>
    </row>
    <row r="758">
      <c r="A758">
        <f>IF(data!B757 &gt; 10000, A757 + 1, 0) </f>
        <v>0</v>
      </c>
      <c r="B758" s="3">
        <f>data!A757</f>
        <v>40204</v>
      </c>
    </row>
    <row r="759">
      <c r="A759">
        <f>IF(data!B758 &gt; 10000, A758 + 1, 0) </f>
        <v>0</v>
      </c>
      <c r="B759" s="3">
        <f>data!A758</f>
        <v>40205</v>
      </c>
    </row>
    <row r="760">
      <c r="A760">
        <f>IF(data!B759 &gt; 10000, A759 + 1, 0) </f>
        <v>0</v>
      </c>
      <c r="B760" s="3">
        <f>data!A759</f>
        <v>40206</v>
      </c>
    </row>
    <row r="761">
      <c r="A761">
        <f>IF(data!B760 &gt; 10000, A760 + 1, 0) </f>
        <v>0</v>
      </c>
      <c r="B761" s="3">
        <f>data!A760</f>
        <v>40207</v>
      </c>
    </row>
    <row r="762">
      <c r="A762">
        <f>IF(data!B761 &gt; 10000, A761 + 1, 0) </f>
        <v>0</v>
      </c>
      <c r="B762" s="3">
        <f>data!A761</f>
        <v>40208</v>
      </c>
    </row>
    <row r="763">
      <c r="A763">
        <f>IF(data!B762 &gt; 10000, A762 + 1, 0) </f>
        <v>0</v>
      </c>
      <c r="B763" s="3">
        <f>data!A762</f>
        <v>40209</v>
      </c>
    </row>
    <row r="764">
      <c r="A764">
        <f>IF(data!B763 &gt; 10000, A763 + 1, 0) </f>
        <v>0</v>
      </c>
      <c r="B764" s="3">
        <f>data!A763</f>
        <v>40210</v>
      </c>
    </row>
    <row r="765">
      <c r="A765">
        <f>IF(data!B764 &gt; 10000, A764 + 1, 0) </f>
        <v>0</v>
      </c>
      <c r="B765" s="3">
        <f>data!A764</f>
        <v>40211</v>
      </c>
    </row>
    <row r="766">
      <c r="A766">
        <f>IF(data!B765 &gt; 10000, A765 + 1, 0) </f>
        <v>0</v>
      </c>
      <c r="B766" s="3">
        <f>data!A765</f>
        <v>40212</v>
      </c>
    </row>
    <row r="767">
      <c r="A767">
        <f>IF(data!B766 &gt; 10000, A766 + 1, 0) </f>
        <v>0</v>
      </c>
      <c r="B767" s="3">
        <f>data!A766</f>
        <v>40213</v>
      </c>
    </row>
    <row r="768">
      <c r="A768">
        <f>IF(data!B767 &gt; 10000, A767 + 1, 0) </f>
        <v>0</v>
      </c>
      <c r="B768" s="3">
        <f>data!A767</f>
        <v>40214</v>
      </c>
    </row>
    <row r="769">
      <c r="A769">
        <f>IF(data!B768 &gt; 10000, A768 + 1, 0) </f>
        <v>0</v>
      </c>
      <c r="B769" s="3">
        <f>data!A768</f>
        <v>40215</v>
      </c>
    </row>
    <row r="770">
      <c r="A770">
        <f>IF(data!B769 &gt; 10000, A769 + 1, 0) </f>
        <v>0</v>
      </c>
      <c r="B770" s="3">
        <f>data!A769</f>
        <v>40216</v>
      </c>
    </row>
    <row r="771">
      <c r="A771">
        <f>IF(data!B770 &gt; 10000, A770 + 1, 0) </f>
        <v>0</v>
      </c>
      <c r="B771" s="3">
        <f>data!A770</f>
        <v>40217</v>
      </c>
    </row>
    <row r="772">
      <c r="A772">
        <f>IF(data!B771 &gt; 10000, A771 + 1, 0) </f>
        <v>0</v>
      </c>
      <c r="B772" s="3">
        <f>data!A771</f>
        <v>40218</v>
      </c>
    </row>
    <row r="773">
      <c r="A773">
        <f>IF(data!B772 &gt; 10000, A772 + 1, 0) </f>
        <v>0</v>
      </c>
      <c r="B773" s="3">
        <f>data!A772</f>
        <v>40219</v>
      </c>
    </row>
    <row r="774">
      <c r="A774">
        <f>IF(data!B773 &gt; 10000, A773 + 1, 0) </f>
        <v>0</v>
      </c>
      <c r="B774" s="3">
        <f>data!A773</f>
        <v>40220</v>
      </c>
    </row>
    <row r="775">
      <c r="A775">
        <f>IF(data!B774 &gt; 10000, A774 + 1, 0) </f>
        <v>0</v>
      </c>
      <c r="B775" s="3">
        <f>data!A774</f>
        <v>40221</v>
      </c>
    </row>
    <row r="776">
      <c r="A776">
        <f>IF(data!B775 &gt; 10000, A775 + 1, 0) </f>
        <v>0</v>
      </c>
      <c r="B776" s="3">
        <f>data!A775</f>
        <v>40222</v>
      </c>
    </row>
    <row r="777">
      <c r="A777">
        <f>IF(data!B776 &gt; 10000, A776 + 1, 0) </f>
        <v>0</v>
      </c>
      <c r="B777" s="3">
        <f>data!A776</f>
        <v>40223</v>
      </c>
    </row>
    <row r="778">
      <c r="A778">
        <f>IF(data!B777 &gt; 10000, A777 + 1, 0) </f>
        <v>0</v>
      </c>
      <c r="B778" s="3">
        <f>data!A777</f>
        <v>40224</v>
      </c>
    </row>
    <row r="779">
      <c r="A779">
        <f>IF(data!B778 &gt; 10000, A778 + 1, 0) </f>
        <v>0</v>
      </c>
      <c r="B779" s="3">
        <f>data!A778</f>
        <v>40225</v>
      </c>
    </row>
    <row r="780">
      <c r="A780">
        <f>IF(data!B779 &gt; 10000, A779 + 1, 0) </f>
        <v>0</v>
      </c>
      <c r="B780" s="3">
        <f>data!A779</f>
        <v>40226</v>
      </c>
    </row>
    <row r="781">
      <c r="A781">
        <f>IF(data!B780 &gt; 10000, A780 + 1, 0) </f>
        <v>0</v>
      </c>
      <c r="B781" s="3">
        <f>data!A780</f>
        <v>40227</v>
      </c>
    </row>
    <row r="782">
      <c r="A782">
        <f>IF(data!B781 &gt; 10000, A781 + 1, 0) </f>
        <v>0</v>
      </c>
      <c r="B782" s="3">
        <f>data!A781</f>
        <v>40228</v>
      </c>
    </row>
    <row r="783">
      <c r="A783">
        <f>IF(data!B782 &gt; 10000, A782 + 1, 0) </f>
        <v>0</v>
      </c>
      <c r="B783" s="3">
        <f>data!A782</f>
        <v>40229</v>
      </c>
    </row>
    <row r="784">
      <c r="A784">
        <f>IF(data!B783 &gt; 10000, A783 + 1, 0) </f>
        <v>0</v>
      </c>
      <c r="B784" s="3">
        <f>data!A783</f>
        <v>40230</v>
      </c>
    </row>
    <row r="785">
      <c r="A785">
        <f>IF(data!B784 &gt; 10000, A784 + 1, 0) </f>
        <v>0</v>
      </c>
      <c r="B785" s="3">
        <f>data!A784</f>
        <v>40231</v>
      </c>
    </row>
    <row r="786">
      <c r="A786">
        <f>IF(data!B785 &gt; 10000, A785 + 1, 0) </f>
        <v>0</v>
      </c>
      <c r="B786" s="3">
        <f>data!A785</f>
        <v>40232</v>
      </c>
    </row>
    <row r="787">
      <c r="A787">
        <f>IF(data!B786 &gt; 10000, A786 + 1, 0) </f>
        <v>0</v>
      </c>
      <c r="B787" s="3">
        <f>data!A786</f>
        <v>40233</v>
      </c>
    </row>
    <row r="788">
      <c r="A788">
        <f>IF(data!B787 &gt; 10000, A787 + 1, 0) </f>
        <v>0</v>
      </c>
      <c r="B788" s="3">
        <f>data!A787</f>
        <v>40234</v>
      </c>
    </row>
    <row r="789">
      <c r="A789">
        <f>IF(data!B788 &gt; 10000, A788 + 1, 0) </f>
        <v>0</v>
      </c>
      <c r="B789" s="3">
        <f>data!A788</f>
        <v>40235</v>
      </c>
    </row>
    <row r="790">
      <c r="A790">
        <f>IF(data!B789 &gt; 10000, A789 + 1, 0) </f>
        <v>0</v>
      </c>
      <c r="B790" s="3">
        <f>data!A789</f>
        <v>40236</v>
      </c>
    </row>
    <row r="791">
      <c r="A791">
        <f>IF(data!B790 &gt; 10000, A790 + 1, 0) </f>
        <v>0</v>
      </c>
      <c r="B791" s="3">
        <f>data!A790</f>
        <v>40237</v>
      </c>
    </row>
    <row r="792">
      <c r="A792">
        <f>IF(data!B791 &gt; 10000, A791 + 1, 0) </f>
        <v>0</v>
      </c>
      <c r="B792" s="3">
        <f>data!A791</f>
        <v>40238</v>
      </c>
    </row>
    <row r="793">
      <c r="A793">
        <f>IF(data!B792 &gt; 10000, A792 + 1, 0) </f>
        <v>0</v>
      </c>
      <c r="B793" s="3">
        <f>data!A792</f>
        <v>40239</v>
      </c>
    </row>
    <row r="794">
      <c r="A794">
        <f>IF(data!B793 &gt; 10000, A793 + 1, 0) </f>
        <v>0</v>
      </c>
      <c r="B794" s="3">
        <f>data!A793</f>
        <v>40240</v>
      </c>
    </row>
    <row r="795">
      <c r="A795">
        <f>IF(data!B794 &gt; 10000, A794 + 1, 0) </f>
        <v>0</v>
      </c>
      <c r="B795" s="3">
        <f>data!A794</f>
        <v>40241</v>
      </c>
    </row>
    <row r="796">
      <c r="A796">
        <f>IF(data!B795 &gt; 10000, A795 + 1, 0) </f>
        <v>0</v>
      </c>
      <c r="B796" s="3">
        <f>data!A795</f>
        <v>40242</v>
      </c>
    </row>
    <row r="797">
      <c r="A797">
        <f>IF(data!B796 &gt; 10000, A796 + 1, 0) </f>
        <v>0</v>
      </c>
      <c r="B797" s="3">
        <f>data!A796</f>
        <v>40243</v>
      </c>
    </row>
    <row r="798">
      <c r="A798">
        <f>IF(data!B797 &gt; 10000, A797 + 1, 0) </f>
        <v>0</v>
      </c>
      <c r="B798" s="3">
        <f>data!A797</f>
        <v>40244</v>
      </c>
    </row>
    <row r="799">
      <c r="A799">
        <f>IF(data!B798 &gt; 10000, A798 + 1, 0) </f>
        <v>0</v>
      </c>
      <c r="B799" s="3">
        <f>data!A798</f>
        <v>40245</v>
      </c>
    </row>
    <row r="800">
      <c r="A800">
        <f>IF(data!B799 &gt; 10000, A799 + 1, 0) </f>
        <v>0</v>
      </c>
      <c r="B800" s="3">
        <f>data!A799</f>
        <v>40246</v>
      </c>
    </row>
    <row r="801">
      <c r="A801">
        <f>IF(data!B800 &gt; 10000, A800 + 1, 0) </f>
        <v>0</v>
      </c>
      <c r="B801" s="3">
        <f>data!A800</f>
        <v>40247</v>
      </c>
    </row>
    <row r="802">
      <c r="A802">
        <f>IF(data!B801 &gt; 10000, A801 + 1, 0) </f>
        <v>0</v>
      </c>
      <c r="B802" s="3">
        <f>data!A801</f>
        <v>40248</v>
      </c>
    </row>
    <row r="803">
      <c r="A803">
        <f>IF(data!B802 &gt; 10000, A802 + 1, 0) </f>
        <v>0</v>
      </c>
      <c r="B803" s="3">
        <f>data!A802</f>
        <v>40249</v>
      </c>
    </row>
    <row r="804">
      <c r="A804">
        <f>IF(data!B803 &gt; 10000, A803 + 1, 0) </f>
        <v>0</v>
      </c>
      <c r="B804" s="3">
        <f>data!A803</f>
        <v>40250</v>
      </c>
    </row>
    <row r="805">
      <c r="A805">
        <f>IF(data!B804 &gt; 10000, A804 + 1, 0) </f>
        <v>0</v>
      </c>
      <c r="B805" s="3">
        <f>data!A804</f>
        <v>40251</v>
      </c>
    </row>
    <row r="806">
      <c r="A806">
        <f>IF(data!B805 &gt; 10000, A805 + 1, 0) </f>
        <v>0</v>
      </c>
      <c r="B806" s="3">
        <f>data!A805</f>
        <v>40252</v>
      </c>
    </row>
    <row r="807">
      <c r="A807">
        <f>IF(data!B806 &gt; 10000, A806 + 1, 0) </f>
        <v>0</v>
      </c>
      <c r="B807" s="3">
        <f>data!A806</f>
        <v>40253</v>
      </c>
    </row>
    <row r="808">
      <c r="A808">
        <f>IF(data!B807 &gt; 10000, A807 + 1, 0) </f>
        <v>0</v>
      </c>
      <c r="B808" s="3">
        <f>data!A807</f>
        <v>40254</v>
      </c>
    </row>
    <row r="809">
      <c r="A809">
        <f>IF(data!B808 &gt; 10000, A808 + 1, 0) </f>
        <v>0</v>
      </c>
      <c r="B809" s="3">
        <f>data!A808</f>
        <v>40255</v>
      </c>
    </row>
    <row r="810">
      <c r="A810">
        <f>IF(data!B809 &gt; 10000, A809 + 1, 0) </f>
        <v>0</v>
      </c>
      <c r="B810" s="3">
        <f>data!A809</f>
        <v>40256</v>
      </c>
    </row>
    <row r="811">
      <c r="A811">
        <f>IF(data!B810 &gt; 10000, A810 + 1, 0) </f>
        <v>0</v>
      </c>
      <c r="B811" s="3">
        <f>data!A810</f>
        <v>40257</v>
      </c>
    </row>
    <row r="812">
      <c r="A812">
        <f>IF(data!B811 &gt; 10000, A811 + 1, 0) </f>
        <v>0</v>
      </c>
      <c r="B812" s="3">
        <f>data!A811</f>
        <v>40258</v>
      </c>
    </row>
    <row r="813">
      <c r="A813">
        <f>IF(data!B812 &gt; 10000, A812 + 1, 0) </f>
        <v>0</v>
      </c>
      <c r="B813" s="3">
        <f>data!A812</f>
        <v>40259</v>
      </c>
    </row>
    <row r="814">
      <c r="A814">
        <f>IF(data!B813 &gt; 10000, A813 + 1, 0) </f>
        <v>0</v>
      </c>
      <c r="B814" s="3">
        <f>data!A813</f>
        <v>40260</v>
      </c>
    </row>
    <row r="815">
      <c r="A815">
        <f>IF(data!B814 &gt; 10000, A814 + 1, 0) </f>
        <v>0</v>
      </c>
      <c r="B815" s="3">
        <f>data!A814</f>
        <v>40261</v>
      </c>
    </row>
    <row r="816">
      <c r="A816">
        <f>IF(data!B815 &gt; 10000, A815 + 1, 0) </f>
        <v>0</v>
      </c>
      <c r="B816" s="3">
        <f>data!A815</f>
        <v>40262</v>
      </c>
    </row>
    <row r="817">
      <c r="A817">
        <f>IF(data!B816 &gt; 10000, A816 + 1, 0) </f>
        <v>0</v>
      </c>
      <c r="B817" s="3">
        <f>data!A816</f>
        <v>40263</v>
      </c>
    </row>
    <row r="818">
      <c r="A818">
        <f>IF(data!B817 &gt; 10000, A817 + 1, 0) </f>
        <v>0</v>
      </c>
      <c r="B818" s="3">
        <f>data!A817</f>
        <v>40264</v>
      </c>
    </row>
    <row r="819">
      <c r="A819">
        <f>IF(data!B818 &gt; 10000, A818 + 1, 0) </f>
        <v>0</v>
      </c>
      <c r="B819" s="3">
        <f>data!A818</f>
        <v>40265</v>
      </c>
    </row>
    <row r="820">
      <c r="A820">
        <f>IF(data!B819 &gt; 10000, A819 + 1, 0) </f>
        <v>0</v>
      </c>
      <c r="B820" s="3">
        <f>data!A819</f>
        <v>40266</v>
      </c>
    </row>
    <row r="821">
      <c r="A821">
        <f>IF(data!B820 &gt; 10000, A820 + 1, 0) </f>
        <v>0</v>
      </c>
      <c r="B821" s="3">
        <f>data!A820</f>
        <v>40267</v>
      </c>
    </row>
    <row r="822">
      <c r="A822">
        <f>IF(data!B821 &gt; 10000, A821 + 1, 0) </f>
        <v>0</v>
      </c>
      <c r="B822" s="3">
        <f>data!A821</f>
        <v>40268</v>
      </c>
    </row>
    <row r="823">
      <c r="A823">
        <f>IF(data!B822 &gt; 10000, A822 + 1, 0) </f>
        <v>0</v>
      </c>
      <c r="B823" s="3">
        <f>data!A822</f>
        <v>40269</v>
      </c>
    </row>
    <row r="824">
      <c r="A824">
        <f>IF(data!B823 &gt; 10000, A823 + 1, 0) </f>
        <v>0</v>
      </c>
      <c r="B824" s="3">
        <f>data!A823</f>
        <v>40270</v>
      </c>
    </row>
    <row r="825">
      <c r="A825">
        <f>IF(data!B824 &gt; 10000, A824 + 1, 0) </f>
        <v>1</v>
      </c>
      <c r="B825" s="3">
        <f>data!A824</f>
        <v>40271</v>
      </c>
    </row>
    <row r="826">
      <c r="A826">
        <f>IF(data!B825 &gt; 10000, A825 + 1, 0) </f>
        <v>2</v>
      </c>
      <c r="B826" s="3">
        <f>data!A825</f>
        <v>40272</v>
      </c>
    </row>
    <row r="827">
      <c r="A827">
        <f>IF(data!B826 &gt; 10000, A826 + 1, 0) </f>
        <v>3</v>
      </c>
      <c r="B827" s="3">
        <f>data!A826</f>
        <v>40273</v>
      </c>
    </row>
    <row r="828">
      <c r="A828">
        <f>IF(data!B827 &gt; 10000, A827 + 1, 0) </f>
        <v>4</v>
      </c>
      <c r="B828" s="3">
        <f>data!A827</f>
        <v>40274</v>
      </c>
    </row>
    <row r="829">
      <c r="A829">
        <f>IF(data!B828 &gt; 10000, A828 + 1, 0) </f>
        <v>5</v>
      </c>
      <c r="B829" s="3">
        <f>data!A828</f>
        <v>40275</v>
      </c>
    </row>
    <row r="830">
      <c r="A830">
        <f>IF(data!B829 &gt; 10000, A829 + 1, 0) </f>
        <v>6</v>
      </c>
      <c r="B830" s="3">
        <f>data!A829</f>
        <v>40276</v>
      </c>
    </row>
    <row r="831">
      <c r="A831">
        <f>IF(data!B830 &gt; 10000, A830 + 1, 0) </f>
        <v>7</v>
      </c>
      <c r="B831" s="3">
        <f>data!A830</f>
        <v>40277</v>
      </c>
    </row>
    <row r="832">
      <c r="A832">
        <f>IF(data!B831 &gt; 10000, A831 + 1, 0) </f>
        <v>8</v>
      </c>
      <c r="B832" s="3">
        <f>data!A831</f>
        <v>40278</v>
      </c>
    </row>
    <row r="833">
      <c r="A833">
        <f>IF(data!B832 &gt; 10000, A832 + 1, 0) </f>
        <v>9</v>
      </c>
      <c r="B833" s="3">
        <f>data!A832</f>
        <v>40279</v>
      </c>
    </row>
    <row r="834">
      <c r="A834">
        <f>IF(data!B833 &gt; 10000, A833 + 1, 0) </f>
        <v>10</v>
      </c>
      <c r="B834" s="3">
        <f>data!A833</f>
        <v>40280</v>
      </c>
    </row>
    <row r="835">
      <c r="A835">
        <f>IF(data!B834 &gt; 10000, A834 + 1, 0) </f>
        <v>11</v>
      </c>
      <c r="B835" s="3">
        <f>data!A834</f>
        <v>40281</v>
      </c>
    </row>
    <row r="836">
      <c r="A836">
        <f>IF(data!B835 &gt; 10000, A835 + 1, 0) </f>
        <v>12</v>
      </c>
      <c r="B836" s="3">
        <f>data!A835</f>
        <v>40282</v>
      </c>
    </row>
    <row r="837">
      <c r="A837">
        <f>IF(data!B836 &gt; 10000, A836 + 1, 0) </f>
        <v>13</v>
      </c>
      <c r="B837" s="3">
        <f>data!A836</f>
        <v>40283</v>
      </c>
    </row>
    <row r="838">
      <c r="A838">
        <f>IF(data!B837 &gt; 10000, A837 + 1, 0) </f>
        <v>14</v>
      </c>
      <c r="B838" s="3">
        <f>data!A837</f>
        <v>40284</v>
      </c>
    </row>
    <row r="839">
      <c r="A839">
        <f>IF(data!B838 &gt; 10000, A838 + 1, 0) </f>
        <v>15</v>
      </c>
      <c r="B839" s="3">
        <f>data!A838</f>
        <v>40285</v>
      </c>
    </row>
    <row r="840">
      <c r="A840">
        <f>IF(data!B839 &gt; 10000, A839 + 1, 0) </f>
        <v>16</v>
      </c>
      <c r="B840" s="3">
        <f>data!A839</f>
        <v>40286</v>
      </c>
    </row>
    <row r="841">
      <c r="A841">
        <f>IF(data!B840 &gt; 10000, A840 + 1, 0) </f>
        <v>17</v>
      </c>
      <c r="B841" s="3">
        <f>data!A840</f>
        <v>40287</v>
      </c>
    </row>
    <row r="842">
      <c r="A842">
        <f>IF(data!B841 &gt; 10000, A841 + 1, 0) </f>
        <v>18</v>
      </c>
      <c r="B842" s="3">
        <f>data!A841</f>
        <v>40288</v>
      </c>
    </row>
    <row r="843">
      <c r="A843">
        <f>IF(data!B842 &gt; 10000, A842 + 1, 0) </f>
        <v>19</v>
      </c>
      <c r="B843" s="3">
        <f>data!A842</f>
        <v>40289</v>
      </c>
    </row>
    <row r="844">
      <c r="A844">
        <f>IF(data!B843 &gt; 10000, A843 + 1, 0) </f>
        <v>20</v>
      </c>
      <c r="B844" s="3">
        <f>data!A843</f>
        <v>40290</v>
      </c>
    </row>
    <row r="845">
      <c r="A845">
        <f>IF(data!B844 &gt; 10000, A844 + 1, 0) </f>
        <v>21</v>
      </c>
      <c r="B845" s="3">
        <f>data!A844</f>
        <v>40291</v>
      </c>
    </row>
    <row r="846">
      <c r="A846">
        <f>IF(data!B845 &gt; 10000, A845 + 1, 0) </f>
        <v>22</v>
      </c>
      <c r="B846" s="3">
        <f>data!A845</f>
        <v>40292</v>
      </c>
    </row>
    <row r="847">
      <c r="A847">
        <f>IF(data!B846 &gt; 10000, A846 + 1, 0) </f>
        <v>23</v>
      </c>
      <c r="B847" s="3">
        <f>data!A846</f>
        <v>40293</v>
      </c>
    </row>
    <row r="848">
      <c r="A848">
        <f>IF(data!B847 &gt; 10000, A847 + 1, 0) </f>
        <v>24</v>
      </c>
      <c r="B848" s="3">
        <f>data!A847</f>
        <v>40294</v>
      </c>
    </row>
    <row r="849">
      <c r="A849">
        <f>IF(data!B848 &gt; 10000, A848 + 1, 0) </f>
        <v>25</v>
      </c>
      <c r="B849" s="3">
        <f>data!A848</f>
        <v>40295</v>
      </c>
    </row>
    <row r="850">
      <c r="A850">
        <f>IF(data!B849 &gt; 10000, A849 + 1, 0) </f>
        <v>26</v>
      </c>
      <c r="B850" s="3">
        <f>data!A849</f>
        <v>40296</v>
      </c>
    </row>
    <row r="851">
      <c r="A851">
        <f>IF(data!B850 &gt; 10000, A850 + 1, 0) </f>
        <v>27</v>
      </c>
      <c r="B851" s="3">
        <f>data!A850</f>
        <v>40297</v>
      </c>
    </row>
    <row r="852">
      <c r="A852">
        <f>IF(data!B851 &gt; 10000, A851 + 1, 0) </f>
        <v>28</v>
      </c>
      <c r="B852" s="3">
        <f>data!A851</f>
        <v>40298</v>
      </c>
    </row>
    <row r="853">
      <c r="A853">
        <f>IF(data!B852 &gt; 10000, A852 + 1, 0) </f>
        <v>29</v>
      </c>
      <c r="B853" s="3">
        <f>data!A852</f>
        <v>40299</v>
      </c>
    </row>
    <row r="854">
      <c r="A854">
        <f>IF(data!B853 &gt; 10000, A853 + 1, 0) </f>
        <v>30</v>
      </c>
      <c r="B854" s="3">
        <f>data!A853</f>
        <v>40300</v>
      </c>
    </row>
    <row r="855">
      <c r="A855">
        <f>IF(data!B854 &gt; 10000, A854 + 1, 0) </f>
        <v>31</v>
      </c>
      <c r="B855" s="3">
        <f>data!A854</f>
        <v>40301</v>
      </c>
    </row>
    <row r="856">
      <c r="A856">
        <f>IF(data!B855 &gt; 10000, A855 + 1, 0) </f>
        <v>32</v>
      </c>
      <c r="B856" s="3">
        <f>data!A855</f>
        <v>40302</v>
      </c>
    </row>
    <row r="857">
      <c r="A857">
        <f>IF(data!B856 &gt; 10000, A856 + 1, 0) </f>
        <v>33</v>
      </c>
      <c r="B857" s="3">
        <f>data!A856</f>
        <v>40303</v>
      </c>
    </row>
    <row r="858">
      <c r="A858">
        <f>IF(data!B857 &gt; 10000, A857 + 1, 0) </f>
        <v>34</v>
      </c>
      <c r="B858" s="3">
        <f>data!A857</f>
        <v>40304</v>
      </c>
    </row>
    <row r="859">
      <c r="A859">
        <f>IF(data!B858 &gt; 10000, A858 + 1, 0) </f>
        <v>35</v>
      </c>
      <c r="B859" s="3">
        <f>data!A858</f>
        <v>40305</v>
      </c>
    </row>
    <row r="860">
      <c r="A860">
        <f>IF(data!B859 &gt; 10000, A859 + 1, 0) </f>
        <v>36</v>
      </c>
      <c r="B860" s="3">
        <f>data!A859</f>
        <v>40306</v>
      </c>
    </row>
    <row r="861">
      <c r="A861">
        <f>IF(data!B860 &gt; 10000, A860 + 1, 0) </f>
        <v>37</v>
      </c>
      <c r="B861" s="3">
        <f>data!A860</f>
        <v>40307</v>
      </c>
    </row>
    <row r="862">
      <c r="A862">
        <f>IF(data!B861 &gt; 10000, A861 + 1, 0) </f>
        <v>0</v>
      </c>
      <c r="B862" s="3">
        <f>data!A861</f>
        <v>40308</v>
      </c>
    </row>
    <row r="863">
      <c r="A863">
        <f>IF(data!B862 &gt; 10000, A862 + 1, 0) </f>
        <v>0</v>
      </c>
      <c r="B863" s="3">
        <f>data!A862</f>
        <v>40309</v>
      </c>
    </row>
    <row r="864">
      <c r="A864">
        <f>IF(data!B863 &gt; 10000, A863 + 1, 0) </f>
        <v>0</v>
      </c>
      <c r="B864" s="3">
        <f>data!A863</f>
        <v>40310</v>
      </c>
    </row>
    <row r="865">
      <c r="A865">
        <f>IF(data!B864 &gt; 10000, A864 + 1, 0) </f>
        <v>0</v>
      </c>
      <c r="B865" s="3">
        <f>data!A864</f>
        <v>40311</v>
      </c>
    </row>
    <row r="866">
      <c r="A866">
        <f>IF(data!B865 &gt; 10000, A865 + 1, 0) </f>
        <v>0</v>
      </c>
      <c r="B866" s="3">
        <f>data!A865</f>
        <v>40312</v>
      </c>
    </row>
    <row r="867">
      <c r="A867">
        <f>IF(data!B866 &gt; 10000, A866 + 1, 0) </f>
        <v>0</v>
      </c>
      <c r="B867" s="3">
        <f>data!A866</f>
        <v>40313</v>
      </c>
    </row>
    <row r="868">
      <c r="A868">
        <f>IF(data!B867 &gt; 10000, A867 + 1, 0) </f>
        <v>0</v>
      </c>
      <c r="B868" s="3">
        <f>data!A867</f>
        <v>40314</v>
      </c>
    </row>
    <row r="869">
      <c r="A869">
        <f>IF(data!B868 &gt; 10000, A868 + 1, 0) </f>
        <v>0</v>
      </c>
      <c r="B869" s="3">
        <f>data!A868</f>
        <v>40315</v>
      </c>
    </row>
    <row r="870">
      <c r="A870">
        <f>IF(data!B869 &gt; 10000, A869 + 1, 0) </f>
        <v>0</v>
      </c>
      <c r="B870" s="3">
        <f>data!A869</f>
        <v>40316</v>
      </c>
    </row>
    <row r="871">
      <c r="A871">
        <f>IF(data!B870 &gt; 10000, A870 + 1, 0) </f>
        <v>0</v>
      </c>
      <c r="B871" s="3">
        <f>data!A870</f>
        <v>40317</v>
      </c>
    </row>
    <row r="872">
      <c r="A872">
        <f>IF(data!B871 &gt; 10000, A871 + 1, 0) </f>
        <v>0</v>
      </c>
      <c r="B872" s="3">
        <f>data!A871</f>
        <v>40318</v>
      </c>
    </row>
    <row r="873">
      <c r="A873">
        <f>IF(data!B872 &gt; 10000, A872 + 1, 0) </f>
        <v>0</v>
      </c>
      <c r="B873" s="3">
        <f>data!A872</f>
        <v>40319</v>
      </c>
    </row>
    <row r="874">
      <c r="A874">
        <f>IF(data!B873 &gt; 10000, A873 + 1, 0) </f>
        <v>0</v>
      </c>
      <c r="B874" s="3">
        <f>data!A873</f>
        <v>40320</v>
      </c>
    </row>
    <row r="875">
      <c r="A875">
        <f>IF(data!B874 &gt; 10000, A874 + 1, 0) </f>
        <v>0</v>
      </c>
      <c r="B875" s="3">
        <f>data!A874</f>
        <v>40321</v>
      </c>
    </row>
    <row r="876">
      <c r="A876">
        <f>IF(data!B875 &gt; 10000, A875 + 1, 0) </f>
        <v>0</v>
      </c>
      <c r="B876" s="3">
        <f>data!A875</f>
        <v>40322</v>
      </c>
    </row>
    <row r="877">
      <c r="A877">
        <f>IF(data!B876 &gt; 10000, A876 + 1, 0) </f>
        <v>0</v>
      </c>
      <c r="B877" s="3">
        <f>data!A876</f>
        <v>40323</v>
      </c>
    </row>
    <row r="878">
      <c r="A878">
        <f>IF(data!B877 &gt; 10000, A877 + 1, 0) </f>
        <v>0</v>
      </c>
      <c r="B878" s="3">
        <f>data!A877</f>
        <v>40324</v>
      </c>
    </row>
    <row r="879">
      <c r="A879">
        <f>IF(data!B878 &gt; 10000, A878 + 1, 0) </f>
        <v>0</v>
      </c>
      <c r="B879" s="3">
        <f>data!A878</f>
        <v>40325</v>
      </c>
    </row>
    <row r="880">
      <c r="A880">
        <f>IF(data!B879 &gt; 10000, A879 + 1, 0) </f>
        <v>0</v>
      </c>
      <c r="B880" s="3">
        <f>data!A879</f>
        <v>40326</v>
      </c>
    </row>
    <row r="881">
      <c r="A881">
        <f>IF(data!B880 &gt; 10000, A880 + 1, 0) </f>
        <v>0</v>
      </c>
      <c r="B881" s="3">
        <f>data!A880</f>
        <v>40327</v>
      </c>
    </row>
    <row r="882">
      <c r="A882">
        <f>IF(data!B881 &gt; 10000, A881 + 1, 0) </f>
        <v>0</v>
      </c>
      <c r="B882" s="3">
        <f>data!A881</f>
        <v>40328</v>
      </c>
    </row>
    <row r="883">
      <c r="A883">
        <f>IF(data!B882 &gt; 10000, A882 + 1, 0) </f>
        <v>0</v>
      </c>
      <c r="B883" s="3">
        <f>data!A882</f>
        <v>40329</v>
      </c>
    </row>
    <row r="884">
      <c r="A884">
        <f>IF(data!B883 &gt; 10000, A883 + 1, 0) </f>
        <v>0</v>
      </c>
      <c r="B884" s="3">
        <f>data!A883</f>
        <v>40330</v>
      </c>
    </row>
    <row r="885">
      <c r="A885">
        <f>IF(data!B884 &gt; 10000, A884 + 1, 0) </f>
        <v>0</v>
      </c>
      <c r="B885" s="3">
        <f>data!A884</f>
        <v>40331</v>
      </c>
    </row>
    <row r="886">
      <c r="A886">
        <f>IF(data!B885 &gt; 10000, A885 + 1, 0) </f>
        <v>0</v>
      </c>
      <c r="B886" s="3">
        <f>data!A885</f>
        <v>40332</v>
      </c>
    </row>
    <row r="887">
      <c r="A887">
        <f>IF(data!B886 &gt; 10000, A886 + 1, 0) </f>
        <v>0</v>
      </c>
      <c r="B887" s="3">
        <f>data!A886</f>
        <v>40333</v>
      </c>
    </row>
    <row r="888">
      <c r="A888">
        <f>IF(data!B887 &gt; 10000, A887 + 1, 0) </f>
        <v>0</v>
      </c>
      <c r="B888" s="3">
        <f>data!A887</f>
        <v>40334</v>
      </c>
    </row>
    <row r="889">
      <c r="A889">
        <f>IF(data!B888 &gt; 10000, A888 + 1, 0) </f>
        <v>0</v>
      </c>
      <c r="B889" s="3">
        <f>data!A888</f>
        <v>40335</v>
      </c>
    </row>
    <row r="890">
      <c r="A890">
        <f>IF(data!B889 &gt; 10000, A889 + 1, 0) </f>
        <v>0</v>
      </c>
      <c r="B890" s="3">
        <f>data!A889</f>
        <v>40336</v>
      </c>
    </row>
    <row r="891">
      <c r="A891">
        <f>IF(data!B890 &gt; 10000, A890 + 1, 0) </f>
        <v>0</v>
      </c>
      <c r="B891" s="3">
        <f>data!A890</f>
        <v>40337</v>
      </c>
    </row>
    <row r="892">
      <c r="A892">
        <f>IF(data!B891 &gt; 10000, A891 + 1, 0) </f>
        <v>0</v>
      </c>
      <c r="B892" s="3">
        <f>data!A891</f>
        <v>40338</v>
      </c>
    </row>
    <row r="893">
      <c r="A893">
        <f>IF(data!B892 &gt; 10000, A892 + 1, 0) </f>
        <v>0</v>
      </c>
      <c r="B893" s="3">
        <f>data!A892</f>
        <v>40339</v>
      </c>
    </row>
    <row r="894">
      <c r="A894">
        <f>IF(data!B893 &gt; 10000, A893 + 1, 0) </f>
        <v>0</v>
      </c>
      <c r="B894" s="3">
        <f>data!A893</f>
        <v>40340</v>
      </c>
    </row>
    <row r="895">
      <c r="A895">
        <f>IF(data!B894 &gt; 10000, A894 + 1, 0) </f>
        <v>0</v>
      </c>
      <c r="B895" s="3">
        <f>data!A894</f>
        <v>40341</v>
      </c>
    </row>
    <row r="896">
      <c r="A896">
        <f>IF(data!B895 &gt; 10000, A895 + 1, 0) </f>
        <v>0</v>
      </c>
      <c r="B896" s="3">
        <f>data!A895</f>
        <v>40342</v>
      </c>
    </row>
    <row r="897">
      <c r="A897">
        <f>IF(data!B896 &gt; 10000, A896 + 1, 0) </f>
        <v>0</v>
      </c>
      <c r="B897" s="3">
        <f>data!A896</f>
        <v>40343</v>
      </c>
    </row>
    <row r="898">
      <c r="A898">
        <f>IF(data!B897 &gt; 10000, A897 + 1, 0) </f>
        <v>0</v>
      </c>
      <c r="B898" s="3">
        <f>data!A897</f>
        <v>40344</v>
      </c>
    </row>
    <row r="899">
      <c r="A899">
        <f>IF(data!B898 &gt; 10000, A898 + 1, 0) </f>
        <v>0</v>
      </c>
      <c r="B899" s="3">
        <f>data!A898</f>
        <v>40345</v>
      </c>
    </row>
    <row r="900">
      <c r="A900">
        <f>IF(data!B899 &gt; 10000, A899 + 1, 0) </f>
        <v>0</v>
      </c>
      <c r="B900" s="3">
        <f>data!A899</f>
        <v>40346</v>
      </c>
    </row>
    <row r="901">
      <c r="A901">
        <f>IF(data!B900 &gt; 10000, A900 + 1, 0) </f>
        <v>0</v>
      </c>
      <c r="B901" s="3">
        <f>data!A900</f>
        <v>40347</v>
      </c>
    </row>
    <row r="902">
      <c r="A902">
        <f>IF(data!B901 &gt; 10000, A901 + 1, 0) </f>
        <v>0</v>
      </c>
      <c r="B902" s="3">
        <f>data!A901</f>
        <v>40348</v>
      </c>
    </row>
    <row r="903">
      <c r="A903">
        <f>IF(data!B902 &gt; 10000, A902 + 1, 0) </f>
        <v>0</v>
      </c>
      <c r="B903" s="3">
        <f>data!A902</f>
        <v>40349</v>
      </c>
    </row>
    <row r="904">
      <c r="A904">
        <f>IF(data!B903 &gt; 10000, A903 + 1, 0) </f>
        <v>0</v>
      </c>
      <c r="B904" s="3">
        <f>data!A903</f>
        <v>40350</v>
      </c>
    </row>
    <row r="905">
      <c r="A905">
        <f>IF(data!B904 &gt; 10000, A904 + 1, 0) </f>
        <v>0</v>
      </c>
      <c r="B905" s="3">
        <f>data!A904</f>
        <v>40351</v>
      </c>
    </row>
    <row r="906">
      <c r="A906">
        <f>IF(data!B905 &gt; 10000, A905 + 1, 0) </f>
        <v>0</v>
      </c>
      <c r="B906" s="3">
        <f>data!A905</f>
        <v>40352</v>
      </c>
    </row>
    <row r="907">
      <c r="A907">
        <f>IF(data!B906 &gt; 10000, A906 + 1, 0) </f>
        <v>0</v>
      </c>
      <c r="B907" s="3">
        <f>data!A906</f>
        <v>40353</v>
      </c>
    </row>
    <row r="908">
      <c r="A908">
        <f>IF(data!B907 &gt; 10000, A907 + 1, 0) </f>
        <v>0</v>
      </c>
      <c r="B908" s="3">
        <f>data!A907</f>
        <v>40354</v>
      </c>
    </row>
    <row r="909">
      <c r="A909">
        <f>IF(data!B908 &gt; 10000, A908 + 1, 0) </f>
        <v>0</v>
      </c>
      <c r="B909" s="3">
        <f>data!A908</f>
        <v>40355</v>
      </c>
    </row>
    <row r="910">
      <c r="A910">
        <f>IF(data!B909 &gt; 10000, A909 + 1, 0) </f>
        <v>0</v>
      </c>
      <c r="B910" s="3">
        <f>data!A909</f>
        <v>40356</v>
      </c>
    </row>
    <row r="911">
      <c r="A911">
        <f>IF(data!B910 &gt; 10000, A910 + 1, 0) </f>
        <v>1</v>
      </c>
      <c r="B911" s="3">
        <f>data!A910</f>
        <v>40357</v>
      </c>
    </row>
    <row r="912">
      <c r="A912">
        <f>IF(data!B911 &gt; 10000, A911 + 1, 0) </f>
        <v>2</v>
      </c>
      <c r="B912" s="3">
        <f>data!A911</f>
        <v>40358</v>
      </c>
    </row>
    <row r="913">
      <c r="A913">
        <f>IF(data!B912 &gt; 10000, A912 + 1, 0) </f>
        <v>3</v>
      </c>
      <c r="B913" s="3">
        <f>data!A912</f>
        <v>40359</v>
      </c>
    </row>
    <row r="914">
      <c r="A914">
        <f>IF(data!B913 &gt; 10000, A913 + 1, 0) </f>
        <v>4</v>
      </c>
      <c r="B914" s="3">
        <f>data!A913</f>
        <v>40360</v>
      </c>
    </row>
    <row r="915">
      <c r="A915">
        <f>IF(data!B914 &gt; 10000, A914 + 1, 0) </f>
        <v>5</v>
      </c>
      <c r="B915" s="3">
        <f>data!A914</f>
        <v>40361</v>
      </c>
    </row>
    <row r="916">
      <c r="A916">
        <f>IF(data!B915 &gt; 10000, A915 + 1, 0) </f>
        <v>6</v>
      </c>
      <c r="B916" s="3">
        <f>data!A915</f>
        <v>40362</v>
      </c>
    </row>
    <row r="917">
      <c r="A917">
        <f>IF(data!B916 &gt; 10000, A916 + 1, 0) </f>
        <v>7</v>
      </c>
      <c r="B917" s="3">
        <f>data!A916</f>
        <v>40363</v>
      </c>
    </row>
    <row r="918">
      <c r="A918">
        <f>IF(data!B917 &gt; 10000, A917 + 1, 0) </f>
        <v>8</v>
      </c>
      <c r="B918" s="3">
        <f>data!A917</f>
        <v>40364</v>
      </c>
    </row>
    <row r="919">
      <c r="A919">
        <f>IF(data!B918 &gt; 10000, A918 + 1, 0) </f>
        <v>9</v>
      </c>
      <c r="B919" s="3">
        <f>data!A918</f>
        <v>40365</v>
      </c>
    </row>
    <row r="920">
      <c r="A920">
        <f>IF(data!B919 &gt; 10000, A919 + 1, 0) </f>
        <v>10</v>
      </c>
      <c r="B920" s="3">
        <f>data!A919</f>
        <v>40366</v>
      </c>
    </row>
    <row r="921">
      <c r="A921">
        <f>IF(data!B920 &gt; 10000, A920 + 1, 0) </f>
        <v>0</v>
      </c>
      <c r="B921" s="3">
        <f>data!A920</f>
        <v>40367</v>
      </c>
    </row>
    <row r="922">
      <c r="A922">
        <f>IF(data!B921 &gt; 10000, A921 + 1, 0) </f>
        <v>0</v>
      </c>
      <c r="B922" s="3">
        <f>data!A921</f>
        <v>40368</v>
      </c>
    </row>
    <row r="923">
      <c r="A923">
        <f>IF(data!B922 &gt; 10000, A922 + 1, 0) </f>
        <v>0</v>
      </c>
      <c r="B923" s="3">
        <f>data!A922</f>
        <v>40369</v>
      </c>
    </row>
    <row r="924">
      <c r="A924">
        <f>IF(data!B923 &gt; 10000, A923 + 1, 0) </f>
        <v>0</v>
      </c>
      <c r="B924" s="3">
        <f>data!A923</f>
        <v>40370</v>
      </c>
    </row>
    <row r="925">
      <c r="A925">
        <f>IF(data!B924 &gt; 10000, A924 + 1, 0) </f>
        <v>0</v>
      </c>
      <c r="B925" s="3">
        <f>data!A924</f>
        <v>40371</v>
      </c>
    </row>
    <row r="926">
      <c r="A926">
        <f>IF(data!B925 &gt; 10000, A925 + 1, 0) </f>
        <v>0</v>
      </c>
      <c r="B926" s="3">
        <f>data!A925</f>
        <v>40372</v>
      </c>
    </row>
    <row r="927">
      <c r="A927">
        <f>IF(data!B926 &gt; 10000, A926 + 1, 0) </f>
        <v>0</v>
      </c>
      <c r="B927" s="3">
        <f>data!A926</f>
        <v>40373</v>
      </c>
    </row>
    <row r="928">
      <c r="A928">
        <f>IF(data!B927 &gt; 10000, A927 + 1, 0) </f>
        <v>0</v>
      </c>
      <c r="B928" s="3">
        <f>data!A927</f>
        <v>40374</v>
      </c>
    </row>
    <row r="929">
      <c r="A929">
        <f>IF(data!B928 &gt; 10000, A928 + 1, 0) </f>
        <v>0</v>
      </c>
      <c r="B929" s="3">
        <f>data!A928</f>
        <v>40375</v>
      </c>
    </row>
    <row r="930">
      <c r="A930">
        <f>IF(data!B929 &gt; 10000, A929 + 1, 0) </f>
        <v>0</v>
      </c>
      <c r="B930" s="3">
        <f>data!A929</f>
        <v>40376</v>
      </c>
    </row>
    <row r="931">
      <c r="A931">
        <f>IF(data!B930 &gt; 10000, A930 + 1, 0) </f>
        <v>0</v>
      </c>
      <c r="B931" s="3">
        <f>data!A930</f>
        <v>40377</v>
      </c>
    </row>
    <row r="932">
      <c r="A932">
        <f>IF(data!B931 &gt; 10000, A931 + 1, 0) </f>
        <v>0</v>
      </c>
      <c r="B932" s="3">
        <f>data!A931</f>
        <v>40378</v>
      </c>
    </row>
    <row r="933">
      <c r="A933">
        <f>IF(data!B932 &gt; 10000, A932 + 1, 0) </f>
        <v>0</v>
      </c>
      <c r="B933" s="3">
        <f>data!A932</f>
        <v>40379</v>
      </c>
    </row>
    <row r="934">
      <c r="A934">
        <f>IF(data!B933 &gt; 10000, A933 + 1, 0) </f>
        <v>0</v>
      </c>
      <c r="B934" s="3">
        <f>data!A933</f>
        <v>40380</v>
      </c>
    </row>
    <row r="935">
      <c r="A935">
        <f>IF(data!B934 &gt; 10000, A934 + 1, 0) </f>
        <v>0</v>
      </c>
      <c r="B935" s="3">
        <f>data!A934</f>
        <v>40381</v>
      </c>
    </row>
    <row r="936">
      <c r="A936">
        <f>IF(data!B935 &gt; 10000, A935 + 1, 0) </f>
        <v>0</v>
      </c>
      <c r="B936" s="3">
        <f>data!A935</f>
        <v>40382</v>
      </c>
    </row>
    <row r="937">
      <c r="A937">
        <f>IF(data!B936 &gt; 10000, A936 + 1, 0) </f>
        <v>0</v>
      </c>
      <c r="B937" s="3">
        <f>data!A936</f>
        <v>40383</v>
      </c>
    </row>
    <row r="938">
      <c r="A938">
        <f>IF(data!B937 &gt; 10000, A937 + 1, 0) </f>
        <v>0</v>
      </c>
      <c r="B938" s="3">
        <f>data!A937</f>
        <v>40384</v>
      </c>
    </row>
    <row r="939">
      <c r="A939">
        <f>IF(data!B938 &gt; 10000, A938 + 1, 0) </f>
        <v>0</v>
      </c>
      <c r="B939" s="3">
        <f>data!A938</f>
        <v>40385</v>
      </c>
    </row>
    <row r="940">
      <c r="A940">
        <f>IF(data!B939 &gt; 10000, A939 + 1, 0) </f>
        <v>0</v>
      </c>
      <c r="B940" s="3">
        <f>data!A939</f>
        <v>40386</v>
      </c>
    </row>
    <row r="941">
      <c r="A941">
        <f>IF(data!B940 &gt; 10000, A940 + 1, 0) </f>
        <v>0</v>
      </c>
      <c r="B941" s="3">
        <f>data!A940</f>
        <v>40387</v>
      </c>
    </row>
    <row r="942">
      <c r="A942">
        <f>IF(data!B941 &gt; 10000, A941 + 1, 0) </f>
        <v>0</v>
      </c>
      <c r="B942" s="3">
        <f>data!A941</f>
        <v>40388</v>
      </c>
    </row>
    <row r="943">
      <c r="A943">
        <f>IF(data!B942 &gt; 10000, A942 + 1, 0) </f>
        <v>0</v>
      </c>
      <c r="B943" s="3">
        <f>data!A942</f>
        <v>40389</v>
      </c>
    </row>
    <row r="944">
      <c r="A944">
        <f>IF(data!B943 &gt; 10000, A943 + 1, 0) </f>
        <v>0</v>
      </c>
      <c r="B944" s="3">
        <f>data!A943</f>
        <v>40390</v>
      </c>
    </row>
    <row r="945">
      <c r="A945">
        <f>IF(data!B944 &gt; 10000, A944 + 1, 0) </f>
        <v>0</v>
      </c>
      <c r="B945" s="3">
        <f>data!A944</f>
        <v>40391</v>
      </c>
    </row>
    <row r="946">
      <c r="A946">
        <f>IF(data!B945 &gt; 10000, A945 + 1, 0) </f>
        <v>0</v>
      </c>
      <c r="B946" s="3">
        <f>data!A945</f>
        <v>40392</v>
      </c>
    </row>
    <row r="947">
      <c r="A947">
        <f>IF(data!B946 &gt; 10000, A946 + 1, 0) </f>
        <v>0</v>
      </c>
      <c r="B947" s="3">
        <f>data!A946</f>
        <v>40393</v>
      </c>
    </row>
    <row r="948">
      <c r="A948">
        <f>IF(data!B947 &gt; 10000, A947 + 1, 0) </f>
        <v>0</v>
      </c>
      <c r="B948" s="3">
        <f>data!A947</f>
        <v>40394</v>
      </c>
    </row>
    <row r="949">
      <c r="A949">
        <f>IF(data!B948 &gt; 10000, A948 + 1, 0) </f>
        <v>0</v>
      </c>
      <c r="B949" s="3">
        <f>data!A948</f>
        <v>40395</v>
      </c>
    </row>
    <row r="950">
      <c r="A950">
        <f>IF(data!B949 &gt; 10000, A949 + 1, 0) </f>
        <v>0</v>
      </c>
      <c r="B950" s="3">
        <f>data!A949</f>
        <v>40396</v>
      </c>
    </row>
    <row r="951">
      <c r="A951">
        <f>IF(data!B950 &gt; 10000, A950 + 1, 0) </f>
        <v>0</v>
      </c>
      <c r="B951" s="3">
        <f>data!A950</f>
        <v>40397</v>
      </c>
    </row>
    <row r="952">
      <c r="A952">
        <f>IF(data!B951 &gt; 10000, A951 + 1, 0) </f>
        <v>0</v>
      </c>
      <c r="B952" s="3">
        <f>data!A951</f>
        <v>40398</v>
      </c>
    </row>
    <row r="953">
      <c r="A953">
        <f>IF(data!B952 &gt; 10000, A952 + 1, 0) </f>
        <v>0</v>
      </c>
      <c r="B953" s="3">
        <f>data!A952</f>
        <v>40399</v>
      </c>
    </row>
    <row r="954">
      <c r="A954">
        <f>IF(data!B953 &gt; 10000, A953 + 1, 0) </f>
        <v>0</v>
      </c>
      <c r="B954" s="3">
        <f>data!A953</f>
        <v>40400</v>
      </c>
    </row>
    <row r="955">
      <c r="A955">
        <f>IF(data!B954 &gt; 10000, A954 + 1, 0) </f>
        <v>0</v>
      </c>
      <c r="B955" s="3">
        <f>data!A954</f>
        <v>40401</v>
      </c>
    </row>
    <row r="956">
      <c r="A956">
        <f>IF(data!B955 &gt; 10000, A955 + 1, 0) </f>
        <v>0</v>
      </c>
      <c r="B956" s="3">
        <f>data!A955</f>
        <v>40402</v>
      </c>
    </row>
    <row r="957">
      <c r="A957">
        <f>IF(data!B956 &gt; 10000, A956 + 1, 0) </f>
        <v>0</v>
      </c>
      <c r="B957" s="3">
        <f>data!A956</f>
        <v>40403</v>
      </c>
    </row>
    <row r="958">
      <c r="A958">
        <f>IF(data!B957 &gt; 10000, A957 + 1, 0) </f>
        <v>0</v>
      </c>
      <c r="B958" s="3">
        <f>data!A957</f>
        <v>40404</v>
      </c>
    </row>
    <row r="959">
      <c r="A959">
        <f>IF(data!B958 &gt; 10000, A958 + 1, 0) </f>
        <v>0</v>
      </c>
      <c r="B959" s="3">
        <f>data!A958</f>
        <v>40405</v>
      </c>
    </row>
    <row r="960">
      <c r="A960">
        <f>IF(data!B959 &gt; 10000, A959 + 1, 0) </f>
        <v>0</v>
      </c>
      <c r="B960" s="3">
        <f>data!A959</f>
        <v>40406</v>
      </c>
    </row>
    <row r="961">
      <c r="A961">
        <f>IF(data!B960 &gt; 10000, A960 + 1, 0) </f>
        <v>0</v>
      </c>
      <c r="B961" s="3">
        <f>data!A960</f>
        <v>40407</v>
      </c>
    </row>
    <row r="962">
      <c r="A962">
        <f>IF(data!B961 &gt; 10000, A961 + 1, 0) </f>
        <v>0</v>
      </c>
      <c r="B962" s="3">
        <f>data!A961</f>
        <v>40408</v>
      </c>
    </row>
    <row r="963">
      <c r="A963">
        <f>IF(data!B962 &gt; 10000, A962 + 1, 0) </f>
        <v>0</v>
      </c>
      <c r="B963" s="3">
        <f>data!A962</f>
        <v>40409</v>
      </c>
    </row>
    <row r="964">
      <c r="A964">
        <f>IF(data!B963 &gt; 10000, A963 + 1, 0) </f>
        <v>0</v>
      </c>
      <c r="B964" s="3">
        <f>data!A963</f>
        <v>40410</v>
      </c>
    </row>
    <row r="965">
      <c r="A965">
        <f>IF(data!B964 &gt; 10000, A964 + 1, 0) </f>
        <v>0</v>
      </c>
      <c r="B965" s="3">
        <f>data!A964</f>
        <v>40411</v>
      </c>
    </row>
    <row r="966">
      <c r="A966">
        <f>IF(data!B965 &gt; 10000, A965 + 1, 0) </f>
        <v>0</v>
      </c>
      <c r="B966" s="3">
        <f>data!A965</f>
        <v>40412</v>
      </c>
    </row>
    <row r="967">
      <c r="A967">
        <f>IF(data!B966 &gt; 10000, A966 + 1, 0) </f>
        <v>0</v>
      </c>
      <c r="B967" s="3">
        <f>data!A966</f>
        <v>40413</v>
      </c>
    </row>
    <row r="968">
      <c r="A968">
        <f>IF(data!B967 &gt; 10000, A967 + 1, 0) </f>
        <v>0</v>
      </c>
      <c r="B968" s="3">
        <f>data!A967</f>
        <v>40414</v>
      </c>
    </row>
    <row r="969">
      <c r="A969">
        <f>IF(data!B968 &gt; 10000, A968 + 1, 0) </f>
        <v>0</v>
      </c>
      <c r="B969" s="3">
        <f>data!A968</f>
        <v>40415</v>
      </c>
    </row>
    <row r="970">
      <c r="A970">
        <f>IF(data!B969 &gt; 10000, A969 + 1, 0) </f>
        <v>0</v>
      </c>
      <c r="B970" s="3">
        <f>data!A969</f>
        <v>40416</v>
      </c>
    </row>
    <row r="971">
      <c r="A971">
        <f>IF(data!B970 &gt; 10000, A970 + 1, 0) </f>
        <v>0</v>
      </c>
      <c r="B971" s="3">
        <f>data!A970</f>
        <v>40417</v>
      </c>
    </row>
    <row r="972">
      <c r="A972">
        <f>IF(data!B971 &gt; 10000, A971 + 1, 0) </f>
        <v>0</v>
      </c>
      <c r="B972" s="3">
        <f>data!A971</f>
        <v>40418</v>
      </c>
    </row>
    <row r="973">
      <c r="A973">
        <f>IF(data!B972 &gt; 10000, A972 + 1, 0) </f>
        <v>0</v>
      </c>
      <c r="B973" s="3">
        <f>data!A972</f>
        <v>40419</v>
      </c>
    </row>
    <row r="974">
      <c r="A974">
        <f>IF(data!B973 &gt; 10000, A973 + 1, 0) </f>
        <v>0</v>
      </c>
      <c r="B974" s="3">
        <f>data!A973</f>
        <v>40420</v>
      </c>
    </row>
    <row r="975">
      <c r="A975">
        <f>IF(data!B974 &gt; 10000, A974 + 1, 0) </f>
        <v>0</v>
      </c>
      <c r="B975" s="3">
        <f>data!A974</f>
        <v>40421</v>
      </c>
    </row>
    <row r="976">
      <c r="A976">
        <f>IF(data!B975 &gt; 10000, A975 + 1, 0) </f>
        <v>0</v>
      </c>
      <c r="B976" s="3">
        <f>data!A975</f>
        <v>40422</v>
      </c>
    </row>
    <row r="977">
      <c r="A977">
        <f>IF(data!B976 &gt; 10000, A976 + 1, 0) </f>
        <v>0</v>
      </c>
      <c r="B977" s="3">
        <f>data!A976</f>
        <v>40423</v>
      </c>
    </row>
    <row r="978">
      <c r="A978">
        <f>IF(data!B977 &gt; 10000, A977 + 1, 0) </f>
        <v>0</v>
      </c>
      <c r="B978" s="3">
        <f>data!A977</f>
        <v>40424</v>
      </c>
    </row>
    <row r="979">
      <c r="A979">
        <f>IF(data!B978 &gt; 10000, A978 + 1, 0) </f>
        <v>0</v>
      </c>
      <c r="B979" s="3">
        <f>data!A978</f>
        <v>40425</v>
      </c>
    </row>
    <row r="980">
      <c r="A980">
        <f>IF(data!B979 &gt; 10000, A979 + 1, 0) </f>
        <v>0</v>
      </c>
      <c r="B980" s="3">
        <f>data!A979</f>
        <v>40426</v>
      </c>
    </row>
    <row r="981">
      <c r="A981">
        <f>IF(data!B980 &gt; 10000, A980 + 1, 0) </f>
        <v>1</v>
      </c>
      <c r="B981" s="3">
        <f>data!A980</f>
        <v>40427</v>
      </c>
    </row>
    <row r="982">
      <c r="A982">
        <f>IF(data!B981 &gt; 10000, A981 + 1, 0) </f>
        <v>2</v>
      </c>
      <c r="B982" s="3">
        <f>data!A981</f>
        <v>40428</v>
      </c>
    </row>
    <row r="983">
      <c r="A983">
        <f>IF(data!B982 &gt; 10000, A982 + 1, 0) </f>
        <v>3</v>
      </c>
      <c r="B983" s="3">
        <f>data!A982</f>
        <v>40429</v>
      </c>
    </row>
    <row r="984">
      <c r="A984">
        <f>IF(data!B983 &gt; 10000, A983 + 1, 0) </f>
        <v>4</v>
      </c>
      <c r="B984" s="3">
        <f>data!A983</f>
        <v>40430</v>
      </c>
    </row>
    <row r="985">
      <c r="A985">
        <f>IF(data!B984 &gt; 10000, A984 + 1, 0) </f>
        <v>5</v>
      </c>
      <c r="B985" s="3">
        <f>data!A984</f>
        <v>40431</v>
      </c>
    </row>
    <row r="986">
      <c r="A986">
        <f>IF(data!B985 &gt; 10000, A985 + 1, 0) </f>
        <v>6</v>
      </c>
      <c r="B986" s="3">
        <f>data!A985</f>
        <v>40432</v>
      </c>
    </row>
    <row r="987">
      <c r="A987">
        <f>IF(data!B986 &gt; 10000, A986 + 1, 0) </f>
        <v>7</v>
      </c>
      <c r="B987" s="3">
        <f>data!A986</f>
        <v>40433</v>
      </c>
    </row>
    <row r="988">
      <c r="A988">
        <f>IF(data!B987 &gt; 10000, A987 + 1, 0) </f>
        <v>8</v>
      </c>
      <c r="B988" s="3">
        <f>data!A987</f>
        <v>40434</v>
      </c>
    </row>
    <row r="989">
      <c r="A989">
        <f>IF(data!B988 &gt; 10000, A988 + 1, 0) </f>
        <v>9</v>
      </c>
      <c r="B989" s="3">
        <f>data!A988</f>
        <v>40435</v>
      </c>
    </row>
    <row r="990">
      <c r="A990">
        <f>IF(data!B989 &gt; 10000, A989 + 1, 0) </f>
        <v>10</v>
      </c>
      <c r="B990" s="3">
        <f>data!A989</f>
        <v>40436</v>
      </c>
    </row>
    <row r="991">
      <c r="A991">
        <f>IF(data!B990 &gt; 10000, A990 + 1, 0) </f>
        <v>0</v>
      </c>
      <c r="B991" s="3">
        <f>data!A990</f>
        <v>40437</v>
      </c>
    </row>
    <row r="992">
      <c r="A992">
        <f>IF(data!B991 &gt; 10000, A991 + 1, 0) </f>
        <v>0</v>
      </c>
      <c r="B992" s="3">
        <f>data!A991</f>
        <v>40438</v>
      </c>
    </row>
    <row r="993">
      <c r="A993">
        <f>IF(data!B992 &gt; 10000, A992 + 1, 0) </f>
        <v>0</v>
      </c>
      <c r="B993" s="3">
        <f>data!A992</f>
        <v>40439</v>
      </c>
    </row>
    <row r="994">
      <c r="A994">
        <f>IF(data!B993 &gt; 10000, A993 + 1, 0) </f>
        <v>0</v>
      </c>
      <c r="B994" s="3">
        <f>data!A993</f>
        <v>40440</v>
      </c>
    </row>
    <row r="995">
      <c r="A995">
        <f>IF(data!B994 &gt; 10000, A994 + 1, 0) </f>
        <v>0</v>
      </c>
      <c r="B995" s="3">
        <f>data!A994</f>
        <v>40441</v>
      </c>
    </row>
    <row r="996">
      <c r="A996">
        <f>IF(data!B995 &gt; 10000, A995 + 1, 0) </f>
        <v>0</v>
      </c>
      <c r="B996" s="3">
        <f>data!A995</f>
        <v>40442</v>
      </c>
    </row>
    <row r="997">
      <c r="A997">
        <f>IF(data!B996 &gt; 10000, A996 + 1, 0) </f>
        <v>0</v>
      </c>
      <c r="B997" s="3">
        <f>data!A996</f>
        <v>40443</v>
      </c>
    </row>
    <row r="998">
      <c r="A998">
        <f>IF(data!B997 &gt; 10000, A997 + 1, 0) </f>
        <v>0</v>
      </c>
      <c r="B998" s="3">
        <f>data!A997</f>
        <v>40444</v>
      </c>
    </row>
    <row r="999">
      <c r="A999">
        <f>IF(data!B998 &gt; 10000, A998 + 1, 0) </f>
        <v>0</v>
      </c>
      <c r="B999" s="3">
        <f>data!A998</f>
        <v>40445</v>
      </c>
    </row>
    <row r="1000">
      <c r="A1000">
        <f>IF(data!B999 &gt; 10000, A999 + 1, 0) </f>
        <v>0</v>
      </c>
      <c r="B1000" s="3">
        <f>data!A999</f>
        <v>40446</v>
      </c>
    </row>
    <row r="1001">
      <c r="A1001">
        <f>IF(data!B1000 &gt; 10000, A1000 + 1, 0) </f>
        <v>0</v>
      </c>
      <c r="B1001" s="3">
        <f>data!A1000</f>
        <v>40447</v>
      </c>
    </row>
    <row r="1002">
      <c r="A1002">
        <f>IF(data!B1001 &gt; 10000, A1001 + 1, 0) </f>
        <v>0</v>
      </c>
      <c r="B1002" s="3">
        <f>data!A1001</f>
        <v>40448</v>
      </c>
    </row>
    <row r="1003">
      <c r="A1003">
        <f>IF(data!B1002 &gt; 10000, A1002 + 1, 0) </f>
        <v>0</v>
      </c>
      <c r="B1003" s="3">
        <f>data!A1002</f>
        <v>40449</v>
      </c>
    </row>
    <row r="1004">
      <c r="A1004">
        <f>IF(data!B1003 &gt; 10000, A1003 + 1, 0) </f>
        <v>0</v>
      </c>
      <c r="B1004" s="3">
        <f>data!A1003</f>
        <v>40450</v>
      </c>
    </row>
    <row r="1005">
      <c r="A1005">
        <f>IF(data!B1004 &gt; 10000, A1004 + 1, 0) </f>
        <v>0</v>
      </c>
      <c r="B1005" s="3">
        <f>data!A1004</f>
        <v>40451</v>
      </c>
    </row>
    <row r="1006">
      <c r="A1006">
        <f>IF(data!B1005 &gt; 10000, A1005 + 1, 0) </f>
        <v>0</v>
      </c>
      <c r="B1006" s="3">
        <f>data!A1005</f>
        <v>40452</v>
      </c>
    </row>
    <row r="1007">
      <c r="A1007">
        <f>IF(data!B1006 &gt; 10000, A1006 + 1, 0) </f>
        <v>0</v>
      </c>
      <c r="B1007" s="3">
        <f>data!A1006</f>
        <v>40453</v>
      </c>
    </row>
    <row r="1008">
      <c r="A1008">
        <f>IF(data!B1007 &gt; 10000, A1007 + 1, 0) </f>
        <v>0</v>
      </c>
      <c r="B1008" s="3">
        <f>data!A1007</f>
        <v>40454</v>
      </c>
    </row>
    <row r="1009">
      <c r="A1009">
        <f>IF(data!B1008 &gt; 10000, A1008 + 1, 0) </f>
        <v>0</v>
      </c>
      <c r="B1009" s="3">
        <f>data!A1008</f>
        <v>40455</v>
      </c>
    </row>
    <row r="1010">
      <c r="A1010">
        <f>IF(data!B1009 &gt; 10000, A1009 + 1, 0) </f>
        <v>0</v>
      </c>
      <c r="B1010" s="3">
        <f>data!A1009</f>
        <v>40456</v>
      </c>
    </row>
    <row r="1011">
      <c r="A1011">
        <f>IF(data!B1010 &gt; 10000, A1010 + 1, 0) </f>
        <v>0</v>
      </c>
      <c r="B1011" s="3">
        <f>data!A1010</f>
        <v>40457</v>
      </c>
    </row>
    <row r="1012">
      <c r="A1012">
        <f>IF(data!B1011 &gt; 10000, A1011 + 1, 0) </f>
        <v>0</v>
      </c>
      <c r="B1012" s="3">
        <f>data!A1011</f>
        <v>40458</v>
      </c>
    </row>
    <row r="1013">
      <c r="A1013">
        <f>IF(data!B1012 &gt; 10000, A1012 + 1, 0) </f>
        <v>0</v>
      </c>
      <c r="B1013" s="3">
        <f>data!A1012</f>
        <v>40459</v>
      </c>
    </row>
    <row r="1014">
      <c r="A1014">
        <f>IF(data!B1013 &gt; 10000, A1013 + 1, 0) </f>
        <v>0</v>
      </c>
      <c r="B1014" s="3">
        <f>data!A1013</f>
        <v>40460</v>
      </c>
    </row>
    <row r="1015">
      <c r="A1015">
        <f>IF(data!B1014 &gt; 10000, A1014 + 1, 0) </f>
        <v>0</v>
      </c>
      <c r="B1015" s="3">
        <f>data!A1014</f>
        <v>40461</v>
      </c>
    </row>
    <row r="1016">
      <c r="A1016">
        <f>IF(data!B1015 &gt; 10000, A1015 + 1, 0) </f>
        <v>0</v>
      </c>
      <c r="B1016" s="3">
        <f>data!A1015</f>
        <v>40462</v>
      </c>
    </row>
    <row r="1017">
      <c r="A1017">
        <f>IF(data!B1016 &gt; 10000, A1016 + 1, 0) </f>
        <v>0</v>
      </c>
      <c r="B1017" s="3">
        <f>data!A1016</f>
        <v>40463</v>
      </c>
    </row>
    <row r="1018">
      <c r="A1018">
        <f>IF(data!B1017 &gt; 10000, A1017 + 1, 0) </f>
        <v>0</v>
      </c>
      <c r="B1018" s="3">
        <f>data!A1017</f>
        <v>40464</v>
      </c>
    </row>
    <row r="1019">
      <c r="A1019">
        <f>IF(data!B1018 &gt; 10000, A1018 + 1, 0) </f>
        <v>0</v>
      </c>
      <c r="B1019" s="3">
        <f>data!A1018</f>
        <v>40465</v>
      </c>
    </row>
    <row r="1020">
      <c r="A1020">
        <f>IF(data!B1019 &gt; 10000, A1019 + 1, 0) </f>
        <v>0</v>
      </c>
      <c r="B1020" s="3">
        <f>data!A1019</f>
        <v>40466</v>
      </c>
    </row>
    <row r="1021">
      <c r="A1021">
        <f>IF(data!B1020 &gt; 10000, A1020 + 1, 0) </f>
        <v>0</v>
      </c>
      <c r="B1021" s="3">
        <f>data!A1020</f>
        <v>40467</v>
      </c>
    </row>
    <row r="1022">
      <c r="A1022">
        <f>IF(data!B1021 &gt; 10000, A1021 + 1, 0) </f>
        <v>0</v>
      </c>
      <c r="B1022" s="3">
        <f>data!A1021</f>
        <v>40468</v>
      </c>
    </row>
    <row r="1023">
      <c r="A1023">
        <f>IF(data!B1022 &gt; 10000, A1022 + 1, 0) </f>
        <v>0</v>
      </c>
      <c r="B1023" s="3">
        <f>data!A1022</f>
        <v>40469</v>
      </c>
    </row>
    <row r="1024">
      <c r="A1024">
        <f>IF(data!B1023 &gt; 10000, A1023 + 1, 0) </f>
        <v>0</v>
      </c>
      <c r="B1024" s="3">
        <f>data!A1023</f>
        <v>40470</v>
      </c>
    </row>
    <row r="1025">
      <c r="A1025">
        <f>IF(data!B1024 &gt; 10000, A1024 + 1, 0) </f>
        <v>0</v>
      </c>
      <c r="B1025" s="3">
        <f>data!A1024</f>
        <v>40471</v>
      </c>
    </row>
    <row r="1026">
      <c r="A1026">
        <f>IF(data!B1025 &gt; 10000, A1025 + 1, 0) </f>
        <v>0</v>
      </c>
      <c r="B1026" s="3">
        <f>data!A1025</f>
        <v>40472</v>
      </c>
    </row>
    <row r="1027">
      <c r="A1027">
        <f>IF(data!B1026 &gt; 10000, A1026 + 1, 0) </f>
        <v>0</v>
      </c>
      <c r="B1027" s="3">
        <f>data!A1026</f>
        <v>40473</v>
      </c>
    </row>
    <row r="1028">
      <c r="A1028">
        <f>IF(data!B1027 &gt; 10000, A1027 + 1, 0) </f>
        <v>0</v>
      </c>
      <c r="B1028" s="3">
        <f>data!A1027</f>
        <v>40474</v>
      </c>
    </row>
    <row r="1029">
      <c r="A1029">
        <f>IF(data!B1028 &gt; 10000, A1028 + 1, 0) </f>
        <v>0</v>
      </c>
      <c r="B1029" s="3">
        <f>data!A1028</f>
        <v>40475</v>
      </c>
    </row>
    <row r="1030">
      <c r="A1030">
        <f>IF(data!B1029 &gt; 10000, A1029 + 1, 0) </f>
        <v>0</v>
      </c>
      <c r="B1030" s="3">
        <f>data!A1029</f>
        <v>40476</v>
      </c>
    </row>
    <row r="1031">
      <c r="A1031">
        <f>IF(data!B1030 &gt; 10000, A1030 + 1, 0) </f>
        <v>0</v>
      </c>
      <c r="B1031" s="3">
        <f>data!A1030</f>
        <v>40477</v>
      </c>
    </row>
    <row r="1032">
      <c r="A1032">
        <f>IF(data!B1031 &gt; 10000, A1031 + 1, 0) </f>
        <v>0</v>
      </c>
      <c r="B1032" s="3">
        <f>data!A1031</f>
        <v>40478</v>
      </c>
    </row>
    <row r="1033">
      <c r="A1033">
        <f>IF(data!B1032 &gt; 10000, A1032 + 1, 0) </f>
        <v>0</v>
      </c>
      <c r="B1033" s="3">
        <f>data!A1032</f>
        <v>40479</v>
      </c>
    </row>
    <row r="1034">
      <c r="A1034">
        <f>IF(data!B1033 &gt; 10000, A1033 + 1, 0) </f>
        <v>0</v>
      </c>
      <c r="B1034" s="3">
        <f>data!A1033</f>
        <v>40480</v>
      </c>
    </row>
    <row r="1035">
      <c r="A1035">
        <f>IF(data!B1034 &gt; 10000, A1034 + 1, 0) </f>
        <v>0</v>
      </c>
      <c r="B1035" s="3">
        <f>data!A1034</f>
        <v>40481</v>
      </c>
    </row>
    <row r="1036">
      <c r="A1036">
        <f>IF(data!B1035 &gt; 10000, A1035 + 1, 0) </f>
        <v>0</v>
      </c>
      <c r="B1036" s="3">
        <f>data!A1035</f>
        <v>40482</v>
      </c>
    </row>
    <row r="1037">
      <c r="A1037">
        <f>IF(data!B1036 &gt; 10000, A1036 + 1, 0) </f>
        <v>0</v>
      </c>
      <c r="B1037" s="3">
        <f>data!A1036</f>
        <v>40483</v>
      </c>
    </row>
    <row r="1038">
      <c r="A1038">
        <f>IF(data!B1037 &gt; 10000, A1037 + 1, 0) </f>
        <v>0</v>
      </c>
      <c r="B1038" s="3">
        <f>data!A1037</f>
        <v>40484</v>
      </c>
    </row>
    <row r="1039">
      <c r="A1039">
        <f>IF(data!B1038 &gt; 10000, A1038 + 1, 0) </f>
        <v>0</v>
      </c>
      <c r="B1039" s="3">
        <f>data!A1038</f>
        <v>40485</v>
      </c>
    </row>
    <row r="1040">
      <c r="A1040">
        <f>IF(data!B1039 &gt; 10000, A1039 + 1, 0) </f>
        <v>0</v>
      </c>
      <c r="B1040" s="3">
        <f>data!A1039</f>
        <v>40486</v>
      </c>
    </row>
    <row r="1041">
      <c r="A1041">
        <f>IF(data!B1040 &gt; 10000, A1040 + 1, 0) </f>
        <v>0</v>
      </c>
      <c r="B1041" s="3">
        <f>data!A1040</f>
        <v>40487</v>
      </c>
    </row>
    <row r="1042">
      <c r="A1042">
        <f>IF(data!B1041 &gt; 10000, A1041 + 1, 0) </f>
        <v>0</v>
      </c>
      <c r="B1042" s="3">
        <f>data!A1041</f>
        <v>40488</v>
      </c>
    </row>
    <row r="1043">
      <c r="A1043">
        <f>IF(data!B1042 &gt; 10000, A1042 + 1, 0) </f>
        <v>0</v>
      </c>
      <c r="B1043" s="3">
        <f>data!A1042</f>
        <v>40489</v>
      </c>
    </row>
    <row r="1044">
      <c r="A1044">
        <f>IF(data!B1043 &gt; 10000, A1043 + 1, 0) </f>
        <v>0</v>
      </c>
      <c r="B1044" s="3">
        <f>data!A1043</f>
        <v>40490</v>
      </c>
    </row>
    <row r="1045">
      <c r="A1045">
        <f>IF(data!B1044 &gt; 10000, A1044 + 1, 0) </f>
        <v>0</v>
      </c>
      <c r="B1045" s="3">
        <f>data!A1044</f>
        <v>40491</v>
      </c>
    </row>
    <row r="1046">
      <c r="A1046">
        <f>IF(data!B1045 &gt; 10000, A1045 + 1, 0) </f>
        <v>0</v>
      </c>
      <c r="B1046" s="3">
        <f>data!A1045</f>
        <v>40492</v>
      </c>
    </row>
    <row r="1047">
      <c r="A1047">
        <f>IF(data!B1046 &gt; 10000, A1046 + 1, 0) </f>
        <v>0</v>
      </c>
      <c r="B1047" s="3">
        <f>data!A1046</f>
        <v>40493</v>
      </c>
    </row>
    <row r="1048">
      <c r="A1048">
        <f>IF(data!B1047 &gt; 10000, A1047 + 1, 0) </f>
        <v>0</v>
      </c>
      <c r="B1048" s="3">
        <f>data!A1047</f>
        <v>40494</v>
      </c>
    </row>
    <row r="1049">
      <c r="A1049">
        <f>IF(data!B1048 &gt; 10000, A1048 + 1, 0) </f>
        <v>0</v>
      </c>
      <c r="B1049" s="3">
        <f>data!A1048</f>
        <v>40495</v>
      </c>
    </row>
    <row r="1050">
      <c r="A1050">
        <f>IF(data!B1049 &gt; 10000, A1049 + 1, 0) </f>
        <v>0</v>
      </c>
      <c r="B1050" s="3">
        <f>data!A1049</f>
        <v>40496</v>
      </c>
    </row>
    <row r="1051">
      <c r="A1051">
        <f>IF(data!B1050 &gt; 10000, A1050 + 1, 0) </f>
        <v>0</v>
      </c>
      <c r="B1051" s="3">
        <f>data!A1050</f>
        <v>40497</v>
      </c>
    </row>
    <row r="1052">
      <c r="A1052">
        <f>IF(data!B1051 &gt; 10000, A1051 + 1, 0) </f>
        <v>0</v>
      </c>
      <c r="B1052" s="3">
        <f>data!A1051</f>
        <v>40498</v>
      </c>
    </row>
    <row r="1053">
      <c r="A1053">
        <f>IF(data!B1052 &gt; 10000, A1052 + 1, 0) </f>
        <v>0</v>
      </c>
      <c r="B1053" s="3">
        <f>data!A1052</f>
        <v>40499</v>
      </c>
    </row>
    <row r="1054">
      <c r="A1054">
        <f>IF(data!B1053 &gt; 10000, A1053 + 1, 0) </f>
        <v>0</v>
      </c>
      <c r="B1054" s="3">
        <f>data!A1053</f>
        <v>40500</v>
      </c>
    </row>
    <row r="1055">
      <c r="A1055">
        <f>IF(data!B1054 &gt; 10000, A1054 + 1, 0) </f>
        <v>0</v>
      </c>
      <c r="B1055" s="3">
        <f>data!A1054</f>
        <v>40501</v>
      </c>
    </row>
    <row r="1056">
      <c r="A1056">
        <f>IF(data!B1055 &gt; 10000, A1055 + 1, 0) </f>
        <v>0</v>
      </c>
      <c r="B1056" s="3">
        <f>data!A1055</f>
        <v>40502</v>
      </c>
    </row>
    <row r="1057">
      <c r="A1057">
        <f>IF(data!B1056 &gt; 10000, A1056 + 1, 0) </f>
        <v>0</v>
      </c>
      <c r="B1057" s="3">
        <f>data!A1056</f>
        <v>40503</v>
      </c>
    </row>
    <row r="1058">
      <c r="A1058">
        <f>IF(data!B1057 &gt; 10000, A1057 + 1, 0) </f>
        <v>0</v>
      </c>
      <c r="B1058" s="3">
        <f>data!A1057</f>
        <v>40504</v>
      </c>
    </row>
    <row r="1059">
      <c r="A1059">
        <f>IF(data!B1058 &gt; 10000, A1058 + 1, 0) </f>
        <v>0</v>
      </c>
      <c r="B1059" s="3">
        <f>data!A1058</f>
        <v>40505</v>
      </c>
    </row>
    <row r="1060">
      <c r="A1060">
        <f>IF(data!B1059 &gt; 10000, A1059 + 1, 0) </f>
        <v>0</v>
      </c>
      <c r="B1060" s="3">
        <f>data!A1059</f>
        <v>40506</v>
      </c>
    </row>
    <row r="1061">
      <c r="A1061">
        <f>IF(data!B1060 &gt; 10000, A1060 + 1, 0) </f>
        <v>0</v>
      </c>
      <c r="B1061" s="3">
        <f>data!A1060</f>
        <v>40507</v>
      </c>
    </row>
    <row r="1062">
      <c r="A1062">
        <f>IF(data!B1061 &gt; 10000, A1061 + 1, 0) </f>
        <v>0</v>
      </c>
      <c r="B1062" s="3">
        <f>data!A1061</f>
        <v>40508</v>
      </c>
    </row>
    <row r="1063">
      <c r="A1063">
        <f>IF(data!B1062 &gt; 10000, A1062 + 1, 0) </f>
        <v>0</v>
      </c>
      <c r="B1063" s="3">
        <f>data!A1062</f>
        <v>40509</v>
      </c>
    </row>
    <row r="1064">
      <c r="A1064">
        <f>IF(data!B1063 &gt; 10000, A1063 + 1, 0) </f>
        <v>0</v>
      </c>
      <c r="B1064" s="3">
        <f>data!A1063</f>
        <v>40510</v>
      </c>
    </row>
    <row r="1065">
      <c r="A1065">
        <f>IF(data!B1064 &gt; 10000, A1064 + 1, 0) </f>
        <v>0</v>
      </c>
      <c r="B1065" s="3">
        <f>data!A1064</f>
        <v>40511</v>
      </c>
    </row>
    <row r="1066">
      <c r="A1066">
        <f>IF(data!B1065 &gt; 10000, A1065 + 1, 0) </f>
        <v>0</v>
      </c>
      <c r="B1066" s="3">
        <f>data!A1065</f>
        <v>40512</v>
      </c>
    </row>
    <row r="1067">
      <c r="A1067">
        <f>IF(data!B1066 &gt; 10000, A1066 + 1, 0) </f>
        <v>0</v>
      </c>
      <c r="B1067" s="3">
        <f>data!A1066</f>
        <v>40513</v>
      </c>
    </row>
    <row r="1068">
      <c r="A1068">
        <f>IF(data!B1067 &gt; 10000, A1067 + 1, 0) </f>
        <v>0</v>
      </c>
      <c r="B1068" s="3">
        <f>data!A1067</f>
        <v>40514</v>
      </c>
    </row>
    <row r="1069">
      <c r="A1069">
        <f>IF(data!B1068 &gt; 10000, A1068 + 1, 0) </f>
        <v>0</v>
      </c>
      <c r="B1069" s="3">
        <f>data!A1068</f>
        <v>40515</v>
      </c>
    </row>
    <row r="1070">
      <c r="A1070">
        <f>IF(data!B1069 &gt; 10000, A1069 + 1, 0) </f>
        <v>0</v>
      </c>
      <c r="B1070" s="3">
        <f>data!A1069</f>
        <v>40516</v>
      </c>
    </row>
    <row r="1071">
      <c r="A1071">
        <f>IF(data!B1070 &gt; 10000, A1070 + 1, 0) </f>
        <v>0</v>
      </c>
      <c r="B1071" s="3">
        <f>data!A1070</f>
        <v>40517</v>
      </c>
    </row>
    <row r="1072">
      <c r="A1072">
        <f>IF(data!B1071 &gt; 10000, A1071 + 1, 0) </f>
        <v>0</v>
      </c>
      <c r="B1072" s="3">
        <f>data!A1071</f>
        <v>40518</v>
      </c>
    </row>
    <row r="1073">
      <c r="A1073">
        <f>IF(data!B1072 &gt; 10000, A1072 + 1, 0) </f>
        <v>0</v>
      </c>
      <c r="B1073" s="3">
        <f>data!A1072</f>
        <v>40519</v>
      </c>
    </row>
    <row r="1074">
      <c r="A1074">
        <f>IF(data!B1073 &gt; 10000, A1073 + 1, 0) </f>
        <v>0</v>
      </c>
      <c r="B1074" s="3">
        <f>data!A1073</f>
        <v>40520</v>
      </c>
    </row>
    <row r="1075">
      <c r="A1075">
        <f>IF(data!B1074 &gt; 10000, A1074 + 1, 0) </f>
        <v>0</v>
      </c>
      <c r="B1075" s="3">
        <f>data!A1074</f>
        <v>40521</v>
      </c>
    </row>
    <row r="1076">
      <c r="A1076">
        <f>IF(data!B1075 &gt; 10000, A1075 + 1, 0) </f>
        <v>0</v>
      </c>
      <c r="B1076" s="3">
        <f>data!A1075</f>
        <v>40522</v>
      </c>
    </row>
    <row r="1077">
      <c r="A1077">
        <f>IF(data!B1076 &gt; 10000, A1076 + 1, 0) </f>
        <v>0</v>
      </c>
      <c r="B1077" s="3">
        <f>data!A1076</f>
        <v>40523</v>
      </c>
    </row>
    <row r="1078">
      <c r="A1078">
        <f>IF(data!B1077 &gt; 10000, A1077 + 1, 0) </f>
        <v>0</v>
      </c>
      <c r="B1078" s="3">
        <f>data!A1077</f>
        <v>40524</v>
      </c>
    </row>
    <row r="1079">
      <c r="A1079">
        <f>IF(data!B1078 &gt; 10000, A1078 + 1, 0) </f>
        <v>0</v>
      </c>
      <c r="B1079" s="3">
        <f>data!A1078</f>
        <v>40525</v>
      </c>
    </row>
    <row r="1080">
      <c r="A1080">
        <f>IF(data!B1079 &gt; 10000, A1079 + 1, 0) </f>
        <v>0</v>
      </c>
      <c r="B1080" s="3">
        <f>data!A1079</f>
        <v>40526</v>
      </c>
    </row>
    <row r="1081">
      <c r="A1081">
        <f>IF(data!B1080 &gt; 10000, A1080 + 1, 0) </f>
        <v>0</v>
      </c>
      <c r="B1081" s="3">
        <f>data!A1080</f>
        <v>40527</v>
      </c>
    </row>
    <row r="1082">
      <c r="A1082">
        <f>IF(data!B1081 &gt; 10000, A1081 + 1, 0) </f>
        <v>0</v>
      </c>
      <c r="B1082" s="3">
        <f>data!A1081</f>
        <v>40528</v>
      </c>
    </row>
    <row r="1083">
      <c r="A1083">
        <f>IF(data!B1082 &gt; 10000, A1082 + 1, 0) </f>
        <v>0</v>
      </c>
      <c r="B1083" s="3">
        <f>data!A1082</f>
        <v>40529</v>
      </c>
    </row>
    <row r="1084">
      <c r="A1084">
        <f>IF(data!B1083 &gt; 10000, A1083 + 1, 0) </f>
        <v>0</v>
      </c>
      <c r="B1084" s="3">
        <f>data!A1083</f>
        <v>40530</v>
      </c>
    </row>
    <row r="1085">
      <c r="A1085">
        <f>IF(data!B1084 &gt; 10000, A1084 + 1, 0) </f>
        <v>0</v>
      </c>
      <c r="B1085" s="3">
        <f>data!A1084</f>
        <v>40531</v>
      </c>
    </row>
    <row r="1086">
      <c r="A1086">
        <f>IF(data!B1085 &gt; 10000, A1085 + 1, 0) </f>
        <v>0</v>
      </c>
      <c r="B1086" s="3">
        <f>data!A1085</f>
        <v>40532</v>
      </c>
    </row>
    <row r="1087">
      <c r="A1087">
        <f>IF(data!B1086 &gt; 10000, A1086 + 1, 0) </f>
        <v>0</v>
      </c>
      <c r="B1087" s="3">
        <f>data!A1086</f>
        <v>40533</v>
      </c>
    </row>
    <row r="1088">
      <c r="A1088">
        <f>IF(data!B1087 &gt; 10000, A1087 + 1, 0) </f>
        <v>0</v>
      </c>
      <c r="B1088" s="3">
        <f>data!A1087</f>
        <v>40534</v>
      </c>
    </row>
    <row r="1089">
      <c r="A1089">
        <f>IF(data!B1088 &gt; 10000, A1088 + 1, 0) </f>
        <v>0</v>
      </c>
      <c r="B1089" s="3">
        <f>data!A1088</f>
        <v>40535</v>
      </c>
    </row>
    <row r="1090">
      <c r="A1090">
        <f>IF(data!B1089 &gt; 10000, A1089 + 1, 0) </f>
        <v>0</v>
      </c>
      <c r="B1090" s="3">
        <f>data!A1089</f>
        <v>40536</v>
      </c>
    </row>
    <row r="1091">
      <c r="A1091">
        <f>IF(data!B1090 &gt; 10000, A1090 + 1, 0) </f>
        <v>0</v>
      </c>
      <c r="B1091" s="3">
        <f>data!A1090</f>
        <v>40537</v>
      </c>
    </row>
    <row r="1092">
      <c r="A1092">
        <f>IF(data!B1091 &gt; 10000, A1091 + 1, 0) </f>
        <v>0</v>
      </c>
      <c r="B1092" s="3">
        <f>data!A1091</f>
        <v>40538</v>
      </c>
    </row>
    <row r="1093">
      <c r="A1093">
        <f>IF(data!B1092 &gt; 10000, A1092 + 1, 0) </f>
        <v>0</v>
      </c>
      <c r="B1093" s="3">
        <f>data!A1092</f>
        <v>40539</v>
      </c>
    </row>
    <row r="1094">
      <c r="A1094">
        <f>IF(data!B1093 &gt; 10000, A1093 + 1, 0) </f>
        <v>0</v>
      </c>
      <c r="B1094" s="3">
        <f>data!A1093</f>
        <v>40540</v>
      </c>
    </row>
    <row r="1095">
      <c r="A1095">
        <f>IF(data!B1094 &gt; 10000, A1094 + 1, 0) </f>
        <v>0</v>
      </c>
      <c r="B1095" s="3">
        <f>data!A1094</f>
        <v>40541</v>
      </c>
    </row>
    <row r="1096">
      <c r="A1096">
        <f>IF(data!B1095 &gt; 10000, A1095 + 1, 0) </f>
        <v>0</v>
      </c>
      <c r="B1096" s="3">
        <f>data!A1095</f>
        <v>40542</v>
      </c>
    </row>
    <row r="1097">
      <c r="A1097">
        <f>IF(data!B1096 &gt; 10000, A1096 + 1, 0) </f>
        <v>0</v>
      </c>
      <c r="B1097" s="3">
        <f>data!A1096</f>
        <v>40543</v>
      </c>
    </row>
    <row r="1098">
      <c r="A1098">
        <f>IF(data!B1097 &gt; 10000, A1097 + 1, 0) </f>
        <v>0</v>
      </c>
      <c r="B1098" s="3">
        <f>data!A1097</f>
        <v>40544</v>
      </c>
    </row>
    <row r="1099">
      <c r="A1099">
        <f>IF(data!B1098 &gt; 10000, A1098 + 1, 0) </f>
        <v>0</v>
      </c>
      <c r="B1099" s="3">
        <f>data!A1098</f>
        <v>40545</v>
      </c>
    </row>
    <row r="1100">
      <c r="A1100">
        <f>IF(data!B1099 &gt; 10000, A1099 + 1, 0) </f>
        <v>0</v>
      </c>
      <c r="B1100" s="3">
        <f>data!A1099</f>
        <v>40546</v>
      </c>
    </row>
    <row r="1101">
      <c r="A1101">
        <f>IF(data!B1100 &gt; 10000, A1100 + 1, 0) </f>
        <v>0</v>
      </c>
      <c r="B1101" s="3">
        <f>data!A1100</f>
        <v>40547</v>
      </c>
    </row>
    <row r="1102">
      <c r="A1102">
        <f>IF(data!B1101 &gt; 10000, A1101 + 1, 0) </f>
        <v>0</v>
      </c>
      <c r="B1102" s="3">
        <f>data!A1101</f>
        <v>40548</v>
      </c>
    </row>
    <row r="1103">
      <c r="A1103">
        <f>IF(data!B1102 &gt; 10000, A1102 + 1, 0) </f>
        <v>0</v>
      </c>
      <c r="B1103" s="3">
        <f>data!A1102</f>
        <v>40549</v>
      </c>
    </row>
    <row r="1104">
      <c r="A1104">
        <f>IF(data!B1103 &gt; 10000, A1103 + 1, 0) </f>
        <v>0</v>
      </c>
      <c r="B1104" s="3">
        <f>data!A1103</f>
        <v>40550</v>
      </c>
    </row>
    <row r="1105">
      <c r="A1105">
        <f>IF(data!B1104 &gt; 10000, A1104 + 1, 0) </f>
        <v>0</v>
      </c>
      <c r="B1105" s="3">
        <f>data!A1104</f>
        <v>40551</v>
      </c>
    </row>
    <row r="1106">
      <c r="A1106">
        <f>IF(data!B1105 &gt; 10000, A1105 + 1, 0) </f>
        <v>0</v>
      </c>
      <c r="B1106" s="3">
        <f>data!A1105</f>
        <v>40552</v>
      </c>
    </row>
    <row r="1107">
      <c r="A1107">
        <f>IF(data!B1106 &gt; 10000, A1106 + 1, 0) </f>
        <v>0</v>
      </c>
      <c r="B1107" s="3">
        <f>data!A1106</f>
        <v>40553</v>
      </c>
    </row>
    <row r="1108">
      <c r="A1108">
        <f>IF(data!B1107 &gt; 10000, A1107 + 1, 0) </f>
        <v>0</v>
      </c>
      <c r="B1108" s="3">
        <f>data!A1107</f>
        <v>40554</v>
      </c>
    </row>
    <row r="1109">
      <c r="A1109">
        <f>IF(data!B1108 &gt; 10000, A1108 + 1, 0) </f>
        <v>0</v>
      </c>
      <c r="B1109" s="3">
        <f>data!A1108</f>
        <v>40555</v>
      </c>
    </row>
    <row r="1110">
      <c r="A1110">
        <f>IF(data!B1109 &gt; 10000, A1109 + 1, 0) </f>
        <v>0</v>
      </c>
      <c r="B1110" s="3">
        <f>data!A1109</f>
        <v>40556</v>
      </c>
    </row>
    <row r="1111">
      <c r="A1111">
        <f>IF(data!B1110 &gt; 10000, A1110 + 1, 0) </f>
        <v>0</v>
      </c>
      <c r="B1111" s="3">
        <f>data!A1110</f>
        <v>40557</v>
      </c>
    </row>
    <row r="1112">
      <c r="A1112">
        <f>IF(data!B1111 &gt; 10000, A1111 + 1, 0) </f>
        <v>0</v>
      </c>
      <c r="B1112" s="3">
        <f>data!A1111</f>
        <v>40558</v>
      </c>
    </row>
    <row r="1113">
      <c r="A1113">
        <f>IF(data!B1112 &gt; 10000, A1112 + 1, 0) </f>
        <v>0</v>
      </c>
      <c r="B1113" s="3">
        <f>data!A1112</f>
        <v>40559</v>
      </c>
    </row>
    <row r="1114">
      <c r="A1114">
        <f>IF(data!B1113 &gt; 10000, A1113 + 1, 0) </f>
        <v>0</v>
      </c>
      <c r="B1114" s="3">
        <f>data!A1113</f>
        <v>40560</v>
      </c>
    </row>
    <row r="1115">
      <c r="A1115">
        <f>IF(data!B1114 &gt; 10000, A1114 + 1, 0) </f>
        <v>0</v>
      </c>
      <c r="B1115" s="3">
        <f>data!A1114</f>
        <v>40561</v>
      </c>
    </row>
    <row r="1116">
      <c r="A1116">
        <f>IF(data!B1115 &gt; 10000, A1115 + 1, 0) </f>
        <v>0</v>
      </c>
      <c r="B1116" s="3">
        <f>data!A1115</f>
        <v>40562</v>
      </c>
    </row>
    <row r="1117">
      <c r="A1117">
        <f>IF(data!B1116 &gt; 10000, A1116 + 1, 0) </f>
        <v>0</v>
      </c>
      <c r="B1117" s="3">
        <f>data!A1116</f>
        <v>40563</v>
      </c>
    </row>
    <row r="1118">
      <c r="A1118">
        <f>IF(data!B1117 &gt; 10000, A1117 + 1, 0) </f>
        <v>0</v>
      </c>
      <c r="B1118" s="3">
        <f>data!A1117</f>
        <v>40564</v>
      </c>
    </row>
    <row r="1119">
      <c r="A1119">
        <f>IF(data!B1118 &gt; 10000, A1118 + 1, 0) </f>
        <v>0</v>
      </c>
      <c r="B1119" s="3">
        <f>data!A1118</f>
        <v>40565</v>
      </c>
    </row>
    <row r="1120">
      <c r="A1120">
        <f>IF(data!B1119 &gt; 10000, A1119 + 1, 0) </f>
        <v>0</v>
      </c>
      <c r="B1120" s="3">
        <f>data!A1119</f>
        <v>40566</v>
      </c>
    </row>
    <row r="1121">
      <c r="A1121">
        <f>IF(data!B1120 &gt; 10000, A1120 + 1, 0) </f>
        <v>0</v>
      </c>
      <c r="B1121" s="3">
        <f>data!A1120</f>
        <v>40567</v>
      </c>
    </row>
    <row r="1122">
      <c r="A1122">
        <f>IF(data!B1121 &gt; 10000, A1121 + 1, 0) </f>
        <v>0</v>
      </c>
      <c r="B1122" s="3">
        <f>data!A1121</f>
        <v>40568</v>
      </c>
    </row>
    <row r="1123">
      <c r="A1123">
        <f>IF(data!B1122 &gt; 10000, A1122 + 1, 0) </f>
        <v>0</v>
      </c>
      <c r="B1123" s="3">
        <f>data!A1122</f>
        <v>40569</v>
      </c>
    </row>
    <row r="1124">
      <c r="A1124">
        <f>IF(data!B1123 &gt; 10000, A1123 + 1, 0) </f>
        <v>0</v>
      </c>
      <c r="B1124" s="3">
        <f>data!A1123</f>
        <v>40570</v>
      </c>
    </row>
    <row r="1125">
      <c r="A1125">
        <f>IF(data!B1124 &gt; 10000, A1124 + 1, 0) </f>
        <v>0</v>
      </c>
      <c r="B1125" s="3">
        <f>data!A1124</f>
        <v>40571</v>
      </c>
    </row>
    <row r="1126">
      <c r="A1126">
        <f>IF(data!B1125 &gt; 10000, A1125 + 1, 0) </f>
        <v>0</v>
      </c>
      <c r="B1126" s="3">
        <f>data!A1125</f>
        <v>40572</v>
      </c>
    </row>
    <row r="1127">
      <c r="A1127">
        <f>IF(data!B1126 &gt; 10000, A1126 + 1, 0) </f>
        <v>0</v>
      </c>
      <c r="B1127" s="3">
        <f>data!A1126</f>
        <v>40573</v>
      </c>
    </row>
    <row r="1128">
      <c r="A1128">
        <f>IF(data!B1127 &gt; 10000, A1127 + 1, 0) </f>
        <v>0</v>
      </c>
      <c r="B1128" s="3">
        <f>data!A1127</f>
        <v>40574</v>
      </c>
    </row>
    <row r="1129">
      <c r="A1129">
        <f>IF(data!B1128 &gt; 10000, A1128 + 1, 0) </f>
        <v>0</v>
      </c>
      <c r="B1129" s="3">
        <f>data!A1128</f>
        <v>40575</v>
      </c>
    </row>
    <row r="1130">
      <c r="A1130">
        <f>IF(data!B1129 &gt; 10000, A1129 + 1, 0) </f>
        <v>0</v>
      </c>
      <c r="B1130" s="3">
        <f>data!A1129</f>
        <v>40576</v>
      </c>
    </row>
    <row r="1131">
      <c r="A1131">
        <f>IF(data!B1130 &gt; 10000, A1130 + 1, 0) </f>
        <v>0</v>
      </c>
      <c r="B1131" s="3">
        <f>data!A1130</f>
        <v>40577</v>
      </c>
    </row>
    <row r="1132">
      <c r="A1132">
        <f>IF(data!B1131 &gt; 10000, A1131 + 1, 0) </f>
        <v>0</v>
      </c>
      <c r="B1132" s="3">
        <f>data!A1131</f>
        <v>40578</v>
      </c>
    </row>
    <row r="1133">
      <c r="A1133">
        <f>IF(data!B1132 &gt; 10000, A1132 + 1, 0) </f>
        <v>0</v>
      </c>
      <c r="B1133" s="3">
        <f>data!A1132</f>
        <v>40579</v>
      </c>
    </row>
    <row r="1134">
      <c r="A1134">
        <f>IF(data!B1133 &gt; 10000, A1133 + 1, 0) </f>
        <v>0</v>
      </c>
      <c r="B1134" s="3">
        <f>data!A1133</f>
        <v>40580</v>
      </c>
    </row>
    <row r="1135">
      <c r="A1135">
        <f>IF(data!B1134 &gt; 10000, A1134 + 1, 0) </f>
        <v>0</v>
      </c>
      <c r="B1135" s="3">
        <f>data!A1134</f>
        <v>40581</v>
      </c>
    </row>
    <row r="1136">
      <c r="A1136">
        <f>IF(data!B1135 &gt; 10000, A1135 + 1, 0) </f>
        <v>0</v>
      </c>
      <c r="B1136" s="3">
        <f>data!A1135</f>
        <v>40582</v>
      </c>
    </row>
    <row r="1137">
      <c r="A1137">
        <f>IF(data!B1136 &gt; 10000, A1136 + 1, 0) </f>
        <v>0</v>
      </c>
      <c r="B1137" s="3">
        <f>data!A1136</f>
        <v>40583</v>
      </c>
    </row>
    <row r="1138">
      <c r="A1138">
        <f>IF(data!B1137 &gt; 10000, A1137 + 1, 0) </f>
        <v>0</v>
      </c>
      <c r="B1138" s="3">
        <f>data!A1137</f>
        <v>40584</v>
      </c>
    </row>
    <row r="1139">
      <c r="A1139">
        <f>IF(data!B1138 &gt; 10000, A1138 + 1, 0) </f>
        <v>0</v>
      </c>
      <c r="B1139" s="3">
        <f>data!A1138</f>
        <v>40585</v>
      </c>
    </row>
    <row r="1140">
      <c r="A1140">
        <f>IF(data!B1139 &gt; 10000, A1139 + 1, 0) </f>
        <v>0</v>
      </c>
      <c r="B1140" s="3">
        <f>data!A1139</f>
        <v>40586</v>
      </c>
    </row>
    <row r="1141">
      <c r="A1141">
        <f>IF(data!B1140 &gt; 10000, A1140 + 1, 0) </f>
        <v>0</v>
      </c>
      <c r="B1141" s="3">
        <f>data!A1140</f>
        <v>40587</v>
      </c>
    </row>
    <row r="1142">
      <c r="A1142">
        <f>IF(data!B1141 &gt; 10000, A1141 + 1, 0) </f>
        <v>0</v>
      </c>
      <c r="B1142" s="3">
        <f>data!A1141</f>
        <v>40588</v>
      </c>
    </row>
    <row r="1143">
      <c r="A1143">
        <f>IF(data!B1142 &gt; 10000, A1142 + 1, 0) </f>
        <v>0</v>
      </c>
      <c r="B1143" s="3">
        <f>data!A1142</f>
        <v>40589</v>
      </c>
    </row>
    <row r="1144">
      <c r="A1144">
        <f>IF(data!B1143 &gt; 10000, A1143 + 1, 0) </f>
        <v>0</v>
      </c>
      <c r="B1144" s="3">
        <f>data!A1143</f>
        <v>40590</v>
      </c>
    </row>
    <row r="1145">
      <c r="A1145">
        <f>IF(data!B1144 &gt; 10000, A1144 + 1, 0) </f>
        <v>0</v>
      </c>
      <c r="B1145" s="3">
        <f>data!A1144</f>
        <v>40591</v>
      </c>
    </row>
    <row r="1146">
      <c r="A1146">
        <f>IF(data!B1145 &gt; 10000, A1145 + 1, 0) </f>
        <v>0</v>
      </c>
      <c r="B1146" s="3">
        <f>data!A1145</f>
        <v>40592</v>
      </c>
    </row>
    <row r="1147">
      <c r="A1147">
        <f>IF(data!B1146 &gt; 10000, A1146 + 1, 0) </f>
        <v>0</v>
      </c>
      <c r="B1147" s="3">
        <f>data!A1146</f>
        <v>40593</v>
      </c>
    </row>
    <row r="1148">
      <c r="A1148">
        <f>IF(data!B1147 &gt; 10000, A1147 + 1, 0) </f>
        <v>0</v>
      </c>
      <c r="B1148" s="3">
        <f>data!A1147</f>
        <v>40594</v>
      </c>
    </row>
    <row r="1149">
      <c r="A1149">
        <f>IF(data!B1148 &gt; 10000, A1148 + 1, 0) </f>
        <v>0</v>
      </c>
      <c r="B1149" s="3">
        <f>data!A1148</f>
        <v>40595</v>
      </c>
    </row>
    <row r="1150">
      <c r="A1150">
        <f>IF(data!B1149 &gt; 10000, A1149 + 1, 0) </f>
        <v>0</v>
      </c>
      <c r="B1150" s="3">
        <f>data!A1149</f>
        <v>40596</v>
      </c>
    </row>
    <row r="1151">
      <c r="A1151">
        <f>IF(data!B1150 &gt; 10000, A1150 + 1, 0) </f>
        <v>0</v>
      </c>
      <c r="B1151" s="3">
        <f>data!A1150</f>
        <v>40597</v>
      </c>
    </row>
    <row r="1152">
      <c r="A1152">
        <f>IF(data!B1151 &gt; 10000, A1151 + 1, 0) </f>
        <v>0</v>
      </c>
      <c r="B1152" s="3">
        <f>data!A1151</f>
        <v>40598</v>
      </c>
    </row>
    <row r="1153">
      <c r="A1153">
        <f>IF(data!B1152 &gt; 10000, A1152 + 1, 0) </f>
        <v>0</v>
      </c>
      <c r="B1153" s="3">
        <f>data!A1152</f>
        <v>40599</v>
      </c>
    </row>
    <row r="1154">
      <c r="A1154">
        <f>IF(data!B1153 &gt; 10000, A1153 + 1, 0) </f>
        <v>0</v>
      </c>
      <c r="B1154" s="3">
        <f>data!A1153</f>
        <v>40600</v>
      </c>
    </row>
    <row r="1155">
      <c r="A1155">
        <f>IF(data!B1154 &gt; 10000, A1154 + 1, 0) </f>
        <v>0</v>
      </c>
      <c r="B1155" s="3">
        <f>data!A1154</f>
        <v>40601</v>
      </c>
    </row>
    <row r="1156">
      <c r="A1156">
        <f>IF(data!B1155 &gt; 10000, A1155 + 1, 0) </f>
        <v>0</v>
      </c>
      <c r="B1156" s="3">
        <f>data!A1155</f>
        <v>40602</v>
      </c>
    </row>
    <row r="1157">
      <c r="A1157">
        <f>IF(data!B1156 &gt; 10000, A1156 + 1, 0) </f>
        <v>0</v>
      </c>
      <c r="B1157" s="3">
        <f>data!A1156</f>
        <v>40603</v>
      </c>
    </row>
    <row r="1158">
      <c r="A1158">
        <f>IF(data!B1157 &gt; 10000, A1157 + 1, 0) </f>
        <v>0</v>
      </c>
      <c r="B1158" s="3">
        <f>data!A1157</f>
        <v>40604</v>
      </c>
    </row>
    <row r="1159">
      <c r="A1159">
        <f>IF(data!B1158 &gt; 10000, A1158 + 1, 0) </f>
        <v>0</v>
      </c>
      <c r="B1159" s="3">
        <f>data!A1158</f>
        <v>40605</v>
      </c>
    </row>
    <row r="1160">
      <c r="A1160">
        <f>IF(data!B1159 &gt; 10000, A1159 + 1, 0) </f>
        <v>0</v>
      </c>
      <c r="B1160" s="3">
        <f>data!A1159</f>
        <v>40606</v>
      </c>
    </row>
    <row r="1161">
      <c r="A1161">
        <f>IF(data!B1160 &gt; 10000, A1160 + 1, 0) </f>
        <v>0</v>
      </c>
      <c r="B1161" s="3">
        <f>data!A1160</f>
        <v>40607</v>
      </c>
    </row>
    <row r="1162">
      <c r="A1162">
        <f>IF(data!B1161 &gt; 10000, A1161 + 1, 0) </f>
        <v>0</v>
      </c>
      <c r="B1162" s="3">
        <f>data!A1161</f>
        <v>40608</v>
      </c>
    </row>
    <row r="1163">
      <c r="A1163">
        <f>IF(data!B1162 &gt; 10000, A1162 + 1, 0) </f>
        <v>0</v>
      </c>
      <c r="B1163" s="3">
        <f>data!A1162</f>
        <v>40609</v>
      </c>
    </row>
    <row r="1164">
      <c r="A1164">
        <f>IF(data!B1163 &gt; 10000, A1163 + 1, 0) </f>
        <v>0</v>
      </c>
      <c r="B1164" s="3">
        <f>data!A1163</f>
        <v>40610</v>
      </c>
    </row>
    <row r="1165">
      <c r="A1165">
        <f>IF(data!B1164 &gt; 10000, A1164 + 1, 0) </f>
        <v>0</v>
      </c>
      <c r="B1165" s="3">
        <f>data!A1164</f>
        <v>40611</v>
      </c>
    </row>
    <row r="1166">
      <c r="A1166">
        <f>IF(data!B1165 &gt; 10000, A1165 + 1, 0) </f>
        <v>0</v>
      </c>
      <c r="B1166" s="3">
        <f>data!A1165</f>
        <v>40612</v>
      </c>
    </row>
    <row r="1167">
      <c r="A1167">
        <f>IF(data!B1166 &gt; 10000, A1166 + 1, 0) </f>
        <v>0</v>
      </c>
      <c r="B1167" s="3">
        <f>data!A1166</f>
        <v>40613</v>
      </c>
    </row>
    <row r="1168">
      <c r="A1168">
        <f>IF(data!B1167 &gt; 10000, A1167 + 1, 0) </f>
        <v>0</v>
      </c>
      <c r="B1168" s="3">
        <f>data!A1167</f>
        <v>40614</v>
      </c>
    </row>
    <row r="1169">
      <c r="A1169">
        <f>IF(data!B1168 &gt; 10000, A1168 + 1, 0) </f>
        <v>0</v>
      </c>
      <c r="B1169" s="3">
        <f>data!A1168</f>
        <v>40615</v>
      </c>
    </row>
    <row r="1170">
      <c r="A1170">
        <f>IF(data!B1169 &gt; 10000, A1169 + 1, 0) </f>
        <v>0</v>
      </c>
      <c r="B1170" s="3">
        <f>data!A1169</f>
        <v>40616</v>
      </c>
    </row>
    <row r="1171">
      <c r="A1171">
        <f>IF(data!B1170 &gt; 10000, A1170 + 1, 0) </f>
        <v>0</v>
      </c>
      <c r="B1171" s="3">
        <f>data!A1170</f>
        <v>40617</v>
      </c>
    </row>
    <row r="1172">
      <c r="A1172">
        <f>IF(data!B1171 &gt; 10000, A1171 + 1, 0) </f>
        <v>0</v>
      </c>
      <c r="B1172" s="3">
        <f>data!A1171</f>
        <v>40618</v>
      </c>
    </row>
    <row r="1173">
      <c r="A1173">
        <f>IF(data!B1172 &gt; 10000, A1172 + 1, 0) </f>
        <v>0</v>
      </c>
      <c r="B1173" s="3">
        <f>data!A1172</f>
        <v>40619</v>
      </c>
    </row>
    <row r="1174">
      <c r="A1174">
        <f>IF(data!B1173 &gt; 10000, A1173 + 1, 0) </f>
        <v>0</v>
      </c>
      <c r="B1174" s="3">
        <f>data!A1173</f>
        <v>40620</v>
      </c>
    </row>
    <row r="1175">
      <c r="A1175">
        <f>IF(data!B1174 &gt; 10000, A1174 + 1, 0) </f>
        <v>0</v>
      </c>
      <c r="B1175" s="3">
        <f>data!A1174</f>
        <v>40621</v>
      </c>
    </row>
    <row r="1176">
      <c r="A1176">
        <f>IF(data!B1175 &gt; 10000, A1175 + 1, 0) </f>
        <v>0</v>
      </c>
      <c r="B1176" s="3">
        <f>data!A1175</f>
        <v>40622</v>
      </c>
    </row>
    <row r="1177">
      <c r="A1177">
        <f>IF(data!B1176 &gt; 10000, A1176 + 1, 0) </f>
        <v>0</v>
      </c>
      <c r="B1177" s="3">
        <f>data!A1176</f>
        <v>40623</v>
      </c>
    </row>
    <row r="1178">
      <c r="A1178">
        <f>IF(data!B1177 &gt; 10000, A1177 + 1, 0) </f>
        <v>0</v>
      </c>
      <c r="B1178" s="3">
        <f>data!A1177</f>
        <v>40624</v>
      </c>
    </row>
    <row r="1179">
      <c r="A1179">
        <f>IF(data!B1178 &gt; 10000, A1178 + 1, 0) </f>
        <v>0</v>
      </c>
      <c r="B1179" s="3">
        <f>data!A1178</f>
        <v>40625</v>
      </c>
    </row>
    <row r="1180">
      <c r="A1180">
        <f>IF(data!B1179 &gt; 10000, A1179 + 1, 0) </f>
        <v>0</v>
      </c>
      <c r="B1180" s="3">
        <f>data!A1179</f>
        <v>40626</v>
      </c>
    </row>
    <row r="1181">
      <c r="A1181">
        <f>IF(data!B1180 &gt; 10000, A1180 + 1, 0) </f>
        <v>0</v>
      </c>
      <c r="B1181" s="3">
        <f>data!A1180</f>
        <v>40627</v>
      </c>
    </row>
    <row r="1182">
      <c r="A1182">
        <f>IF(data!B1181 &gt; 10000, A1181 + 1, 0) </f>
        <v>0</v>
      </c>
      <c r="B1182" s="3">
        <f>data!A1181</f>
        <v>40628</v>
      </c>
    </row>
    <row r="1183">
      <c r="A1183">
        <f>IF(data!B1182 &gt; 10000, A1182 + 1, 0) </f>
        <v>0</v>
      </c>
      <c r="B1183" s="3">
        <f>data!A1182</f>
        <v>40629</v>
      </c>
    </row>
    <row r="1184">
      <c r="A1184">
        <f>IF(data!B1183 &gt; 10000, A1183 + 1, 0) </f>
        <v>0</v>
      </c>
      <c r="B1184" s="3">
        <f>data!A1183</f>
        <v>40630</v>
      </c>
    </row>
    <row r="1185">
      <c r="A1185">
        <f>IF(data!B1184 &gt; 10000, A1184 + 1, 0) </f>
        <v>0</v>
      </c>
      <c r="B1185" s="3">
        <f>data!A1184</f>
        <v>40631</v>
      </c>
    </row>
    <row r="1186">
      <c r="A1186">
        <f>IF(data!B1185 &gt; 10000, A1185 + 1, 0) </f>
        <v>0</v>
      </c>
      <c r="B1186" s="3">
        <f>data!A1185</f>
        <v>40632</v>
      </c>
    </row>
    <row r="1187">
      <c r="A1187">
        <f>IF(data!B1186 &gt; 10000, A1186 + 1, 0) </f>
        <v>0</v>
      </c>
      <c r="B1187" s="3">
        <f>data!A1186</f>
        <v>40633</v>
      </c>
    </row>
    <row r="1188">
      <c r="A1188">
        <f>IF(data!B1187 &gt; 10000, A1187 + 1, 0) </f>
        <v>0</v>
      </c>
      <c r="B1188" s="3">
        <f>data!A1187</f>
        <v>40634</v>
      </c>
    </row>
    <row r="1189">
      <c r="A1189">
        <f>IF(data!B1188 &gt; 10000, A1188 + 1, 0) </f>
        <v>0</v>
      </c>
      <c r="B1189" s="3">
        <f>data!A1188</f>
        <v>40635</v>
      </c>
    </row>
    <row r="1190">
      <c r="A1190">
        <f>IF(data!B1189 &gt; 10000, A1189 + 1, 0) </f>
        <v>0</v>
      </c>
      <c r="B1190" s="3">
        <f>data!A1189</f>
        <v>40636</v>
      </c>
    </row>
    <row r="1191">
      <c r="A1191">
        <f>IF(data!B1190 &gt; 10000, A1190 + 1, 0) </f>
        <v>0</v>
      </c>
      <c r="B1191" s="3">
        <f>data!A1190</f>
        <v>40637</v>
      </c>
    </row>
    <row r="1192">
      <c r="A1192">
        <f>IF(data!B1191 &gt; 10000, A1191 + 1, 0) </f>
        <v>0</v>
      </c>
      <c r="B1192" s="3">
        <f>data!A1191</f>
        <v>40638</v>
      </c>
    </row>
    <row r="1193">
      <c r="A1193">
        <f>IF(data!B1192 &gt; 10000, A1192 + 1, 0) </f>
        <v>1</v>
      </c>
      <c r="B1193" s="3">
        <f>data!A1192</f>
        <v>40639</v>
      </c>
    </row>
    <row r="1194">
      <c r="A1194">
        <f>IF(data!B1193 &gt; 10000, A1193 + 1, 0) </f>
        <v>2</v>
      </c>
      <c r="B1194" s="3">
        <f>data!A1193</f>
        <v>40640</v>
      </c>
    </row>
    <row r="1195">
      <c r="A1195">
        <f>IF(data!B1194 &gt; 10000, A1194 + 1, 0) </f>
        <v>3</v>
      </c>
      <c r="B1195" s="3">
        <f>data!A1194</f>
        <v>40641</v>
      </c>
    </row>
    <row r="1196">
      <c r="A1196">
        <f>IF(data!B1195 &gt; 10000, A1195 + 1, 0) </f>
        <v>4</v>
      </c>
      <c r="B1196" s="3">
        <f>data!A1195</f>
        <v>40642</v>
      </c>
    </row>
    <row r="1197">
      <c r="A1197">
        <f>IF(data!B1196 &gt; 10000, A1196 + 1, 0) </f>
        <v>5</v>
      </c>
      <c r="B1197" s="3">
        <f>data!A1196</f>
        <v>40643</v>
      </c>
    </row>
    <row r="1198">
      <c r="A1198">
        <f>IF(data!B1197 &gt; 10000, A1197 + 1, 0) </f>
        <v>6</v>
      </c>
      <c r="B1198" s="3">
        <f>data!A1197</f>
        <v>40644</v>
      </c>
    </row>
    <row r="1199">
      <c r="A1199">
        <f>IF(data!B1198 &gt; 10000, A1198 + 1, 0) </f>
        <v>7</v>
      </c>
      <c r="B1199" s="3">
        <f>data!A1198</f>
        <v>40645</v>
      </c>
    </row>
    <row r="1200">
      <c r="A1200">
        <f>IF(data!B1199 &gt; 10000, A1199 + 1, 0) </f>
        <v>8</v>
      </c>
      <c r="B1200" s="3">
        <f>data!A1199</f>
        <v>40646</v>
      </c>
    </row>
    <row r="1201">
      <c r="A1201">
        <f>IF(data!B1200 &gt; 10000, A1200 + 1, 0) </f>
        <v>9</v>
      </c>
      <c r="B1201" s="3">
        <f>data!A1200</f>
        <v>40647</v>
      </c>
    </row>
    <row r="1202">
      <c r="A1202">
        <f>IF(data!B1201 &gt; 10000, A1201 + 1, 0) </f>
        <v>10</v>
      </c>
      <c r="B1202" s="3">
        <f>data!A1201</f>
        <v>40648</v>
      </c>
    </row>
    <row r="1203">
      <c r="A1203">
        <f>IF(data!B1202 &gt; 10000, A1202 + 1, 0) </f>
        <v>11</v>
      </c>
      <c r="B1203" s="3">
        <f>data!A1202</f>
        <v>40649</v>
      </c>
    </row>
    <row r="1204">
      <c r="A1204">
        <f>IF(data!B1203 &gt; 10000, A1203 + 1, 0) </f>
        <v>12</v>
      </c>
      <c r="B1204" s="3">
        <f>data!A1203</f>
        <v>40650</v>
      </c>
    </row>
    <row r="1205">
      <c r="A1205">
        <f>IF(data!B1204 &gt; 10000, A1204 + 1, 0) </f>
        <v>13</v>
      </c>
      <c r="B1205" s="3">
        <f>data!A1204</f>
        <v>40651</v>
      </c>
    </row>
    <row r="1206">
      <c r="A1206">
        <f>IF(data!B1205 &gt; 10000, A1205 + 1, 0) </f>
        <v>14</v>
      </c>
      <c r="B1206" s="3">
        <f>data!A1205</f>
        <v>40652</v>
      </c>
    </row>
    <row r="1207">
      <c r="A1207">
        <f>IF(data!B1206 &gt; 10000, A1206 + 1, 0) </f>
        <v>15</v>
      </c>
      <c r="B1207" s="3">
        <f>data!A1206</f>
        <v>40653</v>
      </c>
    </row>
    <row r="1208">
      <c r="A1208">
        <f>IF(data!B1207 &gt; 10000, A1207 + 1, 0) </f>
        <v>16</v>
      </c>
      <c r="B1208" s="3">
        <f>data!A1207</f>
        <v>40654</v>
      </c>
    </row>
    <row r="1209">
      <c r="A1209">
        <f>IF(data!B1208 &gt; 10000, A1208 + 1, 0) </f>
        <v>17</v>
      </c>
      <c r="B1209" s="3">
        <f>data!A1208</f>
        <v>40655</v>
      </c>
    </row>
    <row r="1210">
      <c r="A1210">
        <f>IF(data!B1209 &gt; 10000, A1209 + 1, 0) </f>
        <v>18</v>
      </c>
      <c r="B1210" s="3">
        <f>data!A1209</f>
        <v>40656</v>
      </c>
    </row>
    <row r="1211">
      <c r="A1211">
        <f>IF(data!B1210 &gt; 10000, A1210 + 1, 0) </f>
        <v>19</v>
      </c>
      <c r="B1211" s="3">
        <f>data!A1210</f>
        <v>40657</v>
      </c>
    </row>
    <row r="1212">
      <c r="A1212">
        <f>IF(data!B1211 &gt; 10000, A1211 + 1, 0) </f>
        <v>20</v>
      </c>
      <c r="B1212" s="3">
        <f>data!A1211</f>
        <v>40658</v>
      </c>
    </row>
    <row r="1213">
      <c r="A1213">
        <f>IF(data!B1212 &gt; 10000, A1212 + 1, 0) </f>
        <v>21</v>
      </c>
      <c r="B1213" s="3">
        <f>data!A1212</f>
        <v>40659</v>
      </c>
    </row>
    <row r="1214">
      <c r="A1214">
        <f>IF(data!B1213 &gt; 10000, A1213 + 1, 0) </f>
        <v>22</v>
      </c>
      <c r="B1214" s="3">
        <f>data!A1213</f>
        <v>40660</v>
      </c>
    </row>
    <row r="1215">
      <c r="A1215">
        <f>IF(data!B1214 &gt; 10000, A1214 + 1, 0) </f>
        <v>23</v>
      </c>
      <c r="B1215" s="3">
        <f>data!A1214</f>
        <v>40661</v>
      </c>
    </row>
    <row r="1216">
      <c r="A1216">
        <f>IF(data!B1215 &gt; 10000, A1215 + 1, 0) </f>
        <v>24</v>
      </c>
      <c r="B1216" s="3">
        <f>data!A1215</f>
        <v>40662</v>
      </c>
    </row>
    <row r="1217">
      <c r="A1217">
        <f>IF(data!B1216 &gt; 10000, A1216 + 1, 0) </f>
        <v>25</v>
      </c>
      <c r="B1217" s="3">
        <f>data!A1216</f>
        <v>40663</v>
      </c>
    </row>
    <row r="1218">
      <c r="A1218">
        <f>IF(data!B1217 &gt; 10000, A1217 + 1, 0) </f>
        <v>26</v>
      </c>
      <c r="B1218" s="3">
        <f>data!A1217</f>
        <v>40664</v>
      </c>
    </row>
    <row r="1219">
      <c r="A1219">
        <f>IF(data!B1218 &gt; 10000, A1218 + 1, 0) </f>
        <v>27</v>
      </c>
      <c r="B1219" s="3">
        <f>data!A1218</f>
        <v>40665</v>
      </c>
    </row>
    <row r="1220">
      <c r="A1220">
        <f>IF(data!B1219 &gt; 10000, A1219 + 1, 0) </f>
        <v>28</v>
      </c>
      <c r="B1220" s="3">
        <f>data!A1219</f>
        <v>40666</v>
      </c>
    </row>
    <row r="1221">
      <c r="A1221">
        <f>IF(data!B1220 &gt; 10000, A1220 + 1, 0) </f>
        <v>29</v>
      </c>
      <c r="B1221" s="3">
        <f>data!A1220</f>
        <v>40667</v>
      </c>
    </row>
    <row r="1222">
      <c r="A1222">
        <f>IF(data!B1221 &gt; 10000, A1221 + 1, 0) </f>
        <v>30</v>
      </c>
      <c r="B1222" s="3">
        <f>data!A1221</f>
        <v>40668</v>
      </c>
    </row>
    <row r="1223">
      <c r="A1223">
        <f>IF(data!B1222 &gt; 10000, A1222 + 1, 0) </f>
        <v>31</v>
      </c>
      <c r="B1223" s="3">
        <f>data!A1222</f>
        <v>40669</v>
      </c>
    </row>
    <row r="1224">
      <c r="A1224">
        <f>IF(data!B1223 &gt; 10000, A1223 + 1, 0) </f>
        <v>32</v>
      </c>
      <c r="B1224" s="3">
        <f>data!A1223</f>
        <v>40670</v>
      </c>
    </row>
    <row r="1225">
      <c r="A1225">
        <f>IF(data!B1224 &gt; 10000, A1224 + 1, 0) </f>
        <v>33</v>
      </c>
      <c r="B1225" s="3">
        <f>data!A1224</f>
        <v>40671</v>
      </c>
    </row>
    <row r="1226">
      <c r="A1226">
        <f>IF(data!B1225 &gt; 10000, A1225 + 1, 0) </f>
        <v>34</v>
      </c>
      <c r="B1226" s="3">
        <f>data!A1225</f>
        <v>40672</v>
      </c>
    </row>
    <row r="1227">
      <c r="A1227">
        <f>IF(data!B1226 &gt; 10000, A1226 + 1, 0) </f>
        <v>35</v>
      </c>
      <c r="B1227" s="3">
        <f>data!A1226</f>
        <v>40673</v>
      </c>
    </row>
    <row r="1228">
      <c r="A1228">
        <f>IF(data!B1227 &gt; 10000, A1227 + 1, 0) </f>
        <v>36</v>
      </c>
      <c r="B1228" s="3">
        <f>data!A1227</f>
        <v>40674</v>
      </c>
    </row>
    <row r="1229">
      <c r="A1229">
        <f>IF(data!B1228 &gt; 10000, A1228 + 1, 0) </f>
        <v>37</v>
      </c>
      <c r="B1229" s="3">
        <f>data!A1228</f>
        <v>40675</v>
      </c>
    </row>
    <row r="1230">
      <c r="A1230">
        <f>IF(data!B1229 &gt; 10000, A1229 + 1, 0) </f>
        <v>38</v>
      </c>
      <c r="B1230" s="3">
        <f>data!A1229</f>
        <v>40676</v>
      </c>
    </row>
    <row r="1231">
      <c r="A1231">
        <f>IF(data!B1230 &gt; 10000, A1230 + 1, 0) </f>
        <v>39</v>
      </c>
      <c r="B1231" s="3">
        <f>data!A1230</f>
        <v>40677</v>
      </c>
    </row>
    <row r="1232">
      <c r="A1232">
        <f>IF(data!B1231 &gt; 10000, A1231 + 1, 0) </f>
        <v>40</v>
      </c>
      <c r="B1232" s="3">
        <f>data!A1231</f>
        <v>40678</v>
      </c>
    </row>
    <row r="1233">
      <c r="A1233">
        <f>IF(data!B1232 &gt; 10000, A1232 + 1, 0) </f>
        <v>41</v>
      </c>
      <c r="B1233" s="3">
        <f>data!A1232</f>
        <v>40679</v>
      </c>
    </row>
    <row r="1234">
      <c r="A1234">
        <f>IF(data!B1233 &gt; 10000, A1233 + 1, 0) </f>
        <v>42</v>
      </c>
      <c r="B1234" s="3">
        <f>data!A1233</f>
        <v>40680</v>
      </c>
    </row>
    <row r="1235">
      <c r="A1235">
        <f>IF(data!B1234 &gt; 10000, A1234 + 1, 0) </f>
        <v>0</v>
      </c>
      <c r="B1235" s="3">
        <f>data!A1234</f>
        <v>40681</v>
      </c>
    </row>
    <row r="1236">
      <c r="A1236">
        <f>IF(data!B1235 &gt; 10000, A1235 + 1, 0) </f>
        <v>0</v>
      </c>
      <c r="B1236" s="3">
        <f>data!A1235</f>
        <v>40682</v>
      </c>
    </row>
    <row r="1237">
      <c r="A1237">
        <f>IF(data!B1236 &gt; 10000, A1236 + 1, 0) </f>
        <v>0</v>
      </c>
      <c r="B1237" s="3">
        <f>data!A1236</f>
        <v>40683</v>
      </c>
    </row>
    <row r="1238">
      <c r="A1238">
        <f>IF(data!B1237 &gt; 10000, A1237 + 1, 0) </f>
        <v>0</v>
      </c>
      <c r="B1238" s="3">
        <f>data!A1237</f>
        <v>40684</v>
      </c>
    </row>
    <row r="1239">
      <c r="A1239">
        <f>IF(data!B1238 &gt; 10000, A1238 + 1, 0) </f>
        <v>0</v>
      </c>
      <c r="B1239" s="3">
        <f>data!A1238</f>
        <v>40685</v>
      </c>
    </row>
    <row r="1240">
      <c r="A1240">
        <f>IF(data!B1239 &gt; 10000, A1239 + 1, 0) </f>
        <v>0</v>
      </c>
      <c r="B1240" s="3">
        <f>data!A1239</f>
        <v>40686</v>
      </c>
    </row>
    <row r="1241">
      <c r="A1241">
        <f>IF(data!B1240 &gt; 10000, A1240 + 1, 0) </f>
        <v>0</v>
      </c>
      <c r="B1241" s="3">
        <f>data!A1240</f>
        <v>40687</v>
      </c>
    </row>
    <row r="1242">
      <c r="A1242">
        <f>IF(data!B1241 &gt; 10000, A1241 + 1, 0) </f>
        <v>0</v>
      </c>
      <c r="B1242" s="3">
        <f>data!A1241</f>
        <v>40688</v>
      </c>
    </row>
    <row r="1243">
      <c r="A1243">
        <f>IF(data!B1242 &gt; 10000, A1242 + 1, 0) </f>
        <v>0</v>
      </c>
      <c r="B1243" s="3">
        <f>data!A1242</f>
        <v>40689</v>
      </c>
    </row>
    <row r="1244">
      <c r="A1244">
        <f>IF(data!B1243 &gt; 10000, A1243 + 1, 0) </f>
        <v>0</v>
      </c>
      <c r="B1244" s="3">
        <f>data!A1243</f>
        <v>40690</v>
      </c>
    </row>
    <row r="1245">
      <c r="A1245">
        <f>IF(data!B1244 &gt; 10000, A1244 + 1, 0) </f>
        <v>0</v>
      </c>
      <c r="B1245" s="3">
        <f>data!A1244</f>
        <v>40691</v>
      </c>
    </row>
    <row r="1246">
      <c r="A1246">
        <f>IF(data!B1245 &gt; 10000, A1245 + 1, 0) </f>
        <v>0</v>
      </c>
      <c r="B1246" s="3">
        <f>data!A1245</f>
        <v>40692</v>
      </c>
    </row>
    <row r="1247">
      <c r="A1247">
        <f>IF(data!B1246 &gt; 10000, A1246 + 1, 0) </f>
        <v>0</v>
      </c>
      <c r="B1247" s="3">
        <f>data!A1246</f>
        <v>40693</v>
      </c>
    </row>
    <row r="1248">
      <c r="A1248">
        <f>IF(data!B1247 &gt; 10000, A1247 + 1, 0) </f>
        <v>0</v>
      </c>
      <c r="B1248" s="3">
        <f>data!A1247</f>
        <v>40694</v>
      </c>
    </row>
    <row r="1249">
      <c r="A1249">
        <f>IF(data!B1248 &gt; 10000, A1248 + 1, 0) </f>
        <v>0</v>
      </c>
      <c r="B1249" s="3">
        <f>data!A1248</f>
        <v>40695</v>
      </c>
    </row>
    <row r="1250">
      <c r="A1250">
        <f>IF(data!B1249 &gt; 10000, A1249 + 1, 0) </f>
        <v>0</v>
      </c>
      <c r="B1250" s="3">
        <f>data!A1249</f>
        <v>40696</v>
      </c>
    </row>
    <row r="1251">
      <c r="A1251">
        <f>IF(data!B1250 &gt; 10000, A1250 + 1, 0) </f>
        <v>0</v>
      </c>
      <c r="B1251" s="3">
        <f>data!A1250</f>
        <v>40697</v>
      </c>
    </row>
    <row r="1252">
      <c r="A1252">
        <f>IF(data!B1251 &gt; 10000, A1251 + 1, 0) </f>
        <v>0</v>
      </c>
      <c r="B1252" s="3">
        <f>data!A1251</f>
        <v>40698</v>
      </c>
    </row>
    <row r="1253">
      <c r="A1253">
        <f>IF(data!B1252 &gt; 10000, A1252 + 1, 0) </f>
        <v>0</v>
      </c>
      <c r="B1253" s="3">
        <f>data!A1252</f>
        <v>40699</v>
      </c>
    </row>
    <row r="1254">
      <c r="A1254">
        <f>IF(data!B1253 &gt; 10000, A1253 + 1, 0) </f>
        <v>0</v>
      </c>
      <c r="B1254" s="3">
        <f>data!A1253</f>
        <v>40700</v>
      </c>
    </row>
    <row r="1255">
      <c r="A1255">
        <f>IF(data!B1254 &gt; 10000, A1254 + 1, 0) </f>
        <v>0</v>
      </c>
      <c r="B1255" s="3">
        <f>data!A1254</f>
        <v>40701</v>
      </c>
    </row>
    <row r="1256">
      <c r="A1256">
        <f>IF(data!B1255 &gt; 10000, A1255 + 1, 0) </f>
        <v>0</v>
      </c>
      <c r="B1256" s="3">
        <f>data!A1255</f>
        <v>40702</v>
      </c>
    </row>
    <row r="1257">
      <c r="A1257">
        <f>IF(data!B1256 &gt; 10000, A1256 + 1, 0) </f>
        <v>1</v>
      </c>
      <c r="B1257" s="3">
        <f>data!A1256</f>
        <v>40703</v>
      </c>
    </row>
    <row r="1258">
      <c r="A1258">
        <f>IF(data!B1257 &gt; 10000, A1257 + 1, 0) </f>
        <v>2</v>
      </c>
      <c r="B1258" s="3">
        <f>data!A1257</f>
        <v>40704</v>
      </c>
    </row>
    <row r="1259">
      <c r="A1259">
        <f>IF(data!B1258 &gt; 10000, A1258 + 1, 0) </f>
        <v>3</v>
      </c>
      <c r="B1259" s="3">
        <f>data!A1258</f>
        <v>40705</v>
      </c>
    </row>
    <row r="1260">
      <c r="A1260">
        <f>IF(data!B1259 &gt; 10000, A1259 + 1, 0) </f>
        <v>4</v>
      </c>
      <c r="B1260" s="3">
        <f>data!A1259</f>
        <v>40706</v>
      </c>
    </row>
    <row r="1261">
      <c r="A1261">
        <f>IF(data!B1260 &gt; 10000, A1260 + 1, 0) </f>
        <v>5</v>
      </c>
      <c r="B1261" s="3">
        <f>data!A1260</f>
        <v>40707</v>
      </c>
    </row>
    <row r="1262">
      <c r="A1262">
        <f>IF(data!B1261 &gt; 10000, A1261 + 1, 0) </f>
        <v>6</v>
      </c>
      <c r="B1262" s="3">
        <f>data!A1261</f>
        <v>40708</v>
      </c>
    </row>
    <row r="1263">
      <c r="A1263">
        <f>IF(data!B1262 &gt; 10000, A1262 + 1, 0) </f>
        <v>7</v>
      </c>
      <c r="B1263" s="3">
        <f>data!A1262</f>
        <v>40709</v>
      </c>
    </row>
    <row r="1264">
      <c r="A1264">
        <f>IF(data!B1263 &gt; 10000, A1263 + 1, 0) </f>
        <v>8</v>
      </c>
      <c r="B1264" s="3">
        <f>data!A1263</f>
        <v>40710</v>
      </c>
    </row>
    <row r="1265">
      <c r="A1265">
        <f>IF(data!B1264 &gt; 10000, A1264 + 1, 0) </f>
        <v>9</v>
      </c>
      <c r="B1265" s="3">
        <f>data!A1264</f>
        <v>40711</v>
      </c>
    </row>
    <row r="1266">
      <c r="A1266">
        <f>IF(data!B1265 &gt; 10000, A1265 + 1, 0) </f>
        <v>0</v>
      </c>
      <c r="B1266" s="3">
        <f>data!A1265</f>
        <v>40712</v>
      </c>
    </row>
    <row r="1267">
      <c r="A1267">
        <f>IF(data!B1266 &gt; 10000, A1266 + 1, 0) </f>
        <v>0</v>
      </c>
      <c r="B1267" s="3">
        <f>data!A1266</f>
        <v>40713</v>
      </c>
    </row>
    <row r="1268">
      <c r="A1268">
        <f>IF(data!B1267 &gt; 10000, A1267 + 1, 0) </f>
        <v>0</v>
      </c>
      <c r="B1268" s="3">
        <f>data!A1267</f>
        <v>40714</v>
      </c>
    </row>
    <row r="1269">
      <c r="A1269">
        <f>IF(data!B1268 &gt; 10000, A1268 + 1, 0) </f>
        <v>0</v>
      </c>
      <c r="B1269" s="3">
        <f>data!A1268</f>
        <v>40715</v>
      </c>
    </row>
    <row r="1270">
      <c r="A1270">
        <f>IF(data!B1269 &gt; 10000, A1269 + 1, 0) </f>
        <v>0</v>
      </c>
      <c r="B1270" s="3">
        <f>data!A1269</f>
        <v>40716</v>
      </c>
    </row>
    <row r="1271">
      <c r="A1271">
        <f>IF(data!B1270 &gt; 10000, A1270 + 1, 0) </f>
        <v>0</v>
      </c>
      <c r="B1271" s="3">
        <f>data!A1270</f>
        <v>40717</v>
      </c>
    </row>
    <row r="1272">
      <c r="A1272">
        <f>IF(data!B1271 &gt; 10000, A1271 + 1, 0) </f>
        <v>0</v>
      </c>
      <c r="B1272" s="3">
        <f>data!A1271</f>
        <v>40718</v>
      </c>
    </row>
    <row r="1273">
      <c r="A1273">
        <f>IF(data!B1272 &gt; 10000, A1272 + 1, 0) </f>
        <v>0</v>
      </c>
      <c r="B1273" s="3">
        <f>data!A1272</f>
        <v>40719</v>
      </c>
    </row>
    <row r="1274">
      <c r="A1274">
        <f>IF(data!B1273 &gt; 10000, A1273 + 1, 0) </f>
        <v>0</v>
      </c>
      <c r="B1274" s="3">
        <f>data!A1273</f>
        <v>40720</v>
      </c>
    </row>
    <row r="1275">
      <c r="A1275">
        <f>IF(data!B1274 &gt; 10000, A1274 + 1, 0) </f>
        <v>0</v>
      </c>
      <c r="B1275" s="3">
        <f>data!A1274</f>
        <v>40721</v>
      </c>
    </row>
    <row r="1276">
      <c r="A1276">
        <f>IF(data!B1275 &gt; 10000, A1275 + 1, 0) </f>
        <v>0</v>
      </c>
      <c r="B1276" s="3">
        <f>data!A1275</f>
        <v>40722</v>
      </c>
    </row>
    <row r="1277">
      <c r="A1277">
        <f>IF(data!B1276 &gt; 10000, A1276 + 1, 0) </f>
        <v>0</v>
      </c>
      <c r="B1277" s="3">
        <f>data!A1276</f>
        <v>40723</v>
      </c>
    </row>
    <row r="1278">
      <c r="A1278">
        <f>IF(data!B1277 &gt; 10000, A1277 + 1, 0) </f>
        <v>1</v>
      </c>
      <c r="B1278" s="3">
        <f>data!A1277</f>
        <v>40724</v>
      </c>
    </row>
    <row r="1279">
      <c r="A1279">
        <f>IF(data!B1278 &gt; 10000, A1278 + 1, 0) </f>
        <v>2</v>
      </c>
      <c r="B1279" s="3">
        <f>data!A1278</f>
        <v>40725</v>
      </c>
    </row>
    <row r="1280">
      <c r="A1280">
        <f>IF(data!B1279 &gt; 10000, A1279 + 1, 0) </f>
        <v>3</v>
      </c>
      <c r="B1280" s="3">
        <f>data!A1279</f>
        <v>40726</v>
      </c>
    </row>
    <row r="1281">
      <c r="A1281">
        <f>IF(data!B1280 &gt; 10000, A1280 + 1, 0) </f>
        <v>4</v>
      </c>
      <c r="B1281" s="3">
        <f>data!A1280</f>
        <v>40727</v>
      </c>
    </row>
    <row r="1282">
      <c r="A1282">
        <f>IF(data!B1281 &gt; 10000, A1281 + 1, 0) </f>
        <v>5</v>
      </c>
      <c r="B1282" s="3">
        <f>data!A1281</f>
        <v>40728</v>
      </c>
    </row>
    <row r="1283">
      <c r="A1283">
        <f>IF(data!B1282 &gt; 10000, A1282 + 1, 0) </f>
        <v>6</v>
      </c>
      <c r="B1283" s="3">
        <f>data!A1282</f>
        <v>40729</v>
      </c>
    </row>
    <row r="1284">
      <c r="A1284">
        <f>IF(data!B1283 &gt; 10000, A1283 + 1, 0) </f>
        <v>7</v>
      </c>
      <c r="B1284" s="3">
        <f>data!A1283</f>
        <v>40730</v>
      </c>
    </row>
    <row r="1285">
      <c r="A1285">
        <f>IF(data!B1284 &gt; 10000, A1284 + 1, 0) </f>
        <v>8</v>
      </c>
      <c r="B1285" s="3">
        <f>data!A1284</f>
        <v>40731</v>
      </c>
    </row>
    <row r="1286">
      <c r="A1286">
        <f>IF(data!B1285 &gt; 10000, A1285 + 1, 0) </f>
        <v>9</v>
      </c>
      <c r="B1286" s="3">
        <f>data!A1285</f>
        <v>40732</v>
      </c>
    </row>
    <row r="1287">
      <c r="A1287">
        <f>IF(data!B1286 &gt; 10000, A1286 + 1, 0) </f>
        <v>10</v>
      </c>
      <c r="B1287" s="3">
        <f>data!A1286</f>
        <v>40733</v>
      </c>
    </row>
    <row r="1288">
      <c r="A1288">
        <f>IF(data!B1287 &gt; 10000, A1287 + 1, 0) </f>
        <v>0</v>
      </c>
      <c r="B1288" s="3">
        <f>data!A1287</f>
        <v>40734</v>
      </c>
    </row>
    <row r="1289">
      <c r="A1289">
        <f>IF(data!B1288 &gt; 10000, A1288 + 1, 0) </f>
        <v>0</v>
      </c>
      <c r="B1289" s="3">
        <f>data!A1288</f>
        <v>40735</v>
      </c>
    </row>
    <row r="1290">
      <c r="A1290">
        <f>IF(data!B1289 &gt; 10000, A1289 + 1, 0) </f>
        <v>0</v>
      </c>
      <c r="B1290" s="3">
        <f>data!A1289</f>
        <v>40736</v>
      </c>
    </row>
    <row r="1291">
      <c r="A1291">
        <f>IF(data!B1290 &gt; 10000, A1290 + 1, 0) </f>
        <v>0</v>
      </c>
      <c r="B1291" s="3">
        <f>data!A1290</f>
        <v>40737</v>
      </c>
    </row>
    <row r="1292">
      <c r="A1292">
        <f>IF(data!B1291 &gt; 10000, A1291 + 1, 0) </f>
        <v>0</v>
      </c>
      <c r="B1292" s="3">
        <f>data!A1291</f>
        <v>40738</v>
      </c>
    </row>
    <row r="1293">
      <c r="A1293">
        <f>IF(data!B1292 &gt; 10000, A1292 + 1, 0) </f>
        <v>0</v>
      </c>
      <c r="B1293" s="3">
        <f>data!A1292</f>
        <v>40739</v>
      </c>
    </row>
    <row r="1294">
      <c r="A1294">
        <f>IF(data!B1293 &gt; 10000, A1293 + 1, 0) </f>
        <v>0</v>
      </c>
      <c r="B1294" s="3">
        <f>data!A1293</f>
        <v>40740</v>
      </c>
    </row>
    <row r="1295">
      <c r="A1295">
        <f>IF(data!B1294 &gt; 10000, A1294 + 1, 0) </f>
        <v>0</v>
      </c>
      <c r="B1295" s="3">
        <f>data!A1294</f>
        <v>40741</v>
      </c>
    </row>
    <row r="1296">
      <c r="A1296">
        <f>IF(data!B1295 &gt; 10000, A1295 + 1, 0) </f>
        <v>0</v>
      </c>
      <c r="B1296" s="3">
        <f>data!A1295</f>
        <v>40742</v>
      </c>
    </row>
    <row r="1297">
      <c r="A1297">
        <f>IF(data!B1296 &gt; 10000, A1296 + 1, 0) </f>
        <v>0</v>
      </c>
      <c r="B1297" s="3">
        <f>data!A1296</f>
        <v>40743</v>
      </c>
    </row>
    <row r="1298">
      <c r="A1298">
        <f>IF(data!B1297 &gt; 10000, A1297 + 1, 0) </f>
        <v>0</v>
      </c>
      <c r="B1298" s="3">
        <f>data!A1297</f>
        <v>40744</v>
      </c>
    </row>
    <row r="1299">
      <c r="A1299">
        <f>IF(data!B1298 &gt; 10000, A1298 + 1, 0) </f>
        <v>0</v>
      </c>
      <c r="B1299" s="3">
        <f>data!A1298</f>
        <v>40745</v>
      </c>
    </row>
    <row r="1300">
      <c r="A1300">
        <f>IF(data!B1299 &gt; 10000, A1299 + 1, 0) </f>
        <v>0</v>
      </c>
      <c r="B1300" s="3">
        <f>data!A1299</f>
        <v>40746</v>
      </c>
    </row>
    <row r="1301">
      <c r="A1301">
        <f>IF(data!B1300 &gt; 10000, A1300 + 1, 0) </f>
        <v>0</v>
      </c>
      <c r="B1301" s="3">
        <f>data!A1300</f>
        <v>40747</v>
      </c>
    </row>
    <row r="1302">
      <c r="A1302">
        <f>IF(data!B1301 &gt; 10000, A1301 + 1, 0) </f>
        <v>0</v>
      </c>
      <c r="B1302" s="3">
        <f>data!A1301</f>
        <v>40748</v>
      </c>
    </row>
    <row r="1303">
      <c r="A1303">
        <f>IF(data!B1302 &gt; 10000, A1302 + 1, 0) </f>
        <v>0</v>
      </c>
      <c r="B1303" s="3">
        <f>data!A1302</f>
        <v>40749</v>
      </c>
    </row>
    <row r="1304">
      <c r="A1304">
        <f>IF(data!B1303 &gt; 10000, A1303 + 1, 0) </f>
        <v>0</v>
      </c>
      <c r="B1304" s="3">
        <f>data!A1303</f>
        <v>40750</v>
      </c>
    </row>
    <row r="1305">
      <c r="A1305">
        <f>IF(data!B1304 &gt; 10000, A1304 + 1, 0) </f>
        <v>0</v>
      </c>
      <c r="B1305" s="3">
        <f>data!A1304</f>
        <v>40751</v>
      </c>
    </row>
    <row r="1306">
      <c r="A1306">
        <f>IF(data!B1305 &gt; 10000, A1305 + 1, 0) </f>
        <v>0</v>
      </c>
      <c r="B1306" s="3">
        <f>data!A1305</f>
        <v>40752</v>
      </c>
    </row>
    <row r="1307">
      <c r="A1307">
        <f>IF(data!B1306 &gt; 10000, A1306 + 1, 0) </f>
        <v>0</v>
      </c>
      <c r="B1307" s="3">
        <f>data!A1306</f>
        <v>40753</v>
      </c>
    </row>
    <row r="1308">
      <c r="A1308">
        <f>IF(data!B1307 &gt; 10000, A1307 + 1, 0) </f>
        <v>0</v>
      </c>
      <c r="B1308" s="3">
        <f>data!A1307</f>
        <v>40754</v>
      </c>
    </row>
    <row r="1309">
      <c r="A1309">
        <f>IF(data!B1308 &gt; 10000, A1308 + 1, 0) </f>
        <v>0</v>
      </c>
      <c r="B1309" s="3">
        <f>data!A1308</f>
        <v>40755</v>
      </c>
    </row>
    <row r="1310">
      <c r="A1310">
        <f>IF(data!B1309 &gt; 10000, A1309 + 1, 0) </f>
        <v>0</v>
      </c>
      <c r="B1310" s="3">
        <f>data!A1309</f>
        <v>40756</v>
      </c>
    </row>
    <row r="1311">
      <c r="A1311">
        <f>IF(data!B1310 &gt; 10000, A1310 + 1, 0) </f>
        <v>0</v>
      </c>
      <c r="B1311" s="3">
        <f>data!A1310</f>
        <v>40757</v>
      </c>
    </row>
    <row r="1312">
      <c r="A1312">
        <f>IF(data!B1311 &gt; 10000, A1311 + 1, 0) </f>
        <v>0</v>
      </c>
      <c r="B1312" s="3">
        <f>data!A1311</f>
        <v>40758</v>
      </c>
    </row>
    <row r="1313">
      <c r="A1313">
        <f>IF(data!B1312 &gt; 10000, A1312 + 1, 0) </f>
        <v>0</v>
      </c>
      <c r="B1313" s="3">
        <f>data!A1312</f>
        <v>40759</v>
      </c>
    </row>
    <row r="1314">
      <c r="A1314">
        <f>IF(data!B1313 &gt; 10000, A1313 + 1, 0) </f>
        <v>0</v>
      </c>
      <c r="B1314" s="3">
        <f>data!A1313</f>
        <v>40760</v>
      </c>
    </row>
    <row r="1315">
      <c r="A1315">
        <f>IF(data!B1314 &gt; 10000, A1314 + 1, 0) </f>
        <v>0</v>
      </c>
      <c r="B1315" s="3">
        <f>data!A1314</f>
        <v>40761</v>
      </c>
    </row>
    <row r="1316">
      <c r="A1316">
        <f>IF(data!B1315 &gt; 10000, A1315 + 1, 0) </f>
        <v>0</v>
      </c>
      <c r="B1316" s="3">
        <f>data!A1315</f>
        <v>40762</v>
      </c>
    </row>
    <row r="1317">
      <c r="A1317">
        <f>IF(data!B1316 &gt; 10000, A1316 + 1, 0) </f>
        <v>0</v>
      </c>
      <c r="B1317" s="3">
        <f>data!A1316</f>
        <v>40763</v>
      </c>
    </row>
    <row r="1318">
      <c r="A1318">
        <f>IF(data!B1317 &gt; 10000, A1317 + 1, 0) </f>
        <v>0</v>
      </c>
      <c r="B1318" s="3">
        <f>data!A1317</f>
        <v>40764</v>
      </c>
    </row>
    <row r="1319">
      <c r="A1319">
        <f>IF(data!B1318 &gt; 10000, A1318 + 1, 0) </f>
        <v>0</v>
      </c>
      <c r="B1319" s="3">
        <f>data!A1318</f>
        <v>40765</v>
      </c>
    </row>
    <row r="1320">
      <c r="A1320">
        <f>IF(data!B1319 &gt; 10000, A1319 + 1, 0) </f>
        <v>0</v>
      </c>
      <c r="B1320" s="3">
        <f>data!A1319</f>
        <v>40766</v>
      </c>
    </row>
    <row r="1321">
      <c r="A1321">
        <f>IF(data!B1320 &gt; 10000, A1320 + 1, 0) </f>
        <v>0</v>
      </c>
      <c r="B1321" s="3">
        <f>data!A1320</f>
        <v>40767</v>
      </c>
    </row>
    <row r="1322">
      <c r="A1322">
        <f>IF(data!B1321 &gt; 10000, A1321 + 1, 0) </f>
        <v>0</v>
      </c>
      <c r="B1322" s="3">
        <f>data!A1321</f>
        <v>40768</v>
      </c>
    </row>
    <row r="1323">
      <c r="A1323">
        <f>IF(data!B1322 &gt; 10000, A1322 + 1, 0) </f>
        <v>0</v>
      </c>
      <c r="B1323" s="3">
        <f>data!A1322</f>
        <v>40769</v>
      </c>
    </row>
    <row r="1324">
      <c r="A1324">
        <f>IF(data!B1323 &gt; 10000, A1323 + 1, 0) </f>
        <v>0</v>
      </c>
      <c r="B1324" s="3">
        <f>data!A1323</f>
        <v>40770</v>
      </c>
    </row>
    <row r="1325">
      <c r="A1325">
        <f>IF(data!B1324 &gt; 10000, A1324 + 1, 0) </f>
        <v>0</v>
      </c>
      <c r="B1325" s="3">
        <f>data!A1324</f>
        <v>40771</v>
      </c>
    </row>
    <row r="1326">
      <c r="A1326">
        <f>IF(data!B1325 &gt; 10000, A1325 + 1, 0) </f>
        <v>0</v>
      </c>
      <c r="B1326" s="3">
        <f>data!A1325</f>
        <v>40772</v>
      </c>
    </row>
    <row r="1327">
      <c r="A1327">
        <f>IF(data!B1326 &gt; 10000, A1326 + 1, 0) </f>
        <v>0</v>
      </c>
      <c r="B1327" s="3">
        <f>data!A1326</f>
        <v>40773</v>
      </c>
    </row>
    <row r="1328">
      <c r="A1328">
        <f>IF(data!B1327 &gt; 10000, A1327 + 1, 0) </f>
        <v>0</v>
      </c>
      <c r="B1328" s="3">
        <f>data!A1327</f>
        <v>40774</v>
      </c>
    </row>
    <row r="1329">
      <c r="A1329">
        <f>IF(data!B1328 &gt; 10000, A1328 + 1, 0) </f>
        <v>0</v>
      </c>
      <c r="B1329" s="3">
        <f>data!A1328</f>
        <v>40775</v>
      </c>
    </row>
    <row r="1330">
      <c r="A1330">
        <f>IF(data!B1329 &gt; 10000, A1329 + 1, 0) </f>
        <v>0</v>
      </c>
      <c r="B1330" s="3">
        <f>data!A1329</f>
        <v>40776</v>
      </c>
    </row>
    <row r="1331">
      <c r="A1331">
        <f>IF(data!B1330 &gt; 10000, A1330 + 1, 0) </f>
        <v>0</v>
      </c>
      <c r="B1331" s="3">
        <f>data!A1330</f>
        <v>40777</v>
      </c>
    </row>
    <row r="1332">
      <c r="A1332">
        <f>IF(data!B1331 &gt; 10000, A1331 + 1, 0) </f>
        <v>0</v>
      </c>
      <c r="B1332" s="3">
        <f>data!A1331</f>
        <v>40778</v>
      </c>
    </row>
    <row r="1333">
      <c r="A1333">
        <f>IF(data!B1332 &gt; 10000, A1332 + 1, 0) </f>
        <v>0</v>
      </c>
      <c r="B1333" s="3">
        <f>data!A1332</f>
        <v>40779</v>
      </c>
    </row>
    <row r="1334">
      <c r="A1334">
        <f>IF(data!B1333 &gt; 10000, A1333 + 1, 0) </f>
        <v>0</v>
      </c>
      <c r="B1334" s="3">
        <f>data!A1333</f>
        <v>40780</v>
      </c>
    </row>
    <row r="1335">
      <c r="A1335">
        <f>IF(data!B1334 &gt; 10000, A1334 + 1, 0) </f>
        <v>0</v>
      </c>
      <c r="B1335" s="3">
        <f>data!A1334</f>
        <v>40781</v>
      </c>
    </row>
    <row r="1336">
      <c r="A1336">
        <f>IF(data!B1335 &gt; 10000, A1335 + 1, 0) </f>
        <v>0</v>
      </c>
      <c r="B1336" s="3">
        <f>data!A1335</f>
        <v>40782</v>
      </c>
    </row>
    <row r="1337">
      <c r="A1337">
        <f>IF(data!B1336 &gt; 10000, A1336 + 1, 0) </f>
        <v>0</v>
      </c>
      <c r="B1337" s="3">
        <f>data!A1336</f>
        <v>40783</v>
      </c>
    </row>
    <row r="1338">
      <c r="A1338">
        <f>IF(data!B1337 &gt; 10000, A1337 + 1, 0) </f>
        <v>0</v>
      </c>
      <c r="B1338" s="3">
        <f>data!A1337</f>
        <v>40784</v>
      </c>
    </row>
    <row r="1339">
      <c r="A1339">
        <f>IF(data!B1338 &gt; 10000, A1338 + 1, 0) </f>
        <v>0</v>
      </c>
      <c r="B1339" s="3">
        <f>data!A1338</f>
        <v>40785</v>
      </c>
    </row>
    <row r="1340">
      <c r="A1340">
        <f>IF(data!B1339 &gt; 10000, A1339 + 1, 0) </f>
        <v>0</v>
      </c>
      <c r="B1340" s="3">
        <f>data!A1339</f>
        <v>40786</v>
      </c>
    </row>
    <row r="1341">
      <c r="A1341">
        <f>IF(data!B1340 &gt; 10000, A1340 + 1, 0) </f>
        <v>0</v>
      </c>
      <c r="B1341" s="3">
        <f>data!A1340</f>
        <v>40787</v>
      </c>
    </row>
    <row r="1342">
      <c r="A1342">
        <f>IF(data!B1341 &gt; 10000, A1341 + 1, 0) </f>
        <v>0</v>
      </c>
      <c r="B1342" s="3">
        <f>data!A1341</f>
        <v>40788</v>
      </c>
    </row>
    <row r="1343">
      <c r="A1343">
        <f>IF(data!B1342 &gt; 10000, A1342 + 1, 0) </f>
        <v>0</v>
      </c>
      <c r="B1343" s="3">
        <f>data!A1342</f>
        <v>40789</v>
      </c>
    </row>
    <row r="1344">
      <c r="A1344">
        <f>IF(data!B1343 &gt; 10000, A1343 + 1, 0) </f>
        <v>0</v>
      </c>
      <c r="B1344" s="3">
        <f>data!A1343</f>
        <v>40790</v>
      </c>
    </row>
    <row r="1345">
      <c r="A1345">
        <f>IF(data!B1344 &gt; 10000, A1344 + 1, 0) </f>
        <v>0</v>
      </c>
      <c r="B1345" s="3">
        <f>data!A1344</f>
        <v>40791</v>
      </c>
    </row>
    <row r="1346">
      <c r="A1346">
        <f>IF(data!B1345 &gt; 10000, A1345 + 1, 0) </f>
        <v>0</v>
      </c>
      <c r="B1346" s="3">
        <f>data!A1345</f>
        <v>40792</v>
      </c>
    </row>
    <row r="1347">
      <c r="A1347">
        <f>IF(data!B1346 &gt; 10000, A1346 + 1, 0) </f>
        <v>0</v>
      </c>
      <c r="B1347" s="3">
        <f>data!A1346</f>
        <v>40793</v>
      </c>
    </row>
    <row r="1348">
      <c r="A1348">
        <f>IF(data!B1347 &gt; 10000, A1347 + 1, 0) </f>
        <v>0</v>
      </c>
      <c r="B1348" s="3">
        <f>data!A1347</f>
        <v>40794</v>
      </c>
    </row>
    <row r="1349">
      <c r="A1349">
        <f>IF(data!B1348 &gt; 10000, A1348 + 1, 0) </f>
        <v>0</v>
      </c>
      <c r="B1349" s="3">
        <f>data!A1348</f>
        <v>40795</v>
      </c>
    </row>
    <row r="1350">
      <c r="A1350">
        <f>IF(data!B1349 &gt; 10000, A1349 + 1, 0) </f>
        <v>0</v>
      </c>
      <c r="B1350" s="3">
        <f>data!A1349</f>
        <v>40796</v>
      </c>
    </row>
    <row r="1351">
      <c r="A1351">
        <f>IF(data!B1350 &gt; 10000, A1350 + 1, 0) </f>
        <v>0</v>
      </c>
      <c r="B1351" s="3">
        <f>data!A1350</f>
        <v>40797</v>
      </c>
    </row>
    <row r="1352">
      <c r="A1352">
        <f>IF(data!B1351 &gt; 10000, A1351 + 1, 0) </f>
        <v>0</v>
      </c>
      <c r="B1352" s="3">
        <f>data!A1351</f>
        <v>40798</v>
      </c>
    </row>
    <row r="1353">
      <c r="A1353">
        <f>IF(data!B1352 &gt; 10000, A1352 + 1, 0) </f>
        <v>0</v>
      </c>
      <c r="B1353" s="3">
        <f>data!A1352</f>
        <v>40799</v>
      </c>
    </row>
    <row r="1354">
      <c r="A1354">
        <f>IF(data!B1353 &gt; 10000, A1353 + 1, 0) </f>
        <v>0</v>
      </c>
      <c r="B1354" s="3">
        <f>data!A1353</f>
        <v>40800</v>
      </c>
    </row>
    <row r="1355">
      <c r="A1355">
        <f>IF(data!B1354 &gt; 10000, A1354 + 1, 0) </f>
        <v>0</v>
      </c>
      <c r="B1355" s="3">
        <f>data!A1354</f>
        <v>40801</v>
      </c>
    </row>
    <row r="1356">
      <c r="A1356">
        <f>IF(data!B1355 &gt; 10000, A1355 + 1, 0) </f>
        <v>0</v>
      </c>
      <c r="B1356" s="3">
        <f>data!A1355</f>
        <v>40802</v>
      </c>
    </row>
    <row r="1357">
      <c r="A1357">
        <f>IF(data!B1356 &gt; 10000, A1356 + 1, 0) </f>
        <v>0</v>
      </c>
      <c r="B1357" s="3">
        <f>data!A1356</f>
        <v>40803</v>
      </c>
    </row>
    <row r="1358">
      <c r="A1358">
        <f>IF(data!B1357 &gt; 10000, A1357 + 1, 0) </f>
        <v>0</v>
      </c>
      <c r="B1358" s="3">
        <f>data!A1357</f>
        <v>40804</v>
      </c>
    </row>
    <row r="1359">
      <c r="A1359">
        <f>IF(data!B1358 &gt; 10000, A1358 + 1, 0) </f>
        <v>0</v>
      </c>
      <c r="B1359" s="3">
        <f>data!A1358</f>
        <v>40805</v>
      </c>
    </row>
    <row r="1360">
      <c r="A1360">
        <f>IF(data!B1359 &gt; 10000, A1359 + 1, 0) </f>
        <v>0</v>
      </c>
      <c r="B1360" s="3">
        <f>data!A1359</f>
        <v>40806</v>
      </c>
    </row>
    <row r="1361">
      <c r="A1361">
        <f>IF(data!B1360 &gt; 10000, A1360 + 1, 0) </f>
        <v>0</v>
      </c>
      <c r="B1361" s="3">
        <f>data!A1360</f>
        <v>40807</v>
      </c>
    </row>
    <row r="1362">
      <c r="A1362">
        <f>IF(data!B1361 &gt; 10000, A1361 + 1, 0) </f>
        <v>0</v>
      </c>
      <c r="B1362" s="3">
        <f>data!A1361</f>
        <v>40808</v>
      </c>
    </row>
    <row r="1363">
      <c r="A1363">
        <f>IF(data!B1362 &gt; 10000, A1362 + 1, 0) </f>
        <v>0</v>
      </c>
      <c r="B1363" s="3">
        <f>data!A1362</f>
        <v>40809</v>
      </c>
    </row>
    <row r="1364">
      <c r="A1364">
        <f>IF(data!B1363 &gt; 10000, A1363 + 1, 0) </f>
        <v>0</v>
      </c>
      <c r="B1364" s="3">
        <f>data!A1363</f>
        <v>40810</v>
      </c>
    </row>
    <row r="1365">
      <c r="A1365">
        <f>IF(data!B1364 &gt; 10000, A1364 + 1, 0) </f>
        <v>0</v>
      </c>
      <c r="B1365" s="3">
        <f>data!A1364</f>
        <v>40811</v>
      </c>
    </row>
    <row r="1366">
      <c r="A1366">
        <f>IF(data!B1365 &gt; 10000, A1365 + 1, 0) </f>
        <v>0</v>
      </c>
      <c r="B1366" s="3">
        <f>data!A1365</f>
        <v>40812</v>
      </c>
    </row>
    <row r="1367">
      <c r="A1367">
        <f>IF(data!B1366 &gt; 10000, A1366 + 1, 0) </f>
        <v>0</v>
      </c>
      <c r="B1367" s="3">
        <f>data!A1366</f>
        <v>40813</v>
      </c>
    </row>
    <row r="1368">
      <c r="A1368">
        <f>IF(data!B1367 &gt; 10000, A1367 + 1, 0) </f>
        <v>0</v>
      </c>
      <c r="B1368" s="3">
        <f>data!A1367</f>
        <v>40814</v>
      </c>
    </row>
    <row r="1369">
      <c r="A1369">
        <f>IF(data!B1368 &gt; 10000, A1368 + 1, 0) </f>
        <v>0</v>
      </c>
      <c r="B1369" s="3">
        <f>data!A1368</f>
        <v>40815</v>
      </c>
    </row>
    <row r="1370">
      <c r="A1370">
        <f>IF(data!B1369 &gt; 10000, A1369 + 1, 0) </f>
        <v>0</v>
      </c>
      <c r="B1370" s="3">
        <f>data!A1369</f>
        <v>40816</v>
      </c>
    </row>
    <row r="1371">
      <c r="A1371">
        <f>IF(data!B1370 &gt; 10000, A1370 + 1, 0) </f>
        <v>0</v>
      </c>
      <c r="B1371" s="3">
        <f>data!A1370</f>
        <v>40817</v>
      </c>
    </row>
    <row r="1372">
      <c r="A1372">
        <f>IF(data!B1371 &gt; 10000, A1371 + 1, 0) </f>
        <v>0</v>
      </c>
      <c r="B1372" s="3">
        <f>data!A1371</f>
        <v>40818</v>
      </c>
    </row>
    <row r="1373">
      <c r="A1373">
        <f>IF(data!B1372 &gt; 10000, A1372 + 1, 0) </f>
        <v>0</v>
      </c>
      <c r="B1373" s="3">
        <f>data!A1372</f>
        <v>40819</v>
      </c>
    </row>
    <row r="1374">
      <c r="A1374">
        <f>IF(data!B1373 &gt; 10000, A1373 + 1, 0) </f>
        <v>0</v>
      </c>
      <c r="B1374" s="3">
        <f>data!A1373</f>
        <v>40820</v>
      </c>
    </row>
    <row r="1375">
      <c r="A1375">
        <f>IF(data!B1374 &gt; 10000, A1374 + 1, 0) </f>
        <v>0</v>
      </c>
      <c r="B1375" s="3">
        <f>data!A1374</f>
        <v>40821</v>
      </c>
    </row>
    <row r="1376">
      <c r="A1376">
        <f>IF(data!B1375 &gt; 10000, A1375 + 1, 0) </f>
        <v>0</v>
      </c>
      <c r="B1376" s="3">
        <f>data!A1375</f>
        <v>40822</v>
      </c>
    </row>
    <row r="1377">
      <c r="A1377">
        <f>IF(data!B1376 &gt; 10000, A1376 + 1, 0) </f>
        <v>0</v>
      </c>
      <c r="B1377" s="3">
        <f>data!A1376</f>
        <v>40823</v>
      </c>
    </row>
    <row r="1378">
      <c r="A1378">
        <f>IF(data!B1377 &gt; 10000, A1377 + 1, 0) </f>
        <v>0</v>
      </c>
      <c r="B1378" s="3">
        <f>data!A1377</f>
        <v>40824</v>
      </c>
    </row>
    <row r="1379">
      <c r="A1379">
        <f>IF(data!B1378 &gt; 10000, A1378 + 1, 0) </f>
        <v>0</v>
      </c>
      <c r="B1379" s="3">
        <f>data!A1378</f>
        <v>40825</v>
      </c>
    </row>
    <row r="1380">
      <c r="A1380">
        <f>IF(data!B1379 &gt; 10000, A1379 + 1, 0) </f>
        <v>0</v>
      </c>
      <c r="B1380" s="3">
        <f>data!A1379</f>
        <v>40826</v>
      </c>
    </row>
    <row r="1381">
      <c r="A1381">
        <f>IF(data!B1380 &gt; 10000, A1380 + 1, 0) </f>
        <v>0</v>
      </c>
      <c r="B1381" s="3">
        <f>data!A1380</f>
        <v>40827</v>
      </c>
    </row>
    <row r="1382">
      <c r="A1382">
        <f>IF(data!B1381 &gt; 10000, A1381 + 1, 0) </f>
        <v>0</v>
      </c>
      <c r="B1382" s="3">
        <f>data!A1381</f>
        <v>40828</v>
      </c>
    </row>
    <row r="1383">
      <c r="A1383">
        <f>IF(data!B1382 &gt; 10000, A1382 + 1, 0) </f>
        <v>0</v>
      </c>
      <c r="B1383" s="3">
        <f>data!A1382</f>
        <v>40829</v>
      </c>
    </row>
    <row r="1384">
      <c r="A1384">
        <f>IF(data!B1383 &gt; 10000, A1383 + 1, 0) </f>
        <v>0</v>
      </c>
      <c r="B1384" s="3">
        <f>data!A1383</f>
        <v>40830</v>
      </c>
    </row>
    <row r="1385">
      <c r="A1385">
        <f>IF(data!B1384 &gt; 10000, A1384 + 1, 0) </f>
        <v>0</v>
      </c>
      <c r="B1385" s="3">
        <f>data!A1384</f>
        <v>40831</v>
      </c>
    </row>
    <row r="1386">
      <c r="A1386">
        <f>IF(data!B1385 &gt; 10000, A1385 + 1, 0) </f>
        <v>1</v>
      </c>
      <c r="B1386" s="3">
        <f>data!A1385</f>
        <v>40832</v>
      </c>
    </row>
    <row r="1387">
      <c r="A1387">
        <f>IF(data!B1386 &gt; 10000, A1386 + 1, 0) </f>
        <v>2</v>
      </c>
      <c r="B1387" s="3">
        <f>data!A1386</f>
        <v>40833</v>
      </c>
    </row>
    <row r="1388">
      <c r="A1388">
        <f>IF(data!B1387 &gt; 10000, A1387 + 1, 0) </f>
        <v>0</v>
      </c>
      <c r="B1388" s="3">
        <f>data!A1387</f>
        <v>40834</v>
      </c>
    </row>
    <row r="1389">
      <c r="A1389">
        <f>IF(data!B1388 &gt; 10000, A1388 + 1, 0) </f>
        <v>1</v>
      </c>
      <c r="B1389" s="3">
        <f>data!A1388</f>
        <v>40835</v>
      </c>
    </row>
    <row r="1390">
      <c r="A1390">
        <f>IF(data!B1389 &gt; 10000, A1389 + 1, 0) </f>
        <v>2</v>
      </c>
      <c r="B1390" s="3">
        <f>data!A1389</f>
        <v>40836</v>
      </c>
    </row>
    <row r="1391">
      <c r="A1391">
        <f>IF(data!B1390 &gt; 10000, A1390 + 1, 0) </f>
        <v>3</v>
      </c>
      <c r="B1391" s="3">
        <f>data!A1390</f>
        <v>40837</v>
      </c>
    </row>
    <row r="1392">
      <c r="A1392">
        <f>IF(data!B1391 &gt; 10000, A1391 + 1, 0) </f>
        <v>4</v>
      </c>
      <c r="B1392" s="3">
        <f>data!A1391</f>
        <v>40838</v>
      </c>
    </row>
    <row r="1393">
      <c r="A1393">
        <f>IF(data!B1392 &gt; 10000, A1392 + 1, 0) </f>
        <v>5</v>
      </c>
      <c r="B1393" s="3">
        <f>data!A1392</f>
        <v>40839</v>
      </c>
    </row>
    <row r="1394">
      <c r="A1394">
        <f>IF(data!B1393 &gt; 10000, A1393 + 1, 0) </f>
        <v>6</v>
      </c>
      <c r="B1394" s="3">
        <f>data!A1393</f>
        <v>40840</v>
      </c>
    </row>
    <row r="1395">
      <c r="A1395">
        <f>IF(data!B1394 &gt; 10000, A1394 + 1, 0) </f>
        <v>7</v>
      </c>
      <c r="B1395" s="3">
        <f>data!A1394</f>
        <v>40841</v>
      </c>
    </row>
    <row r="1396">
      <c r="A1396">
        <f>IF(data!B1395 &gt; 10000, A1395 + 1, 0) </f>
        <v>8</v>
      </c>
      <c r="B1396" s="3">
        <f>data!A1395</f>
        <v>40842</v>
      </c>
    </row>
    <row r="1397">
      <c r="A1397">
        <f>IF(data!B1396 &gt; 10000, A1396 + 1, 0) </f>
        <v>0</v>
      </c>
      <c r="B1397" s="3">
        <f>data!A1396</f>
        <v>40843</v>
      </c>
    </row>
    <row r="1398">
      <c r="A1398">
        <f>IF(data!B1397 &gt; 10000, A1397 + 1, 0) </f>
        <v>1</v>
      </c>
      <c r="B1398" s="3">
        <f>data!A1397</f>
        <v>40844</v>
      </c>
    </row>
    <row r="1399">
      <c r="A1399">
        <f>IF(data!B1398 &gt; 10000, A1398 + 1, 0) </f>
        <v>2</v>
      </c>
      <c r="B1399" s="3">
        <f>data!A1398</f>
        <v>40845</v>
      </c>
    </row>
    <row r="1400">
      <c r="A1400">
        <f>IF(data!B1399 &gt; 10000, A1399 + 1, 0) </f>
        <v>3</v>
      </c>
      <c r="B1400" s="3">
        <f>data!A1399</f>
        <v>40846</v>
      </c>
    </row>
    <row r="1401">
      <c r="A1401">
        <f>IF(data!B1400 &gt; 10000, A1400 + 1, 0) </f>
        <v>4</v>
      </c>
      <c r="B1401" s="3">
        <f>data!A1400</f>
        <v>40847</v>
      </c>
    </row>
    <row r="1402">
      <c r="A1402">
        <f>IF(data!B1401 &gt; 10000, A1401 + 1, 0) </f>
        <v>5</v>
      </c>
      <c r="B1402" s="3">
        <f>data!A1401</f>
        <v>40848</v>
      </c>
    </row>
    <row r="1403">
      <c r="A1403">
        <f>IF(data!B1402 &gt; 10000, A1402 + 1, 0) </f>
        <v>6</v>
      </c>
      <c r="B1403" s="3">
        <f>data!A1402</f>
        <v>40849</v>
      </c>
    </row>
    <row r="1404">
      <c r="A1404">
        <f>IF(data!B1403 &gt; 10000, A1403 + 1, 0) </f>
        <v>7</v>
      </c>
      <c r="B1404" s="3">
        <f>data!A1403</f>
        <v>40850</v>
      </c>
    </row>
    <row r="1405">
      <c r="A1405">
        <f>IF(data!B1404 &gt; 10000, A1404 + 1, 0) </f>
        <v>8</v>
      </c>
      <c r="B1405" s="3">
        <f>data!A1404</f>
        <v>40851</v>
      </c>
    </row>
    <row r="1406">
      <c r="A1406">
        <f>IF(data!B1405 &gt; 10000, A1405 + 1, 0) </f>
        <v>9</v>
      </c>
      <c r="B1406" s="3">
        <f>data!A1405</f>
        <v>40852</v>
      </c>
    </row>
    <row r="1407">
      <c r="A1407">
        <f>IF(data!B1406 &gt; 10000, A1406 + 1, 0) </f>
        <v>10</v>
      </c>
      <c r="B1407" s="3">
        <f>data!A1406</f>
        <v>40853</v>
      </c>
    </row>
    <row r="1408">
      <c r="A1408">
        <f>IF(data!B1407 &gt; 10000, A1407 + 1, 0) </f>
        <v>11</v>
      </c>
      <c r="B1408" s="3">
        <f>data!A1407</f>
        <v>40854</v>
      </c>
    </row>
    <row r="1409">
      <c r="A1409">
        <f>IF(data!B1408 &gt; 10000, A1408 + 1, 0) </f>
        <v>12</v>
      </c>
      <c r="B1409" s="3">
        <f>data!A1408</f>
        <v>40855</v>
      </c>
    </row>
    <row r="1410">
      <c r="A1410">
        <f>IF(data!B1409 &gt; 10000, A1409 + 1, 0) </f>
        <v>13</v>
      </c>
      <c r="B1410" s="3">
        <f>data!A1409</f>
        <v>40856</v>
      </c>
    </row>
    <row r="1411">
      <c r="A1411">
        <f>IF(data!B1410 &gt; 10000, A1410 + 1, 0) </f>
        <v>14</v>
      </c>
      <c r="B1411" s="3">
        <f>data!A1410</f>
        <v>40857</v>
      </c>
    </row>
    <row r="1412">
      <c r="A1412">
        <f>IF(data!B1411 &gt; 10000, A1411 + 1, 0) </f>
        <v>15</v>
      </c>
      <c r="B1412" s="3">
        <f>data!A1411</f>
        <v>40858</v>
      </c>
    </row>
    <row r="1413">
      <c r="A1413">
        <f>IF(data!B1412 &gt; 10000, A1412 + 1, 0) </f>
        <v>16</v>
      </c>
      <c r="B1413" s="3">
        <f>data!A1412</f>
        <v>40859</v>
      </c>
    </row>
    <row r="1414">
      <c r="A1414">
        <f>IF(data!B1413 &gt; 10000, A1413 + 1, 0) </f>
        <v>17</v>
      </c>
      <c r="B1414" s="3">
        <f>data!A1413</f>
        <v>40860</v>
      </c>
    </row>
    <row r="1415">
      <c r="A1415">
        <f>IF(data!B1414 &gt; 10000, A1414 + 1, 0) </f>
        <v>18</v>
      </c>
      <c r="B1415" s="3">
        <f>data!A1414</f>
        <v>40861</v>
      </c>
    </row>
    <row r="1416">
      <c r="A1416">
        <f>IF(data!B1415 &gt; 10000, A1415 + 1, 0) </f>
        <v>19</v>
      </c>
      <c r="B1416" s="3">
        <f>data!A1415</f>
        <v>40862</v>
      </c>
    </row>
    <row r="1417">
      <c r="A1417">
        <f>IF(data!B1416 &gt; 10000, A1416 + 1, 0) </f>
        <v>20</v>
      </c>
      <c r="B1417" s="3">
        <f>data!A1416</f>
        <v>40863</v>
      </c>
    </row>
    <row r="1418">
      <c r="A1418">
        <f>IF(data!B1417 &gt; 10000, A1417 + 1, 0) </f>
        <v>21</v>
      </c>
      <c r="B1418" s="3">
        <f>data!A1417</f>
        <v>40864</v>
      </c>
    </row>
    <row r="1419">
      <c r="A1419">
        <f>IF(data!B1418 &gt; 10000, A1418 + 1, 0) </f>
        <v>22</v>
      </c>
      <c r="B1419" s="3">
        <f>data!A1418</f>
        <v>40865</v>
      </c>
    </row>
    <row r="1420">
      <c r="A1420">
        <f>IF(data!B1419 &gt; 10000, A1419 + 1, 0) </f>
        <v>23</v>
      </c>
      <c r="B1420" s="3">
        <f>data!A1419</f>
        <v>40866</v>
      </c>
    </row>
    <row r="1421">
      <c r="A1421">
        <f>IF(data!B1420 &gt; 10000, A1420 + 1, 0) </f>
        <v>24</v>
      </c>
      <c r="B1421" s="3">
        <f>data!A1420</f>
        <v>40867</v>
      </c>
    </row>
    <row r="1422">
      <c r="A1422">
        <f>IF(data!B1421 &gt; 10000, A1421 + 1, 0) </f>
        <v>25</v>
      </c>
      <c r="B1422" s="3">
        <f>data!A1421</f>
        <v>40868</v>
      </c>
    </row>
    <row r="1423">
      <c r="A1423">
        <f>IF(data!B1422 &gt; 10000, A1422 + 1, 0) </f>
        <v>26</v>
      </c>
      <c r="B1423" s="3">
        <f>data!A1422</f>
        <v>40869</v>
      </c>
    </row>
    <row r="1424">
      <c r="A1424">
        <f>IF(data!B1423 &gt; 10000, A1423 + 1, 0) </f>
        <v>0</v>
      </c>
      <c r="B1424" s="3">
        <f>data!A1423</f>
        <v>40870</v>
      </c>
    </row>
    <row r="1425">
      <c r="A1425">
        <f>IF(data!B1424 &gt; 10000, A1424 + 1, 0) </f>
        <v>0</v>
      </c>
      <c r="B1425" s="3">
        <f>data!A1424</f>
        <v>40871</v>
      </c>
    </row>
    <row r="1426">
      <c r="A1426">
        <f>IF(data!B1425 &gt; 10000, A1425 + 1, 0) </f>
        <v>0</v>
      </c>
      <c r="B1426" s="3">
        <f>data!A1425</f>
        <v>40872</v>
      </c>
    </row>
    <row r="1427">
      <c r="A1427">
        <f>IF(data!B1426 &gt; 10000, A1426 + 1, 0) </f>
        <v>0</v>
      </c>
      <c r="B1427" s="3">
        <f>data!A1426</f>
        <v>40873</v>
      </c>
    </row>
    <row r="1428">
      <c r="A1428">
        <f>IF(data!B1427 &gt; 10000, A1427 + 1, 0) </f>
        <v>0</v>
      </c>
      <c r="B1428" s="3">
        <f>data!A1427</f>
        <v>40874</v>
      </c>
    </row>
    <row r="1429">
      <c r="A1429">
        <f>IF(data!B1428 &gt; 10000, A1428 + 1, 0) </f>
        <v>0</v>
      </c>
      <c r="B1429" s="3">
        <f>data!A1428</f>
        <v>40875</v>
      </c>
    </row>
    <row r="1430">
      <c r="A1430">
        <f>IF(data!B1429 &gt; 10000, A1429 + 1, 0) </f>
        <v>0</v>
      </c>
      <c r="B1430" s="3">
        <f>data!A1429</f>
        <v>40876</v>
      </c>
    </row>
    <row r="1431">
      <c r="A1431">
        <f>IF(data!B1430 &gt; 10000, A1430 + 1, 0) </f>
        <v>0</v>
      </c>
      <c r="B1431" s="3">
        <f>data!A1430</f>
        <v>40877</v>
      </c>
    </row>
    <row r="1432">
      <c r="A1432">
        <f>IF(data!B1431 &gt; 10000, A1431 + 1, 0) </f>
        <v>0</v>
      </c>
      <c r="B1432" s="3">
        <f>data!A1431</f>
        <v>40878</v>
      </c>
    </row>
    <row r="1433">
      <c r="A1433">
        <f>IF(data!B1432 &gt; 10000, A1432 + 1, 0) </f>
        <v>0</v>
      </c>
      <c r="B1433" s="3">
        <f>data!A1432</f>
        <v>40879</v>
      </c>
    </row>
    <row r="1434">
      <c r="A1434">
        <f>IF(data!B1433 &gt; 10000, A1433 + 1, 0) </f>
        <v>1</v>
      </c>
      <c r="B1434" s="3">
        <f>data!A1433</f>
        <v>40880</v>
      </c>
    </row>
    <row r="1435">
      <c r="A1435">
        <f>IF(data!B1434 &gt; 10000, A1434 + 1, 0) </f>
        <v>0</v>
      </c>
      <c r="B1435" s="3">
        <f>data!A1434</f>
        <v>40881</v>
      </c>
    </row>
    <row r="1436">
      <c r="A1436">
        <f>IF(data!B1435 &gt; 10000, A1435 + 1, 0) </f>
        <v>0</v>
      </c>
      <c r="B1436" s="3">
        <f>data!A1435</f>
        <v>40882</v>
      </c>
    </row>
    <row r="1437">
      <c r="A1437">
        <f>IF(data!B1436 &gt; 10000, A1436 + 1, 0) </f>
        <v>0</v>
      </c>
      <c r="B1437" s="3">
        <f>data!A1436</f>
        <v>40883</v>
      </c>
    </row>
    <row r="1438">
      <c r="A1438">
        <f>IF(data!B1437 &gt; 10000, A1437 + 1, 0) </f>
        <v>1</v>
      </c>
      <c r="B1438" s="3">
        <f>data!A1437</f>
        <v>40884</v>
      </c>
    </row>
    <row r="1439">
      <c r="A1439">
        <f>IF(data!B1438 &gt; 10000, A1438 + 1, 0) </f>
        <v>0</v>
      </c>
      <c r="B1439" s="3">
        <f>data!A1438</f>
        <v>40885</v>
      </c>
    </row>
    <row r="1440">
      <c r="A1440">
        <f>IF(data!B1439 &gt; 10000, A1439 + 1, 0) </f>
        <v>0</v>
      </c>
      <c r="B1440" s="3">
        <f>data!A1439</f>
        <v>40886</v>
      </c>
    </row>
    <row r="1441">
      <c r="A1441">
        <f>IF(data!B1440 &gt; 10000, A1440 + 1, 0) </f>
        <v>0</v>
      </c>
      <c r="B1441" s="3">
        <f>data!A1440</f>
        <v>40887</v>
      </c>
    </row>
    <row r="1442">
      <c r="A1442">
        <f>IF(data!B1441 &gt; 10000, A1441 + 1, 0) </f>
        <v>0</v>
      </c>
      <c r="B1442" s="3">
        <f>data!A1441</f>
        <v>40888</v>
      </c>
    </row>
    <row r="1443">
      <c r="A1443">
        <f>IF(data!B1442 &gt; 10000, A1442 + 1, 0) </f>
        <v>0</v>
      </c>
      <c r="B1443" s="3">
        <f>data!A1442</f>
        <v>40889</v>
      </c>
    </row>
    <row r="1444">
      <c r="A1444">
        <f>IF(data!B1443 &gt; 10000, A1443 + 1, 0) </f>
        <v>0</v>
      </c>
      <c r="B1444" s="3">
        <f>data!A1443</f>
        <v>40890</v>
      </c>
    </row>
    <row r="1445">
      <c r="A1445">
        <f>IF(data!B1444 &gt; 10000, A1444 + 1, 0) </f>
        <v>0</v>
      </c>
      <c r="B1445" s="3">
        <f>data!A1444</f>
        <v>40891</v>
      </c>
    </row>
    <row r="1446">
      <c r="A1446">
        <f>IF(data!B1445 &gt; 10000, A1445 + 1, 0) </f>
        <v>0</v>
      </c>
      <c r="B1446" s="3">
        <f>data!A1445</f>
        <v>40892</v>
      </c>
    </row>
    <row r="1447">
      <c r="A1447">
        <f>IF(data!B1446 &gt; 10000, A1446 + 1, 0) </f>
        <v>0</v>
      </c>
      <c r="B1447" s="3">
        <f>data!A1446</f>
        <v>40893</v>
      </c>
    </row>
    <row r="1448">
      <c r="A1448">
        <f>IF(data!B1447 &gt; 10000, A1447 + 1, 0) </f>
        <v>0</v>
      </c>
      <c r="B1448" s="3">
        <f>data!A1447</f>
        <v>40894</v>
      </c>
    </row>
    <row r="1449">
      <c r="A1449">
        <f>IF(data!B1448 &gt; 10000, A1448 + 1, 0) </f>
        <v>0</v>
      </c>
      <c r="B1449" s="3">
        <f>data!A1448</f>
        <v>40895</v>
      </c>
    </row>
    <row r="1450">
      <c r="A1450">
        <f>IF(data!B1449 &gt; 10000, A1449 + 1, 0) </f>
        <v>0</v>
      </c>
      <c r="B1450" s="3">
        <f>data!A1449</f>
        <v>40896</v>
      </c>
    </row>
    <row r="1451">
      <c r="A1451">
        <f>IF(data!B1450 &gt; 10000, A1450 + 1, 0) </f>
        <v>0</v>
      </c>
      <c r="B1451" s="3">
        <f>data!A1450</f>
        <v>40897</v>
      </c>
    </row>
    <row r="1452">
      <c r="A1452">
        <f>IF(data!B1451 &gt; 10000, A1451 + 1, 0) </f>
        <v>0</v>
      </c>
      <c r="B1452" s="3">
        <f>data!A1451</f>
        <v>40898</v>
      </c>
    </row>
    <row r="1453">
      <c r="A1453">
        <f>IF(data!B1452 &gt; 10000, A1452 + 1, 0) </f>
        <v>0</v>
      </c>
      <c r="B1453" s="3">
        <f>data!A1452</f>
        <v>40899</v>
      </c>
    </row>
    <row r="1454">
      <c r="A1454">
        <f>IF(data!B1453 &gt; 10000, A1453 + 1, 0) </f>
        <v>0</v>
      </c>
      <c r="B1454" s="3">
        <f>data!A1453</f>
        <v>40900</v>
      </c>
    </row>
    <row r="1455">
      <c r="A1455">
        <f>IF(data!B1454 &gt; 10000, A1454 + 1, 0) </f>
        <v>0</v>
      </c>
      <c r="B1455" s="3">
        <f>data!A1454</f>
        <v>40901</v>
      </c>
    </row>
    <row r="1456">
      <c r="A1456">
        <f>IF(data!B1455 &gt; 10000, A1455 + 1, 0) </f>
        <v>0</v>
      </c>
      <c r="B1456" s="3">
        <f>data!A1455</f>
        <v>40902</v>
      </c>
    </row>
    <row r="1457">
      <c r="A1457">
        <f>IF(data!B1456 &gt; 10000, A1456 + 1, 0) </f>
        <v>0</v>
      </c>
      <c r="B1457" s="3">
        <f>data!A1456</f>
        <v>40903</v>
      </c>
    </row>
    <row r="1458">
      <c r="A1458">
        <f>IF(data!B1457 &gt; 10000, A1457 + 1, 0) </f>
        <v>0</v>
      </c>
      <c r="B1458" s="3">
        <f>data!A1457</f>
        <v>40904</v>
      </c>
    </row>
    <row r="1459">
      <c r="A1459">
        <f>IF(data!B1458 &gt; 10000, A1458 + 1, 0) </f>
        <v>0</v>
      </c>
      <c r="B1459" s="3">
        <f>data!A1458</f>
        <v>40905</v>
      </c>
    </row>
    <row r="1460">
      <c r="A1460">
        <f>IF(data!B1459 &gt; 10000, A1459 + 1, 0) </f>
        <v>0</v>
      </c>
      <c r="B1460" s="3">
        <f>data!A1459</f>
        <v>40906</v>
      </c>
    </row>
    <row r="1461">
      <c r="A1461">
        <f>IF(data!B1460 &gt; 10000, A1460 + 1, 0) </f>
        <v>0</v>
      </c>
      <c r="B1461" s="3">
        <f>data!A1460</f>
        <v>40907</v>
      </c>
    </row>
    <row r="1462">
      <c r="A1462">
        <f>IF(data!B1461 &gt; 10000, A1461 + 1, 0) </f>
        <v>0</v>
      </c>
      <c r="B1462" s="3">
        <f>data!A1461</f>
        <v>40908</v>
      </c>
    </row>
    <row r="1463">
      <c r="A1463">
        <f>IF(data!B1462 &gt; 10000, A1462 + 1, 0) </f>
        <v>0</v>
      </c>
      <c r="B1463" s="3">
        <f>data!A1462</f>
        <v>40909</v>
      </c>
    </row>
    <row r="1464">
      <c r="A1464">
        <f>IF(data!B1463 &gt; 10000, A1463 + 1, 0) </f>
        <v>0</v>
      </c>
      <c r="B1464" s="3">
        <f>data!A1463</f>
        <v>40910</v>
      </c>
    </row>
    <row r="1465">
      <c r="A1465">
        <f>IF(data!B1464 &gt; 10000, A1464 + 1, 0) </f>
        <v>0</v>
      </c>
      <c r="B1465" s="3">
        <f>data!A1464</f>
        <v>40911</v>
      </c>
    </row>
    <row r="1466">
      <c r="A1466">
        <f>IF(data!B1465 &gt; 10000, A1465 + 1, 0) </f>
        <v>0</v>
      </c>
      <c r="B1466" s="3">
        <f>data!A1465</f>
        <v>40912</v>
      </c>
    </row>
    <row r="1467">
      <c r="A1467">
        <f>IF(data!B1466 &gt; 10000, A1466 + 1, 0) </f>
        <v>0</v>
      </c>
      <c r="B1467" s="3">
        <f>data!A1466</f>
        <v>40913</v>
      </c>
    </row>
    <row r="1468">
      <c r="A1468">
        <f>IF(data!B1467 &gt; 10000, A1467 + 1, 0) </f>
        <v>0</v>
      </c>
      <c r="B1468" s="3">
        <f>data!A1467</f>
        <v>40914</v>
      </c>
    </row>
    <row r="1469">
      <c r="A1469">
        <f>IF(data!B1468 &gt; 10000, A1468 + 1, 0) </f>
        <v>0</v>
      </c>
      <c r="B1469" s="3">
        <f>data!A1468</f>
        <v>40915</v>
      </c>
    </row>
    <row r="1470">
      <c r="A1470">
        <f>IF(data!B1469 &gt; 10000, A1469 + 1, 0) </f>
        <v>0</v>
      </c>
      <c r="B1470" s="3">
        <f>data!A1469</f>
        <v>40916</v>
      </c>
    </row>
    <row r="1471">
      <c r="A1471">
        <f>IF(data!B1470 &gt; 10000, A1470 + 1, 0) </f>
        <v>0</v>
      </c>
      <c r="B1471" s="3">
        <f>data!A1470</f>
        <v>40917</v>
      </c>
    </row>
    <row r="1472">
      <c r="A1472">
        <f>IF(data!B1471 &gt; 10000, A1471 + 1, 0) </f>
        <v>0</v>
      </c>
      <c r="B1472" s="3">
        <f>data!A1471</f>
        <v>40918</v>
      </c>
    </row>
    <row r="1473">
      <c r="A1473">
        <f>IF(data!B1472 &gt; 10000, A1472 + 1, 0) </f>
        <v>0</v>
      </c>
      <c r="B1473" s="3">
        <f>data!A1472</f>
        <v>40919</v>
      </c>
    </row>
    <row r="1474">
      <c r="A1474">
        <f>IF(data!B1473 &gt; 10000, A1473 + 1, 0) </f>
        <v>0</v>
      </c>
      <c r="B1474" s="3">
        <f>data!A1473</f>
        <v>40920</v>
      </c>
    </row>
    <row r="1475">
      <c r="A1475">
        <f>IF(data!B1474 &gt; 10000, A1474 + 1, 0) </f>
        <v>0</v>
      </c>
      <c r="B1475" s="3">
        <f>data!A1474</f>
        <v>40921</v>
      </c>
    </row>
    <row r="1476">
      <c r="A1476">
        <f>IF(data!B1475 &gt; 10000, A1475 + 1, 0) </f>
        <v>0</v>
      </c>
      <c r="B1476" s="3">
        <f>data!A1475</f>
        <v>40922</v>
      </c>
    </row>
    <row r="1477">
      <c r="A1477">
        <f>IF(data!B1476 &gt; 10000, A1476 + 1, 0) </f>
        <v>0</v>
      </c>
      <c r="B1477" s="3">
        <f>data!A1476</f>
        <v>40923</v>
      </c>
    </row>
    <row r="1478">
      <c r="A1478">
        <f>IF(data!B1477 &gt; 10000, A1477 + 1, 0) </f>
        <v>0</v>
      </c>
      <c r="B1478" s="3">
        <f>data!A1477</f>
        <v>40924</v>
      </c>
    </row>
    <row r="1479">
      <c r="A1479">
        <f>IF(data!B1478 &gt; 10000, A1478 + 1, 0) </f>
        <v>0</v>
      </c>
      <c r="B1479" s="3">
        <f>data!A1478</f>
        <v>40925</v>
      </c>
    </row>
    <row r="1480">
      <c r="A1480">
        <f>IF(data!B1479 &gt; 10000, A1479 + 1, 0) </f>
        <v>0</v>
      </c>
      <c r="B1480" s="3">
        <f>data!A1479</f>
        <v>40926</v>
      </c>
    </row>
    <row r="1481">
      <c r="A1481">
        <f>IF(data!B1480 &gt; 10000, A1480 + 1, 0) </f>
        <v>0</v>
      </c>
      <c r="B1481" s="3">
        <f>data!A1480</f>
        <v>40927</v>
      </c>
    </row>
    <row r="1482">
      <c r="A1482">
        <f>IF(data!B1481 &gt; 10000, A1481 + 1, 0) </f>
        <v>0</v>
      </c>
      <c r="B1482" s="3">
        <f>data!A1481</f>
        <v>40928</v>
      </c>
    </row>
    <row r="1483">
      <c r="A1483">
        <f>IF(data!B1482 &gt; 10000, A1482 + 1, 0) </f>
        <v>0</v>
      </c>
      <c r="B1483" s="3">
        <f>data!A1482</f>
        <v>40929</v>
      </c>
    </row>
    <row r="1484">
      <c r="A1484">
        <f>IF(data!B1483 &gt; 10000, A1483 + 1, 0) </f>
        <v>0</v>
      </c>
      <c r="B1484" s="3">
        <f>data!A1483</f>
        <v>40930</v>
      </c>
    </row>
    <row r="1485">
      <c r="A1485">
        <f>IF(data!B1484 &gt; 10000, A1484 + 1, 0) </f>
        <v>0</v>
      </c>
      <c r="B1485" s="3">
        <f>data!A1484</f>
        <v>40931</v>
      </c>
    </row>
    <row r="1486">
      <c r="A1486">
        <f>IF(data!B1485 &gt; 10000, A1485 + 1, 0) </f>
        <v>0</v>
      </c>
      <c r="B1486" s="3">
        <f>data!A1485</f>
        <v>40932</v>
      </c>
    </row>
    <row r="1487">
      <c r="A1487">
        <f>IF(data!B1486 &gt; 10000, A1486 + 1, 0) </f>
        <v>0</v>
      </c>
      <c r="B1487" s="3">
        <f>data!A1486</f>
        <v>40933</v>
      </c>
    </row>
    <row r="1488">
      <c r="A1488">
        <f>IF(data!B1487 &gt; 10000, A1487 + 1, 0) </f>
        <v>0</v>
      </c>
      <c r="B1488" s="3">
        <f>data!A1487</f>
        <v>40934</v>
      </c>
    </row>
    <row r="1489">
      <c r="A1489">
        <f>IF(data!B1488 &gt; 10000, A1488 + 1, 0) </f>
        <v>0</v>
      </c>
      <c r="B1489" s="3">
        <f>data!A1488</f>
        <v>40935</v>
      </c>
    </row>
    <row r="1490">
      <c r="A1490">
        <f>IF(data!B1489 &gt; 10000, A1489 + 1, 0) </f>
        <v>0</v>
      </c>
      <c r="B1490" s="3">
        <f>data!A1489</f>
        <v>40936</v>
      </c>
    </row>
    <row r="1491">
      <c r="A1491">
        <f>IF(data!B1490 &gt; 10000, A1490 + 1, 0) </f>
        <v>0</v>
      </c>
      <c r="B1491" s="3">
        <f>data!A1490</f>
        <v>40937</v>
      </c>
    </row>
    <row r="1492">
      <c r="A1492">
        <f>IF(data!B1491 &gt; 10000, A1491 + 1, 0) </f>
        <v>0</v>
      </c>
      <c r="B1492" s="3">
        <f>data!A1491</f>
        <v>40938</v>
      </c>
    </row>
    <row r="1493">
      <c r="A1493">
        <f>IF(data!B1492 &gt; 10000, A1492 + 1, 0) </f>
        <v>0</v>
      </c>
      <c r="B1493" s="3">
        <f>data!A1492</f>
        <v>40939</v>
      </c>
    </row>
    <row r="1494">
      <c r="A1494">
        <f>IF(data!B1493 &gt; 10000, A1493 + 1, 0) </f>
        <v>0</v>
      </c>
      <c r="B1494" s="3">
        <f>data!A1493</f>
        <v>40940</v>
      </c>
    </row>
    <row r="1495">
      <c r="A1495">
        <f>IF(data!B1494 &gt; 10000, A1494 + 1, 0) </f>
        <v>0</v>
      </c>
      <c r="B1495" s="3">
        <f>data!A1494</f>
        <v>40941</v>
      </c>
    </row>
    <row r="1496">
      <c r="A1496">
        <f>IF(data!B1495 &gt; 10000, A1495 + 1, 0) </f>
        <v>0</v>
      </c>
      <c r="B1496" s="3">
        <f>data!A1495</f>
        <v>40942</v>
      </c>
    </row>
    <row r="1497">
      <c r="A1497">
        <f>IF(data!B1496 &gt; 10000, A1496 + 1, 0) </f>
        <v>0</v>
      </c>
      <c r="B1497" s="3">
        <f>data!A1496</f>
        <v>40943</v>
      </c>
    </row>
    <row r="1498">
      <c r="A1498">
        <f>IF(data!B1497 &gt; 10000, A1497 + 1, 0) </f>
        <v>0</v>
      </c>
      <c r="B1498" s="3">
        <f>data!A1497</f>
        <v>40944</v>
      </c>
    </row>
    <row r="1499">
      <c r="A1499">
        <f>IF(data!B1498 &gt; 10000, A1498 + 1, 0) </f>
        <v>0</v>
      </c>
      <c r="B1499" s="3">
        <f>data!A1498</f>
        <v>40945</v>
      </c>
    </row>
    <row r="1500">
      <c r="A1500">
        <f>IF(data!B1499 &gt; 10000, A1499 + 1, 0) </f>
        <v>0</v>
      </c>
      <c r="B1500" s="3">
        <f>data!A1499</f>
        <v>40946</v>
      </c>
    </row>
    <row r="1501">
      <c r="A1501">
        <f>IF(data!B1500 &gt; 10000, A1500 + 1, 0) </f>
        <v>0</v>
      </c>
      <c r="B1501" s="3">
        <f>data!A1500</f>
        <v>40947</v>
      </c>
    </row>
    <row r="1502">
      <c r="A1502">
        <f>IF(data!B1501 &gt; 10000, A1501 + 1, 0) </f>
        <v>0</v>
      </c>
      <c r="B1502" s="3">
        <f>data!A1501</f>
        <v>40948</v>
      </c>
    </row>
    <row r="1503">
      <c r="A1503">
        <f>IF(data!B1502 &gt; 10000, A1502 + 1, 0) </f>
        <v>0</v>
      </c>
      <c r="B1503" s="3">
        <f>data!A1502</f>
        <v>40949</v>
      </c>
    </row>
    <row r="1504">
      <c r="A1504">
        <f>IF(data!B1503 &gt; 10000, A1503 + 1, 0) </f>
        <v>0</v>
      </c>
      <c r="B1504" s="3">
        <f>data!A1503</f>
        <v>40950</v>
      </c>
    </row>
    <row r="1505">
      <c r="A1505">
        <f>IF(data!B1504 &gt; 10000, A1504 + 1, 0) </f>
        <v>0</v>
      </c>
      <c r="B1505" s="3">
        <f>data!A1504</f>
        <v>40951</v>
      </c>
    </row>
    <row r="1506">
      <c r="A1506">
        <f>IF(data!B1505 &gt; 10000, A1505 + 1, 0) </f>
        <v>0</v>
      </c>
      <c r="B1506" s="3">
        <f>data!A1505</f>
        <v>40952</v>
      </c>
    </row>
    <row r="1507">
      <c r="A1507">
        <f>IF(data!B1506 &gt; 10000, A1506 + 1, 0) </f>
        <v>0</v>
      </c>
      <c r="B1507" s="3">
        <f>data!A1506</f>
        <v>40953</v>
      </c>
    </row>
    <row r="1508">
      <c r="A1508">
        <f>IF(data!B1507 &gt; 10000, A1507 + 1, 0) </f>
        <v>0</v>
      </c>
      <c r="B1508" s="3">
        <f>data!A1507</f>
        <v>40954</v>
      </c>
    </row>
    <row r="1509">
      <c r="A1509">
        <f>IF(data!B1508 &gt; 10000, A1508 + 1, 0) </f>
        <v>0</v>
      </c>
      <c r="B1509" s="3">
        <f>data!A1508</f>
        <v>40955</v>
      </c>
    </row>
    <row r="1510">
      <c r="A1510">
        <f>IF(data!B1509 &gt; 10000, A1509 + 1, 0) </f>
        <v>0</v>
      </c>
      <c r="B1510" s="3">
        <f>data!A1509</f>
        <v>40956</v>
      </c>
    </row>
    <row r="1511">
      <c r="A1511">
        <f>IF(data!B1510 &gt; 10000, A1510 + 1, 0) </f>
        <v>0</v>
      </c>
      <c r="B1511" s="3">
        <f>data!A1510</f>
        <v>40957</v>
      </c>
    </row>
    <row r="1512">
      <c r="A1512">
        <f>IF(data!B1511 &gt; 10000, A1511 + 1, 0) </f>
        <v>0</v>
      </c>
      <c r="B1512" s="3">
        <f>data!A1511</f>
        <v>40958</v>
      </c>
    </row>
    <row r="1513">
      <c r="A1513">
        <f>IF(data!B1512 &gt; 10000, A1512 + 1, 0) </f>
        <v>0</v>
      </c>
      <c r="B1513" s="3">
        <f>data!A1512</f>
        <v>40959</v>
      </c>
    </row>
    <row r="1514">
      <c r="A1514">
        <f>IF(data!B1513 &gt; 10000, A1513 + 1, 0) </f>
        <v>0</v>
      </c>
      <c r="B1514" s="3">
        <f>data!A1513</f>
        <v>40960</v>
      </c>
    </row>
    <row r="1515">
      <c r="A1515">
        <f>IF(data!B1514 &gt; 10000, A1514 + 1, 0) </f>
        <v>0</v>
      </c>
      <c r="B1515" s="3">
        <f>data!A1514</f>
        <v>40961</v>
      </c>
    </row>
    <row r="1516">
      <c r="A1516">
        <f>IF(data!B1515 &gt; 10000, A1515 + 1, 0) </f>
        <v>0</v>
      </c>
      <c r="B1516" s="3">
        <f>data!A1515</f>
        <v>40962</v>
      </c>
    </row>
    <row r="1517">
      <c r="A1517">
        <f>IF(data!B1516 &gt; 10000, A1516 + 1, 0) </f>
        <v>0</v>
      </c>
      <c r="B1517" s="3">
        <f>data!A1516</f>
        <v>40963</v>
      </c>
    </row>
    <row r="1518">
      <c r="A1518">
        <f>IF(data!B1517 &gt; 10000, A1517 + 1, 0) </f>
        <v>0</v>
      </c>
      <c r="B1518" s="3">
        <f>data!A1517</f>
        <v>40964</v>
      </c>
    </row>
    <row r="1519">
      <c r="A1519">
        <f>IF(data!B1518 &gt; 10000, A1518 + 1, 0) </f>
        <v>0</v>
      </c>
      <c r="B1519" s="3">
        <f>data!A1518</f>
        <v>40965</v>
      </c>
    </row>
    <row r="1520">
      <c r="A1520">
        <f>IF(data!B1519 &gt; 10000, A1519 + 1, 0) </f>
        <v>0</v>
      </c>
      <c r="B1520" s="3">
        <f>data!A1519</f>
        <v>40966</v>
      </c>
    </row>
    <row r="1521">
      <c r="A1521">
        <f>IF(data!B1520 &gt; 10000, A1520 + 1, 0) </f>
        <v>0</v>
      </c>
      <c r="B1521" s="3">
        <f>data!A1520</f>
        <v>40967</v>
      </c>
    </row>
    <row r="1522">
      <c r="A1522">
        <f>IF(data!B1521 &gt; 10000, A1521 + 1, 0) </f>
        <v>0</v>
      </c>
      <c r="B1522" s="3">
        <f>data!A1521</f>
        <v>40968</v>
      </c>
    </row>
    <row r="1523">
      <c r="A1523">
        <f>IF(data!B1522 &gt; 10000, A1522 + 1, 0) </f>
        <v>0</v>
      </c>
      <c r="B1523" s="3">
        <f>data!A1522</f>
        <v>40969</v>
      </c>
    </row>
    <row r="1524">
      <c r="A1524">
        <f>IF(data!B1523 &gt; 10000, A1523 + 1, 0) </f>
        <v>0</v>
      </c>
      <c r="B1524" s="3">
        <f>data!A1523</f>
        <v>40970</v>
      </c>
    </row>
    <row r="1525">
      <c r="A1525">
        <f>IF(data!B1524 &gt; 10000, A1524 + 1, 0) </f>
        <v>0</v>
      </c>
      <c r="B1525" s="3">
        <f>data!A1524</f>
        <v>40971</v>
      </c>
    </row>
    <row r="1526">
      <c r="A1526">
        <f>IF(data!B1525 &gt; 10000, A1525 + 1, 0) </f>
        <v>0</v>
      </c>
      <c r="B1526" s="3">
        <f>data!A1525</f>
        <v>40972</v>
      </c>
    </row>
    <row r="1527">
      <c r="A1527">
        <f>IF(data!B1526 &gt; 10000, A1526 + 1, 0) </f>
        <v>0</v>
      </c>
      <c r="B1527" s="3">
        <f>data!A1526</f>
        <v>40973</v>
      </c>
    </row>
    <row r="1528">
      <c r="A1528">
        <f>IF(data!B1527 &gt; 10000, A1527 + 1, 0) </f>
        <v>0</v>
      </c>
      <c r="B1528" s="3">
        <f>data!A1527</f>
        <v>40974</v>
      </c>
    </row>
    <row r="1529">
      <c r="A1529">
        <f>IF(data!B1528 &gt; 10000, A1528 + 1, 0) </f>
        <v>0</v>
      </c>
      <c r="B1529" s="3">
        <f>data!A1528</f>
        <v>40975</v>
      </c>
    </row>
    <row r="1530">
      <c r="A1530">
        <f>IF(data!B1529 &gt; 10000, A1529 + 1, 0) </f>
        <v>0</v>
      </c>
      <c r="B1530" s="3">
        <f>data!A1529</f>
        <v>40976</v>
      </c>
    </row>
    <row r="1531">
      <c r="A1531">
        <f>IF(data!B1530 &gt; 10000, A1530 + 1, 0) </f>
        <v>0</v>
      </c>
      <c r="B1531" s="3">
        <f>data!A1530</f>
        <v>40977</v>
      </c>
    </row>
    <row r="1532">
      <c r="A1532">
        <f>IF(data!B1531 &gt; 10000, A1531 + 1, 0) </f>
        <v>0</v>
      </c>
      <c r="B1532" s="3">
        <f>data!A1531</f>
        <v>40978</v>
      </c>
    </row>
    <row r="1533">
      <c r="A1533">
        <f>IF(data!B1532 &gt; 10000, A1532 + 1, 0) </f>
        <v>0</v>
      </c>
      <c r="B1533" s="3">
        <f>data!A1532</f>
        <v>40979</v>
      </c>
    </row>
    <row r="1534">
      <c r="A1534">
        <f>IF(data!B1533 &gt; 10000, A1533 + 1, 0) </f>
        <v>0</v>
      </c>
      <c r="B1534" s="3">
        <f>data!A1533</f>
        <v>40980</v>
      </c>
    </row>
    <row r="1535">
      <c r="A1535">
        <f>IF(data!B1534 &gt; 10000, A1534 + 1, 0) </f>
        <v>0</v>
      </c>
      <c r="B1535" s="3">
        <f>data!A1534</f>
        <v>40981</v>
      </c>
    </row>
    <row r="1536">
      <c r="A1536">
        <f>IF(data!B1535 &gt; 10000, A1535 + 1, 0) </f>
        <v>0</v>
      </c>
      <c r="B1536" s="3">
        <f>data!A1535</f>
        <v>40982</v>
      </c>
    </row>
    <row r="1537">
      <c r="A1537">
        <f>IF(data!B1536 &gt; 10000, A1536 + 1, 0) </f>
        <v>0</v>
      </c>
      <c r="B1537" s="3">
        <f>data!A1536</f>
        <v>40983</v>
      </c>
    </row>
    <row r="1538">
      <c r="A1538">
        <f>IF(data!B1537 &gt; 10000, A1537 + 1, 0) </f>
        <v>0</v>
      </c>
      <c r="B1538" s="3">
        <f>data!A1537</f>
        <v>40984</v>
      </c>
    </row>
    <row r="1539">
      <c r="A1539">
        <f>IF(data!B1538 &gt; 10000, A1538 + 1, 0) </f>
        <v>0</v>
      </c>
      <c r="B1539" s="3">
        <f>data!A1538</f>
        <v>40985</v>
      </c>
    </row>
    <row r="1540">
      <c r="A1540">
        <f>IF(data!B1539 &gt; 10000, A1539 + 1, 0) </f>
        <v>0</v>
      </c>
      <c r="B1540" s="3">
        <f>data!A1539</f>
        <v>40986</v>
      </c>
    </row>
    <row r="1541">
      <c r="A1541">
        <f>IF(data!B1540 &gt; 10000, A1540 + 1, 0) </f>
        <v>0</v>
      </c>
      <c r="B1541" s="3">
        <f>data!A1540</f>
        <v>40987</v>
      </c>
    </row>
    <row r="1542">
      <c r="A1542">
        <f>IF(data!B1541 &gt; 10000, A1541 + 1, 0) </f>
        <v>0</v>
      </c>
      <c r="B1542" s="3">
        <f>data!A1541</f>
        <v>40988</v>
      </c>
    </row>
    <row r="1543">
      <c r="A1543">
        <f>IF(data!B1542 &gt; 10000, A1542 + 1, 0) </f>
        <v>0</v>
      </c>
      <c r="B1543" s="3">
        <f>data!A1542</f>
        <v>40989</v>
      </c>
    </row>
    <row r="1544">
      <c r="A1544">
        <f>IF(data!B1543 &gt; 10000, A1543 + 1, 0) </f>
        <v>0</v>
      </c>
      <c r="B1544" s="3">
        <f>data!A1543</f>
        <v>40990</v>
      </c>
    </row>
    <row r="1545">
      <c r="A1545">
        <f>IF(data!B1544 &gt; 10000, A1544 + 1, 0) </f>
        <v>0</v>
      </c>
      <c r="B1545" s="3">
        <f>data!A1544</f>
        <v>40991</v>
      </c>
    </row>
    <row r="1546">
      <c r="A1546">
        <f>IF(data!B1545 &gt; 10000, A1545 + 1, 0) </f>
        <v>1</v>
      </c>
      <c r="B1546" s="3">
        <f>data!A1545</f>
        <v>40992</v>
      </c>
    </row>
    <row r="1547">
      <c r="A1547">
        <f>IF(data!B1546 &gt; 10000, A1546 + 1, 0) </f>
        <v>2</v>
      </c>
      <c r="B1547" s="3">
        <f>data!A1546</f>
        <v>40993</v>
      </c>
    </row>
    <row r="1548">
      <c r="A1548">
        <f>IF(data!B1547 &gt; 10000, A1547 + 1, 0) </f>
        <v>3</v>
      </c>
      <c r="B1548" s="3">
        <f>data!A1547</f>
        <v>40994</v>
      </c>
    </row>
    <row r="1549">
      <c r="A1549">
        <f>IF(data!B1548 &gt; 10000, A1548 + 1, 0) </f>
        <v>4</v>
      </c>
      <c r="B1549" s="3">
        <f>data!A1548</f>
        <v>40995</v>
      </c>
    </row>
    <row r="1550">
      <c r="A1550">
        <f>IF(data!B1549 &gt; 10000, A1549 + 1, 0) </f>
        <v>5</v>
      </c>
      <c r="B1550" s="3">
        <f>data!A1549</f>
        <v>40996</v>
      </c>
    </row>
    <row r="1551">
      <c r="A1551">
        <f>IF(data!B1550 &gt; 10000, A1550 + 1, 0) </f>
        <v>6</v>
      </c>
      <c r="B1551" s="3">
        <f>data!A1550</f>
        <v>40997</v>
      </c>
    </row>
    <row r="1552">
      <c r="A1552">
        <f>IF(data!B1551 &gt; 10000, A1551 + 1, 0) </f>
        <v>7</v>
      </c>
      <c r="B1552" s="3">
        <f>data!A1551</f>
        <v>40998</v>
      </c>
    </row>
    <row r="1553">
      <c r="A1553">
        <f>IF(data!B1552 &gt; 10000, A1552 + 1, 0) </f>
        <v>8</v>
      </c>
      <c r="B1553" s="3">
        <f>data!A1552</f>
        <v>40999</v>
      </c>
    </row>
    <row r="1554">
      <c r="A1554">
        <f>IF(data!B1553 &gt; 10000, A1553 + 1, 0) </f>
        <v>9</v>
      </c>
      <c r="B1554" s="3">
        <f>data!A1553</f>
        <v>41000</v>
      </c>
    </row>
    <row r="1555">
      <c r="A1555">
        <f>IF(data!B1554 &gt; 10000, A1554 + 1, 0) </f>
        <v>10</v>
      </c>
      <c r="B1555" s="3">
        <f>data!A1554</f>
        <v>41001</v>
      </c>
    </row>
    <row r="1556">
      <c r="A1556">
        <f>IF(data!B1555 &gt; 10000, A1555 + 1, 0) </f>
        <v>11</v>
      </c>
      <c r="B1556" s="3">
        <f>data!A1555</f>
        <v>41002</v>
      </c>
    </row>
    <row r="1557">
      <c r="A1557">
        <f>IF(data!B1556 &gt; 10000, A1556 + 1, 0) </f>
        <v>12</v>
      </c>
      <c r="B1557" s="3">
        <f>data!A1556</f>
        <v>41003</v>
      </c>
    </row>
    <row r="1558">
      <c r="A1558">
        <f>IF(data!B1557 &gt; 10000, A1557 + 1, 0) </f>
        <v>13</v>
      </c>
      <c r="B1558" s="3">
        <f>data!A1557</f>
        <v>41004</v>
      </c>
    </row>
    <row r="1559">
      <c r="A1559">
        <f>IF(data!B1558 &gt; 10000, A1558 + 1, 0) </f>
        <v>14</v>
      </c>
      <c r="B1559" s="3">
        <f>data!A1558</f>
        <v>41005</v>
      </c>
    </row>
    <row r="1560">
      <c r="A1560">
        <f>IF(data!B1559 &gt; 10000, A1559 + 1, 0) </f>
        <v>15</v>
      </c>
      <c r="B1560" s="3">
        <f>data!A1559</f>
        <v>41006</v>
      </c>
    </row>
    <row r="1561">
      <c r="A1561">
        <f>IF(data!B1560 &gt; 10000, A1560 + 1, 0) </f>
        <v>16</v>
      </c>
      <c r="B1561" s="3">
        <f>data!A1560</f>
        <v>41007</v>
      </c>
    </row>
    <row r="1562">
      <c r="A1562">
        <f>IF(data!B1561 &gt; 10000, A1561 + 1, 0) </f>
        <v>17</v>
      </c>
      <c r="B1562" s="3">
        <f>data!A1561</f>
        <v>41008</v>
      </c>
    </row>
    <row r="1563">
      <c r="A1563">
        <f>IF(data!B1562 &gt; 10000, A1562 + 1, 0) </f>
        <v>18</v>
      </c>
      <c r="B1563" s="3">
        <f>data!A1562</f>
        <v>41009</v>
      </c>
    </row>
    <row r="1564">
      <c r="A1564">
        <f>IF(data!B1563 &gt; 10000, A1563 + 1, 0) </f>
        <v>19</v>
      </c>
      <c r="B1564" s="3">
        <f>data!A1563</f>
        <v>41010</v>
      </c>
    </row>
    <row r="1565">
      <c r="A1565">
        <f>IF(data!B1564 &gt; 10000, A1564 + 1, 0) </f>
        <v>20</v>
      </c>
      <c r="B1565" s="3">
        <f>data!A1564</f>
        <v>41011</v>
      </c>
    </row>
    <row r="1566">
      <c r="A1566">
        <f>IF(data!B1565 &gt; 10000, A1565 + 1, 0) </f>
        <v>21</v>
      </c>
      <c r="B1566" s="3">
        <f>data!A1565</f>
        <v>41012</v>
      </c>
    </row>
    <row r="1567">
      <c r="A1567">
        <f>IF(data!B1566 &gt; 10000, A1566 + 1, 0) </f>
        <v>22</v>
      </c>
      <c r="B1567" s="3">
        <f>data!A1566</f>
        <v>41013</v>
      </c>
    </row>
    <row r="1568">
      <c r="A1568">
        <f>IF(data!B1567 &gt; 10000, A1567 + 1, 0) </f>
        <v>23</v>
      </c>
      <c r="B1568" s="3">
        <f>data!A1567</f>
        <v>41014</v>
      </c>
    </row>
    <row r="1569">
      <c r="A1569">
        <f>IF(data!B1568 &gt; 10000, A1568 + 1, 0) </f>
        <v>24</v>
      </c>
      <c r="B1569" s="3">
        <f>data!A1568</f>
        <v>41015</v>
      </c>
    </row>
    <row r="1570">
      <c r="A1570">
        <f>IF(data!B1569 &gt; 10000, A1569 + 1, 0) </f>
        <v>25</v>
      </c>
      <c r="B1570" s="3">
        <f>data!A1569</f>
        <v>41016</v>
      </c>
    </row>
    <row r="1571">
      <c r="A1571">
        <f>IF(data!B1570 &gt; 10000, A1570 + 1, 0) </f>
        <v>26</v>
      </c>
      <c r="B1571" s="3">
        <f>data!A1570</f>
        <v>41017</v>
      </c>
    </row>
    <row r="1572">
      <c r="A1572">
        <f>IF(data!B1571 &gt; 10000, A1571 + 1, 0) </f>
        <v>27</v>
      </c>
      <c r="B1572" s="3">
        <f>data!A1571</f>
        <v>41018</v>
      </c>
    </row>
    <row r="1573">
      <c r="A1573">
        <f>IF(data!B1572 &gt; 10000, A1572 + 1, 0) </f>
        <v>28</v>
      </c>
      <c r="B1573" s="3">
        <f>data!A1572</f>
        <v>41019</v>
      </c>
    </row>
    <row r="1574">
      <c r="A1574">
        <f>IF(data!B1573 &gt; 10000, A1573 + 1, 0) </f>
        <v>29</v>
      </c>
      <c r="B1574" s="3">
        <f>data!A1573</f>
        <v>41020</v>
      </c>
    </row>
    <row r="1575">
      <c r="A1575">
        <f>IF(data!B1574 &gt; 10000, A1574 + 1, 0) </f>
        <v>30</v>
      </c>
      <c r="B1575" s="3">
        <f>data!A1574</f>
        <v>41021</v>
      </c>
    </row>
    <row r="1576">
      <c r="A1576">
        <f>IF(data!B1575 &gt; 10000, A1575 + 1, 0) </f>
        <v>31</v>
      </c>
      <c r="B1576" s="3">
        <f>data!A1575</f>
        <v>41022</v>
      </c>
    </row>
    <row r="1577">
      <c r="A1577">
        <f>IF(data!B1576 &gt; 10000, A1576 + 1, 0) </f>
        <v>32</v>
      </c>
      <c r="B1577" s="3">
        <f>data!A1576</f>
        <v>41023</v>
      </c>
    </row>
    <row r="1578">
      <c r="A1578">
        <f>IF(data!B1577 &gt; 10000, A1577 + 1, 0) </f>
        <v>33</v>
      </c>
      <c r="B1578" s="3">
        <f>data!A1577</f>
        <v>41024</v>
      </c>
    </row>
    <row r="1579">
      <c r="A1579">
        <f>IF(data!B1578 &gt; 10000, A1578 + 1, 0) </f>
        <v>0</v>
      </c>
      <c r="B1579" s="3">
        <f>data!A1578</f>
        <v>41025</v>
      </c>
    </row>
    <row r="1580">
      <c r="A1580">
        <f>IF(data!B1579 &gt; 10000, A1579 + 1, 0) </f>
        <v>1</v>
      </c>
      <c r="B1580" s="3">
        <f>data!A1579</f>
        <v>41026</v>
      </c>
    </row>
    <row r="1581">
      <c r="A1581">
        <f>IF(data!B1580 &gt; 10000, A1580 + 1, 0) </f>
        <v>0</v>
      </c>
      <c r="B1581" s="3">
        <f>data!A1580</f>
        <v>41027</v>
      </c>
    </row>
    <row r="1582">
      <c r="A1582">
        <f>IF(data!B1581 &gt; 10000, A1581 + 1, 0) </f>
        <v>0</v>
      </c>
      <c r="B1582" s="3">
        <f>data!A1581</f>
        <v>41028</v>
      </c>
    </row>
    <row r="1583">
      <c r="A1583">
        <f>IF(data!B1582 &gt; 10000, A1582 + 1, 0) </f>
        <v>0</v>
      </c>
      <c r="B1583" s="3">
        <f>data!A1582</f>
        <v>41029</v>
      </c>
    </row>
    <row r="1584">
      <c r="A1584">
        <f>IF(data!B1583 &gt; 10000, A1583 + 1, 0) </f>
        <v>0</v>
      </c>
      <c r="B1584" s="3">
        <f>data!A1583</f>
        <v>41030</v>
      </c>
    </row>
    <row r="1585">
      <c r="A1585">
        <f>IF(data!B1584 &gt; 10000, A1584 + 1, 0) </f>
        <v>0</v>
      </c>
      <c r="B1585" s="3">
        <f>data!A1584</f>
        <v>41031</v>
      </c>
    </row>
    <row r="1586">
      <c r="A1586">
        <f>IF(data!B1585 &gt; 10000, A1585 + 1, 0) </f>
        <v>0</v>
      </c>
      <c r="B1586" s="3">
        <f>data!A1585</f>
        <v>41032</v>
      </c>
    </row>
    <row r="1587">
      <c r="A1587">
        <f>IF(data!B1586 &gt; 10000, A1586 + 1, 0) </f>
        <v>0</v>
      </c>
      <c r="B1587" s="3">
        <f>data!A1586</f>
        <v>41033</v>
      </c>
    </row>
    <row r="1588">
      <c r="A1588">
        <f>IF(data!B1587 &gt; 10000, A1587 + 1, 0) </f>
        <v>0</v>
      </c>
      <c r="B1588" s="3">
        <f>data!A1587</f>
        <v>41034</v>
      </c>
    </row>
    <row r="1589">
      <c r="A1589">
        <f>IF(data!B1588 &gt; 10000, A1588 + 1, 0) </f>
        <v>0</v>
      </c>
      <c r="B1589" s="3">
        <f>data!A1588</f>
        <v>41035</v>
      </c>
    </row>
    <row r="1590">
      <c r="A1590">
        <f>IF(data!B1589 &gt; 10000, A1589 + 1, 0) </f>
        <v>0</v>
      </c>
      <c r="B1590" s="3">
        <f>data!A1589</f>
        <v>41036</v>
      </c>
    </row>
    <row r="1591">
      <c r="A1591">
        <f>IF(data!B1590 &gt; 10000, A1590 + 1, 0) </f>
        <v>0</v>
      </c>
      <c r="B1591" s="3">
        <f>data!A1590</f>
        <v>41037</v>
      </c>
    </row>
    <row r="1592">
      <c r="A1592">
        <f>IF(data!B1591 &gt; 10000, A1591 + 1, 0) </f>
        <v>0</v>
      </c>
      <c r="B1592" s="3">
        <f>data!A1591</f>
        <v>41038</v>
      </c>
    </row>
    <row r="1593">
      <c r="A1593">
        <f>IF(data!B1592 &gt; 10000, A1592 + 1, 0) </f>
        <v>0</v>
      </c>
      <c r="B1593" s="3">
        <f>data!A1592</f>
        <v>41039</v>
      </c>
    </row>
    <row r="1594">
      <c r="A1594">
        <f>IF(data!B1593 &gt; 10000, A1593 + 1, 0) </f>
        <v>0</v>
      </c>
      <c r="B1594" s="3">
        <f>data!A1593</f>
        <v>41040</v>
      </c>
    </row>
    <row r="1595">
      <c r="A1595">
        <f>IF(data!B1594 &gt; 10000, A1594 + 1, 0) </f>
        <v>0</v>
      </c>
      <c r="B1595" s="3">
        <f>data!A1594</f>
        <v>41041</v>
      </c>
    </row>
    <row r="1596">
      <c r="A1596">
        <f>IF(data!B1595 &gt; 10000, A1595 + 1, 0) </f>
        <v>0</v>
      </c>
      <c r="B1596" s="3">
        <f>data!A1595</f>
        <v>41042</v>
      </c>
    </row>
    <row r="1597">
      <c r="A1597">
        <f>IF(data!B1596 &gt; 10000, A1596 + 1, 0) </f>
        <v>0</v>
      </c>
      <c r="B1597" s="3">
        <f>data!A1596</f>
        <v>41043</v>
      </c>
    </row>
    <row r="1598">
      <c r="A1598">
        <f>IF(data!B1597 &gt; 10000, A1597 + 1, 0) </f>
        <v>0</v>
      </c>
      <c r="B1598" s="3">
        <f>data!A1597</f>
        <v>41044</v>
      </c>
    </row>
    <row r="1599">
      <c r="A1599">
        <f>IF(data!B1598 &gt; 10000, A1598 + 1, 0) </f>
        <v>0</v>
      </c>
      <c r="B1599" s="3">
        <f>data!A1598</f>
        <v>41045</v>
      </c>
    </row>
    <row r="1600">
      <c r="A1600">
        <f>IF(data!B1599 &gt; 10000, A1599 + 1, 0) </f>
        <v>0</v>
      </c>
      <c r="B1600" s="3">
        <f>data!A1599</f>
        <v>41046</v>
      </c>
    </row>
    <row r="1601">
      <c r="A1601">
        <f>IF(data!B1600 &gt; 10000, A1600 + 1, 0) </f>
        <v>0</v>
      </c>
      <c r="B1601" s="3">
        <f>data!A1600</f>
        <v>41047</v>
      </c>
    </row>
    <row r="1602">
      <c r="A1602">
        <f>IF(data!B1601 &gt; 10000, A1601 + 1, 0) </f>
        <v>0</v>
      </c>
      <c r="B1602" s="3">
        <f>data!A1601</f>
        <v>41048</v>
      </c>
    </row>
    <row r="1603">
      <c r="A1603">
        <f>IF(data!B1602 &gt; 10000, A1602 + 1, 0) </f>
        <v>0</v>
      </c>
      <c r="B1603" s="3">
        <f>data!A1602</f>
        <v>41049</v>
      </c>
    </row>
    <row r="1604">
      <c r="A1604">
        <f>IF(data!B1603 &gt; 10000, A1603 + 1, 0) </f>
        <v>0</v>
      </c>
      <c r="B1604" s="3">
        <f>data!A1603</f>
        <v>41050</v>
      </c>
    </row>
    <row r="1605">
      <c r="A1605">
        <f>IF(data!B1604 &gt; 10000, A1604 + 1, 0) </f>
        <v>0</v>
      </c>
      <c r="B1605" s="3">
        <f>data!A1604</f>
        <v>41051</v>
      </c>
    </row>
    <row r="1606">
      <c r="A1606">
        <f>IF(data!B1605 &gt; 10000, A1605 + 1, 0) </f>
        <v>0</v>
      </c>
      <c r="B1606" s="3">
        <f>data!A1605</f>
        <v>41052</v>
      </c>
    </row>
    <row r="1607">
      <c r="A1607">
        <f>IF(data!B1606 &gt; 10000, A1606 + 1, 0) </f>
        <v>0</v>
      </c>
      <c r="B1607" s="3">
        <f>data!A1606</f>
        <v>41053</v>
      </c>
    </row>
    <row r="1608">
      <c r="A1608">
        <f>IF(data!B1607 &gt; 10000, A1607 + 1, 0) </f>
        <v>0</v>
      </c>
      <c r="B1608" s="3">
        <f>data!A1607</f>
        <v>41054</v>
      </c>
    </row>
    <row r="1609">
      <c r="A1609">
        <f>IF(data!B1608 &gt; 10000, A1608 + 1, 0) </f>
        <v>0</v>
      </c>
      <c r="B1609" s="3">
        <f>data!A1608</f>
        <v>41055</v>
      </c>
    </row>
    <row r="1610">
      <c r="A1610">
        <f>IF(data!B1609 &gt; 10000, A1609 + 1, 0) </f>
        <v>0</v>
      </c>
      <c r="B1610" s="3">
        <f>data!A1609</f>
        <v>41056</v>
      </c>
    </row>
    <row r="1611">
      <c r="A1611">
        <f>IF(data!B1610 &gt; 10000, A1610 + 1, 0) </f>
        <v>0</v>
      </c>
      <c r="B1611" s="3">
        <f>data!A1610</f>
        <v>41057</v>
      </c>
    </row>
    <row r="1612">
      <c r="A1612">
        <f>IF(data!B1611 &gt; 10000, A1611 + 1, 0) </f>
        <v>0</v>
      </c>
      <c r="B1612" s="3">
        <f>data!A1611</f>
        <v>41058</v>
      </c>
    </row>
    <row r="1613">
      <c r="A1613">
        <f>IF(data!B1612 &gt; 10000, A1612 + 1, 0) </f>
        <v>0</v>
      </c>
      <c r="B1613" s="3">
        <f>data!A1612</f>
        <v>41059</v>
      </c>
    </row>
    <row r="1614">
      <c r="A1614">
        <f>IF(data!B1613 &gt; 10000, A1613 + 1, 0) </f>
        <v>0</v>
      </c>
      <c r="B1614" s="3">
        <f>data!A1613</f>
        <v>41060</v>
      </c>
    </row>
    <row r="1615">
      <c r="A1615">
        <f>IF(data!B1614 &gt; 10000, A1614 + 1, 0) </f>
        <v>0</v>
      </c>
      <c r="B1615" s="3">
        <f>data!A1614</f>
        <v>41061</v>
      </c>
    </row>
    <row r="1616">
      <c r="A1616">
        <f>IF(data!B1615 &gt; 10000, A1615 + 1, 0) </f>
        <v>0</v>
      </c>
      <c r="B1616" s="3">
        <f>data!A1615</f>
        <v>41062</v>
      </c>
    </row>
    <row r="1617">
      <c r="A1617">
        <f>IF(data!B1616 &gt; 10000, A1616 + 1, 0) </f>
        <v>0</v>
      </c>
      <c r="B1617" s="3">
        <f>data!A1616</f>
        <v>41063</v>
      </c>
    </row>
    <row r="1618">
      <c r="A1618">
        <f>IF(data!B1617 &gt; 10000, A1617 + 1, 0) </f>
        <v>0</v>
      </c>
      <c r="B1618" s="3">
        <f>data!A1617</f>
        <v>41064</v>
      </c>
    </row>
    <row r="1619">
      <c r="A1619">
        <f>IF(data!B1618 &gt; 10000, A1618 + 1, 0) </f>
        <v>0</v>
      </c>
      <c r="B1619" s="3">
        <f>data!A1618</f>
        <v>41065</v>
      </c>
    </row>
    <row r="1620">
      <c r="A1620">
        <f>IF(data!B1619 &gt; 10000, A1619 + 1, 0) </f>
        <v>0</v>
      </c>
      <c r="B1620" s="3">
        <f>data!A1619</f>
        <v>41066</v>
      </c>
    </row>
    <row r="1621">
      <c r="A1621">
        <f>IF(data!B1620 &gt; 10000, A1620 + 1, 0) </f>
        <v>0</v>
      </c>
      <c r="B1621" s="3">
        <f>data!A1620</f>
        <v>41067</v>
      </c>
    </row>
    <row r="1622">
      <c r="A1622">
        <f>IF(data!B1621 &gt; 10000, A1621 + 1, 0) </f>
        <v>0</v>
      </c>
      <c r="B1622" s="3">
        <f>data!A1621</f>
        <v>41068</v>
      </c>
    </row>
    <row r="1623">
      <c r="A1623">
        <f>IF(data!B1622 &gt; 10000, A1622 + 1, 0) </f>
        <v>0</v>
      </c>
      <c r="B1623" s="3">
        <f>data!A1622</f>
        <v>41069</v>
      </c>
    </row>
    <row r="1624">
      <c r="A1624">
        <f>IF(data!B1623 &gt; 10000, A1623 + 1, 0) </f>
        <v>0</v>
      </c>
      <c r="B1624" s="3">
        <f>data!A1623</f>
        <v>41070</v>
      </c>
    </row>
    <row r="1625">
      <c r="A1625">
        <f>IF(data!B1624 &gt; 10000, A1624 + 1, 0) </f>
        <v>0</v>
      </c>
      <c r="B1625" s="3">
        <f>data!A1624</f>
        <v>41071</v>
      </c>
    </row>
    <row r="1626">
      <c r="A1626">
        <f>IF(data!B1625 &gt; 10000, A1625 + 1, 0) </f>
        <v>0</v>
      </c>
      <c r="B1626" s="3">
        <f>data!A1625</f>
        <v>41072</v>
      </c>
    </row>
    <row r="1627">
      <c r="A1627">
        <f>IF(data!B1626 &gt; 10000, A1626 + 1, 0) </f>
        <v>0</v>
      </c>
      <c r="B1627" s="3">
        <f>data!A1626</f>
        <v>41073</v>
      </c>
    </row>
    <row r="1628">
      <c r="A1628">
        <f>IF(data!B1627 &gt; 10000, A1627 + 1, 0) </f>
        <v>0</v>
      </c>
      <c r="B1628" s="3">
        <f>data!A1627</f>
        <v>41074</v>
      </c>
    </row>
    <row r="1629">
      <c r="A1629">
        <f>IF(data!B1628 &gt; 10000, A1628 + 1, 0) </f>
        <v>0</v>
      </c>
      <c r="B1629" s="3">
        <f>data!A1628</f>
        <v>41075</v>
      </c>
    </row>
    <row r="1630">
      <c r="A1630">
        <f>IF(data!B1629 &gt; 10000, A1629 + 1, 0) </f>
        <v>0</v>
      </c>
      <c r="B1630" s="3">
        <f>data!A1629</f>
        <v>41076</v>
      </c>
    </row>
    <row r="1631">
      <c r="A1631">
        <f>IF(data!B1630 &gt; 10000, A1630 + 1, 0) </f>
        <v>0</v>
      </c>
      <c r="B1631" s="3">
        <f>data!A1630</f>
        <v>41077</v>
      </c>
    </row>
    <row r="1632">
      <c r="A1632">
        <f>IF(data!B1631 &gt; 10000, A1631 + 1, 0) </f>
        <v>0</v>
      </c>
      <c r="B1632" s="3">
        <f>data!A1631</f>
        <v>41078</v>
      </c>
    </row>
    <row r="1633">
      <c r="A1633">
        <f>IF(data!B1632 &gt; 10000, A1632 + 1, 0) </f>
        <v>0</v>
      </c>
      <c r="B1633" s="3">
        <f>data!A1632</f>
        <v>41079</v>
      </c>
    </row>
    <row r="1634">
      <c r="A1634">
        <f>IF(data!B1633 &gt; 10000, A1633 + 1, 0) </f>
        <v>0</v>
      </c>
      <c r="B1634" s="3">
        <f>data!A1633</f>
        <v>41080</v>
      </c>
    </row>
    <row r="1635">
      <c r="A1635">
        <f>IF(data!B1634 &gt; 10000, A1634 + 1, 0) </f>
        <v>0</v>
      </c>
      <c r="B1635" s="3">
        <f>data!A1634</f>
        <v>41081</v>
      </c>
    </row>
    <row r="1636">
      <c r="A1636">
        <f>IF(data!B1635 &gt; 10000, A1635 + 1, 0) </f>
        <v>0</v>
      </c>
      <c r="B1636" s="3">
        <f>data!A1635</f>
        <v>41082</v>
      </c>
    </row>
    <row r="1637">
      <c r="A1637">
        <f>IF(data!B1636 &gt; 10000, A1636 + 1, 0) </f>
        <v>0</v>
      </c>
      <c r="B1637" s="3">
        <f>data!A1636</f>
        <v>41083</v>
      </c>
    </row>
    <row r="1638">
      <c r="A1638">
        <f>IF(data!B1637 &gt; 10000, A1637 + 1, 0) </f>
        <v>0</v>
      </c>
      <c r="B1638" s="3">
        <f>data!A1637</f>
        <v>41084</v>
      </c>
    </row>
    <row r="1639">
      <c r="A1639">
        <f>IF(data!B1638 &gt; 10000, A1638 + 1, 0) </f>
        <v>0</v>
      </c>
      <c r="B1639" s="3">
        <f>data!A1638</f>
        <v>41085</v>
      </c>
    </row>
    <row r="1640">
      <c r="A1640">
        <f>IF(data!B1639 &gt; 10000, A1639 + 1, 0) </f>
        <v>0</v>
      </c>
      <c r="B1640" s="3">
        <f>data!A1639</f>
        <v>41086</v>
      </c>
    </row>
    <row r="1641">
      <c r="A1641">
        <f>IF(data!B1640 &gt; 10000, A1640 + 1, 0) </f>
        <v>0</v>
      </c>
      <c r="B1641" s="3">
        <f>data!A1640</f>
        <v>41087</v>
      </c>
    </row>
    <row r="1642">
      <c r="A1642">
        <f>IF(data!B1641 &gt; 10000, A1641 + 1, 0) </f>
        <v>0</v>
      </c>
      <c r="B1642" s="3">
        <f>data!A1641</f>
        <v>41088</v>
      </c>
    </row>
    <row r="1643">
      <c r="A1643">
        <f>IF(data!B1642 &gt; 10000, A1642 + 1, 0) </f>
        <v>0</v>
      </c>
      <c r="B1643" s="3">
        <f>data!A1642</f>
        <v>41089</v>
      </c>
    </row>
    <row r="1644">
      <c r="A1644">
        <f>IF(data!B1643 &gt; 10000, A1643 + 1, 0) </f>
        <v>0</v>
      </c>
      <c r="B1644" s="3">
        <f>data!A1643</f>
        <v>41090</v>
      </c>
    </row>
    <row r="1645">
      <c r="A1645">
        <f>IF(data!B1644 &gt; 10000, A1644 + 1, 0) </f>
        <v>0</v>
      </c>
      <c r="B1645" s="3">
        <f>data!A1644</f>
        <v>41091</v>
      </c>
    </row>
    <row r="1646">
      <c r="A1646">
        <f>IF(data!B1645 &gt; 10000, A1645 + 1, 0) </f>
        <v>0</v>
      </c>
      <c r="B1646" s="3">
        <f>data!A1645</f>
        <v>41092</v>
      </c>
    </row>
    <row r="1647">
      <c r="A1647">
        <f>IF(data!B1646 &gt; 10000, A1646 + 1, 0) </f>
        <v>0</v>
      </c>
      <c r="B1647" s="3">
        <f>data!A1646</f>
        <v>41093</v>
      </c>
    </row>
    <row r="1648">
      <c r="A1648">
        <f>IF(data!B1647 &gt; 10000, A1647 + 1, 0) </f>
        <v>0</v>
      </c>
      <c r="B1648" s="3">
        <f>data!A1647</f>
        <v>41094</v>
      </c>
    </row>
    <row r="1649">
      <c r="A1649">
        <f>IF(data!B1648 &gt; 10000, A1648 + 1, 0) </f>
        <v>0</v>
      </c>
      <c r="B1649" s="3">
        <f>data!A1648</f>
        <v>41095</v>
      </c>
    </row>
    <row r="1650">
      <c r="A1650">
        <f>IF(data!B1649 &gt; 10000, A1649 + 1, 0) </f>
        <v>0</v>
      </c>
      <c r="B1650" s="3">
        <f>data!A1649</f>
        <v>41096</v>
      </c>
    </row>
    <row r="1651">
      <c r="A1651">
        <f>IF(data!B1650 &gt; 10000, A1650 + 1, 0) </f>
        <v>0</v>
      </c>
      <c r="B1651" s="3">
        <f>data!A1650</f>
        <v>41097</v>
      </c>
    </row>
    <row r="1652">
      <c r="A1652">
        <f>IF(data!B1651 &gt; 10000, A1651 + 1, 0) </f>
        <v>0</v>
      </c>
      <c r="B1652" s="3">
        <f>data!A1651</f>
        <v>41098</v>
      </c>
    </row>
    <row r="1653">
      <c r="A1653">
        <f>IF(data!B1652 &gt; 10000, A1652 + 1, 0) </f>
        <v>0</v>
      </c>
      <c r="B1653" s="3">
        <f>data!A1652</f>
        <v>41099</v>
      </c>
    </row>
    <row r="1654">
      <c r="A1654">
        <f>IF(data!B1653 &gt; 10000, A1653 + 1, 0) </f>
        <v>0</v>
      </c>
      <c r="B1654" s="3">
        <f>data!A1653</f>
        <v>41100</v>
      </c>
    </row>
    <row r="1655">
      <c r="A1655">
        <f>IF(data!B1654 &gt; 10000, A1654 + 1, 0) </f>
        <v>0</v>
      </c>
      <c r="B1655" s="3">
        <f>data!A1654</f>
        <v>41101</v>
      </c>
    </row>
    <row r="1656">
      <c r="A1656">
        <f>IF(data!B1655 &gt; 10000, A1655 + 1, 0) </f>
        <v>0</v>
      </c>
      <c r="B1656" s="3">
        <f>data!A1655</f>
        <v>41102</v>
      </c>
    </row>
    <row r="1657">
      <c r="A1657">
        <f>IF(data!B1656 &gt; 10000, A1656 + 1, 0) </f>
        <v>0</v>
      </c>
      <c r="B1657" s="3">
        <f>data!A1656</f>
        <v>41103</v>
      </c>
    </row>
    <row r="1658">
      <c r="A1658">
        <f>IF(data!B1657 &gt; 10000, A1657 + 1, 0) </f>
        <v>0</v>
      </c>
      <c r="B1658" s="3">
        <f>data!A1657</f>
        <v>41104</v>
      </c>
    </row>
    <row r="1659">
      <c r="A1659">
        <f>IF(data!B1658 &gt; 10000, A1658 + 1, 0) </f>
        <v>0</v>
      </c>
      <c r="B1659" s="3">
        <f>data!A1658</f>
        <v>41105</v>
      </c>
    </row>
    <row r="1660">
      <c r="A1660">
        <f>IF(data!B1659 &gt; 10000, A1659 + 1, 0) </f>
        <v>0</v>
      </c>
      <c r="B1660" s="3">
        <f>data!A1659</f>
        <v>41106</v>
      </c>
    </row>
    <row r="1661">
      <c r="A1661">
        <f>IF(data!B1660 &gt; 10000, A1660 + 1, 0) </f>
        <v>0</v>
      </c>
      <c r="B1661" s="3">
        <f>data!A1660</f>
        <v>41107</v>
      </c>
    </row>
    <row r="1662">
      <c r="A1662">
        <f>IF(data!B1661 &gt; 10000, A1661 + 1, 0) </f>
        <v>0</v>
      </c>
      <c r="B1662" s="3">
        <f>data!A1661</f>
        <v>41108</v>
      </c>
    </row>
    <row r="1663">
      <c r="A1663">
        <f>IF(data!B1662 &gt; 10000, A1662 + 1, 0) </f>
        <v>0</v>
      </c>
      <c r="B1663" s="3">
        <f>data!A1662</f>
        <v>41109</v>
      </c>
    </row>
    <row r="1664">
      <c r="A1664">
        <f>IF(data!B1663 &gt; 10000, A1663 + 1, 0) </f>
        <v>0</v>
      </c>
      <c r="B1664" s="3">
        <f>data!A1663</f>
        <v>41110</v>
      </c>
    </row>
    <row r="1665">
      <c r="A1665">
        <f>IF(data!B1664 &gt; 10000, A1664 + 1, 0) </f>
        <v>0</v>
      </c>
      <c r="B1665" s="3">
        <f>data!A1664</f>
        <v>41111</v>
      </c>
    </row>
    <row r="1666">
      <c r="A1666">
        <f>IF(data!B1665 &gt; 10000, A1665 + 1, 0) </f>
        <v>1</v>
      </c>
      <c r="B1666" s="3">
        <f>data!A1665</f>
        <v>41112</v>
      </c>
    </row>
    <row r="1667">
      <c r="A1667">
        <f>IF(data!B1666 &gt; 10000, A1666 + 1, 0) </f>
        <v>2</v>
      </c>
      <c r="B1667" s="3">
        <f>data!A1666</f>
        <v>41113</v>
      </c>
    </row>
    <row r="1668">
      <c r="A1668">
        <f>IF(data!B1667 &gt; 10000, A1667 + 1, 0) </f>
        <v>3</v>
      </c>
      <c r="B1668" s="3">
        <f>data!A1667</f>
        <v>41114</v>
      </c>
    </row>
    <row r="1669">
      <c r="A1669">
        <f>IF(data!B1668 &gt; 10000, A1668 + 1, 0) </f>
        <v>4</v>
      </c>
      <c r="B1669" s="3">
        <f>data!A1668</f>
        <v>41115</v>
      </c>
    </row>
    <row r="1670">
      <c r="A1670">
        <f>IF(data!B1669 &gt; 10000, A1669 + 1, 0) </f>
        <v>5</v>
      </c>
      <c r="B1670" s="3">
        <f>data!A1669</f>
        <v>41116</v>
      </c>
    </row>
    <row r="1671">
      <c r="A1671">
        <f>IF(data!B1670 &gt; 10000, A1670 + 1, 0) </f>
        <v>6</v>
      </c>
      <c r="B1671" s="3">
        <f>data!A1670</f>
        <v>41117</v>
      </c>
    </row>
    <row r="1672">
      <c r="A1672">
        <f>IF(data!B1671 &gt; 10000, A1671 + 1, 0) </f>
        <v>7</v>
      </c>
      <c r="B1672" s="3">
        <f>data!A1671</f>
        <v>41118</v>
      </c>
    </row>
    <row r="1673">
      <c r="A1673">
        <f>IF(data!B1672 &gt; 10000, A1672 + 1, 0) </f>
        <v>8</v>
      </c>
      <c r="B1673" s="3">
        <f>data!A1672</f>
        <v>41119</v>
      </c>
    </row>
    <row r="1674">
      <c r="A1674">
        <f>IF(data!B1673 &gt; 10000, A1673 + 1, 0) </f>
        <v>9</v>
      </c>
      <c r="B1674" s="3">
        <f>data!A1673</f>
        <v>41120</v>
      </c>
    </row>
    <row r="1675">
      <c r="A1675">
        <f>IF(data!B1674 &gt; 10000, A1674 + 1, 0) </f>
        <v>10</v>
      </c>
      <c r="B1675" s="3">
        <f>data!A1674</f>
        <v>41121</v>
      </c>
    </row>
    <row r="1676">
      <c r="A1676">
        <f>IF(data!B1675 &gt; 10000, A1675 + 1, 0) </f>
        <v>0</v>
      </c>
      <c r="B1676" s="3">
        <f>data!A1675</f>
        <v>41122</v>
      </c>
    </row>
    <row r="1677">
      <c r="A1677">
        <f>IF(data!B1676 &gt; 10000, A1676 + 1, 0) </f>
        <v>0</v>
      </c>
      <c r="B1677" s="3">
        <f>data!A1676</f>
        <v>41123</v>
      </c>
    </row>
    <row r="1678">
      <c r="A1678">
        <f>IF(data!B1677 &gt; 10000, A1677 + 1, 0) </f>
        <v>0</v>
      </c>
      <c r="B1678" s="3">
        <f>data!A1677</f>
        <v>41124</v>
      </c>
    </row>
    <row r="1679">
      <c r="A1679">
        <f>IF(data!B1678 &gt; 10000, A1678 + 1, 0) </f>
        <v>0</v>
      </c>
      <c r="B1679" s="3">
        <f>data!A1678</f>
        <v>41125</v>
      </c>
    </row>
    <row r="1680">
      <c r="A1680">
        <f>IF(data!B1679 &gt; 10000, A1679 + 1, 0) </f>
        <v>0</v>
      </c>
      <c r="B1680" s="3">
        <f>data!A1679</f>
        <v>41126</v>
      </c>
    </row>
    <row r="1681">
      <c r="A1681">
        <f>IF(data!B1680 &gt; 10000, A1680 + 1, 0) </f>
        <v>0</v>
      </c>
      <c r="B1681" s="3">
        <f>data!A1680</f>
        <v>41127</v>
      </c>
    </row>
    <row r="1682">
      <c r="A1682">
        <f>IF(data!B1681 &gt; 10000, A1681 + 1, 0) </f>
        <v>0</v>
      </c>
      <c r="B1682" s="3">
        <f>data!A1681</f>
        <v>41128</v>
      </c>
    </row>
    <row r="1683">
      <c r="A1683">
        <f>IF(data!B1682 &gt; 10000, A1682 + 1, 0) </f>
        <v>0</v>
      </c>
      <c r="B1683" s="3">
        <f>data!A1682</f>
        <v>41129</v>
      </c>
    </row>
    <row r="1684">
      <c r="A1684">
        <f>IF(data!B1683 &gt; 10000, A1683 + 1, 0) </f>
        <v>0</v>
      </c>
      <c r="B1684" s="3">
        <f>data!A1683</f>
        <v>41130</v>
      </c>
    </row>
    <row r="1685">
      <c r="A1685">
        <f>IF(data!B1684 &gt; 10000, A1684 + 1, 0) </f>
        <v>0</v>
      </c>
      <c r="B1685" s="3">
        <f>data!A1684</f>
        <v>41131</v>
      </c>
    </row>
    <row r="1686">
      <c r="A1686">
        <f>IF(data!B1685 &gt; 10000, A1685 + 1, 0) </f>
        <v>0</v>
      </c>
      <c r="B1686" s="3">
        <f>data!A1685</f>
        <v>41132</v>
      </c>
    </row>
    <row r="1687">
      <c r="A1687">
        <f>IF(data!B1686 &gt; 10000, A1686 + 1, 0) </f>
        <v>0</v>
      </c>
      <c r="B1687" s="3">
        <f>data!A1686</f>
        <v>41133</v>
      </c>
    </row>
    <row r="1688">
      <c r="A1688">
        <f>IF(data!B1687 &gt; 10000, A1687 + 1, 0) </f>
        <v>0</v>
      </c>
      <c r="B1688" s="3">
        <f>data!A1687</f>
        <v>41134</v>
      </c>
    </row>
    <row r="1689">
      <c r="A1689">
        <f>IF(data!B1688 &gt; 10000, A1688 + 1, 0) </f>
        <v>0</v>
      </c>
      <c r="B1689" s="3">
        <f>data!A1688</f>
        <v>41135</v>
      </c>
    </row>
    <row r="1690">
      <c r="A1690">
        <f>IF(data!B1689 &gt; 10000, A1689 + 1, 0) </f>
        <v>0</v>
      </c>
      <c r="B1690" s="3">
        <f>data!A1689</f>
        <v>41136</v>
      </c>
    </row>
    <row r="1691">
      <c r="A1691">
        <f>IF(data!B1690 &gt; 10000, A1690 + 1, 0) </f>
        <v>0</v>
      </c>
      <c r="B1691" s="3">
        <f>data!A1690</f>
        <v>41137</v>
      </c>
    </row>
    <row r="1692">
      <c r="A1692">
        <f>IF(data!B1691 &gt; 10000, A1691 + 1, 0) </f>
        <v>0</v>
      </c>
      <c r="B1692" s="3">
        <f>data!A1691</f>
        <v>41138</v>
      </c>
    </row>
    <row r="1693">
      <c r="A1693">
        <f>IF(data!B1692 &gt; 10000, A1692 + 1, 0) </f>
        <v>0</v>
      </c>
      <c r="B1693" s="3">
        <f>data!A1692</f>
        <v>41139</v>
      </c>
    </row>
    <row r="1694">
      <c r="A1694">
        <f>IF(data!B1693 &gt; 10000, A1693 + 1, 0) </f>
        <v>0</v>
      </c>
      <c r="B1694" s="3">
        <f>data!A1693</f>
        <v>41140</v>
      </c>
    </row>
    <row r="1695">
      <c r="A1695">
        <f>IF(data!B1694 &gt; 10000, A1694 + 1, 0) </f>
        <v>0</v>
      </c>
      <c r="B1695" s="3">
        <f>data!A1694</f>
        <v>41141</v>
      </c>
    </row>
    <row r="1696">
      <c r="A1696">
        <f>IF(data!B1695 &gt; 10000, A1695 + 1, 0) </f>
        <v>0</v>
      </c>
      <c r="B1696" s="3">
        <f>data!A1695</f>
        <v>41142</v>
      </c>
    </row>
    <row r="1697">
      <c r="A1697">
        <f>IF(data!B1696 &gt; 10000, A1696 + 1, 0) </f>
        <v>0</v>
      </c>
      <c r="B1697" s="3">
        <f>data!A1696</f>
        <v>41143</v>
      </c>
    </row>
    <row r="1698">
      <c r="A1698">
        <f>IF(data!B1697 &gt; 10000, A1697 + 1, 0) </f>
        <v>0</v>
      </c>
      <c r="B1698" s="3">
        <f>data!A1697</f>
        <v>41144</v>
      </c>
    </row>
    <row r="1699">
      <c r="A1699">
        <f>IF(data!B1698 &gt; 10000, A1698 + 1, 0) </f>
        <v>0</v>
      </c>
      <c r="B1699" s="3">
        <f>data!A1698</f>
        <v>41145</v>
      </c>
    </row>
    <row r="1700">
      <c r="A1700">
        <f>IF(data!B1699 &gt; 10000, A1699 + 1, 0) </f>
        <v>0</v>
      </c>
      <c r="B1700" s="3">
        <f>data!A1699</f>
        <v>41146</v>
      </c>
    </row>
    <row r="1701">
      <c r="A1701">
        <f>IF(data!B1700 &gt; 10000, A1700 + 1, 0) </f>
        <v>1</v>
      </c>
      <c r="B1701" s="3">
        <f>data!A1700</f>
        <v>41147</v>
      </c>
    </row>
    <row r="1702">
      <c r="A1702">
        <f>IF(data!B1701 &gt; 10000, A1701 + 1, 0) </f>
        <v>2</v>
      </c>
      <c r="B1702" s="3">
        <f>data!A1701</f>
        <v>41148</v>
      </c>
    </row>
    <row r="1703">
      <c r="A1703">
        <f>IF(data!B1702 &gt; 10000, A1702 + 1, 0) </f>
        <v>3</v>
      </c>
      <c r="B1703" s="3">
        <f>data!A1702</f>
        <v>41149</v>
      </c>
    </row>
    <row r="1704">
      <c r="A1704">
        <f>IF(data!B1703 &gt; 10000, A1703 + 1, 0) </f>
        <v>4</v>
      </c>
      <c r="B1704" s="3">
        <f>data!A1703</f>
        <v>41150</v>
      </c>
    </row>
    <row r="1705">
      <c r="A1705">
        <f>IF(data!B1704 &gt; 10000, A1704 + 1, 0) </f>
        <v>5</v>
      </c>
      <c r="B1705" s="3">
        <f>data!A1704</f>
        <v>41151</v>
      </c>
    </row>
    <row r="1706">
      <c r="A1706">
        <f>IF(data!B1705 &gt; 10000, A1705 + 1, 0) </f>
        <v>6</v>
      </c>
      <c r="B1706" s="3">
        <f>data!A1705</f>
        <v>41152</v>
      </c>
    </row>
    <row r="1707">
      <c r="A1707">
        <f>IF(data!B1706 &gt; 10000, A1706 + 1, 0) </f>
        <v>7</v>
      </c>
      <c r="B1707" s="3">
        <f>data!A1706</f>
        <v>41153</v>
      </c>
    </row>
    <row r="1708">
      <c r="A1708">
        <f>IF(data!B1707 &gt; 10000, A1707 + 1, 0) </f>
        <v>8</v>
      </c>
      <c r="B1708" s="3">
        <f>data!A1707</f>
        <v>41154</v>
      </c>
    </row>
    <row r="1709">
      <c r="A1709">
        <f>IF(data!B1708 &gt; 10000, A1708 + 1, 0) </f>
        <v>9</v>
      </c>
      <c r="B1709" s="3">
        <f>data!A1708</f>
        <v>41155</v>
      </c>
    </row>
    <row r="1710">
      <c r="A1710">
        <f>IF(data!B1709 &gt; 10000, A1709 + 1, 0) </f>
        <v>0</v>
      </c>
      <c r="B1710" s="3">
        <f>data!A1709</f>
        <v>41156</v>
      </c>
    </row>
    <row r="1711">
      <c r="A1711">
        <f>IF(data!B1710 &gt; 10000, A1710 + 1, 0) </f>
        <v>0</v>
      </c>
      <c r="B1711" s="3">
        <f>data!A1710</f>
        <v>41157</v>
      </c>
    </row>
    <row r="1712">
      <c r="A1712">
        <f>IF(data!B1711 &gt; 10000, A1711 + 1, 0) </f>
        <v>0</v>
      </c>
      <c r="B1712" s="3">
        <f>data!A1711</f>
        <v>41158</v>
      </c>
    </row>
    <row r="1713">
      <c r="A1713">
        <f>IF(data!B1712 &gt; 10000, A1712 + 1, 0) </f>
        <v>0</v>
      </c>
      <c r="B1713" s="3">
        <f>data!A1712</f>
        <v>41159</v>
      </c>
    </row>
    <row r="1714">
      <c r="A1714">
        <f>IF(data!B1713 &gt; 10000, A1713 + 1, 0) </f>
        <v>0</v>
      </c>
      <c r="B1714" s="3">
        <f>data!A1713</f>
        <v>41160</v>
      </c>
    </row>
    <row r="1715">
      <c r="A1715">
        <f>IF(data!B1714 &gt; 10000, A1714 + 1, 0) </f>
        <v>0</v>
      </c>
      <c r="B1715" s="3">
        <f>data!A1714</f>
        <v>41161</v>
      </c>
    </row>
    <row r="1716">
      <c r="A1716">
        <f>IF(data!B1715 &gt; 10000, A1715 + 1, 0) </f>
        <v>0</v>
      </c>
      <c r="B1716" s="3">
        <f>data!A1715</f>
        <v>41162</v>
      </c>
    </row>
    <row r="1717">
      <c r="A1717">
        <f>IF(data!B1716 &gt; 10000, A1716 + 1, 0) </f>
        <v>0</v>
      </c>
      <c r="B1717" s="3">
        <f>data!A1716</f>
        <v>41163</v>
      </c>
    </row>
    <row r="1718">
      <c r="A1718">
        <f>IF(data!B1717 &gt; 10000, A1717 + 1, 0) </f>
        <v>0</v>
      </c>
      <c r="B1718" s="3">
        <f>data!A1717</f>
        <v>41164</v>
      </c>
    </row>
    <row r="1719">
      <c r="A1719">
        <f>IF(data!B1718 &gt; 10000, A1718 + 1, 0) </f>
        <v>0</v>
      </c>
      <c r="B1719" s="3">
        <f>data!A1718</f>
        <v>41165</v>
      </c>
    </row>
    <row r="1720">
      <c r="A1720">
        <f>IF(data!B1719 &gt; 10000, A1719 + 1, 0) </f>
        <v>0</v>
      </c>
      <c r="B1720" s="3">
        <f>data!A1719</f>
        <v>41166</v>
      </c>
    </row>
    <row r="1721">
      <c r="A1721">
        <f>IF(data!B1720 &gt; 10000, A1720 + 1, 0) </f>
        <v>0</v>
      </c>
      <c r="B1721" s="3">
        <f>data!A1720</f>
        <v>41167</v>
      </c>
    </row>
    <row r="1722">
      <c r="A1722">
        <f>IF(data!B1721 &gt; 10000, A1721 + 1, 0) </f>
        <v>0</v>
      </c>
      <c r="B1722" s="3">
        <f>data!A1721</f>
        <v>41168</v>
      </c>
    </row>
    <row r="1723">
      <c r="A1723">
        <f>IF(data!B1722 &gt; 10000, A1722 + 1, 0) </f>
        <v>0</v>
      </c>
      <c r="B1723" s="3">
        <f>data!A1722</f>
        <v>41169</v>
      </c>
    </row>
    <row r="1724">
      <c r="A1724">
        <f>IF(data!B1723 &gt; 10000, A1723 + 1, 0) </f>
        <v>0</v>
      </c>
      <c r="B1724" s="3">
        <f>data!A1723</f>
        <v>41170</v>
      </c>
    </row>
    <row r="1725">
      <c r="A1725">
        <f>IF(data!B1724 &gt; 10000, A1724 + 1, 0) </f>
        <v>0</v>
      </c>
      <c r="B1725" s="3">
        <f>data!A1724</f>
        <v>41171</v>
      </c>
    </row>
    <row r="1726">
      <c r="A1726">
        <f>IF(data!B1725 &gt; 10000, A1725 + 1, 0) </f>
        <v>0</v>
      </c>
      <c r="B1726" s="3">
        <f>data!A1725</f>
        <v>41172</v>
      </c>
    </row>
    <row r="1727">
      <c r="A1727">
        <f>IF(data!B1726 &gt; 10000, A1726 + 1, 0) </f>
        <v>0</v>
      </c>
      <c r="B1727" s="3">
        <f>data!A1726</f>
        <v>41173</v>
      </c>
    </row>
    <row r="1728">
      <c r="A1728">
        <f>IF(data!B1727 &gt; 10000, A1727 + 1, 0) </f>
        <v>0</v>
      </c>
      <c r="B1728" s="3">
        <f>data!A1727</f>
        <v>41174</v>
      </c>
    </row>
    <row r="1729">
      <c r="A1729">
        <f>IF(data!B1728 &gt; 10000, A1728 + 1, 0) </f>
        <v>0</v>
      </c>
      <c r="B1729" s="3">
        <f>data!A1728</f>
        <v>41175</v>
      </c>
    </row>
    <row r="1730">
      <c r="A1730">
        <f>IF(data!B1729 &gt; 10000, A1729 + 1, 0) </f>
        <v>0</v>
      </c>
      <c r="B1730" s="3">
        <f>data!A1729</f>
        <v>41176</v>
      </c>
    </row>
    <row r="1731">
      <c r="A1731">
        <f>IF(data!B1730 &gt; 10000, A1730 + 1, 0) </f>
        <v>0</v>
      </c>
      <c r="B1731" s="3">
        <f>data!A1730</f>
        <v>41177</v>
      </c>
    </row>
    <row r="1732">
      <c r="A1732">
        <f>IF(data!B1731 &gt; 10000, A1731 + 1, 0) </f>
        <v>0</v>
      </c>
      <c r="B1732" s="3">
        <f>data!A1731</f>
        <v>41178</v>
      </c>
    </row>
    <row r="1733">
      <c r="A1733">
        <f>IF(data!B1732 &gt; 10000, A1732 + 1, 0) </f>
        <v>0</v>
      </c>
      <c r="B1733" s="3">
        <f>data!A1732</f>
        <v>41179</v>
      </c>
    </row>
    <row r="1734">
      <c r="A1734">
        <f>IF(data!B1733 &gt; 10000, A1733 + 1, 0) </f>
        <v>0</v>
      </c>
      <c r="B1734" s="3">
        <f>data!A1733</f>
        <v>41180</v>
      </c>
    </row>
    <row r="1735">
      <c r="A1735">
        <f>IF(data!B1734 &gt; 10000, A1734 + 1, 0) </f>
        <v>0</v>
      </c>
      <c r="B1735" s="3">
        <f>data!A1734</f>
        <v>41181</v>
      </c>
    </row>
    <row r="1736">
      <c r="A1736">
        <f>IF(data!B1735 &gt; 10000, A1735 + 1, 0) </f>
        <v>0</v>
      </c>
      <c r="B1736" s="3">
        <f>data!A1735</f>
        <v>41182</v>
      </c>
    </row>
    <row r="1737">
      <c r="A1737">
        <f>IF(data!B1736 &gt; 10000, A1736 + 1, 0) </f>
        <v>0</v>
      </c>
      <c r="B1737" s="3">
        <f>data!A1736</f>
        <v>41183</v>
      </c>
    </row>
    <row r="1738">
      <c r="A1738">
        <f>IF(data!B1737 &gt; 10000, A1737 + 1, 0) </f>
        <v>0</v>
      </c>
      <c r="B1738" s="3">
        <f>data!A1737</f>
        <v>41184</v>
      </c>
    </row>
    <row r="1739">
      <c r="A1739">
        <f>IF(data!B1738 &gt; 10000, A1738 + 1, 0) </f>
        <v>0</v>
      </c>
      <c r="B1739" s="3">
        <f>data!A1738</f>
        <v>41185</v>
      </c>
    </row>
    <row r="1740">
      <c r="A1740">
        <f>IF(data!B1739 &gt; 10000, A1739 + 1, 0) </f>
        <v>0</v>
      </c>
      <c r="B1740" s="3">
        <f>data!A1739</f>
        <v>41186</v>
      </c>
    </row>
    <row r="1741">
      <c r="A1741">
        <f>IF(data!B1740 &gt; 10000, A1740 + 1, 0) </f>
        <v>0</v>
      </c>
      <c r="B1741" s="3">
        <f>data!A1740</f>
        <v>41187</v>
      </c>
    </row>
    <row r="1742">
      <c r="A1742">
        <f>IF(data!B1741 &gt; 10000, A1741 + 1, 0) </f>
        <v>0</v>
      </c>
      <c r="B1742" s="3">
        <f>data!A1741</f>
        <v>41188</v>
      </c>
    </row>
    <row r="1743">
      <c r="A1743">
        <f>IF(data!B1742 &gt; 10000, A1742 + 1, 0) </f>
        <v>0</v>
      </c>
      <c r="B1743" s="3">
        <f>data!A1742</f>
        <v>41189</v>
      </c>
    </row>
    <row r="1744">
      <c r="A1744">
        <f>IF(data!B1743 &gt; 10000, A1743 + 1, 0) </f>
        <v>0</v>
      </c>
      <c r="B1744" s="3">
        <f>data!A1743</f>
        <v>41190</v>
      </c>
    </row>
    <row r="1745">
      <c r="A1745">
        <f>IF(data!B1744 &gt; 10000, A1744 + 1, 0) </f>
        <v>0</v>
      </c>
      <c r="B1745" s="3">
        <f>data!A1744</f>
        <v>41191</v>
      </c>
    </row>
    <row r="1746">
      <c r="A1746">
        <f>IF(data!B1745 &gt; 10000, A1745 + 1, 0) </f>
        <v>1</v>
      </c>
      <c r="B1746" s="3">
        <f>data!A1745</f>
        <v>41192</v>
      </c>
    </row>
    <row r="1747">
      <c r="A1747">
        <f>IF(data!B1746 &gt; 10000, A1746 + 1, 0) </f>
        <v>2</v>
      </c>
      <c r="B1747" s="3">
        <f>data!A1746</f>
        <v>41193</v>
      </c>
    </row>
    <row r="1748">
      <c r="A1748">
        <f>IF(data!B1747 &gt; 10000, A1747 + 1, 0) </f>
        <v>0</v>
      </c>
      <c r="B1748" s="3">
        <f>data!A1747</f>
        <v>41194</v>
      </c>
    </row>
    <row r="1749">
      <c r="A1749">
        <f>IF(data!B1748 &gt; 10000, A1748 + 1, 0) </f>
        <v>1</v>
      </c>
      <c r="B1749" s="3">
        <f>data!A1748</f>
        <v>41195</v>
      </c>
    </row>
    <row r="1750">
      <c r="A1750">
        <f>IF(data!B1749 &gt; 10000, A1749 + 1, 0) </f>
        <v>2</v>
      </c>
      <c r="B1750" s="3">
        <f>data!A1749</f>
        <v>41196</v>
      </c>
    </row>
    <row r="1751">
      <c r="A1751">
        <f>IF(data!B1750 &gt; 10000, A1750 + 1, 0) </f>
        <v>3</v>
      </c>
      <c r="B1751" s="3">
        <f>data!A1750</f>
        <v>41197</v>
      </c>
    </row>
    <row r="1752">
      <c r="A1752">
        <f>IF(data!B1751 &gt; 10000, A1751 + 1, 0) </f>
        <v>0</v>
      </c>
      <c r="B1752" s="3">
        <f>data!A1751</f>
        <v>41198</v>
      </c>
    </row>
    <row r="1753">
      <c r="A1753">
        <f>IF(data!B1752 &gt; 10000, A1752 + 1, 0) </f>
        <v>1</v>
      </c>
      <c r="B1753" s="3">
        <f>data!A1752</f>
        <v>41199</v>
      </c>
    </row>
    <row r="1754">
      <c r="A1754">
        <f>IF(data!B1753 &gt; 10000, A1753 + 1, 0) </f>
        <v>2</v>
      </c>
      <c r="B1754" s="3">
        <f>data!A1753</f>
        <v>41200</v>
      </c>
    </row>
    <row r="1755">
      <c r="A1755">
        <f>IF(data!B1754 &gt; 10000, A1754 + 1, 0) </f>
        <v>3</v>
      </c>
      <c r="B1755" s="3">
        <f>data!A1754</f>
        <v>41201</v>
      </c>
    </row>
    <row r="1756">
      <c r="A1756">
        <f>IF(data!B1755 &gt; 10000, A1755 + 1, 0) </f>
        <v>4</v>
      </c>
      <c r="B1756" s="3">
        <f>data!A1755</f>
        <v>41202</v>
      </c>
    </row>
    <row r="1757">
      <c r="A1757">
        <f>IF(data!B1756 &gt; 10000, A1756 + 1, 0) </f>
        <v>5</v>
      </c>
      <c r="B1757" s="3">
        <f>data!A1756</f>
        <v>41203</v>
      </c>
    </row>
    <row r="1758">
      <c r="A1758">
        <f>IF(data!B1757 &gt; 10000, A1757 + 1, 0) </f>
        <v>6</v>
      </c>
      <c r="B1758" s="3">
        <f>data!A1757</f>
        <v>41204</v>
      </c>
    </row>
    <row r="1759">
      <c r="A1759">
        <f>IF(data!B1758 &gt; 10000, A1758 + 1, 0) </f>
        <v>0</v>
      </c>
      <c r="B1759" s="3">
        <f>data!A1758</f>
        <v>41205</v>
      </c>
    </row>
    <row r="1760">
      <c r="A1760">
        <f>IF(data!B1759 &gt; 10000, A1759 + 1, 0) </f>
        <v>1</v>
      </c>
      <c r="B1760" s="3">
        <f>data!A1759</f>
        <v>41206</v>
      </c>
    </row>
    <row r="1761">
      <c r="A1761">
        <f>IF(data!B1760 &gt; 10000, A1760 + 1, 0) </f>
        <v>2</v>
      </c>
      <c r="B1761" s="3">
        <f>data!A1760</f>
        <v>41207</v>
      </c>
    </row>
    <row r="1762">
      <c r="A1762">
        <f>IF(data!B1761 &gt; 10000, A1761 + 1, 0) </f>
        <v>3</v>
      </c>
      <c r="B1762" s="3">
        <f>data!A1761</f>
        <v>41208</v>
      </c>
    </row>
    <row r="1763">
      <c r="A1763">
        <f>IF(data!B1762 &gt; 10000, A1762 + 1, 0) </f>
        <v>4</v>
      </c>
      <c r="B1763" s="3">
        <f>data!A1762</f>
        <v>41209</v>
      </c>
    </row>
    <row r="1764">
      <c r="A1764">
        <f>IF(data!B1763 &gt; 10000, A1763 + 1, 0) </f>
        <v>5</v>
      </c>
      <c r="B1764" s="3">
        <f>data!A1763</f>
        <v>41210</v>
      </c>
    </row>
    <row r="1765">
      <c r="A1765">
        <f>IF(data!B1764 &gt; 10000, A1764 + 1, 0) </f>
        <v>6</v>
      </c>
      <c r="B1765" s="3">
        <f>data!A1764</f>
        <v>41211</v>
      </c>
    </row>
    <row r="1766">
      <c r="A1766">
        <f>IF(data!B1765 &gt; 10000, A1765 + 1, 0) </f>
        <v>7</v>
      </c>
      <c r="B1766" s="3">
        <f>data!A1765</f>
        <v>41212</v>
      </c>
    </row>
    <row r="1767">
      <c r="A1767">
        <f>IF(data!B1766 &gt; 10000, A1766 + 1, 0) </f>
        <v>8</v>
      </c>
      <c r="B1767" s="3">
        <f>data!A1766</f>
        <v>41213</v>
      </c>
    </row>
    <row r="1768">
      <c r="A1768">
        <f>IF(data!B1767 &gt; 10000, A1767 + 1, 0) </f>
        <v>9</v>
      </c>
      <c r="B1768" s="3">
        <f>data!A1767</f>
        <v>41214</v>
      </c>
    </row>
    <row r="1769">
      <c r="A1769">
        <f>IF(data!B1768 &gt; 10000, A1768 + 1, 0) </f>
        <v>10</v>
      </c>
      <c r="B1769" s="3">
        <f>data!A1768</f>
        <v>41215</v>
      </c>
    </row>
    <row r="1770">
      <c r="A1770">
        <f>IF(data!B1769 &gt; 10000, A1769 + 1, 0) </f>
        <v>11</v>
      </c>
      <c r="B1770" s="3">
        <f>data!A1769</f>
        <v>41216</v>
      </c>
    </row>
    <row r="1771">
      <c r="A1771">
        <f>IF(data!B1770 &gt; 10000, A1770 + 1, 0) </f>
        <v>12</v>
      </c>
      <c r="B1771" s="3">
        <f>data!A1770</f>
        <v>41217</v>
      </c>
    </row>
    <row r="1772">
      <c r="A1772">
        <f>IF(data!B1771 &gt; 10000, A1771 + 1, 0) </f>
        <v>13</v>
      </c>
      <c r="B1772" s="3">
        <f>data!A1771</f>
        <v>41218</v>
      </c>
    </row>
    <row r="1773">
      <c r="A1773">
        <f>IF(data!B1772 &gt; 10000, A1772 + 1, 0) </f>
        <v>14</v>
      </c>
      <c r="B1773" s="3">
        <f>data!A1772</f>
        <v>41219</v>
      </c>
    </row>
    <row r="1774">
      <c r="A1774">
        <f>IF(data!B1773 &gt; 10000, A1773 + 1, 0) </f>
        <v>15</v>
      </c>
      <c r="B1774" s="3">
        <f>data!A1773</f>
        <v>41220</v>
      </c>
    </row>
    <row r="1775">
      <c r="A1775">
        <f>IF(data!B1774 &gt; 10000, A1774 + 1, 0) </f>
        <v>16</v>
      </c>
      <c r="B1775" s="3">
        <f>data!A1774</f>
        <v>41221</v>
      </c>
    </row>
    <row r="1776">
      <c r="A1776">
        <f>IF(data!B1775 &gt; 10000, A1775 + 1, 0) </f>
        <v>17</v>
      </c>
      <c r="B1776" s="3">
        <f>data!A1775</f>
        <v>41222</v>
      </c>
    </row>
    <row r="1777">
      <c r="A1777">
        <f>IF(data!B1776 &gt; 10000, A1776 + 1, 0) </f>
        <v>18</v>
      </c>
      <c r="B1777" s="3">
        <f>data!A1776</f>
        <v>41223</v>
      </c>
    </row>
    <row r="1778">
      <c r="A1778">
        <f>IF(data!B1777 &gt; 10000, A1777 + 1, 0) </f>
        <v>19</v>
      </c>
      <c r="B1778" s="3">
        <f>data!A1777</f>
        <v>41224</v>
      </c>
    </row>
    <row r="1779">
      <c r="A1779">
        <f>IF(data!B1778 &gt; 10000, A1778 + 1, 0) </f>
        <v>20</v>
      </c>
      <c r="B1779" s="3">
        <f>data!A1778</f>
        <v>41225</v>
      </c>
    </row>
    <row r="1780">
      <c r="A1780">
        <f>IF(data!B1779 &gt; 10000, A1779 + 1, 0) </f>
        <v>0</v>
      </c>
      <c r="B1780" s="3">
        <f>data!A1779</f>
        <v>41226</v>
      </c>
    </row>
    <row r="1781">
      <c r="A1781">
        <f>IF(data!B1780 &gt; 10000, A1780 + 1, 0) </f>
        <v>1</v>
      </c>
      <c r="B1781" s="3">
        <f>data!A1780</f>
        <v>41227</v>
      </c>
    </row>
    <row r="1782">
      <c r="A1782">
        <f>IF(data!B1781 &gt; 10000, A1781 + 1, 0) </f>
        <v>2</v>
      </c>
      <c r="B1782" s="3">
        <f>data!A1781</f>
        <v>41228</v>
      </c>
    </row>
    <row r="1783">
      <c r="A1783">
        <f>IF(data!B1782 &gt; 10000, A1782 + 1, 0) </f>
        <v>0</v>
      </c>
      <c r="B1783" s="3">
        <f>data!A1782</f>
        <v>41229</v>
      </c>
    </row>
    <row r="1784">
      <c r="A1784">
        <f>IF(data!B1783 &gt; 10000, A1783 + 1, 0) </f>
        <v>1</v>
      </c>
      <c r="B1784" s="3">
        <f>data!A1783</f>
        <v>41230</v>
      </c>
    </row>
    <row r="1785">
      <c r="A1785">
        <f>IF(data!B1784 &gt; 10000, A1784 + 1, 0) </f>
        <v>2</v>
      </c>
      <c r="B1785" s="3">
        <f>data!A1784</f>
        <v>41231</v>
      </c>
    </row>
    <row r="1786">
      <c r="A1786">
        <f>IF(data!B1785 &gt; 10000, A1785 + 1, 0) </f>
        <v>0</v>
      </c>
      <c r="B1786" s="3">
        <f>data!A1785</f>
        <v>41232</v>
      </c>
    </row>
    <row r="1787">
      <c r="A1787">
        <f>IF(data!B1786 &gt; 10000, A1786 + 1, 0) </f>
        <v>1</v>
      </c>
      <c r="B1787" s="3">
        <f>data!A1786</f>
        <v>41233</v>
      </c>
    </row>
    <row r="1788">
      <c r="A1788">
        <f>IF(data!B1787 &gt; 10000, A1787 + 1, 0) </f>
        <v>2</v>
      </c>
      <c r="B1788" s="3">
        <f>data!A1787</f>
        <v>41234</v>
      </c>
    </row>
    <row r="1789">
      <c r="A1789">
        <f>IF(data!B1788 &gt; 10000, A1788 + 1, 0) </f>
        <v>0</v>
      </c>
      <c r="B1789" s="3">
        <f>data!A1788</f>
        <v>41235</v>
      </c>
    </row>
    <row r="1790">
      <c r="A1790">
        <f>IF(data!B1789 &gt; 10000, A1789 + 1, 0) </f>
        <v>0</v>
      </c>
      <c r="B1790" s="3">
        <f>data!A1789</f>
        <v>41236</v>
      </c>
    </row>
    <row r="1791">
      <c r="A1791">
        <f>IF(data!B1790 &gt; 10000, A1790 + 1, 0) </f>
        <v>0</v>
      </c>
      <c r="B1791" s="3">
        <f>data!A1790</f>
        <v>41237</v>
      </c>
    </row>
    <row r="1792">
      <c r="A1792">
        <f>IF(data!B1791 &gt; 10000, A1791 + 1, 0) </f>
        <v>1</v>
      </c>
      <c r="B1792" s="3">
        <f>data!A1791</f>
        <v>41238</v>
      </c>
    </row>
    <row r="1793">
      <c r="A1793">
        <f>IF(data!B1792 &gt; 10000, A1792 + 1, 0) </f>
        <v>0</v>
      </c>
      <c r="B1793" s="3">
        <f>data!A1792</f>
        <v>41239</v>
      </c>
    </row>
    <row r="1794">
      <c r="A1794">
        <f>IF(data!B1793 &gt; 10000, A1793 + 1, 0) </f>
        <v>0</v>
      </c>
      <c r="B1794" s="3">
        <f>data!A1793</f>
        <v>41240</v>
      </c>
    </row>
    <row r="1795">
      <c r="A1795">
        <f>IF(data!B1794 &gt; 10000, A1794 + 1, 0) </f>
        <v>0</v>
      </c>
      <c r="B1795" s="3">
        <f>data!A1794</f>
        <v>41241</v>
      </c>
    </row>
    <row r="1796">
      <c r="A1796">
        <f>IF(data!B1795 &gt; 10000, A1795 + 1, 0) </f>
        <v>0</v>
      </c>
      <c r="B1796" s="3">
        <f>data!A1795</f>
        <v>41242</v>
      </c>
    </row>
    <row r="1797">
      <c r="A1797">
        <f>IF(data!B1796 &gt; 10000, A1796 + 1, 0) </f>
        <v>0</v>
      </c>
      <c r="B1797" s="3">
        <f>data!A1796</f>
        <v>41243</v>
      </c>
    </row>
    <row r="1798">
      <c r="A1798">
        <f>IF(data!B1797 &gt; 10000, A1797 + 1, 0) </f>
        <v>0</v>
      </c>
      <c r="B1798" s="3">
        <f>data!A1797</f>
        <v>41244</v>
      </c>
    </row>
    <row r="1799">
      <c r="A1799">
        <f>IF(data!B1798 &gt; 10000, A1798 + 1, 0) </f>
        <v>0</v>
      </c>
      <c r="B1799" s="3">
        <f>data!A1798</f>
        <v>41245</v>
      </c>
    </row>
    <row r="1800">
      <c r="A1800">
        <f>IF(data!B1799 &gt; 10000, A1799 + 1, 0) </f>
        <v>0</v>
      </c>
      <c r="B1800" s="3">
        <f>data!A1799</f>
        <v>41246</v>
      </c>
    </row>
    <row r="1801">
      <c r="A1801">
        <f>IF(data!B1800 &gt; 10000, A1800 + 1, 0) </f>
        <v>0</v>
      </c>
      <c r="B1801" s="3">
        <f>data!A1800</f>
        <v>41247</v>
      </c>
    </row>
    <row r="1802">
      <c r="A1802">
        <f>IF(data!B1801 &gt; 10000, A1801 + 1, 0) </f>
        <v>0</v>
      </c>
      <c r="B1802" s="3">
        <f>data!A1801</f>
        <v>41248</v>
      </c>
    </row>
    <row r="1803">
      <c r="A1803">
        <f>IF(data!B1802 &gt; 10000, A1802 + 1, 0) </f>
        <v>0</v>
      </c>
      <c r="B1803" s="3">
        <f>data!A1802</f>
        <v>41249</v>
      </c>
    </row>
    <row r="1804">
      <c r="A1804">
        <f>IF(data!B1803 &gt; 10000, A1803 + 1, 0) </f>
        <v>0</v>
      </c>
      <c r="B1804" s="3">
        <f>data!A1803</f>
        <v>41250</v>
      </c>
    </row>
    <row r="1805">
      <c r="A1805">
        <f>IF(data!B1804 &gt; 10000, A1804 + 1, 0) </f>
        <v>0</v>
      </c>
      <c r="B1805" s="3">
        <f>data!A1804</f>
        <v>41251</v>
      </c>
    </row>
    <row r="1806">
      <c r="A1806">
        <f>IF(data!B1805 &gt; 10000, A1805 + 1, 0) </f>
        <v>0</v>
      </c>
      <c r="B1806" s="3">
        <f>data!A1805</f>
        <v>41252</v>
      </c>
    </row>
    <row r="1807">
      <c r="A1807">
        <f>IF(data!B1806 &gt; 10000, A1806 + 1, 0) </f>
        <v>0</v>
      </c>
      <c r="B1807" s="3">
        <f>data!A1806</f>
        <v>41253</v>
      </c>
    </row>
    <row r="1808">
      <c r="A1808">
        <f>IF(data!B1807 &gt; 10000, A1807 + 1, 0) </f>
        <v>0</v>
      </c>
      <c r="B1808" s="3">
        <f>data!A1807</f>
        <v>41254</v>
      </c>
    </row>
    <row r="1809">
      <c r="A1809">
        <f>IF(data!B1808 &gt; 10000, A1808 + 1, 0) </f>
        <v>0</v>
      </c>
      <c r="B1809" s="3">
        <f>data!A1808</f>
        <v>41255</v>
      </c>
    </row>
    <row r="1810">
      <c r="A1810">
        <f>IF(data!B1809 &gt; 10000, A1809 + 1, 0) </f>
        <v>0</v>
      </c>
      <c r="B1810" s="3">
        <f>data!A1809</f>
        <v>41256</v>
      </c>
    </row>
    <row r="1811">
      <c r="A1811">
        <f>IF(data!B1810 &gt; 10000, A1810 + 1, 0) </f>
        <v>0</v>
      </c>
      <c r="B1811" s="3">
        <f>data!A1810</f>
        <v>41257</v>
      </c>
    </row>
    <row r="1812">
      <c r="A1812">
        <f>IF(data!B1811 &gt; 10000, A1811 + 1, 0) </f>
        <v>0</v>
      </c>
      <c r="B1812" s="3">
        <f>data!A1811</f>
        <v>41258</v>
      </c>
    </row>
    <row r="1813">
      <c r="A1813">
        <f>IF(data!B1812 &gt; 10000, A1812 + 1, 0) </f>
        <v>0</v>
      </c>
      <c r="B1813" s="3">
        <f>data!A1812</f>
        <v>41259</v>
      </c>
    </row>
    <row r="1814">
      <c r="A1814">
        <f>IF(data!B1813 &gt; 10000, A1813 + 1, 0) </f>
        <v>0</v>
      </c>
      <c r="B1814" s="3">
        <f>data!A1813</f>
        <v>41260</v>
      </c>
    </row>
    <row r="1815">
      <c r="A1815">
        <f>IF(data!B1814 &gt; 10000, A1814 + 1, 0) </f>
        <v>0</v>
      </c>
      <c r="B1815" s="3">
        <f>data!A1814</f>
        <v>41261</v>
      </c>
    </row>
    <row r="1816">
      <c r="A1816">
        <f>IF(data!B1815 &gt; 10000, A1815 + 1, 0) </f>
        <v>0</v>
      </c>
      <c r="B1816" s="3">
        <f>data!A1815</f>
        <v>41262</v>
      </c>
    </row>
    <row r="1817">
      <c r="A1817">
        <f>IF(data!B1816 &gt; 10000, A1816 + 1, 0) </f>
        <v>0</v>
      </c>
      <c r="B1817" s="3">
        <f>data!A1816</f>
        <v>41263</v>
      </c>
    </row>
    <row r="1818">
      <c r="A1818">
        <f>IF(data!B1817 &gt; 10000, A1817 + 1, 0) </f>
        <v>0</v>
      </c>
      <c r="B1818" s="3">
        <f>data!A1817</f>
        <v>41264</v>
      </c>
    </row>
    <row r="1819">
      <c r="A1819">
        <f>IF(data!B1818 &gt; 10000, A1818 + 1, 0) </f>
        <v>0</v>
      </c>
      <c r="B1819" s="3">
        <f>data!A1818</f>
        <v>41265</v>
      </c>
    </row>
    <row r="1820">
      <c r="A1820">
        <f>IF(data!B1819 &gt; 10000, A1819 + 1, 0) </f>
        <v>0</v>
      </c>
      <c r="B1820" s="3">
        <f>data!A1819</f>
        <v>41266</v>
      </c>
    </row>
    <row r="1821">
      <c r="A1821">
        <f>IF(data!B1820 &gt; 10000, A1820 + 1, 0) </f>
        <v>0</v>
      </c>
      <c r="B1821" s="3">
        <f>data!A1820</f>
        <v>41267</v>
      </c>
    </row>
    <row r="1822">
      <c r="A1822">
        <f>IF(data!B1821 &gt; 10000, A1821 + 1, 0) </f>
        <v>0</v>
      </c>
      <c r="B1822" s="3">
        <f>data!A1821</f>
        <v>41268</v>
      </c>
    </row>
    <row r="1823">
      <c r="A1823">
        <f>IF(data!B1822 &gt; 10000, A1822 + 1, 0) </f>
        <v>0</v>
      </c>
      <c r="B1823" s="3">
        <f>data!A1822</f>
        <v>41269</v>
      </c>
    </row>
    <row r="1824">
      <c r="A1824">
        <f>IF(data!B1823 &gt; 10000, A1823 + 1, 0) </f>
        <v>0</v>
      </c>
      <c r="B1824" s="3">
        <f>data!A1823</f>
        <v>41270</v>
      </c>
    </row>
    <row r="1825">
      <c r="A1825">
        <f>IF(data!B1824 &gt; 10000, A1824 + 1, 0) </f>
        <v>0</v>
      </c>
      <c r="B1825" s="3">
        <f>data!A1824</f>
        <v>41271</v>
      </c>
    </row>
    <row r="1826">
      <c r="A1826">
        <f>IF(data!B1825 &gt; 10000, A1825 + 1, 0) </f>
        <v>0</v>
      </c>
      <c r="B1826" s="3">
        <f>data!A1825</f>
        <v>41272</v>
      </c>
    </row>
    <row r="1827">
      <c r="A1827">
        <f>IF(data!B1826 &gt; 10000, A1826 + 1, 0) </f>
        <v>0</v>
      </c>
      <c r="B1827" s="3">
        <f>data!A1826</f>
        <v>41273</v>
      </c>
    </row>
    <row r="1828">
      <c r="A1828">
        <f>IF(data!B1827 &gt; 10000, A1827 + 1, 0) </f>
        <v>0</v>
      </c>
      <c r="B1828" s="3">
        <f>data!A1827</f>
        <v>41274</v>
      </c>
    </row>
    <row r="1829">
      <c r="A1829">
        <f>IF(data!B1828 &gt; 10000, A1828 + 1, 0) </f>
        <v>0</v>
      </c>
      <c r="B1829" s="3">
        <f>data!A1828</f>
        <v>41275</v>
      </c>
    </row>
    <row r="1830">
      <c r="A1830">
        <f>IF(data!B1829 &gt; 10000, A1829 + 1, 0) </f>
        <v>0</v>
      </c>
      <c r="B1830" s="3">
        <f>data!A1829</f>
        <v>41276</v>
      </c>
    </row>
    <row r="1831">
      <c r="A1831">
        <f>IF(data!B1830 &gt; 10000, A1830 + 1, 0) </f>
        <v>0</v>
      </c>
      <c r="B1831" s="3">
        <f>data!A1830</f>
        <v>41277</v>
      </c>
    </row>
    <row r="1832">
      <c r="A1832">
        <f>IF(data!B1831 &gt; 10000, A1831 + 1, 0) </f>
        <v>0</v>
      </c>
      <c r="B1832" s="3">
        <f>data!A1831</f>
        <v>41278</v>
      </c>
    </row>
    <row r="1833">
      <c r="A1833">
        <f>IF(data!B1832 &gt; 10000, A1832 + 1, 0) </f>
        <v>0</v>
      </c>
      <c r="B1833" s="3">
        <f>data!A1832</f>
        <v>41279</v>
      </c>
    </row>
    <row r="1834">
      <c r="A1834">
        <f>IF(data!B1833 &gt; 10000, A1833 + 1, 0) </f>
        <v>0</v>
      </c>
      <c r="B1834" s="3">
        <f>data!A1833</f>
        <v>41280</v>
      </c>
    </row>
    <row r="1835">
      <c r="A1835">
        <f>IF(data!B1834 &gt; 10000, A1834 + 1, 0) </f>
        <v>0</v>
      </c>
      <c r="B1835" s="3">
        <f>data!A1834</f>
        <v>41281</v>
      </c>
    </row>
    <row r="1836">
      <c r="A1836">
        <f>IF(data!B1835 &gt; 10000, A1835 + 1, 0) </f>
        <v>0</v>
      </c>
      <c r="B1836" s="3">
        <f>data!A1835</f>
        <v>41282</v>
      </c>
    </row>
    <row r="1837">
      <c r="A1837">
        <f>IF(data!B1836 &gt; 10000, A1836 + 1, 0) </f>
        <v>0</v>
      </c>
      <c r="B1837" s="3">
        <f>data!A1836</f>
        <v>41283</v>
      </c>
    </row>
    <row r="1838">
      <c r="A1838">
        <f>IF(data!B1837 &gt; 10000, A1837 + 1, 0) </f>
        <v>0</v>
      </c>
      <c r="B1838" s="3">
        <f>data!A1837</f>
        <v>41284</v>
      </c>
    </row>
    <row r="1839">
      <c r="A1839">
        <f>IF(data!B1838 &gt; 10000, A1838 + 1, 0) </f>
        <v>0</v>
      </c>
      <c r="B1839" s="3">
        <f>data!A1838</f>
        <v>41285</v>
      </c>
    </row>
    <row r="1840">
      <c r="A1840">
        <f>IF(data!B1839 &gt; 10000, A1839 + 1, 0) </f>
        <v>0</v>
      </c>
      <c r="B1840" s="3">
        <f>data!A1839</f>
        <v>41286</v>
      </c>
    </row>
    <row r="1841">
      <c r="A1841">
        <f>IF(data!B1840 &gt; 10000, A1840 + 1, 0) </f>
        <v>0</v>
      </c>
      <c r="B1841" s="3">
        <f>data!A1840</f>
        <v>41287</v>
      </c>
    </row>
    <row r="1842">
      <c r="A1842">
        <f>IF(data!B1841 &gt; 10000, A1841 + 1, 0) </f>
        <v>0</v>
      </c>
      <c r="B1842" s="3">
        <f>data!A1841</f>
        <v>41288</v>
      </c>
    </row>
    <row r="1843">
      <c r="A1843">
        <f>IF(data!B1842 &gt; 10000, A1842 + 1, 0) </f>
        <v>0</v>
      </c>
      <c r="B1843" s="3">
        <f>data!A1842</f>
        <v>41289</v>
      </c>
    </row>
    <row r="1844">
      <c r="A1844">
        <f>IF(data!B1843 &gt; 10000, A1843 + 1, 0) </f>
        <v>0</v>
      </c>
      <c r="B1844" s="3">
        <f>data!A1843</f>
        <v>41290</v>
      </c>
    </row>
    <row r="1845">
      <c r="A1845">
        <f>IF(data!B1844 &gt; 10000, A1844 + 1, 0) </f>
        <v>0</v>
      </c>
      <c r="B1845" s="3">
        <f>data!A1844</f>
        <v>41291</v>
      </c>
    </row>
    <row r="1846">
      <c r="A1846">
        <f>IF(data!B1845 &gt; 10000, A1845 + 1, 0) </f>
        <v>0</v>
      </c>
      <c r="B1846" s="3">
        <f>data!A1845</f>
        <v>41292</v>
      </c>
    </row>
    <row r="1847">
      <c r="A1847">
        <f>IF(data!B1846 &gt; 10000, A1846 + 1, 0) </f>
        <v>0</v>
      </c>
      <c r="B1847" s="3">
        <f>data!A1846</f>
        <v>41293</v>
      </c>
    </row>
    <row r="1848">
      <c r="A1848">
        <f>IF(data!B1847 &gt; 10000, A1847 + 1, 0) </f>
        <v>0</v>
      </c>
      <c r="B1848" s="3">
        <f>data!A1847</f>
        <v>41294</v>
      </c>
    </row>
    <row r="1849">
      <c r="A1849">
        <f>IF(data!B1848 &gt; 10000, A1848 + 1, 0) </f>
        <v>0</v>
      </c>
      <c r="B1849" s="3">
        <f>data!A1848</f>
        <v>41295</v>
      </c>
    </row>
    <row r="1850">
      <c r="A1850">
        <f>IF(data!B1849 &gt; 10000, A1849 + 1, 0) </f>
        <v>0</v>
      </c>
      <c r="B1850" s="3">
        <f>data!A1849</f>
        <v>41296</v>
      </c>
    </row>
    <row r="1851">
      <c r="A1851">
        <f>IF(data!B1850 &gt; 10000, A1850 + 1, 0) </f>
        <v>0</v>
      </c>
      <c r="B1851" s="3">
        <f>data!A1850</f>
        <v>41297</v>
      </c>
    </row>
    <row r="1852">
      <c r="A1852">
        <f>IF(data!B1851 &gt; 10000, A1851 + 1, 0) </f>
        <v>0</v>
      </c>
      <c r="B1852" s="3">
        <f>data!A1851</f>
        <v>41298</v>
      </c>
    </row>
    <row r="1853">
      <c r="A1853">
        <f>IF(data!B1852 &gt; 10000, A1852 + 1, 0) </f>
        <v>0</v>
      </c>
      <c r="B1853" s="3">
        <f>data!A1852</f>
        <v>41299</v>
      </c>
    </row>
    <row r="1854">
      <c r="A1854">
        <f>IF(data!B1853 &gt; 10000, A1853 + 1, 0) </f>
        <v>0</v>
      </c>
      <c r="B1854" s="3">
        <f>data!A1853</f>
        <v>41300</v>
      </c>
    </row>
    <row r="1855">
      <c r="A1855">
        <f>IF(data!B1854 &gt; 10000, A1854 + 1, 0) </f>
        <v>0</v>
      </c>
      <c r="B1855" s="3">
        <f>data!A1854</f>
        <v>41301</v>
      </c>
    </row>
    <row r="1856">
      <c r="A1856">
        <f>IF(data!B1855 &gt; 10000, A1855 + 1, 0) </f>
        <v>0</v>
      </c>
      <c r="B1856" s="3">
        <f>data!A1855</f>
        <v>41302</v>
      </c>
    </row>
    <row r="1857">
      <c r="A1857">
        <f>IF(data!B1856 &gt; 10000, A1856 + 1, 0) </f>
        <v>0</v>
      </c>
      <c r="B1857" s="3">
        <f>data!A1856</f>
        <v>41303</v>
      </c>
    </row>
    <row r="1858">
      <c r="A1858">
        <f>IF(data!B1857 &gt; 10000, A1857 + 1, 0) </f>
        <v>0</v>
      </c>
      <c r="B1858" s="3">
        <f>data!A1857</f>
        <v>41304</v>
      </c>
    </row>
    <row r="1859">
      <c r="A1859">
        <f>IF(data!B1858 &gt; 10000, A1858 + 1, 0) </f>
        <v>0</v>
      </c>
      <c r="B1859" s="3">
        <f>data!A1858</f>
        <v>41305</v>
      </c>
    </row>
    <row r="1860">
      <c r="A1860">
        <f>IF(data!B1859 &gt; 10000, A1859 + 1, 0) </f>
        <v>0</v>
      </c>
      <c r="B1860" s="3">
        <f>data!A1859</f>
        <v>41306</v>
      </c>
    </row>
    <row r="1861">
      <c r="A1861">
        <f>IF(data!B1860 &gt; 10000, A1860 + 1, 0) </f>
        <v>0</v>
      </c>
      <c r="B1861" s="3">
        <f>data!A1860</f>
        <v>41307</v>
      </c>
    </row>
    <row r="1862">
      <c r="A1862">
        <f>IF(data!B1861 &gt; 10000, A1861 + 1, 0) </f>
        <v>0</v>
      </c>
      <c r="B1862" s="3">
        <f>data!A1861</f>
        <v>41308</v>
      </c>
    </row>
    <row r="1863">
      <c r="A1863">
        <f>IF(data!B1862 &gt; 10000, A1862 + 1, 0) </f>
        <v>0</v>
      </c>
      <c r="B1863" s="3">
        <f>data!A1862</f>
        <v>41309</v>
      </c>
    </row>
    <row r="1864">
      <c r="A1864">
        <f>IF(data!B1863 &gt; 10000, A1863 + 1, 0) </f>
        <v>0</v>
      </c>
      <c r="B1864" s="3">
        <f>data!A1863</f>
        <v>41310</v>
      </c>
    </row>
    <row r="1865">
      <c r="A1865">
        <f>IF(data!B1864 &gt; 10000, A1864 + 1, 0) </f>
        <v>0</v>
      </c>
      <c r="B1865" s="3">
        <f>data!A1864</f>
        <v>41311</v>
      </c>
    </row>
    <row r="1866">
      <c r="A1866">
        <f>IF(data!B1865 &gt; 10000, A1865 + 1, 0) </f>
        <v>0</v>
      </c>
      <c r="B1866" s="3">
        <f>data!A1865</f>
        <v>41312</v>
      </c>
    </row>
    <row r="1867">
      <c r="A1867">
        <f>IF(data!B1866 &gt; 10000, A1866 + 1, 0) </f>
        <v>0</v>
      </c>
      <c r="B1867" s="3">
        <f>data!A1866</f>
        <v>41313</v>
      </c>
    </row>
    <row r="1868">
      <c r="A1868">
        <f>IF(data!B1867 &gt; 10000, A1867 + 1, 0) </f>
        <v>0</v>
      </c>
      <c r="B1868" s="3">
        <f>data!A1867</f>
        <v>41314</v>
      </c>
    </row>
    <row r="1869">
      <c r="A1869">
        <f>IF(data!B1868 &gt; 10000, A1868 + 1, 0) </f>
        <v>0</v>
      </c>
      <c r="B1869" s="3">
        <f>data!A1868</f>
        <v>41315</v>
      </c>
    </row>
    <row r="1870">
      <c r="A1870">
        <f>IF(data!B1869 &gt; 10000, A1869 + 1, 0) </f>
        <v>0</v>
      </c>
      <c r="B1870" s="3">
        <f>data!A1869</f>
        <v>41316</v>
      </c>
    </row>
    <row r="1871">
      <c r="A1871">
        <f>IF(data!B1870 &gt; 10000, A1870 + 1, 0) </f>
        <v>0</v>
      </c>
      <c r="B1871" s="3">
        <f>data!A1870</f>
        <v>41317</v>
      </c>
    </row>
    <row r="1872">
      <c r="A1872">
        <f>IF(data!B1871 &gt; 10000, A1871 + 1, 0) </f>
        <v>0</v>
      </c>
      <c r="B1872" s="3">
        <f>data!A1871</f>
        <v>41318</v>
      </c>
    </row>
    <row r="1873">
      <c r="A1873">
        <f>IF(data!B1872 &gt; 10000, A1872 + 1, 0) </f>
        <v>0</v>
      </c>
      <c r="B1873" s="3">
        <f>data!A1872</f>
        <v>41319</v>
      </c>
    </row>
    <row r="1874">
      <c r="A1874">
        <f>IF(data!B1873 &gt; 10000, A1873 + 1, 0) </f>
        <v>0</v>
      </c>
      <c r="B1874" s="3">
        <f>data!A1873</f>
        <v>41320</v>
      </c>
    </row>
    <row r="1875">
      <c r="A1875">
        <f>IF(data!B1874 &gt; 10000, A1874 + 1, 0) </f>
        <v>0</v>
      </c>
      <c r="B1875" s="3">
        <f>data!A1874</f>
        <v>41321</v>
      </c>
    </row>
    <row r="1876">
      <c r="A1876">
        <f>IF(data!B1875 &gt; 10000, A1875 + 1, 0) </f>
        <v>0</v>
      </c>
      <c r="B1876" s="3">
        <f>data!A1875</f>
        <v>41322</v>
      </c>
    </row>
    <row r="1877">
      <c r="A1877">
        <f>IF(data!B1876 &gt; 10000, A1876 + 1, 0) </f>
        <v>0</v>
      </c>
      <c r="B1877" s="3">
        <f>data!A1876</f>
        <v>41323</v>
      </c>
    </row>
    <row r="1878">
      <c r="A1878">
        <f>IF(data!B1877 &gt; 10000, A1877 + 1, 0) </f>
        <v>0</v>
      </c>
      <c r="B1878" s="3">
        <f>data!A1877</f>
        <v>41324</v>
      </c>
    </row>
    <row r="1879">
      <c r="A1879">
        <f>IF(data!B1878 &gt; 10000, A1878 + 1, 0) </f>
        <v>0</v>
      </c>
      <c r="B1879" s="3">
        <f>data!A1878</f>
        <v>41325</v>
      </c>
    </row>
    <row r="1880">
      <c r="A1880">
        <f>IF(data!B1879 &gt; 10000, A1879 + 1, 0) </f>
        <v>0</v>
      </c>
      <c r="B1880" s="3">
        <f>data!A1879</f>
        <v>41326</v>
      </c>
    </row>
    <row r="1881">
      <c r="A1881">
        <f>IF(data!B1880 &gt; 10000, A1880 + 1, 0) </f>
        <v>0</v>
      </c>
      <c r="B1881" s="3">
        <f>data!A1880</f>
        <v>41327</v>
      </c>
    </row>
    <row r="1882">
      <c r="A1882">
        <f>IF(data!B1881 &gt; 10000, A1881 + 1, 0) </f>
        <v>0</v>
      </c>
      <c r="B1882" s="3">
        <f>data!A1881</f>
        <v>41328</v>
      </c>
    </row>
    <row r="1883">
      <c r="A1883">
        <f>IF(data!B1882 &gt; 10000, A1882 + 1, 0) </f>
        <v>0</v>
      </c>
      <c r="B1883" s="3">
        <f>data!A1882</f>
        <v>41329</v>
      </c>
    </row>
    <row r="1884">
      <c r="A1884">
        <f>IF(data!B1883 &gt; 10000, A1883 + 1, 0) </f>
        <v>0</v>
      </c>
      <c r="B1884" s="3">
        <f>data!A1883</f>
        <v>41330</v>
      </c>
    </row>
    <row r="1885">
      <c r="A1885">
        <f>IF(data!B1884 &gt; 10000, A1884 + 1, 0) </f>
        <v>0</v>
      </c>
      <c r="B1885" s="3">
        <f>data!A1884</f>
        <v>41331</v>
      </c>
    </row>
    <row r="1886">
      <c r="A1886">
        <f>IF(data!B1885 &gt; 10000, A1885 + 1, 0) </f>
        <v>0</v>
      </c>
      <c r="B1886" s="3">
        <f>data!A1885</f>
        <v>41332</v>
      </c>
    </row>
    <row r="1887">
      <c r="A1887">
        <f>IF(data!B1886 &gt; 10000, A1886 + 1, 0) </f>
        <v>0</v>
      </c>
      <c r="B1887" s="3">
        <f>data!A1886</f>
        <v>41333</v>
      </c>
    </row>
    <row r="1888">
      <c r="A1888">
        <f>IF(data!B1887 &gt; 10000, A1887 + 1, 0) </f>
        <v>0</v>
      </c>
      <c r="B1888" s="3">
        <f>data!A1887</f>
        <v>41334</v>
      </c>
    </row>
    <row r="1889">
      <c r="A1889">
        <f>IF(data!B1888 &gt; 10000, A1888 + 1, 0) </f>
        <v>0</v>
      </c>
      <c r="B1889" s="3">
        <f>data!A1888</f>
        <v>41335</v>
      </c>
    </row>
    <row r="1890">
      <c r="A1890">
        <f>IF(data!B1889 &gt; 10000, A1889 + 1, 0) </f>
        <v>0</v>
      </c>
      <c r="B1890" s="3">
        <f>data!A1889</f>
        <v>41336</v>
      </c>
    </row>
    <row r="1891">
      <c r="A1891">
        <f>IF(data!B1890 &gt; 10000, A1890 + 1, 0) </f>
        <v>0</v>
      </c>
      <c r="B1891" s="3">
        <f>data!A1890</f>
        <v>41337</v>
      </c>
    </row>
    <row r="1892">
      <c r="A1892">
        <f>IF(data!B1891 &gt; 10000, A1891 + 1, 0) </f>
        <v>0</v>
      </c>
      <c r="B1892" s="3">
        <f>data!A1891</f>
        <v>41338</v>
      </c>
    </row>
    <row r="1893">
      <c r="A1893">
        <f>IF(data!B1892 &gt; 10000, A1892 + 1, 0) </f>
        <v>1</v>
      </c>
      <c r="B1893" s="3">
        <f>data!A1892</f>
        <v>41339</v>
      </c>
    </row>
    <row r="1894">
      <c r="A1894">
        <f>IF(data!B1893 &gt; 10000, A1893 + 1, 0) </f>
        <v>2</v>
      </c>
      <c r="B1894" s="3">
        <f>data!A1893</f>
        <v>41340</v>
      </c>
    </row>
    <row r="1895">
      <c r="A1895">
        <f>IF(data!B1894 &gt; 10000, A1894 + 1, 0) </f>
        <v>3</v>
      </c>
      <c r="B1895" s="3">
        <f>data!A1894</f>
        <v>41341</v>
      </c>
    </row>
    <row r="1896">
      <c r="A1896">
        <f>IF(data!B1895 &gt; 10000, A1895 + 1, 0) </f>
        <v>4</v>
      </c>
      <c r="B1896" s="3">
        <f>data!A1895</f>
        <v>41342</v>
      </c>
    </row>
    <row r="1897">
      <c r="A1897">
        <f>IF(data!B1896 &gt; 10000, A1896 + 1, 0) </f>
        <v>5</v>
      </c>
      <c r="B1897" s="3">
        <f>data!A1896</f>
        <v>41343</v>
      </c>
    </row>
    <row r="1898">
      <c r="A1898">
        <f>IF(data!B1897 &gt; 10000, A1897 + 1, 0) </f>
        <v>6</v>
      </c>
      <c r="B1898" s="3">
        <f>data!A1897</f>
        <v>41344</v>
      </c>
    </row>
    <row r="1899">
      <c r="A1899">
        <f>IF(data!B1898 &gt; 10000, A1898 + 1, 0) </f>
        <v>7</v>
      </c>
      <c r="B1899" s="3">
        <f>data!A1898</f>
        <v>41345</v>
      </c>
    </row>
    <row r="1900">
      <c r="A1900">
        <f>IF(data!B1899 &gt; 10000, A1899 + 1, 0) </f>
        <v>8</v>
      </c>
      <c r="B1900" s="3">
        <f>data!A1899</f>
        <v>41346</v>
      </c>
    </row>
    <row r="1901">
      <c r="A1901">
        <f>IF(data!B1900 &gt; 10000, A1900 + 1, 0) </f>
        <v>9</v>
      </c>
      <c r="B1901" s="3">
        <f>data!A1900</f>
        <v>41347</v>
      </c>
    </row>
    <row r="1902">
      <c r="A1902">
        <f>IF(data!B1901 &gt; 10000, A1901 + 1, 0) </f>
        <v>10</v>
      </c>
      <c r="B1902" s="3">
        <f>data!A1901</f>
        <v>41348</v>
      </c>
    </row>
    <row r="1903">
      <c r="A1903">
        <f>IF(data!B1902 &gt; 10000, A1902 + 1, 0) </f>
        <v>11</v>
      </c>
      <c r="B1903" s="3">
        <f>data!A1902</f>
        <v>41349</v>
      </c>
    </row>
    <row r="1904">
      <c r="A1904">
        <f>IF(data!B1903 &gt; 10000, A1903 + 1, 0) </f>
        <v>12</v>
      </c>
      <c r="B1904" s="3">
        <f>data!A1903</f>
        <v>41350</v>
      </c>
    </row>
    <row r="1905">
      <c r="A1905">
        <f>IF(data!B1904 &gt; 10000, A1904 + 1, 0) </f>
        <v>13</v>
      </c>
      <c r="B1905" s="3">
        <f>data!A1904</f>
        <v>41351</v>
      </c>
    </row>
    <row r="1906">
      <c r="A1906">
        <f>IF(data!B1905 &gt; 10000, A1905 + 1, 0) </f>
        <v>14</v>
      </c>
      <c r="B1906" s="3">
        <f>data!A1905</f>
        <v>41352</v>
      </c>
    </row>
    <row r="1907">
      <c r="A1907">
        <f>IF(data!B1906 &gt; 10000, A1906 + 1, 0) </f>
        <v>15</v>
      </c>
      <c r="B1907" s="3">
        <f>data!A1906</f>
        <v>41353</v>
      </c>
    </row>
    <row r="1908">
      <c r="A1908">
        <f>IF(data!B1907 &gt; 10000, A1907 + 1, 0) </f>
        <v>16</v>
      </c>
      <c r="B1908" s="3">
        <f>data!A1907</f>
        <v>41354</v>
      </c>
    </row>
    <row r="1909">
      <c r="A1909">
        <f>IF(data!B1908 &gt; 10000, A1908 + 1, 0) </f>
        <v>17</v>
      </c>
      <c r="B1909" s="3">
        <f>data!A1908</f>
        <v>41355</v>
      </c>
    </row>
    <row r="1910">
      <c r="A1910">
        <f>IF(data!B1909 &gt; 10000, A1909 + 1, 0) </f>
        <v>18</v>
      </c>
      <c r="B1910" s="3">
        <f>data!A1909</f>
        <v>41356</v>
      </c>
    </row>
    <row r="1911">
      <c r="A1911">
        <f>IF(data!B1910 &gt; 10000, A1910 + 1, 0) </f>
        <v>19</v>
      </c>
      <c r="B1911" s="3">
        <f>data!A1910</f>
        <v>41357</v>
      </c>
    </row>
    <row r="1912">
      <c r="A1912">
        <f>IF(data!B1911 &gt; 10000, A1911 + 1, 0) </f>
        <v>20</v>
      </c>
      <c r="B1912" s="3">
        <f>data!A1911</f>
        <v>41358</v>
      </c>
    </row>
    <row r="1913">
      <c r="A1913">
        <f>IF(data!B1912 &gt; 10000, A1912 + 1, 0) </f>
        <v>21</v>
      </c>
      <c r="B1913" s="3">
        <f>data!A1912</f>
        <v>41359</v>
      </c>
    </row>
    <row r="1914">
      <c r="A1914">
        <f>IF(data!B1913 &gt; 10000, A1913 + 1, 0) </f>
        <v>22</v>
      </c>
      <c r="B1914" s="3">
        <f>data!A1913</f>
        <v>41360</v>
      </c>
    </row>
    <row r="1915">
      <c r="A1915">
        <f>IF(data!B1914 &gt; 10000, A1914 + 1, 0) </f>
        <v>23</v>
      </c>
      <c r="B1915" s="3">
        <f>data!A1914</f>
        <v>41361</v>
      </c>
    </row>
    <row r="1916">
      <c r="A1916">
        <f>IF(data!B1915 &gt; 10000, A1915 + 1, 0) </f>
        <v>24</v>
      </c>
      <c r="B1916" s="3">
        <f>data!A1915</f>
        <v>41362</v>
      </c>
    </row>
    <row r="1917">
      <c r="A1917">
        <f>IF(data!B1916 &gt; 10000, A1916 + 1, 0) </f>
        <v>25</v>
      </c>
      <c r="B1917" s="3">
        <f>data!A1916</f>
        <v>41363</v>
      </c>
    </row>
    <row r="1918">
      <c r="A1918">
        <f>IF(data!B1917 &gt; 10000, A1917 + 1, 0) </f>
        <v>26</v>
      </c>
      <c r="B1918" s="3">
        <f>data!A1917</f>
        <v>41364</v>
      </c>
    </row>
    <row r="1919">
      <c r="A1919">
        <f>IF(data!B1918 &gt; 10000, A1918 + 1, 0) </f>
        <v>27</v>
      </c>
      <c r="B1919" s="3">
        <f>data!A1918</f>
        <v>41365</v>
      </c>
    </row>
    <row r="1920">
      <c r="A1920">
        <f>IF(data!B1919 &gt; 10000, A1919 + 1, 0) </f>
        <v>28</v>
      </c>
      <c r="B1920" s="3">
        <f>data!A1919</f>
        <v>41366</v>
      </c>
    </row>
    <row r="1921">
      <c r="A1921">
        <f>IF(data!B1920 &gt; 10000, A1920 + 1, 0) </f>
        <v>29</v>
      </c>
      <c r="B1921" s="3">
        <f>data!A1920</f>
        <v>41367</v>
      </c>
    </row>
    <row r="1922">
      <c r="A1922">
        <f>IF(data!B1921 &gt; 10000, A1921 + 1, 0) </f>
        <v>30</v>
      </c>
      <c r="B1922" s="3">
        <f>data!A1921</f>
        <v>41368</v>
      </c>
    </row>
    <row r="1923">
      <c r="A1923">
        <f>IF(data!B1922 &gt; 10000, A1922 + 1, 0) </f>
        <v>31</v>
      </c>
      <c r="B1923" s="3">
        <f>data!A1922</f>
        <v>41369</v>
      </c>
    </row>
    <row r="1924">
      <c r="A1924">
        <f>IF(data!B1923 &gt; 10000, A1923 + 1, 0) </f>
        <v>32</v>
      </c>
      <c r="B1924" s="3">
        <f>data!A1923</f>
        <v>41370</v>
      </c>
    </row>
    <row r="1925">
      <c r="A1925">
        <f>IF(data!B1924 &gt; 10000, A1924 + 1, 0) </f>
        <v>33</v>
      </c>
      <c r="B1925" s="3">
        <f>data!A1924</f>
        <v>41371</v>
      </c>
    </row>
    <row r="1926">
      <c r="A1926">
        <f>IF(data!B1925 &gt; 10000, A1925 + 1, 0) </f>
        <v>34</v>
      </c>
      <c r="B1926" s="3">
        <f>data!A1925</f>
        <v>41372</v>
      </c>
    </row>
    <row r="1927">
      <c r="A1927">
        <f>IF(data!B1926 &gt; 10000, A1926 + 1, 0) </f>
        <v>35</v>
      </c>
      <c r="B1927" s="3">
        <f>data!A1926</f>
        <v>41373</v>
      </c>
    </row>
    <row r="1928">
      <c r="A1928">
        <f>IF(data!B1927 &gt; 10000, A1927 + 1, 0) </f>
        <v>36</v>
      </c>
      <c r="B1928" s="3">
        <f>data!A1927</f>
        <v>41374</v>
      </c>
    </row>
    <row r="1929">
      <c r="A1929">
        <f>IF(data!B1928 &gt; 10000, A1928 + 1, 0) </f>
        <v>37</v>
      </c>
      <c r="B1929" s="3">
        <f>data!A1928</f>
        <v>41375</v>
      </c>
    </row>
    <row r="1930">
      <c r="A1930">
        <f>IF(data!B1929 &gt; 10000, A1929 + 1, 0) </f>
        <v>38</v>
      </c>
      <c r="B1930" s="3">
        <f>data!A1929</f>
        <v>41376</v>
      </c>
    </row>
    <row r="1931">
      <c r="A1931">
        <f>IF(data!B1930 &gt; 10000, A1930 + 1, 0) </f>
        <v>39</v>
      </c>
      <c r="B1931" s="3">
        <f>data!A1930</f>
        <v>41377</v>
      </c>
    </row>
    <row r="1932">
      <c r="A1932">
        <f>IF(data!B1931 &gt; 10000, A1931 + 1, 0) </f>
        <v>40</v>
      </c>
      <c r="B1932" s="3">
        <f>data!A1931</f>
        <v>41378</v>
      </c>
    </row>
    <row r="1933">
      <c r="A1933">
        <f>IF(data!B1932 &gt; 10000, A1932 + 1, 0) </f>
        <v>41</v>
      </c>
      <c r="B1933" s="3">
        <f>data!A1932</f>
        <v>41379</v>
      </c>
    </row>
    <row r="1934">
      <c r="A1934">
        <f>IF(data!B1933 &gt; 10000, A1933 + 1, 0) </f>
        <v>42</v>
      </c>
      <c r="B1934" s="3">
        <f>data!A1933</f>
        <v>41380</v>
      </c>
    </row>
    <row r="1935">
      <c r="A1935">
        <f>IF(data!B1934 &gt; 10000, A1934 + 1, 0) </f>
        <v>43</v>
      </c>
      <c r="B1935" s="3">
        <f>data!A1934</f>
        <v>41381</v>
      </c>
    </row>
    <row r="1936">
      <c r="A1936">
        <f>IF(data!B1935 &gt; 10000, A1935 + 1, 0) </f>
        <v>44</v>
      </c>
      <c r="B1936" s="3">
        <f>data!A1935</f>
        <v>41382</v>
      </c>
    </row>
    <row r="1937">
      <c r="A1937">
        <f>IF(data!B1936 &gt; 10000, A1936 + 1, 0) </f>
        <v>45</v>
      </c>
      <c r="B1937" s="3">
        <f>data!A1936</f>
        <v>41383</v>
      </c>
    </row>
    <row r="1938">
      <c r="A1938">
        <f>IF(data!B1937 &gt; 10000, A1937 + 1, 0) </f>
        <v>0</v>
      </c>
      <c r="B1938" s="3">
        <f>data!A1937</f>
        <v>41384</v>
      </c>
    </row>
    <row r="1939">
      <c r="A1939">
        <f>IF(data!B1938 &gt; 10000, A1938 + 1, 0) </f>
        <v>0</v>
      </c>
      <c r="B1939" s="3">
        <f>data!A1938</f>
        <v>41385</v>
      </c>
    </row>
    <row r="1940">
      <c r="A1940">
        <f>IF(data!B1939 &gt; 10000, A1939 + 1, 0) </f>
        <v>0</v>
      </c>
      <c r="B1940" s="3">
        <f>data!A1939</f>
        <v>41386</v>
      </c>
    </row>
    <row r="1941">
      <c r="A1941">
        <f>IF(data!B1940 &gt; 10000, A1940 + 1, 0) </f>
        <v>0</v>
      </c>
      <c r="B1941" s="3">
        <f>data!A1940</f>
        <v>41387</v>
      </c>
    </row>
    <row r="1942">
      <c r="A1942">
        <f>IF(data!B1941 &gt; 10000, A1941 + 1, 0) </f>
        <v>0</v>
      </c>
      <c r="B1942" s="3">
        <f>data!A1941</f>
        <v>41388</v>
      </c>
    </row>
    <row r="1943">
      <c r="A1943">
        <f>IF(data!B1942 &gt; 10000, A1942 + 1, 0) </f>
        <v>0</v>
      </c>
      <c r="B1943" s="3">
        <f>data!A1942</f>
        <v>41389</v>
      </c>
    </row>
    <row r="1944">
      <c r="A1944">
        <f>IF(data!B1943 &gt; 10000, A1943 + 1, 0) </f>
        <v>0</v>
      </c>
      <c r="B1944" s="3">
        <f>data!A1943</f>
        <v>41390</v>
      </c>
    </row>
    <row r="1945">
      <c r="A1945">
        <f>IF(data!B1944 &gt; 10000, A1944 + 1, 0) </f>
        <v>0</v>
      </c>
      <c r="B1945" s="3">
        <f>data!A1944</f>
        <v>41391</v>
      </c>
    </row>
    <row r="1946">
      <c r="A1946">
        <f>IF(data!B1945 &gt; 10000, A1945 + 1, 0) </f>
        <v>0</v>
      </c>
      <c r="B1946" s="3">
        <f>data!A1945</f>
        <v>41392</v>
      </c>
    </row>
    <row r="1947">
      <c r="A1947">
        <f>IF(data!B1946 &gt; 10000, A1946 + 1, 0) </f>
        <v>0</v>
      </c>
      <c r="B1947" s="3">
        <f>data!A1946</f>
        <v>41393</v>
      </c>
    </row>
    <row r="1948">
      <c r="A1948">
        <f>IF(data!B1947 &gt; 10000, A1947 + 1, 0) </f>
        <v>0</v>
      </c>
      <c r="B1948" s="3">
        <f>data!A1947</f>
        <v>41394</v>
      </c>
    </row>
    <row r="1949">
      <c r="A1949">
        <f>IF(data!B1948 &gt; 10000, A1948 + 1, 0) </f>
        <v>0</v>
      </c>
      <c r="B1949" s="3">
        <f>data!A1948</f>
        <v>41395</v>
      </c>
    </row>
    <row r="1950">
      <c r="A1950">
        <f>IF(data!B1949 &gt; 10000, A1949 + 1, 0) </f>
        <v>0</v>
      </c>
      <c r="B1950" s="3">
        <f>data!A1949</f>
        <v>41396</v>
      </c>
    </row>
    <row r="1951">
      <c r="A1951">
        <f>IF(data!B1950 &gt; 10000, A1950 + 1, 0) </f>
        <v>0</v>
      </c>
      <c r="B1951" s="3">
        <f>data!A1950</f>
        <v>41397</v>
      </c>
    </row>
    <row r="1952">
      <c r="A1952">
        <f>IF(data!B1951 &gt; 10000, A1951 + 1, 0) </f>
        <v>0</v>
      </c>
      <c r="B1952" s="3">
        <f>data!A1951</f>
        <v>41398</v>
      </c>
    </row>
    <row r="1953">
      <c r="A1953">
        <f>IF(data!B1952 &gt; 10000, A1952 + 1, 0) </f>
        <v>0</v>
      </c>
      <c r="B1953" s="3">
        <f>data!A1952</f>
        <v>41399</v>
      </c>
    </row>
    <row r="1954">
      <c r="A1954">
        <f>IF(data!B1953 &gt; 10000, A1953 + 1, 0) </f>
        <v>0</v>
      </c>
      <c r="B1954" s="3">
        <f>data!A1953</f>
        <v>41400</v>
      </c>
    </row>
    <row r="1955">
      <c r="A1955">
        <f>IF(data!B1954 &gt; 10000, A1954 + 1, 0) </f>
        <v>0</v>
      </c>
      <c r="B1955" s="3">
        <f>data!A1954</f>
        <v>41401</v>
      </c>
    </row>
    <row r="1956">
      <c r="A1956">
        <f>IF(data!B1955 &gt; 10000, A1955 + 1, 0) </f>
        <v>0</v>
      </c>
      <c r="B1956" s="3">
        <f>data!A1955</f>
        <v>41402</v>
      </c>
    </row>
    <row r="1957">
      <c r="A1957">
        <f>IF(data!B1956 &gt; 10000, A1956 + 1, 0) </f>
        <v>0</v>
      </c>
      <c r="B1957" s="3">
        <f>data!A1956</f>
        <v>41403</v>
      </c>
    </row>
    <row r="1958">
      <c r="A1958">
        <f>IF(data!B1957 &gt; 10000, A1957 + 1, 0) </f>
        <v>0</v>
      </c>
      <c r="B1958" s="3">
        <f>data!A1957</f>
        <v>41404</v>
      </c>
    </row>
    <row r="1959">
      <c r="A1959">
        <f>IF(data!B1958 &gt; 10000, A1958 + 1, 0) </f>
        <v>0</v>
      </c>
      <c r="B1959" s="3">
        <f>data!A1958</f>
        <v>41405</v>
      </c>
    </row>
    <row r="1960">
      <c r="A1960">
        <f>IF(data!B1959 &gt; 10000, A1959 + 1, 0) </f>
        <v>0</v>
      </c>
      <c r="B1960" s="3">
        <f>data!A1959</f>
        <v>41406</v>
      </c>
    </row>
    <row r="1961">
      <c r="A1961">
        <f>IF(data!B1960 &gt; 10000, A1960 + 1, 0) </f>
        <v>0</v>
      </c>
      <c r="B1961" s="3">
        <f>data!A1960</f>
        <v>41407</v>
      </c>
    </row>
    <row r="1962">
      <c r="A1962">
        <f>IF(data!B1961 &gt; 10000, A1961 + 1, 0) </f>
        <v>0</v>
      </c>
      <c r="B1962" s="3">
        <f>data!A1961</f>
        <v>41408</v>
      </c>
    </row>
    <row r="1963">
      <c r="A1963">
        <f>IF(data!B1962 &gt; 10000, A1962 + 1, 0) </f>
        <v>0</v>
      </c>
      <c r="B1963" s="3">
        <f>data!A1962</f>
        <v>41409</v>
      </c>
    </row>
    <row r="1964">
      <c r="A1964">
        <f>IF(data!B1963 &gt; 10000, A1963 + 1, 0) </f>
        <v>0</v>
      </c>
      <c r="B1964" s="3">
        <f>data!A1963</f>
        <v>41410</v>
      </c>
    </row>
    <row r="1965">
      <c r="A1965">
        <f>IF(data!B1964 &gt; 10000, A1964 + 1, 0) </f>
        <v>0</v>
      </c>
      <c r="B1965" s="3">
        <f>data!A1964</f>
        <v>41411</v>
      </c>
    </row>
    <row r="1966">
      <c r="A1966">
        <f>IF(data!B1965 &gt; 10000, A1965 + 1, 0) </f>
        <v>0</v>
      </c>
      <c r="B1966" s="3">
        <f>data!A1965</f>
        <v>41412</v>
      </c>
    </row>
    <row r="1967">
      <c r="A1967">
        <f>IF(data!B1966 &gt; 10000, A1966 + 1, 0) </f>
        <v>0</v>
      </c>
      <c r="B1967" s="3">
        <f>data!A1966</f>
        <v>41413</v>
      </c>
    </row>
    <row r="1968">
      <c r="A1968">
        <f>IF(data!B1967 &gt; 10000, A1967 + 1, 0) </f>
        <v>0</v>
      </c>
      <c r="B1968" s="3">
        <f>data!A1967</f>
        <v>41414</v>
      </c>
    </row>
    <row r="1969">
      <c r="A1969">
        <f>IF(data!B1968 &gt; 10000, A1968 + 1, 0) </f>
        <v>0</v>
      </c>
      <c r="B1969" s="3">
        <f>data!A1968</f>
        <v>41415</v>
      </c>
    </row>
    <row r="1970">
      <c r="A1970">
        <f>IF(data!B1969 &gt; 10000, A1969 + 1, 0) </f>
        <v>0</v>
      </c>
      <c r="B1970" s="3">
        <f>data!A1969</f>
        <v>41416</v>
      </c>
    </row>
    <row r="1971">
      <c r="A1971">
        <f>IF(data!B1970 &gt; 10000, A1970 + 1, 0) </f>
        <v>0</v>
      </c>
      <c r="B1971" s="3">
        <f>data!A1970</f>
        <v>41417</v>
      </c>
    </row>
    <row r="1972">
      <c r="A1972">
        <f>IF(data!B1971 &gt; 10000, A1971 + 1, 0) </f>
        <v>0</v>
      </c>
      <c r="B1972" s="3">
        <f>data!A1971</f>
        <v>41418</v>
      </c>
    </row>
    <row r="1973">
      <c r="A1973">
        <f>IF(data!B1972 &gt; 10000, A1972 + 1, 0) </f>
        <v>0</v>
      </c>
      <c r="B1973" s="3">
        <f>data!A1972</f>
        <v>41419</v>
      </c>
    </row>
    <row r="1974">
      <c r="A1974">
        <f>IF(data!B1973 &gt; 10000, A1973 + 1, 0) </f>
        <v>0</v>
      </c>
      <c r="B1974" s="3">
        <f>data!A1973</f>
        <v>41420</v>
      </c>
    </row>
    <row r="1975">
      <c r="A1975">
        <f>IF(data!B1974 &gt; 10000, A1974 + 1, 0) </f>
        <v>0</v>
      </c>
      <c r="B1975" s="3">
        <f>data!A1974</f>
        <v>41421</v>
      </c>
    </row>
    <row r="1976">
      <c r="A1976">
        <f>IF(data!B1975 &gt; 10000, A1975 + 1, 0) </f>
        <v>0</v>
      </c>
      <c r="B1976" s="3">
        <f>data!A1975</f>
        <v>41422</v>
      </c>
    </row>
    <row r="1977">
      <c r="A1977">
        <f>IF(data!B1976 &gt; 10000, A1976 + 1, 0) </f>
        <v>0</v>
      </c>
      <c r="B1977" s="3">
        <f>data!A1976</f>
        <v>41423</v>
      </c>
    </row>
    <row r="1978">
      <c r="A1978">
        <f>IF(data!B1977 &gt; 10000, A1977 + 1, 0) </f>
        <v>0</v>
      </c>
      <c r="B1978" s="3">
        <f>data!A1977</f>
        <v>41424</v>
      </c>
    </row>
    <row r="1979">
      <c r="A1979">
        <f>IF(data!B1978 &gt; 10000, A1978 + 1, 0) </f>
        <v>0</v>
      </c>
      <c r="B1979" s="3">
        <f>data!A1978</f>
        <v>41425</v>
      </c>
    </row>
    <row r="1980">
      <c r="A1980">
        <f>IF(data!B1979 &gt; 10000, A1979 + 1, 0) </f>
        <v>0</v>
      </c>
      <c r="B1980" s="3">
        <f>data!A1979</f>
        <v>41426</v>
      </c>
    </row>
    <row r="1981">
      <c r="A1981">
        <f>IF(data!B1980 &gt; 10000, A1980 + 1, 0) </f>
        <v>0</v>
      </c>
      <c r="B1981" s="3">
        <f>data!A1980</f>
        <v>41427</v>
      </c>
    </row>
    <row r="1982">
      <c r="A1982">
        <f>IF(data!B1981 &gt; 10000, A1981 + 1, 0) </f>
        <v>0</v>
      </c>
      <c r="B1982" s="3">
        <f>data!A1981</f>
        <v>41428</v>
      </c>
    </row>
    <row r="1983">
      <c r="A1983">
        <f>IF(data!B1982 &gt; 10000, A1982 + 1, 0) </f>
        <v>1</v>
      </c>
      <c r="B1983" s="3">
        <f>data!A1982</f>
        <v>41429</v>
      </c>
    </row>
    <row r="1984">
      <c r="A1984">
        <f>IF(data!B1983 &gt; 10000, A1983 + 1, 0) </f>
        <v>2</v>
      </c>
      <c r="B1984" s="3">
        <f>data!A1983</f>
        <v>41430</v>
      </c>
    </row>
    <row r="1985">
      <c r="A1985">
        <f>IF(data!B1984 &gt; 10000, A1984 + 1, 0) </f>
        <v>3</v>
      </c>
      <c r="B1985" s="3">
        <f>data!A1984</f>
        <v>41431</v>
      </c>
    </row>
    <row r="1986">
      <c r="A1986">
        <f>IF(data!B1985 &gt; 10000, A1985 + 1, 0) </f>
        <v>4</v>
      </c>
      <c r="B1986" s="3">
        <f>data!A1985</f>
        <v>41432</v>
      </c>
    </row>
    <row r="1987">
      <c r="A1987">
        <f>IF(data!B1986 &gt; 10000, A1986 + 1, 0) </f>
        <v>5</v>
      </c>
      <c r="B1987" s="3">
        <f>data!A1986</f>
        <v>41433</v>
      </c>
    </row>
    <row r="1988">
      <c r="A1988">
        <f>IF(data!B1987 &gt; 10000, A1987 + 1, 0) </f>
        <v>6</v>
      </c>
      <c r="B1988" s="3">
        <f>data!A1987</f>
        <v>41434</v>
      </c>
    </row>
    <row r="1989">
      <c r="A1989">
        <f>IF(data!B1988 &gt; 10000, A1988 + 1, 0) </f>
        <v>7</v>
      </c>
      <c r="B1989" s="3">
        <f>data!A1988</f>
        <v>41435</v>
      </c>
    </row>
    <row r="1990">
      <c r="A1990">
        <f>IF(data!B1989 &gt; 10000, A1989 + 1, 0) </f>
        <v>8</v>
      </c>
      <c r="B1990" s="3">
        <f>data!A1989</f>
        <v>41436</v>
      </c>
    </row>
    <row r="1991">
      <c r="A1991">
        <f>IF(data!B1990 &gt; 10000, A1990 + 1, 0) </f>
        <v>9</v>
      </c>
      <c r="B1991" s="3">
        <f>data!A1990</f>
        <v>41437</v>
      </c>
    </row>
    <row r="1992">
      <c r="A1992">
        <f>IF(data!B1991 &gt; 10000, A1991 + 1, 0) </f>
        <v>0</v>
      </c>
      <c r="B1992" s="3">
        <f>data!A1991</f>
        <v>41438</v>
      </c>
    </row>
    <row r="1993">
      <c r="A1993">
        <f>IF(data!B1992 &gt; 10000, A1992 + 1, 0) </f>
        <v>0</v>
      </c>
      <c r="B1993" s="3">
        <f>data!A1992</f>
        <v>41439</v>
      </c>
    </row>
    <row r="1994">
      <c r="A1994">
        <f>IF(data!B1993 &gt; 10000, A1993 + 1, 0) </f>
        <v>0</v>
      </c>
      <c r="B1994" s="3">
        <f>data!A1993</f>
        <v>41440</v>
      </c>
    </row>
    <row r="1995">
      <c r="A1995">
        <f>IF(data!B1994 &gt; 10000, A1994 + 1, 0) </f>
        <v>0</v>
      </c>
      <c r="B1995" s="3">
        <f>data!A1994</f>
        <v>41441</v>
      </c>
    </row>
    <row r="1996">
      <c r="A1996">
        <f>IF(data!B1995 &gt; 10000, A1995 + 1, 0) </f>
        <v>0</v>
      </c>
      <c r="B1996" s="3">
        <f>data!A1995</f>
        <v>41442</v>
      </c>
    </row>
    <row r="1997">
      <c r="A1997">
        <f>IF(data!B1996 &gt; 10000, A1996 + 1, 0) </f>
        <v>0</v>
      </c>
      <c r="B1997" s="3">
        <f>data!A1996</f>
        <v>41443</v>
      </c>
    </row>
    <row r="1998">
      <c r="A1998">
        <f>IF(data!B1997 &gt; 10000, A1997 + 1, 0) </f>
        <v>0</v>
      </c>
      <c r="B1998" s="3">
        <f>data!A1997</f>
        <v>41444</v>
      </c>
    </row>
    <row r="1999">
      <c r="A1999">
        <f>IF(data!B1998 &gt; 10000, A1998 + 1, 0) </f>
        <v>0</v>
      </c>
      <c r="B1999" s="3">
        <f>data!A1998</f>
        <v>41445</v>
      </c>
    </row>
    <row r="2000">
      <c r="A2000">
        <f>IF(data!B1999 &gt; 10000, A1999 + 1, 0) </f>
        <v>0</v>
      </c>
      <c r="B2000" s="3">
        <f>data!A1999</f>
        <v>41446</v>
      </c>
    </row>
    <row r="2001">
      <c r="A2001">
        <f>IF(data!B2000 &gt; 10000, A2000 + 1, 0) </f>
        <v>0</v>
      </c>
      <c r="B2001" s="3">
        <f>data!A2000</f>
        <v>41447</v>
      </c>
    </row>
    <row r="2002">
      <c r="A2002">
        <f>IF(data!B2001 &gt; 10000, A2001 + 1, 0) </f>
        <v>0</v>
      </c>
      <c r="B2002" s="3">
        <f>data!A2001</f>
        <v>41448</v>
      </c>
    </row>
    <row r="2003">
      <c r="A2003">
        <f>IF(data!B2002 &gt; 10000, A2002 + 1, 0) </f>
        <v>0</v>
      </c>
      <c r="B2003" s="3">
        <f>data!A2002</f>
        <v>41449</v>
      </c>
    </row>
    <row r="2004">
      <c r="A2004">
        <f>IF(data!B2003 &gt; 10000, A2003 + 1, 0) </f>
        <v>0</v>
      </c>
      <c r="B2004" s="3">
        <f>data!A2003</f>
        <v>41450</v>
      </c>
    </row>
    <row r="2005">
      <c r="A2005">
        <f>IF(data!B2004 &gt; 10000, A2004 + 1, 0) </f>
        <v>0</v>
      </c>
      <c r="B2005" s="3">
        <f>data!A2004</f>
        <v>41451</v>
      </c>
    </row>
    <row r="2006">
      <c r="A2006">
        <f>IF(data!B2005 &gt; 10000, A2005 + 1, 0) </f>
        <v>0</v>
      </c>
      <c r="B2006" s="3">
        <f>data!A2005</f>
        <v>41452</v>
      </c>
    </row>
    <row r="2007">
      <c r="A2007">
        <f>IF(data!B2006 &gt; 10000, A2006 + 1, 0) </f>
        <v>0</v>
      </c>
      <c r="B2007" s="3">
        <f>data!A2006</f>
        <v>41453</v>
      </c>
    </row>
    <row r="2008">
      <c r="A2008">
        <f>IF(data!B2007 &gt; 10000, A2007 + 1, 0) </f>
        <v>0</v>
      </c>
      <c r="B2008" s="3">
        <f>data!A2007</f>
        <v>41454</v>
      </c>
    </row>
    <row r="2009">
      <c r="A2009">
        <f>IF(data!B2008 &gt; 10000, A2008 + 1, 0) </f>
        <v>0</v>
      </c>
      <c r="B2009" s="3">
        <f>data!A2008</f>
        <v>41455</v>
      </c>
    </row>
    <row r="2010">
      <c r="A2010">
        <f>IF(data!B2009 &gt; 10000, A2009 + 1, 0) </f>
        <v>0</v>
      </c>
      <c r="B2010" s="3">
        <f>data!A2009</f>
        <v>41456</v>
      </c>
    </row>
    <row r="2011">
      <c r="A2011">
        <f>IF(data!B2010 &gt; 10000, A2010 + 1, 0) </f>
        <v>0</v>
      </c>
      <c r="B2011" s="3">
        <f>data!A2010</f>
        <v>41457</v>
      </c>
    </row>
    <row r="2012">
      <c r="A2012">
        <f>IF(data!B2011 &gt; 10000, A2011 + 1, 0) </f>
        <v>0</v>
      </c>
      <c r="B2012" s="3">
        <f>data!A2011</f>
        <v>41458</v>
      </c>
    </row>
    <row r="2013">
      <c r="A2013">
        <f>IF(data!B2012 &gt; 10000, A2012 + 1, 0) </f>
        <v>0</v>
      </c>
      <c r="B2013" s="3">
        <f>data!A2012</f>
        <v>41459</v>
      </c>
    </row>
    <row r="2014">
      <c r="A2014">
        <f>IF(data!B2013 &gt; 10000, A2013 + 1, 0) </f>
        <v>0</v>
      </c>
      <c r="B2014" s="3">
        <f>data!A2013</f>
        <v>41460</v>
      </c>
    </row>
    <row r="2015">
      <c r="A2015">
        <f>IF(data!B2014 &gt; 10000, A2014 + 1, 0) </f>
        <v>1</v>
      </c>
      <c r="B2015" s="3">
        <f>data!A2014</f>
        <v>41461</v>
      </c>
    </row>
    <row r="2016">
      <c r="A2016">
        <f>IF(data!B2015 &gt; 10000, A2015 + 1, 0) </f>
        <v>2</v>
      </c>
      <c r="B2016" s="3">
        <f>data!A2015</f>
        <v>41462</v>
      </c>
    </row>
    <row r="2017">
      <c r="A2017">
        <f>IF(data!B2016 &gt; 10000, A2016 + 1, 0) </f>
        <v>3</v>
      </c>
      <c r="B2017" s="3">
        <f>data!A2016</f>
        <v>41463</v>
      </c>
    </row>
    <row r="2018">
      <c r="A2018">
        <f>IF(data!B2017 &gt; 10000, A2017 + 1, 0) </f>
        <v>4</v>
      </c>
      <c r="B2018" s="3">
        <f>data!A2017</f>
        <v>41464</v>
      </c>
    </row>
    <row r="2019">
      <c r="A2019">
        <f>IF(data!B2018 &gt; 10000, A2018 + 1, 0) </f>
        <v>5</v>
      </c>
      <c r="B2019" s="3">
        <f>data!A2018</f>
        <v>41465</v>
      </c>
    </row>
    <row r="2020">
      <c r="A2020">
        <f>IF(data!B2019 &gt; 10000, A2019 + 1, 0) </f>
        <v>6</v>
      </c>
      <c r="B2020" s="3">
        <f>data!A2019</f>
        <v>41466</v>
      </c>
    </row>
    <row r="2021">
      <c r="A2021">
        <f>IF(data!B2020 &gt; 10000, A2020 + 1, 0) </f>
        <v>7</v>
      </c>
      <c r="B2021" s="3">
        <f>data!A2020</f>
        <v>41467</v>
      </c>
    </row>
    <row r="2022">
      <c r="A2022">
        <f>IF(data!B2021 &gt; 10000, A2021 + 1, 0) </f>
        <v>8</v>
      </c>
      <c r="B2022" s="3">
        <f>data!A2021</f>
        <v>41468</v>
      </c>
    </row>
    <row r="2023">
      <c r="A2023">
        <f>IF(data!B2022 &gt; 10000, A2022 + 1, 0) </f>
        <v>9</v>
      </c>
      <c r="B2023" s="3">
        <f>data!A2022</f>
        <v>41469</v>
      </c>
    </row>
    <row r="2024">
      <c r="A2024">
        <f>IF(data!B2023 &gt; 10000, A2023 + 1, 0) </f>
        <v>10</v>
      </c>
      <c r="B2024" s="3">
        <f>data!A2023</f>
        <v>41470</v>
      </c>
    </row>
    <row r="2025">
      <c r="A2025">
        <f>IF(data!B2024 &gt; 10000, A2024 + 1, 0) </f>
        <v>0</v>
      </c>
      <c r="B2025" s="3">
        <f>data!A2024</f>
        <v>41471</v>
      </c>
    </row>
    <row r="2026">
      <c r="A2026">
        <f>IF(data!B2025 &gt; 10000, A2025 + 1, 0) </f>
        <v>0</v>
      </c>
      <c r="B2026" s="3">
        <f>data!A2025</f>
        <v>41472</v>
      </c>
    </row>
    <row r="2027">
      <c r="A2027">
        <f>IF(data!B2026 &gt; 10000, A2026 + 1, 0) </f>
        <v>0</v>
      </c>
      <c r="B2027" s="3">
        <f>data!A2026</f>
        <v>41473</v>
      </c>
    </row>
    <row r="2028">
      <c r="A2028">
        <f>IF(data!B2027 &gt; 10000, A2027 + 1, 0) </f>
        <v>0</v>
      </c>
      <c r="B2028" s="3">
        <f>data!A2027</f>
        <v>41474</v>
      </c>
    </row>
    <row r="2029">
      <c r="A2029">
        <f>IF(data!B2028 &gt; 10000, A2028 + 1, 0) </f>
        <v>0</v>
      </c>
      <c r="B2029" s="3">
        <f>data!A2028</f>
        <v>41475</v>
      </c>
    </row>
    <row r="2030">
      <c r="A2030">
        <f>IF(data!B2029 &gt; 10000, A2029 + 1, 0) </f>
        <v>0</v>
      </c>
      <c r="B2030" s="3">
        <f>data!A2029</f>
        <v>41476</v>
      </c>
    </row>
    <row r="2031">
      <c r="A2031">
        <f>IF(data!B2030 &gt; 10000, A2030 + 1, 0) </f>
        <v>0</v>
      </c>
      <c r="B2031" s="3">
        <f>data!A2030</f>
        <v>41477</v>
      </c>
    </row>
    <row r="2032">
      <c r="A2032">
        <f>IF(data!B2031 &gt; 10000, A2031 + 1, 0) </f>
        <v>0</v>
      </c>
      <c r="B2032" s="3">
        <f>data!A2031</f>
        <v>41478</v>
      </c>
    </row>
    <row r="2033">
      <c r="A2033">
        <f>IF(data!B2032 &gt; 10000, A2032 + 1, 0) </f>
        <v>0</v>
      </c>
      <c r="B2033" s="3">
        <f>data!A2032</f>
        <v>41479</v>
      </c>
    </row>
    <row r="2034">
      <c r="A2034">
        <f>IF(data!B2033 &gt; 10000, A2033 + 1, 0) </f>
        <v>0</v>
      </c>
      <c r="B2034" s="3">
        <f>data!A2033</f>
        <v>41480</v>
      </c>
    </row>
    <row r="2035">
      <c r="A2035">
        <f>IF(data!B2034 &gt; 10000, A2034 + 1, 0) </f>
        <v>0</v>
      </c>
      <c r="B2035" s="3">
        <f>data!A2034</f>
        <v>41481</v>
      </c>
    </row>
    <row r="2036">
      <c r="A2036">
        <f>IF(data!B2035 &gt; 10000, A2035 + 1, 0) </f>
        <v>0</v>
      </c>
      <c r="B2036" s="3">
        <f>data!A2035</f>
        <v>41482</v>
      </c>
    </row>
    <row r="2037">
      <c r="A2037">
        <f>IF(data!B2036 &gt; 10000, A2036 + 1, 0) </f>
        <v>0</v>
      </c>
      <c r="B2037" s="3">
        <f>data!A2036</f>
        <v>41483</v>
      </c>
    </row>
    <row r="2038">
      <c r="A2038">
        <f>IF(data!B2037 &gt; 10000, A2037 + 1, 0) </f>
        <v>0</v>
      </c>
      <c r="B2038" s="3">
        <f>data!A2037</f>
        <v>41484</v>
      </c>
    </row>
    <row r="2039">
      <c r="A2039">
        <f>IF(data!B2038 &gt; 10000, A2038 + 1, 0) </f>
        <v>0</v>
      </c>
      <c r="B2039" s="3">
        <f>data!A2038</f>
        <v>41485</v>
      </c>
    </row>
    <row r="2040">
      <c r="A2040">
        <f>IF(data!B2039 &gt; 10000, A2039 + 1, 0) </f>
        <v>0</v>
      </c>
      <c r="B2040" s="3">
        <f>data!A2039</f>
        <v>41486</v>
      </c>
    </row>
    <row r="2041">
      <c r="A2041">
        <f>IF(data!B2040 &gt; 10000, A2040 + 1, 0) </f>
        <v>0</v>
      </c>
      <c r="B2041" s="3">
        <f>data!A2040</f>
        <v>41487</v>
      </c>
    </row>
    <row r="2042">
      <c r="A2042">
        <f>IF(data!B2041 &gt; 10000, A2041 + 1, 0) </f>
        <v>0</v>
      </c>
      <c r="B2042" s="3">
        <f>data!A2041</f>
        <v>41488</v>
      </c>
    </row>
    <row r="2043">
      <c r="A2043">
        <f>IF(data!B2042 &gt; 10000, A2042 + 1, 0) </f>
        <v>0</v>
      </c>
      <c r="B2043" s="3">
        <f>data!A2042</f>
        <v>41489</v>
      </c>
    </row>
    <row r="2044">
      <c r="A2044">
        <f>IF(data!B2043 &gt; 10000, A2043 + 1, 0) </f>
        <v>0</v>
      </c>
      <c r="B2044" s="3">
        <f>data!A2043</f>
        <v>41490</v>
      </c>
    </row>
    <row r="2045">
      <c r="A2045">
        <f>IF(data!B2044 &gt; 10000, A2044 + 1, 0) </f>
        <v>0</v>
      </c>
      <c r="B2045" s="3">
        <f>data!A2044</f>
        <v>41491</v>
      </c>
    </row>
    <row r="2046">
      <c r="A2046">
        <f>IF(data!B2045 &gt; 10000, A2045 + 1, 0) </f>
        <v>0</v>
      </c>
      <c r="B2046" s="3">
        <f>data!A2045</f>
        <v>41492</v>
      </c>
    </row>
    <row r="2047">
      <c r="A2047">
        <f>IF(data!B2046 &gt; 10000, A2046 + 1, 0) </f>
        <v>0</v>
      </c>
      <c r="B2047" s="3">
        <f>data!A2046</f>
        <v>41493</v>
      </c>
    </row>
    <row r="2048">
      <c r="A2048">
        <f>IF(data!B2047 &gt; 10000, A2047 + 1, 0) </f>
        <v>0</v>
      </c>
      <c r="B2048" s="3">
        <f>data!A2047</f>
        <v>41494</v>
      </c>
    </row>
    <row r="2049">
      <c r="A2049">
        <f>IF(data!B2048 &gt; 10000, A2048 + 1, 0) </f>
        <v>0</v>
      </c>
      <c r="B2049" s="3">
        <f>data!A2048</f>
        <v>41495</v>
      </c>
    </row>
    <row r="2050">
      <c r="A2050">
        <f>IF(data!B2049 &gt; 10000, A2049 + 1, 0) </f>
        <v>0</v>
      </c>
      <c r="B2050" s="3">
        <f>data!A2049</f>
        <v>41496</v>
      </c>
    </row>
    <row r="2051">
      <c r="A2051">
        <f>IF(data!B2050 &gt; 10000, A2050 + 1, 0) </f>
        <v>0</v>
      </c>
      <c r="B2051" s="3">
        <f>data!A2050</f>
        <v>41497</v>
      </c>
    </row>
    <row r="2052">
      <c r="A2052">
        <f>IF(data!B2051 &gt; 10000, A2051 + 1, 0) </f>
        <v>0</v>
      </c>
      <c r="B2052" s="3">
        <f>data!A2051</f>
        <v>41498</v>
      </c>
    </row>
    <row r="2053">
      <c r="A2053">
        <f>IF(data!B2052 &gt; 10000, A2052 + 1, 0) </f>
        <v>0</v>
      </c>
      <c r="B2053" s="3">
        <f>data!A2052</f>
        <v>41499</v>
      </c>
    </row>
    <row r="2054">
      <c r="A2054">
        <f>IF(data!B2053 &gt; 10000, A2053 + 1, 0) </f>
        <v>0</v>
      </c>
      <c r="B2054" s="3">
        <f>data!A2053</f>
        <v>41500</v>
      </c>
    </row>
    <row r="2055">
      <c r="A2055">
        <f>IF(data!B2054 &gt; 10000, A2054 + 1, 0) </f>
        <v>0</v>
      </c>
      <c r="B2055" s="3">
        <f>data!A2054</f>
        <v>41501</v>
      </c>
    </row>
    <row r="2056">
      <c r="A2056">
        <f>IF(data!B2055 &gt; 10000, A2055 + 1, 0) </f>
        <v>0</v>
      </c>
      <c r="B2056" s="3">
        <f>data!A2055</f>
        <v>41502</v>
      </c>
    </row>
    <row r="2057">
      <c r="A2057">
        <f>IF(data!B2056 &gt; 10000, A2056 + 1, 0) </f>
        <v>0</v>
      </c>
      <c r="B2057" s="3">
        <f>data!A2056</f>
        <v>41503</v>
      </c>
    </row>
    <row r="2058">
      <c r="A2058">
        <f>IF(data!B2057 &gt; 10000, A2057 + 1, 0) </f>
        <v>0</v>
      </c>
      <c r="B2058" s="3">
        <f>data!A2057</f>
        <v>41504</v>
      </c>
    </row>
    <row r="2059">
      <c r="A2059">
        <f>IF(data!B2058 &gt; 10000, A2058 + 1, 0) </f>
        <v>0</v>
      </c>
      <c r="B2059" s="3">
        <f>data!A2058</f>
        <v>41505</v>
      </c>
    </row>
    <row r="2060">
      <c r="A2060">
        <f>IF(data!B2059 &gt; 10000, A2059 + 1, 0) </f>
        <v>0</v>
      </c>
      <c r="B2060" s="3">
        <f>data!A2059</f>
        <v>41506</v>
      </c>
    </row>
    <row r="2061">
      <c r="A2061">
        <f>IF(data!B2060 &gt; 10000, A2060 + 1, 0) </f>
        <v>0</v>
      </c>
      <c r="B2061" s="3">
        <f>data!A2060</f>
        <v>41507</v>
      </c>
    </row>
    <row r="2062">
      <c r="A2062">
        <f>IF(data!B2061 &gt; 10000, A2061 + 1, 0) </f>
        <v>0</v>
      </c>
      <c r="B2062" s="3">
        <f>data!A2061</f>
        <v>41508</v>
      </c>
    </row>
    <row r="2063">
      <c r="A2063">
        <f>IF(data!B2062 &gt; 10000, A2062 + 1, 0) </f>
        <v>0</v>
      </c>
      <c r="B2063" s="3">
        <f>data!A2062</f>
        <v>41509</v>
      </c>
    </row>
    <row r="2064">
      <c r="A2064">
        <f>IF(data!B2063 &gt; 10000, A2063 + 1, 0) </f>
        <v>0</v>
      </c>
      <c r="B2064" s="3">
        <f>data!A2063</f>
        <v>41510</v>
      </c>
    </row>
    <row r="2065">
      <c r="A2065">
        <f>IF(data!B2064 &gt; 10000, A2064 + 1, 0) </f>
        <v>0</v>
      </c>
      <c r="B2065" s="3">
        <f>data!A2064</f>
        <v>41511</v>
      </c>
    </row>
    <row r="2066">
      <c r="A2066">
        <f>IF(data!B2065 &gt; 10000, A2065 + 1, 0) </f>
        <v>0</v>
      </c>
      <c r="B2066" s="3">
        <f>data!A2065</f>
        <v>41512</v>
      </c>
    </row>
    <row r="2067">
      <c r="A2067">
        <f>IF(data!B2066 &gt; 10000, A2066 + 1, 0) </f>
        <v>0</v>
      </c>
      <c r="B2067" s="3">
        <f>data!A2066</f>
        <v>41513</v>
      </c>
    </row>
    <row r="2068">
      <c r="A2068">
        <f>IF(data!B2067 &gt; 10000, A2067 + 1, 0) </f>
        <v>0</v>
      </c>
      <c r="B2068" s="3">
        <f>data!A2067</f>
        <v>41514</v>
      </c>
    </row>
    <row r="2069">
      <c r="A2069">
        <f>IF(data!B2068 &gt; 10000, A2068 + 1, 0) </f>
        <v>0</v>
      </c>
      <c r="B2069" s="3">
        <f>data!A2068</f>
        <v>41515</v>
      </c>
    </row>
    <row r="2070">
      <c r="A2070">
        <f>IF(data!B2069 &gt; 10000, A2069 + 1, 0) </f>
        <v>0</v>
      </c>
      <c r="B2070" s="3">
        <f>data!A2069</f>
        <v>41516</v>
      </c>
    </row>
    <row r="2071">
      <c r="A2071">
        <f>IF(data!B2070 &gt; 10000, A2070 + 1, 0) </f>
        <v>0</v>
      </c>
      <c r="B2071" s="3">
        <f>data!A2070</f>
        <v>41517</v>
      </c>
    </row>
    <row r="2072">
      <c r="A2072">
        <f>IF(data!B2071 &gt; 10000, A2071 + 1, 0) </f>
        <v>0</v>
      </c>
      <c r="B2072" s="3">
        <f>data!A2071</f>
        <v>41518</v>
      </c>
    </row>
    <row r="2073">
      <c r="A2073">
        <f>IF(data!B2072 &gt; 10000, A2072 + 1, 0) </f>
        <v>0</v>
      </c>
      <c r="B2073" s="3">
        <f>data!A2072</f>
        <v>41519</v>
      </c>
    </row>
    <row r="2074">
      <c r="A2074">
        <f>IF(data!B2073 &gt; 10000, A2073 + 1, 0) </f>
        <v>0</v>
      </c>
      <c r="B2074" s="3">
        <f>data!A2073</f>
        <v>41520</v>
      </c>
    </row>
    <row r="2075">
      <c r="A2075">
        <f>IF(data!B2074 &gt; 10000, A2074 + 1, 0) </f>
        <v>0</v>
      </c>
      <c r="B2075" s="3">
        <f>data!A2074</f>
        <v>41521</v>
      </c>
    </row>
    <row r="2076">
      <c r="A2076">
        <f>IF(data!B2075 &gt; 10000, A2075 + 1, 0) </f>
        <v>0</v>
      </c>
      <c r="B2076" s="3">
        <f>data!A2075</f>
        <v>41522</v>
      </c>
    </row>
    <row r="2077">
      <c r="A2077">
        <f>IF(data!B2076 &gt; 10000, A2076 + 1, 0) </f>
        <v>0</v>
      </c>
      <c r="B2077" s="3">
        <f>data!A2076</f>
        <v>41523</v>
      </c>
    </row>
    <row r="2078">
      <c r="A2078">
        <f>IF(data!B2077 &gt; 10000, A2077 + 1, 0) </f>
        <v>0</v>
      </c>
      <c r="B2078" s="3">
        <f>data!A2077</f>
        <v>41524</v>
      </c>
    </row>
    <row r="2079">
      <c r="A2079">
        <f>IF(data!B2078 &gt; 10000, A2078 + 1, 0) </f>
        <v>0</v>
      </c>
      <c r="B2079" s="3">
        <f>data!A2078</f>
        <v>41525</v>
      </c>
    </row>
    <row r="2080">
      <c r="A2080">
        <f>IF(data!B2079 &gt; 10000, A2079 + 1, 0) </f>
        <v>0</v>
      </c>
      <c r="B2080" s="3">
        <f>data!A2079</f>
        <v>41526</v>
      </c>
    </row>
    <row r="2081">
      <c r="A2081">
        <f>IF(data!B2080 &gt; 10000, A2080 + 1, 0) </f>
        <v>0</v>
      </c>
      <c r="B2081" s="3">
        <f>data!A2080</f>
        <v>41527</v>
      </c>
    </row>
    <row r="2082">
      <c r="A2082">
        <f>IF(data!B2081 &gt; 10000, A2081 + 1, 0) </f>
        <v>0</v>
      </c>
      <c r="B2082" s="3">
        <f>data!A2081</f>
        <v>41528</v>
      </c>
    </row>
    <row r="2083">
      <c r="A2083">
        <f>IF(data!B2082 &gt; 10000, A2082 + 1, 0) </f>
        <v>0</v>
      </c>
      <c r="B2083" s="3">
        <f>data!A2082</f>
        <v>41529</v>
      </c>
    </row>
    <row r="2084">
      <c r="A2084">
        <f>IF(data!B2083 &gt; 10000, A2083 + 1, 0) </f>
        <v>0</v>
      </c>
      <c r="B2084" s="3">
        <f>data!A2083</f>
        <v>41530</v>
      </c>
    </row>
    <row r="2085">
      <c r="A2085">
        <f>IF(data!B2084 &gt; 10000, A2084 + 1, 0) </f>
        <v>0</v>
      </c>
      <c r="B2085" s="3">
        <f>data!A2084</f>
        <v>41531</v>
      </c>
    </row>
    <row r="2086">
      <c r="A2086">
        <f>IF(data!B2085 &gt; 10000, A2085 + 1, 0) </f>
        <v>0</v>
      </c>
      <c r="B2086" s="3">
        <f>data!A2085</f>
        <v>41532</v>
      </c>
    </row>
    <row r="2087">
      <c r="A2087">
        <f>IF(data!B2086 &gt; 10000, A2086 + 1, 0) </f>
        <v>0</v>
      </c>
      <c r="B2087" s="3">
        <f>data!A2086</f>
        <v>41533</v>
      </c>
    </row>
    <row r="2088">
      <c r="A2088">
        <f>IF(data!B2087 &gt; 10000, A2087 + 1, 0) </f>
        <v>0</v>
      </c>
      <c r="B2088" s="3">
        <f>data!A2087</f>
        <v>41534</v>
      </c>
    </row>
    <row r="2089">
      <c r="A2089">
        <f>IF(data!B2088 &gt; 10000, A2088 + 1, 0) </f>
        <v>0</v>
      </c>
      <c r="B2089" s="3">
        <f>data!A2088</f>
        <v>41535</v>
      </c>
    </row>
    <row r="2090">
      <c r="A2090">
        <f>IF(data!B2089 &gt; 10000, A2089 + 1, 0) </f>
        <v>0</v>
      </c>
      <c r="B2090" s="3">
        <f>data!A2089</f>
        <v>41536</v>
      </c>
    </row>
    <row r="2091">
      <c r="A2091">
        <f>IF(data!B2090 &gt; 10000, A2090 + 1, 0) </f>
        <v>0</v>
      </c>
      <c r="B2091" s="3">
        <f>data!A2090</f>
        <v>41537</v>
      </c>
    </row>
    <row r="2092">
      <c r="A2092">
        <f>IF(data!B2091 &gt; 10000, A2091 + 1, 0) </f>
        <v>0</v>
      </c>
      <c r="B2092" s="3">
        <f>data!A2091</f>
        <v>41538</v>
      </c>
    </row>
    <row r="2093">
      <c r="A2093">
        <f>IF(data!B2092 &gt; 10000, A2092 + 1, 0) </f>
        <v>0</v>
      </c>
      <c r="B2093" s="3">
        <f>data!A2092</f>
        <v>41539</v>
      </c>
    </row>
    <row r="2094">
      <c r="A2094">
        <f>IF(data!B2093 &gt; 10000, A2093 + 1, 0) </f>
        <v>0</v>
      </c>
      <c r="B2094" s="3">
        <f>data!A2093</f>
        <v>41540</v>
      </c>
    </row>
    <row r="2095">
      <c r="A2095">
        <f>IF(data!B2094 &gt; 10000, A2094 + 1, 0) </f>
        <v>0</v>
      </c>
      <c r="B2095" s="3">
        <f>data!A2094</f>
        <v>41541</v>
      </c>
    </row>
    <row r="2096">
      <c r="A2096">
        <f>IF(data!B2095 &gt; 10000, A2095 + 1, 0) </f>
        <v>0</v>
      </c>
      <c r="B2096" s="3">
        <f>data!A2095</f>
        <v>41542</v>
      </c>
    </row>
    <row r="2097">
      <c r="A2097">
        <f>IF(data!B2096 &gt; 10000, A2096 + 1, 0) </f>
        <v>0</v>
      </c>
      <c r="B2097" s="3">
        <f>data!A2096</f>
        <v>41543</v>
      </c>
    </row>
    <row r="2098">
      <c r="A2098">
        <f>IF(data!B2097 &gt; 10000, A2097 + 1, 0) </f>
        <v>0</v>
      </c>
      <c r="B2098" s="3">
        <f>data!A2097</f>
        <v>41544</v>
      </c>
    </row>
    <row r="2099">
      <c r="A2099">
        <f>IF(data!B2098 &gt; 10000, A2098 + 1, 0) </f>
        <v>0</v>
      </c>
      <c r="B2099" s="3">
        <f>data!A2098</f>
        <v>41545</v>
      </c>
    </row>
    <row r="2100">
      <c r="A2100">
        <f>IF(data!B2099 &gt; 10000, A2099 + 1, 0) </f>
        <v>0</v>
      </c>
      <c r="B2100" s="3">
        <f>data!A2099</f>
        <v>41546</v>
      </c>
    </row>
    <row r="2101">
      <c r="A2101">
        <f>IF(data!B2100 &gt; 10000, A2100 + 1, 0) </f>
        <v>0</v>
      </c>
      <c r="B2101" s="3">
        <f>data!A2100</f>
        <v>41547</v>
      </c>
    </row>
    <row r="2102">
      <c r="A2102">
        <f>IF(data!B2101 &gt; 10000, A2101 + 1, 0) </f>
        <v>0</v>
      </c>
      <c r="B2102" s="3">
        <f>data!A2101</f>
        <v>41548</v>
      </c>
    </row>
    <row r="2103">
      <c r="A2103">
        <f>IF(data!B2102 &gt; 10000, A2102 + 1, 0) </f>
        <v>0</v>
      </c>
      <c r="B2103" s="3">
        <f>data!A2102</f>
        <v>41549</v>
      </c>
    </row>
    <row r="2104">
      <c r="A2104">
        <f>IF(data!B2103 &gt; 10000, A2103 + 1, 0) </f>
        <v>0</v>
      </c>
      <c r="B2104" s="3">
        <f>data!A2103</f>
        <v>41550</v>
      </c>
    </row>
    <row r="2105">
      <c r="A2105">
        <f>IF(data!B2104 &gt; 10000, A2104 + 1, 0) </f>
        <v>0</v>
      </c>
      <c r="B2105" s="3">
        <f>data!A2104</f>
        <v>41551</v>
      </c>
    </row>
    <row r="2106">
      <c r="A2106">
        <f>IF(data!B2105 &gt; 10000, A2105 + 1, 0) </f>
        <v>0</v>
      </c>
      <c r="B2106" s="3">
        <f>data!A2105</f>
        <v>41552</v>
      </c>
    </row>
    <row r="2107">
      <c r="A2107">
        <f>IF(data!B2106 &gt; 10000, A2106 + 1, 0) </f>
        <v>0</v>
      </c>
      <c r="B2107" s="3">
        <f>data!A2106</f>
        <v>41553</v>
      </c>
    </row>
    <row r="2108">
      <c r="A2108">
        <f>IF(data!B2107 &gt; 10000, A2107 + 1, 0) </f>
        <v>1</v>
      </c>
      <c r="B2108" s="3">
        <f>data!A2107</f>
        <v>41554</v>
      </c>
    </row>
    <row r="2109">
      <c r="A2109">
        <f>IF(data!B2108 &gt; 10000, A2108 + 1, 0) </f>
        <v>0</v>
      </c>
      <c r="B2109" s="3">
        <f>data!A2108</f>
        <v>41555</v>
      </c>
    </row>
    <row r="2110">
      <c r="A2110">
        <f>IF(data!B2109 &gt; 10000, A2109 + 1, 0) </f>
        <v>1</v>
      </c>
      <c r="B2110" s="3">
        <f>data!A2109</f>
        <v>41556</v>
      </c>
    </row>
    <row r="2111">
      <c r="A2111">
        <f>IF(data!B2110 &gt; 10000, A2110 + 1, 0) </f>
        <v>2</v>
      </c>
      <c r="B2111" s="3">
        <f>data!A2110</f>
        <v>41557</v>
      </c>
    </row>
    <row r="2112">
      <c r="A2112">
        <f>IF(data!B2111 &gt; 10000, A2111 + 1, 0) </f>
        <v>0</v>
      </c>
      <c r="B2112" s="3">
        <f>data!A2111</f>
        <v>41558</v>
      </c>
    </row>
    <row r="2113">
      <c r="A2113">
        <f>IF(data!B2112 &gt; 10000, A2112 + 1, 0) </f>
        <v>1</v>
      </c>
      <c r="B2113" s="3">
        <f>data!A2112</f>
        <v>41559</v>
      </c>
    </row>
    <row r="2114">
      <c r="A2114">
        <f>IF(data!B2113 &gt; 10000, A2113 + 1, 0) </f>
        <v>2</v>
      </c>
      <c r="B2114" s="3">
        <f>data!A2113</f>
        <v>41560</v>
      </c>
    </row>
    <row r="2115">
      <c r="A2115">
        <f>IF(data!B2114 &gt; 10000, A2114 + 1, 0) </f>
        <v>3</v>
      </c>
      <c r="B2115" s="3">
        <f>data!A2114</f>
        <v>41561</v>
      </c>
    </row>
    <row r="2116">
      <c r="A2116">
        <f>IF(data!B2115 &gt; 10000, A2115 + 1, 0) </f>
        <v>4</v>
      </c>
      <c r="B2116" s="3">
        <f>data!A2115</f>
        <v>41562</v>
      </c>
    </row>
    <row r="2117">
      <c r="A2117">
        <f>IF(data!B2116 &gt; 10000, A2116 + 1, 0) </f>
        <v>5</v>
      </c>
      <c r="B2117" s="3">
        <f>data!A2116</f>
        <v>41563</v>
      </c>
    </row>
    <row r="2118">
      <c r="A2118">
        <f>IF(data!B2117 &gt; 10000, A2117 + 1, 0) </f>
        <v>6</v>
      </c>
      <c r="B2118" s="3">
        <f>data!A2117</f>
        <v>41564</v>
      </c>
    </row>
    <row r="2119">
      <c r="A2119">
        <f>IF(data!B2118 &gt; 10000, A2118 + 1, 0) </f>
        <v>7</v>
      </c>
      <c r="B2119" s="3">
        <f>data!A2118</f>
        <v>41565</v>
      </c>
    </row>
    <row r="2120">
      <c r="A2120">
        <f>IF(data!B2119 &gt; 10000, A2119 + 1, 0) </f>
        <v>8</v>
      </c>
      <c r="B2120" s="3">
        <f>data!A2119</f>
        <v>41566</v>
      </c>
    </row>
    <row r="2121">
      <c r="A2121">
        <f>IF(data!B2120 &gt; 10000, A2120 + 1, 0) </f>
        <v>9</v>
      </c>
      <c r="B2121" s="3">
        <f>data!A2120</f>
        <v>41567</v>
      </c>
    </row>
    <row r="2122">
      <c r="A2122">
        <f>IF(data!B2121 &gt; 10000, A2121 + 1, 0) </f>
        <v>10</v>
      </c>
      <c r="B2122" s="3">
        <f>data!A2121</f>
        <v>41568</v>
      </c>
    </row>
    <row r="2123">
      <c r="A2123">
        <f>IF(data!B2122 &gt; 10000, A2122 + 1, 0) </f>
        <v>11</v>
      </c>
      <c r="B2123" s="3">
        <f>data!A2122</f>
        <v>41569</v>
      </c>
    </row>
    <row r="2124">
      <c r="A2124">
        <f>IF(data!B2123 &gt; 10000, A2123 + 1, 0) </f>
        <v>12</v>
      </c>
      <c r="B2124" s="3">
        <f>data!A2123</f>
        <v>41570</v>
      </c>
    </row>
    <row r="2125">
      <c r="A2125">
        <f>IF(data!B2124 &gt; 10000, A2124 + 1, 0) </f>
        <v>13</v>
      </c>
      <c r="B2125" s="3">
        <f>data!A2124</f>
        <v>41571</v>
      </c>
    </row>
    <row r="2126">
      <c r="A2126">
        <f>IF(data!B2125 &gt; 10000, A2125 + 1, 0) </f>
        <v>14</v>
      </c>
      <c r="B2126" s="3">
        <f>data!A2125</f>
        <v>41572</v>
      </c>
    </row>
    <row r="2127">
      <c r="A2127">
        <f>IF(data!B2126 &gt; 10000, A2126 + 1, 0) </f>
        <v>15</v>
      </c>
      <c r="B2127" s="3">
        <f>data!A2126</f>
        <v>41573</v>
      </c>
    </row>
    <row r="2128">
      <c r="A2128">
        <f>IF(data!B2127 &gt; 10000, A2127 + 1, 0) </f>
        <v>16</v>
      </c>
      <c r="B2128" s="3">
        <f>data!A2127</f>
        <v>41574</v>
      </c>
    </row>
    <row r="2129">
      <c r="A2129">
        <f>IF(data!B2128 &gt; 10000, A2128 + 1, 0) </f>
        <v>17</v>
      </c>
      <c r="B2129" s="3">
        <f>data!A2128</f>
        <v>41575</v>
      </c>
    </row>
    <row r="2130">
      <c r="A2130">
        <f>IF(data!B2129 &gt; 10000, A2129 + 1, 0) </f>
        <v>18</v>
      </c>
      <c r="B2130" s="3">
        <f>data!A2129</f>
        <v>41576</v>
      </c>
    </row>
    <row r="2131">
      <c r="A2131">
        <f>IF(data!B2130 &gt; 10000, A2130 + 1, 0) </f>
        <v>19</v>
      </c>
      <c r="B2131" s="3">
        <f>data!A2130</f>
        <v>41577</v>
      </c>
    </row>
    <row r="2132">
      <c r="A2132">
        <f>IF(data!B2131 &gt; 10000, A2131 + 1, 0) </f>
        <v>20</v>
      </c>
      <c r="B2132" s="3">
        <f>data!A2131</f>
        <v>41578</v>
      </c>
    </row>
    <row r="2133">
      <c r="A2133">
        <f>IF(data!B2132 &gt; 10000, A2132 + 1, 0) </f>
        <v>21</v>
      </c>
      <c r="B2133" s="3">
        <f>data!A2132</f>
        <v>41579</v>
      </c>
    </row>
    <row r="2134">
      <c r="A2134">
        <f>IF(data!B2133 &gt; 10000, A2133 + 1, 0) </f>
        <v>22</v>
      </c>
      <c r="B2134" s="3">
        <f>data!A2133</f>
        <v>41580</v>
      </c>
    </row>
    <row r="2135">
      <c r="A2135">
        <f>IF(data!B2134 &gt; 10000, A2134 + 1, 0) </f>
        <v>23</v>
      </c>
      <c r="B2135" s="3">
        <f>data!A2134</f>
        <v>41581</v>
      </c>
    </row>
    <row r="2136">
      <c r="A2136">
        <f>IF(data!B2135 &gt; 10000, A2135 + 1, 0) </f>
        <v>24</v>
      </c>
      <c r="B2136" s="3">
        <f>data!A2135</f>
        <v>41582</v>
      </c>
    </row>
    <row r="2137">
      <c r="A2137">
        <f>IF(data!B2136 &gt; 10000, A2136 + 1, 0) </f>
        <v>25</v>
      </c>
      <c r="B2137" s="3">
        <f>data!A2136</f>
        <v>41583</v>
      </c>
    </row>
    <row r="2138">
      <c r="A2138">
        <f>IF(data!B2137 &gt; 10000, A2137 + 1, 0) </f>
        <v>26</v>
      </c>
      <c r="B2138" s="3">
        <f>data!A2137</f>
        <v>41584</v>
      </c>
    </row>
    <row r="2139">
      <c r="A2139">
        <f>IF(data!B2138 &gt; 10000, A2138 + 1, 0) </f>
        <v>27</v>
      </c>
      <c r="B2139" s="3">
        <f>data!A2138</f>
        <v>41585</v>
      </c>
    </row>
    <row r="2140">
      <c r="A2140">
        <f>IF(data!B2139 &gt; 10000, A2139 + 1, 0) </f>
        <v>28</v>
      </c>
      <c r="B2140" s="3">
        <f>data!A2139</f>
        <v>41586</v>
      </c>
    </row>
    <row r="2141">
      <c r="A2141">
        <f>IF(data!B2140 &gt; 10000, A2140 + 1, 0) </f>
        <v>29</v>
      </c>
      <c r="B2141" s="3">
        <f>data!A2140</f>
        <v>41587</v>
      </c>
    </row>
    <row r="2142">
      <c r="A2142">
        <f>IF(data!B2141 &gt; 10000, A2141 + 1, 0) </f>
        <v>30</v>
      </c>
      <c r="B2142" s="3">
        <f>data!A2141</f>
        <v>41588</v>
      </c>
    </row>
    <row r="2143">
      <c r="A2143">
        <f>IF(data!B2142 &gt; 10000, A2142 + 1, 0) </f>
        <v>31</v>
      </c>
      <c r="B2143" s="3">
        <f>data!A2142</f>
        <v>41589</v>
      </c>
    </row>
    <row r="2144">
      <c r="A2144">
        <f>IF(data!B2143 &gt; 10000, A2143 + 1, 0) </f>
        <v>32</v>
      </c>
      <c r="B2144" s="3">
        <f>data!A2143</f>
        <v>41590</v>
      </c>
    </row>
    <row r="2145">
      <c r="A2145">
        <f>IF(data!B2144 &gt; 10000, A2144 + 1, 0) </f>
        <v>33</v>
      </c>
      <c r="B2145" s="3">
        <f>data!A2144</f>
        <v>41591</v>
      </c>
    </row>
    <row r="2146">
      <c r="A2146">
        <f>IF(data!B2145 &gt; 10000, A2145 + 1, 0) </f>
        <v>34</v>
      </c>
      <c r="B2146" s="3">
        <f>data!A2145</f>
        <v>41592</v>
      </c>
    </row>
    <row r="2147">
      <c r="A2147">
        <f>IF(data!B2146 &gt; 10000, A2146 + 1, 0) </f>
        <v>35</v>
      </c>
      <c r="B2147" s="3">
        <f>data!A2146</f>
        <v>41593</v>
      </c>
    </row>
    <row r="2148">
      <c r="A2148">
        <f>IF(data!B2147 &gt; 10000, A2147 + 1, 0) </f>
        <v>36</v>
      </c>
      <c r="B2148" s="3">
        <f>data!A2147</f>
        <v>41594</v>
      </c>
    </row>
    <row r="2149">
      <c r="A2149">
        <f>IF(data!B2148 &gt; 10000, A2148 + 1, 0) </f>
        <v>37</v>
      </c>
      <c r="B2149" s="3">
        <f>data!A2148</f>
        <v>41595</v>
      </c>
    </row>
    <row r="2150">
      <c r="A2150">
        <f>IF(data!B2149 &gt; 10000, A2149 + 1, 0) </f>
        <v>38</v>
      </c>
      <c r="B2150" s="3">
        <f>data!A2149</f>
        <v>41596</v>
      </c>
    </row>
    <row r="2151">
      <c r="A2151">
        <f>IF(data!B2150 &gt; 10000, A2150 + 1, 0) </f>
        <v>0</v>
      </c>
      <c r="B2151" s="3">
        <f>data!A2150</f>
        <v>41597</v>
      </c>
    </row>
    <row r="2152">
      <c r="A2152">
        <f>IF(data!B2151 &gt; 10000, A2151 + 1, 0) </f>
        <v>0</v>
      </c>
      <c r="B2152" s="3">
        <f>data!A2151</f>
        <v>41598</v>
      </c>
    </row>
    <row r="2153">
      <c r="A2153">
        <f>IF(data!B2152 &gt; 10000, A2152 + 1, 0) </f>
        <v>0</v>
      </c>
      <c r="B2153" s="3">
        <f>data!A2152</f>
        <v>41599</v>
      </c>
    </row>
    <row r="2154">
      <c r="A2154">
        <f>IF(data!B2153 &gt; 10000, A2153 + 1, 0) </f>
        <v>0</v>
      </c>
      <c r="B2154" s="3">
        <f>data!A2153</f>
        <v>41600</v>
      </c>
    </row>
    <row r="2155">
      <c r="A2155">
        <f>IF(data!B2154 &gt; 10000, A2154 + 1, 0) </f>
        <v>0</v>
      </c>
      <c r="B2155" s="3">
        <f>data!A2154</f>
        <v>41601</v>
      </c>
    </row>
    <row r="2156">
      <c r="A2156">
        <f>IF(data!B2155 &gt; 10000, A2155 + 1, 0) </f>
        <v>0</v>
      </c>
      <c r="B2156" s="3">
        <f>data!A2155</f>
        <v>41602</v>
      </c>
    </row>
    <row r="2157">
      <c r="A2157">
        <f>IF(data!B2156 &gt; 10000, A2156 + 1, 0) </f>
        <v>0</v>
      </c>
      <c r="B2157" s="3">
        <f>data!A2156</f>
        <v>41603</v>
      </c>
    </row>
    <row r="2158">
      <c r="A2158">
        <f>IF(data!B2157 &gt; 10000, A2157 + 1, 0) </f>
        <v>0</v>
      </c>
      <c r="B2158" s="3">
        <f>data!A2157</f>
        <v>41604</v>
      </c>
    </row>
    <row r="2159">
      <c r="A2159">
        <f>IF(data!B2158 &gt; 10000, A2158 + 1, 0) </f>
        <v>0</v>
      </c>
      <c r="B2159" s="3">
        <f>data!A2158</f>
        <v>41605</v>
      </c>
    </row>
    <row r="2160">
      <c r="A2160">
        <f>IF(data!B2159 &gt; 10000, A2159 + 1, 0) </f>
        <v>0</v>
      </c>
      <c r="B2160" s="3">
        <f>data!A2159</f>
        <v>41606</v>
      </c>
    </row>
    <row r="2161">
      <c r="A2161">
        <f>IF(data!B2160 &gt; 10000, A2160 + 1, 0) </f>
        <v>0</v>
      </c>
      <c r="B2161" s="3">
        <f>data!A2160</f>
        <v>41607</v>
      </c>
    </row>
    <row r="2162">
      <c r="A2162">
        <f>IF(data!B2161 &gt; 10000, A2161 + 1, 0) </f>
        <v>0</v>
      </c>
      <c r="B2162" s="3">
        <f>data!A2161</f>
        <v>41608</v>
      </c>
    </row>
    <row r="2163">
      <c r="A2163">
        <f>IF(data!B2162 &gt; 10000, A2162 + 1, 0) </f>
        <v>0</v>
      </c>
      <c r="B2163" s="3">
        <f>data!A2162</f>
        <v>41609</v>
      </c>
    </row>
    <row r="2164">
      <c r="A2164">
        <f>IF(data!B2163 &gt; 10000, A2163 + 1, 0) </f>
        <v>0</v>
      </c>
      <c r="B2164" s="3">
        <f>data!A2163</f>
        <v>41610</v>
      </c>
    </row>
    <row r="2165">
      <c r="A2165">
        <f>IF(data!B2164 &gt; 10000, A2164 + 1, 0) </f>
        <v>0</v>
      </c>
      <c r="B2165" s="3">
        <f>data!A2164</f>
        <v>41611</v>
      </c>
    </row>
    <row r="2166">
      <c r="A2166">
        <f>IF(data!B2165 &gt; 10000, A2165 + 1, 0) </f>
        <v>0</v>
      </c>
      <c r="B2166" s="3">
        <f>data!A2165</f>
        <v>41612</v>
      </c>
    </row>
    <row r="2167">
      <c r="A2167">
        <f>IF(data!B2166 &gt; 10000, A2166 + 1, 0) </f>
        <v>0</v>
      </c>
      <c r="B2167" s="3">
        <f>data!A2166</f>
        <v>41613</v>
      </c>
    </row>
    <row r="2168">
      <c r="A2168">
        <f>IF(data!B2167 &gt; 10000, A2167 + 1, 0) </f>
        <v>0</v>
      </c>
      <c r="B2168" s="3">
        <f>data!A2167</f>
        <v>41614</v>
      </c>
    </row>
    <row r="2169">
      <c r="A2169">
        <f>IF(data!B2168 &gt; 10000, A2168 + 1, 0) </f>
        <v>0</v>
      </c>
      <c r="B2169" s="3">
        <f>data!A2168</f>
        <v>41615</v>
      </c>
    </row>
    <row r="2170">
      <c r="A2170">
        <f>IF(data!B2169 &gt; 10000, A2169 + 1, 0) </f>
        <v>0</v>
      </c>
      <c r="B2170" s="3">
        <f>data!A2169</f>
        <v>41616</v>
      </c>
    </row>
    <row r="2171">
      <c r="A2171">
        <f>IF(data!B2170 &gt; 10000, A2170 + 1, 0) </f>
        <v>0</v>
      </c>
      <c r="B2171" s="3">
        <f>data!A2170</f>
        <v>41617</v>
      </c>
    </row>
    <row r="2172">
      <c r="A2172">
        <f>IF(data!B2171 &gt; 10000, A2171 + 1, 0) </f>
        <v>0</v>
      </c>
      <c r="B2172" s="3">
        <f>data!A2171</f>
        <v>41618</v>
      </c>
    </row>
    <row r="2173">
      <c r="A2173">
        <f>IF(data!B2172 &gt; 10000, A2172 + 1, 0) </f>
        <v>0</v>
      </c>
      <c r="B2173" s="3">
        <f>data!A2172</f>
        <v>41619</v>
      </c>
    </row>
    <row r="2174">
      <c r="A2174">
        <f>IF(data!B2173 &gt; 10000, A2173 + 1, 0) </f>
        <v>0</v>
      </c>
      <c r="B2174" s="3">
        <f>data!A2173</f>
        <v>41620</v>
      </c>
    </row>
    <row r="2175">
      <c r="A2175">
        <f>IF(data!B2174 &gt; 10000, A2174 + 1, 0) </f>
        <v>0</v>
      </c>
      <c r="B2175" s="3">
        <f>data!A2174</f>
        <v>41621</v>
      </c>
    </row>
    <row r="2176">
      <c r="A2176">
        <f>IF(data!B2175 &gt; 10000, A2175 + 1, 0) </f>
        <v>0</v>
      </c>
      <c r="B2176" s="3">
        <f>data!A2175</f>
        <v>41622</v>
      </c>
    </row>
    <row r="2177">
      <c r="A2177">
        <f>IF(data!B2176 &gt; 10000, A2176 + 1, 0) </f>
        <v>0</v>
      </c>
      <c r="B2177" s="3">
        <f>data!A2176</f>
        <v>41623</v>
      </c>
    </row>
    <row r="2178">
      <c r="A2178">
        <f>IF(data!B2177 &gt; 10000, A2177 + 1, 0) </f>
        <v>0</v>
      </c>
      <c r="B2178" s="3">
        <f>data!A2177</f>
        <v>41624</v>
      </c>
    </row>
    <row r="2179">
      <c r="A2179">
        <f>IF(data!B2178 &gt; 10000, A2178 + 1, 0) </f>
        <v>0</v>
      </c>
      <c r="B2179" s="3">
        <f>data!A2178</f>
        <v>41625</v>
      </c>
    </row>
    <row r="2180">
      <c r="A2180">
        <f>IF(data!B2179 &gt; 10000, A2179 + 1, 0) </f>
        <v>0</v>
      </c>
      <c r="B2180" s="3">
        <f>data!A2179</f>
        <v>41626</v>
      </c>
    </row>
    <row r="2181">
      <c r="A2181">
        <f>IF(data!B2180 &gt; 10000, A2180 + 1, 0) </f>
        <v>0</v>
      </c>
      <c r="B2181" s="3">
        <f>data!A2180</f>
        <v>41627</v>
      </c>
    </row>
    <row r="2182">
      <c r="A2182">
        <f>IF(data!B2181 &gt; 10000, A2181 + 1, 0) </f>
        <v>0</v>
      </c>
      <c r="B2182" s="3">
        <f>data!A2181</f>
        <v>41628</v>
      </c>
    </row>
    <row r="2183">
      <c r="A2183">
        <f>IF(data!B2182 &gt; 10000, A2182 + 1, 0) </f>
        <v>0</v>
      </c>
      <c r="B2183" s="3">
        <f>data!A2182</f>
        <v>41629</v>
      </c>
    </row>
    <row r="2184">
      <c r="A2184">
        <f>IF(data!B2183 &gt; 10000, A2183 + 1, 0) </f>
        <v>0</v>
      </c>
      <c r="B2184" s="3">
        <f>data!A2183</f>
        <v>41630</v>
      </c>
    </row>
    <row r="2185">
      <c r="A2185">
        <f>IF(data!B2184 &gt; 10000, A2184 + 1, 0) </f>
        <v>0</v>
      </c>
      <c r="B2185" s="3">
        <f>data!A2184</f>
        <v>41631</v>
      </c>
    </row>
    <row r="2186">
      <c r="A2186">
        <f>IF(data!B2185 &gt; 10000, A2185 + 1, 0) </f>
        <v>0</v>
      </c>
      <c r="B2186" s="3">
        <f>data!A2185</f>
        <v>41632</v>
      </c>
    </row>
    <row r="2187">
      <c r="A2187">
        <f>IF(data!B2186 &gt; 10000, A2186 + 1, 0) </f>
        <v>0</v>
      </c>
      <c r="B2187" s="3">
        <f>data!A2186</f>
        <v>41633</v>
      </c>
    </row>
    <row r="2188">
      <c r="A2188">
        <f>IF(data!B2187 &gt; 10000, A2187 + 1, 0) </f>
        <v>0</v>
      </c>
      <c r="B2188" s="3">
        <f>data!A2187</f>
        <v>41634</v>
      </c>
    </row>
    <row r="2189">
      <c r="A2189">
        <f>IF(data!B2188 &gt; 10000, A2188 + 1, 0) </f>
        <v>0</v>
      </c>
      <c r="B2189" s="3">
        <f>data!A2188</f>
        <v>41635</v>
      </c>
    </row>
    <row r="2190">
      <c r="A2190">
        <f>IF(data!B2189 &gt; 10000, A2189 + 1, 0) </f>
        <v>0</v>
      </c>
      <c r="B2190" s="3">
        <f>data!A2189</f>
        <v>41636</v>
      </c>
    </row>
    <row r="2191">
      <c r="A2191">
        <f>IF(data!B2190 &gt; 10000, A2190 + 1, 0) </f>
        <v>0</v>
      </c>
      <c r="B2191" s="3">
        <f>data!A2190</f>
        <v>41637</v>
      </c>
    </row>
    <row r="2192">
      <c r="A2192">
        <f>IF(data!B2191 &gt; 10000, A2191 + 1, 0) </f>
        <v>0</v>
      </c>
      <c r="B2192" s="3">
        <f>data!A2191</f>
        <v>41638</v>
      </c>
    </row>
    <row r="2193">
      <c r="A2193">
        <f>IF(data!B2192 &gt; 10000, A2192 + 1, 0) </f>
        <v>0</v>
      </c>
      <c r="B2193" s="3">
        <f>data!A2192</f>
        <v>41639</v>
      </c>
    </row>
    <row r="2194">
      <c r="A2194">
        <f>IF(data!B2193 &gt; 10000, A2193 + 1, 0) </f>
        <v>0</v>
      </c>
      <c r="B2194" s="3">
        <f>data!A2193</f>
        <v>41640</v>
      </c>
    </row>
    <row r="2195">
      <c r="A2195">
        <f>IF(data!B2194 &gt; 10000, A2194 + 1, 0) </f>
        <v>0</v>
      </c>
      <c r="B2195" s="3">
        <f>data!A2194</f>
        <v>41641</v>
      </c>
    </row>
    <row r="2196">
      <c r="A2196">
        <f>IF(data!B2195 &gt; 10000, A2195 + 1, 0) </f>
        <v>0</v>
      </c>
      <c r="B2196" s="3">
        <f>data!A2195</f>
        <v>41642</v>
      </c>
    </row>
    <row r="2197">
      <c r="A2197">
        <f>IF(data!B2196 &gt; 10000, A2196 + 1, 0) </f>
        <v>0</v>
      </c>
      <c r="B2197" s="3">
        <f>data!A2196</f>
        <v>41643</v>
      </c>
    </row>
    <row r="2198">
      <c r="A2198">
        <f>IF(data!B2197 &gt; 10000, A2197 + 1, 0) </f>
        <v>0</v>
      </c>
      <c r="B2198" s="3">
        <f>data!A2197</f>
        <v>41644</v>
      </c>
    </row>
    <row r="2199">
      <c r="A2199">
        <f>IF(data!B2198 &gt; 10000, A2198 + 1, 0) </f>
        <v>0</v>
      </c>
      <c r="B2199" s="3">
        <f>data!A2198</f>
        <v>41645</v>
      </c>
    </row>
    <row r="2200">
      <c r="A2200">
        <f>IF(data!B2199 &gt; 10000, A2199 + 1, 0) </f>
        <v>0</v>
      </c>
      <c r="B2200" s="3">
        <f>data!A2199</f>
        <v>41646</v>
      </c>
    </row>
    <row r="2201">
      <c r="A2201">
        <f>IF(data!B2200 &gt; 10000, A2200 + 1, 0) </f>
        <v>0</v>
      </c>
      <c r="B2201" s="3">
        <f>data!A2200</f>
        <v>41647</v>
      </c>
    </row>
    <row r="2202">
      <c r="A2202">
        <f>IF(data!B2201 &gt; 10000, A2201 + 1, 0) </f>
        <v>0</v>
      </c>
      <c r="B2202" s="3">
        <f>data!A2201</f>
        <v>41648</v>
      </c>
    </row>
    <row r="2203">
      <c r="A2203">
        <f>IF(data!B2202 &gt; 10000, A2202 + 1, 0) </f>
        <v>0</v>
      </c>
      <c r="B2203" s="3">
        <f>data!A2202</f>
        <v>41649</v>
      </c>
    </row>
    <row r="2204">
      <c r="A2204">
        <f>IF(data!B2203 &gt; 10000, A2203 + 1, 0) </f>
        <v>0</v>
      </c>
      <c r="B2204" s="3">
        <f>data!A2203</f>
        <v>41650</v>
      </c>
    </row>
    <row r="2205">
      <c r="A2205">
        <f>IF(data!B2204 &gt; 10000, A2204 + 1, 0) </f>
        <v>0</v>
      </c>
      <c r="B2205" s="3">
        <f>data!A2204</f>
        <v>41651</v>
      </c>
    </row>
    <row r="2206">
      <c r="A2206">
        <f>IF(data!B2205 &gt; 10000, A2205 + 1, 0) </f>
        <v>0</v>
      </c>
      <c r="B2206" s="3">
        <f>data!A2205</f>
        <v>41652</v>
      </c>
    </row>
    <row r="2207">
      <c r="A2207">
        <f>IF(data!B2206 &gt; 10000, A2206 + 1, 0) </f>
        <v>0</v>
      </c>
      <c r="B2207" s="3">
        <f>data!A2206</f>
        <v>41653</v>
      </c>
    </row>
    <row r="2208">
      <c r="A2208">
        <f>IF(data!B2207 &gt; 10000, A2207 + 1, 0) </f>
        <v>0</v>
      </c>
      <c r="B2208" s="3">
        <f>data!A2207</f>
        <v>41654</v>
      </c>
    </row>
    <row r="2209">
      <c r="A2209">
        <f>IF(data!B2208 &gt; 10000, A2208 + 1, 0) </f>
        <v>0</v>
      </c>
      <c r="B2209" s="3">
        <f>data!A2208</f>
        <v>41655</v>
      </c>
    </row>
    <row r="2210">
      <c r="A2210">
        <f>IF(data!B2209 &gt; 10000, A2209 + 1, 0) </f>
        <v>0</v>
      </c>
      <c r="B2210" s="3">
        <f>data!A2209</f>
        <v>41656</v>
      </c>
    </row>
    <row r="2211">
      <c r="A2211">
        <f>IF(data!B2210 &gt; 10000, A2210 + 1, 0) </f>
        <v>0</v>
      </c>
      <c r="B2211" s="3">
        <f>data!A2210</f>
        <v>41657</v>
      </c>
    </row>
    <row r="2212">
      <c r="A2212">
        <f>IF(data!B2211 &gt; 10000, A2211 + 1, 0) </f>
        <v>0</v>
      </c>
      <c r="B2212" s="3">
        <f>data!A2211</f>
        <v>41658</v>
      </c>
    </row>
    <row r="2213">
      <c r="A2213">
        <f>IF(data!B2212 &gt; 10000, A2212 + 1, 0) </f>
        <v>0</v>
      </c>
      <c r="B2213" s="3">
        <f>data!A2212</f>
        <v>41659</v>
      </c>
    </row>
    <row r="2214">
      <c r="A2214">
        <f>IF(data!B2213 &gt; 10000, A2213 + 1, 0) </f>
        <v>0</v>
      </c>
      <c r="B2214" s="3">
        <f>data!A2213</f>
        <v>41660</v>
      </c>
    </row>
    <row r="2215">
      <c r="A2215">
        <f>IF(data!B2214 &gt; 10000, A2214 + 1, 0) </f>
        <v>0</v>
      </c>
      <c r="B2215" s="3">
        <f>data!A2214</f>
        <v>41661</v>
      </c>
    </row>
    <row r="2216">
      <c r="A2216">
        <f>IF(data!B2215 &gt; 10000, A2215 + 1, 0) </f>
        <v>0</v>
      </c>
      <c r="B2216" s="3">
        <f>data!A2215</f>
        <v>41662</v>
      </c>
    </row>
    <row r="2217">
      <c r="A2217">
        <f>IF(data!B2216 &gt; 10000, A2216 + 1, 0) </f>
        <v>0</v>
      </c>
      <c r="B2217" s="3">
        <f>data!A2216</f>
        <v>41663</v>
      </c>
    </row>
    <row r="2218">
      <c r="A2218">
        <f>IF(data!B2217 &gt; 10000, A2217 + 1, 0) </f>
        <v>0</v>
      </c>
      <c r="B2218" s="3">
        <f>data!A2217</f>
        <v>41664</v>
      </c>
    </row>
    <row r="2219">
      <c r="A2219">
        <f>IF(data!B2218 &gt; 10000, A2218 + 1, 0) </f>
        <v>0</v>
      </c>
      <c r="B2219" s="3">
        <f>data!A2218</f>
        <v>41665</v>
      </c>
    </row>
    <row r="2220">
      <c r="A2220">
        <f>IF(data!B2219 &gt; 10000, A2219 + 1, 0) </f>
        <v>0</v>
      </c>
      <c r="B2220" s="3">
        <f>data!A2219</f>
        <v>41666</v>
      </c>
    </row>
    <row r="2221">
      <c r="A2221">
        <f>IF(data!B2220 &gt; 10000, A2220 + 1, 0) </f>
        <v>0</v>
      </c>
      <c r="B2221" s="3">
        <f>data!A2220</f>
        <v>41667</v>
      </c>
    </row>
    <row r="2222">
      <c r="A2222">
        <f>IF(data!B2221 &gt; 10000, A2221 + 1, 0) </f>
        <v>0</v>
      </c>
      <c r="B2222" s="3">
        <f>data!A2221</f>
        <v>41668</v>
      </c>
    </row>
    <row r="2223">
      <c r="A2223">
        <f>IF(data!B2222 &gt; 10000, A2222 + 1, 0) </f>
        <v>0</v>
      </c>
      <c r="B2223" s="3">
        <f>data!A2222</f>
        <v>41669</v>
      </c>
    </row>
    <row r="2224">
      <c r="A2224">
        <f>IF(data!B2223 &gt; 10000, A2223 + 1, 0) </f>
        <v>0</v>
      </c>
      <c r="B2224" s="3">
        <f>data!A2223</f>
        <v>41670</v>
      </c>
    </row>
    <row r="2225">
      <c r="A2225">
        <f>IF(data!B2224 &gt; 10000, A2224 + 1, 0) </f>
        <v>0</v>
      </c>
      <c r="B2225" s="3">
        <f>data!A2224</f>
        <v>41671</v>
      </c>
    </row>
    <row r="2226">
      <c r="A2226">
        <f>IF(data!B2225 &gt; 10000, A2225 + 1, 0) </f>
        <v>0</v>
      </c>
      <c r="B2226" s="3">
        <f>data!A2225</f>
        <v>41672</v>
      </c>
    </row>
    <row r="2227">
      <c r="A2227">
        <f>IF(data!B2226 &gt; 10000, A2226 + 1, 0) </f>
        <v>0</v>
      </c>
      <c r="B2227" s="3">
        <f>data!A2226</f>
        <v>41673</v>
      </c>
    </row>
    <row r="2228">
      <c r="A2228">
        <f>IF(data!B2227 &gt; 10000, A2227 + 1, 0) </f>
        <v>0</v>
      </c>
      <c r="B2228" s="3">
        <f>data!A2227</f>
        <v>41674</v>
      </c>
    </row>
    <row r="2229">
      <c r="A2229">
        <f>IF(data!B2228 &gt; 10000, A2228 + 1, 0) </f>
        <v>0</v>
      </c>
      <c r="B2229" s="3">
        <f>data!A2228</f>
        <v>41675</v>
      </c>
    </row>
    <row r="2230">
      <c r="A2230">
        <f>IF(data!B2229 &gt; 10000, A2229 + 1, 0) </f>
        <v>0</v>
      </c>
      <c r="B2230" s="3">
        <f>data!A2229</f>
        <v>41676</v>
      </c>
    </row>
    <row r="2231">
      <c r="A2231">
        <f>IF(data!B2230 &gt; 10000, A2230 + 1, 0) </f>
        <v>0</v>
      </c>
      <c r="B2231" s="3">
        <f>data!A2230</f>
        <v>41677</v>
      </c>
    </row>
    <row r="2232">
      <c r="A2232">
        <f>IF(data!B2231 &gt; 10000, A2231 + 1, 0) </f>
        <v>0</v>
      </c>
      <c r="B2232" s="3">
        <f>data!A2231</f>
        <v>41678</v>
      </c>
    </row>
    <row r="2233">
      <c r="A2233">
        <f>IF(data!B2232 &gt; 10000, A2232 + 1, 0) </f>
        <v>0</v>
      </c>
      <c r="B2233" s="3">
        <f>data!A2232</f>
        <v>41679</v>
      </c>
    </row>
    <row r="2234">
      <c r="A2234">
        <f>IF(data!B2233 &gt; 10000, A2233 + 1, 0) </f>
        <v>0</v>
      </c>
      <c r="B2234" s="3">
        <f>data!A2233</f>
        <v>41680</v>
      </c>
    </row>
    <row r="2235">
      <c r="A2235">
        <f>IF(data!B2234 &gt; 10000, A2234 + 1, 0) </f>
        <v>0</v>
      </c>
      <c r="B2235" s="3">
        <f>data!A2234</f>
        <v>41681</v>
      </c>
    </row>
    <row r="2236">
      <c r="A2236">
        <f>IF(data!B2235 &gt; 10000, A2235 + 1, 0) </f>
        <v>0</v>
      </c>
      <c r="B2236" s="3">
        <f>data!A2235</f>
        <v>41682</v>
      </c>
    </row>
    <row r="2237">
      <c r="A2237">
        <f>IF(data!B2236 &gt; 10000, A2236 + 1, 0) </f>
        <v>0</v>
      </c>
      <c r="B2237" s="3">
        <f>data!A2236</f>
        <v>41683</v>
      </c>
    </row>
    <row r="2238">
      <c r="A2238">
        <f>IF(data!B2237 &gt; 10000, A2237 + 1, 0) </f>
        <v>0</v>
      </c>
      <c r="B2238" s="3">
        <f>data!A2237</f>
        <v>41684</v>
      </c>
    </row>
    <row r="2239">
      <c r="A2239">
        <f>IF(data!B2238 &gt; 10000, A2238 + 1, 0) </f>
        <v>0</v>
      </c>
      <c r="B2239" s="3">
        <f>data!A2238</f>
        <v>41685</v>
      </c>
    </row>
    <row r="2240">
      <c r="A2240">
        <f>IF(data!B2239 &gt; 10000, A2239 + 1, 0) </f>
        <v>0</v>
      </c>
      <c r="B2240" s="3">
        <f>data!A2239</f>
        <v>41686</v>
      </c>
    </row>
    <row r="2241">
      <c r="A2241">
        <f>IF(data!B2240 &gt; 10000, A2240 + 1, 0) </f>
        <v>0</v>
      </c>
      <c r="B2241" s="3">
        <f>data!A2240</f>
        <v>41687</v>
      </c>
    </row>
    <row r="2242">
      <c r="A2242">
        <f>IF(data!B2241 &gt; 10000, A2241 + 1, 0) </f>
        <v>0</v>
      </c>
      <c r="B2242" s="3">
        <f>data!A2241</f>
        <v>41688</v>
      </c>
    </row>
    <row r="2243">
      <c r="A2243">
        <f>IF(data!B2242 &gt; 10000, A2242 + 1, 0) </f>
        <v>0</v>
      </c>
      <c r="B2243" s="3">
        <f>data!A2242</f>
        <v>41689</v>
      </c>
    </row>
    <row r="2244">
      <c r="A2244">
        <f>IF(data!B2243 &gt; 10000, A2243 + 1, 0) </f>
        <v>0</v>
      </c>
      <c r="B2244" s="3">
        <f>data!A2243</f>
        <v>41690</v>
      </c>
    </row>
    <row r="2245">
      <c r="A2245">
        <f>IF(data!B2244 &gt; 10000, A2244 + 1, 0) </f>
        <v>0</v>
      </c>
      <c r="B2245" s="3">
        <f>data!A2244</f>
        <v>41691</v>
      </c>
    </row>
    <row r="2246">
      <c r="A2246">
        <f>IF(data!B2245 &gt; 10000, A2245 + 1, 0) </f>
        <v>0</v>
      </c>
      <c r="B2246" s="3">
        <f>data!A2245</f>
        <v>41692</v>
      </c>
    </row>
    <row r="2247">
      <c r="A2247">
        <f>IF(data!B2246 &gt; 10000, A2246 + 1, 0) </f>
        <v>0</v>
      </c>
      <c r="B2247" s="3">
        <f>data!A2246</f>
        <v>41693</v>
      </c>
    </row>
    <row r="2248">
      <c r="A2248">
        <f>IF(data!B2247 &gt; 10000, A2247 + 1, 0) </f>
        <v>0</v>
      </c>
      <c r="B2248" s="3">
        <f>data!A2247</f>
        <v>41694</v>
      </c>
    </row>
    <row r="2249">
      <c r="A2249">
        <f>IF(data!B2248 &gt; 10000, A2248 + 1, 0) </f>
        <v>0</v>
      </c>
      <c r="B2249" s="3">
        <f>data!A2248</f>
        <v>41695</v>
      </c>
    </row>
    <row r="2250">
      <c r="A2250">
        <f>IF(data!B2249 &gt; 10000, A2249 + 1, 0) </f>
        <v>0</v>
      </c>
      <c r="B2250" s="3">
        <f>data!A2249</f>
        <v>41696</v>
      </c>
    </row>
    <row r="2251">
      <c r="A2251">
        <f>IF(data!B2250 &gt; 10000, A2250 + 1, 0) </f>
        <v>0</v>
      </c>
      <c r="B2251" s="3">
        <f>data!A2250</f>
        <v>41697</v>
      </c>
    </row>
    <row r="2252">
      <c r="A2252">
        <f>IF(data!B2251 &gt; 10000, A2251 + 1, 0) </f>
        <v>0</v>
      </c>
      <c r="B2252" s="3">
        <f>data!A2251</f>
        <v>41698</v>
      </c>
    </row>
    <row r="2253">
      <c r="A2253">
        <f>IF(data!B2252 &gt; 10000, A2252 + 1, 0) </f>
        <v>0</v>
      </c>
      <c r="B2253" s="3">
        <f>data!A2252</f>
        <v>41699</v>
      </c>
    </row>
    <row r="2254">
      <c r="A2254">
        <f>IF(data!B2253 &gt; 10000, A2253 + 1, 0) </f>
        <v>0</v>
      </c>
      <c r="B2254" s="3">
        <f>data!A2253</f>
        <v>41700</v>
      </c>
    </row>
    <row r="2255">
      <c r="A2255">
        <f>IF(data!B2254 &gt; 10000, A2254 + 1, 0) </f>
        <v>0</v>
      </c>
      <c r="B2255" s="3">
        <f>data!A2254</f>
        <v>41701</v>
      </c>
    </row>
    <row r="2256">
      <c r="A2256">
        <f>IF(data!B2255 &gt; 10000, A2255 + 1, 0) </f>
        <v>0</v>
      </c>
      <c r="B2256" s="3">
        <f>data!A2255</f>
        <v>41702</v>
      </c>
    </row>
    <row r="2257">
      <c r="A2257">
        <f>IF(data!B2256 &gt; 10000, A2256 + 1, 0) </f>
        <v>0</v>
      </c>
      <c r="B2257" s="3">
        <f>data!A2256</f>
        <v>41703</v>
      </c>
    </row>
    <row r="2258">
      <c r="A2258">
        <f>IF(data!B2257 &gt; 10000, A2257 + 1, 0) </f>
        <v>0</v>
      </c>
      <c r="B2258" s="3">
        <f>data!A2257</f>
        <v>41704</v>
      </c>
    </row>
    <row r="2259">
      <c r="A2259">
        <f>IF(data!B2258 &gt; 10000, A2258 + 1, 0) </f>
        <v>0</v>
      </c>
      <c r="B2259" s="3">
        <f>data!A2258</f>
        <v>41705</v>
      </c>
    </row>
    <row r="2260">
      <c r="A2260">
        <f>IF(data!B2259 &gt; 10000, A2259 + 1, 0) </f>
        <v>0</v>
      </c>
      <c r="B2260" s="3">
        <f>data!A2259</f>
        <v>41706</v>
      </c>
    </row>
    <row r="2261">
      <c r="A2261">
        <f>IF(data!B2260 &gt; 10000, A2260 + 1, 0) </f>
        <v>0</v>
      </c>
      <c r="B2261" s="3">
        <f>data!A2260</f>
        <v>41707</v>
      </c>
    </row>
    <row r="2262">
      <c r="A2262">
        <f>IF(data!B2261 &gt; 10000, A2261 + 1, 0) </f>
        <v>0</v>
      </c>
      <c r="B2262" s="3">
        <f>data!A2261</f>
        <v>41708</v>
      </c>
    </row>
    <row r="2263">
      <c r="A2263">
        <f>IF(data!B2262 &gt; 10000, A2262 + 1, 0) </f>
        <v>0</v>
      </c>
      <c r="B2263" s="3">
        <f>data!A2262</f>
        <v>41709</v>
      </c>
    </row>
    <row r="2264">
      <c r="A2264">
        <f>IF(data!B2263 &gt; 10000, A2263 + 1, 0) </f>
        <v>0</v>
      </c>
      <c r="B2264" s="3">
        <f>data!A2263</f>
        <v>41710</v>
      </c>
    </row>
    <row r="2265">
      <c r="A2265">
        <f>IF(data!B2264 &gt; 10000, A2264 + 1, 0) </f>
        <v>0</v>
      </c>
      <c r="B2265" s="3">
        <f>data!A2264</f>
        <v>41711</v>
      </c>
    </row>
    <row r="2266">
      <c r="A2266">
        <f>IF(data!B2265 &gt; 10000, A2265 + 1, 0) </f>
        <v>0</v>
      </c>
      <c r="B2266" s="3">
        <f>data!A2265</f>
        <v>41712</v>
      </c>
    </row>
    <row r="2267">
      <c r="A2267">
        <f>IF(data!B2266 &gt; 10000, A2266 + 1, 0) </f>
        <v>0</v>
      </c>
      <c r="B2267" s="3">
        <f>data!A2266</f>
        <v>41713</v>
      </c>
    </row>
    <row r="2268">
      <c r="A2268">
        <f>IF(data!B2267 &gt; 10000, A2267 + 1, 0) </f>
        <v>0</v>
      </c>
      <c r="B2268" s="3">
        <f>data!A2267</f>
        <v>41714</v>
      </c>
    </row>
    <row r="2269">
      <c r="A2269">
        <f>IF(data!B2268 &gt; 10000, A2268 + 1, 0) </f>
        <v>0</v>
      </c>
      <c r="B2269" s="3">
        <f>data!A2268</f>
        <v>41715</v>
      </c>
    </row>
    <row r="2270">
      <c r="A2270">
        <f>IF(data!B2269 &gt; 10000, A2269 + 1, 0) </f>
        <v>0</v>
      </c>
      <c r="B2270" s="3">
        <f>data!A2269</f>
        <v>41716</v>
      </c>
    </row>
    <row r="2271">
      <c r="A2271">
        <f>IF(data!B2270 &gt; 10000, A2270 + 1, 0) </f>
        <v>0</v>
      </c>
      <c r="B2271" s="3">
        <f>data!A2270</f>
        <v>41717</v>
      </c>
    </row>
    <row r="2272">
      <c r="A2272">
        <f>IF(data!B2271 &gt; 10000, A2271 + 1, 0) </f>
        <v>0</v>
      </c>
      <c r="B2272" s="3">
        <f>data!A2271</f>
        <v>41718</v>
      </c>
    </row>
    <row r="2273">
      <c r="A2273">
        <f>IF(data!B2272 &gt; 10000, A2272 + 1, 0) </f>
        <v>1</v>
      </c>
      <c r="B2273" s="3">
        <f>data!A2272</f>
        <v>41719</v>
      </c>
    </row>
    <row r="2274">
      <c r="A2274">
        <f>IF(data!B2273 &gt; 10000, A2273 + 1, 0) </f>
        <v>2</v>
      </c>
      <c r="B2274" s="3">
        <f>data!A2273</f>
        <v>41720</v>
      </c>
    </row>
    <row r="2275">
      <c r="A2275">
        <f>IF(data!B2274 &gt; 10000, A2274 + 1, 0) </f>
        <v>3</v>
      </c>
      <c r="B2275" s="3">
        <f>data!A2274</f>
        <v>41721</v>
      </c>
    </row>
    <row r="2276">
      <c r="A2276">
        <f>IF(data!B2275 &gt; 10000, A2275 + 1, 0) </f>
        <v>4</v>
      </c>
      <c r="B2276" s="3">
        <f>data!A2275</f>
        <v>41722</v>
      </c>
    </row>
    <row r="2277">
      <c r="A2277">
        <f>IF(data!B2276 &gt; 10000, A2276 + 1, 0) </f>
        <v>5</v>
      </c>
      <c r="B2277" s="3">
        <f>data!A2276</f>
        <v>41723</v>
      </c>
    </row>
    <row r="2278">
      <c r="A2278">
        <f>IF(data!B2277 &gt; 10000, A2277 + 1, 0) </f>
        <v>6</v>
      </c>
      <c r="B2278" s="3">
        <f>data!A2277</f>
        <v>41724</v>
      </c>
    </row>
    <row r="2279">
      <c r="A2279">
        <f>IF(data!B2278 &gt; 10000, A2278 + 1, 0) </f>
        <v>7</v>
      </c>
      <c r="B2279" s="3">
        <f>data!A2278</f>
        <v>41725</v>
      </c>
    </row>
    <row r="2280">
      <c r="A2280">
        <f>IF(data!B2279 &gt; 10000, A2279 + 1, 0) </f>
        <v>8</v>
      </c>
      <c r="B2280" s="3">
        <f>data!A2279</f>
        <v>41726</v>
      </c>
    </row>
    <row r="2281">
      <c r="A2281">
        <f>IF(data!B2280 &gt; 10000, A2280 + 1, 0) </f>
        <v>9</v>
      </c>
      <c r="B2281" s="3">
        <f>data!A2280</f>
        <v>41727</v>
      </c>
    </row>
    <row r="2282">
      <c r="A2282">
        <f>IF(data!B2281 &gt; 10000, A2281 + 1, 0) </f>
        <v>10</v>
      </c>
      <c r="B2282" s="3">
        <f>data!A2281</f>
        <v>41728</v>
      </c>
    </row>
    <row r="2283">
      <c r="A2283">
        <f>IF(data!B2282 &gt; 10000, A2282 + 1, 0) </f>
        <v>11</v>
      </c>
      <c r="B2283" s="3">
        <f>data!A2282</f>
        <v>41729</v>
      </c>
    </row>
    <row r="2284">
      <c r="A2284">
        <f>IF(data!B2283 &gt; 10000, A2283 + 1, 0) </f>
        <v>12</v>
      </c>
      <c r="B2284" s="3">
        <f>data!A2283</f>
        <v>41730</v>
      </c>
    </row>
    <row r="2285">
      <c r="A2285">
        <f>IF(data!B2284 &gt; 10000, A2284 + 1, 0) </f>
        <v>13</v>
      </c>
      <c r="B2285" s="3">
        <f>data!A2284</f>
        <v>41731</v>
      </c>
    </row>
    <row r="2286">
      <c r="A2286">
        <f>IF(data!B2285 &gt; 10000, A2285 + 1, 0) </f>
        <v>14</v>
      </c>
      <c r="B2286" s="3">
        <f>data!A2285</f>
        <v>41732</v>
      </c>
    </row>
    <row r="2287">
      <c r="A2287">
        <f>IF(data!B2286 &gt; 10000, A2286 + 1, 0) </f>
        <v>15</v>
      </c>
      <c r="B2287" s="3">
        <f>data!A2286</f>
        <v>41733</v>
      </c>
    </row>
    <row r="2288">
      <c r="A2288">
        <f>IF(data!B2287 &gt; 10000, A2287 + 1, 0) </f>
        <v>16</v>
      </c>
      <c r="B2288" s="3">
        <f>data!A2287</f>
        <v>41734</v>
      </c>
    </row>
    <row r="2289">
      <c r="A2289">
        <f>IF(data!B2288 &gt; 10000, A2288 + 1, 0) </f>
        <v>17</v>
      </c>
      <c r="B2289" s="3">
        <f>data!A2288</f>
        <v>41735</v>
      </c>
    </row>
    <row r="2290">
      <c r="A2290">
        <f>IF(data!B2289 &gt; 10000, A2289 + 1, 0) </f>
        <v>18</v>
      </c>
      <c r="B2290" s="3">
        <f>data!A2289</f>
        <v>41736</v>
      </c>
    </row>
    <row r="2291">
      <c r="A2291">
        <f>IF(data!B2290 &gt; 10000, A2290 + 1, 0) </f>
        <v>19</v>
      </c>
      <c r="B2291" s="3">
        <f>data!A2290</f>
        <v>41737</v>
      </c>
    </row>
    <row r="2292">
      <c r="A2292">
        <f>IF(data!B2291 &gt; 10000, A2291 + 1, 0) </f>
        <v>20</v>
      </c>
      <c r="B2292" s="3">
        <f>data!A2291</f>
        <v>41738</v>
      </c>
    </row>
    <row r="2293">
      <c r="A2293">
        <f>IF(data!B2292 &gt; 10000, A2292 + 1, 0) </f>
        <v>21</v>
      </c>
      <c r="B2293" s="3">
        <f>data!A2292</f>
        <v>41739</v>
      </c>
    </row>
    <row r="2294">
      <c r="A2294">
        <f>IF(data!B2293 &gt; 10000, A2293 + 1, 0) </f>
        <v>22</v>
      </c>
      <c r="B2294" s="3">
        <f>data!A2293</f>
        <v>41740</v>
      </c>
    </row>
    <row r="2295">
      <c r="A2295">
        <f>IF(data!B2294 &gt; 10000, A2294 + 1, 0) </f>
        <v>23</v>
      </c>
      <c r="B2295" s="3">
        <f>data!A2294</f>
        <v>41741</v>
      </c>
    </row>
    <row r="2296">
      <c r="A2296">
        <f>IF(data!B2295 &gt; 10000, A2295 + 1, 0) </f>
        <v>24</v>
      </c>
      <c r="B2296" s="3">
        <f>data!A2295</f>
        <v>41742</v>
      </c>
    </row>
    <row r="2297">
      <c r="A2297">
        <f>IF(data!B2296 &gt; 10000, A2296 + 1, 0) </f>
        <v>25</v>
      </c>
      <c r="B2297" s="3">
        <f>data!A2296</f>
        <v>41743</v>
      </c>
    </row>
    <row r="2298">
      <c r="A2298">
        <f>IF(data!B2297 &gt; 10000, A2297 + 1, 0) </f>
        <v>26</v>
      </c>
      <c r="B2298" s="3">
        <f>data!A2297</f>
        <v>41744</v>
      </c>
    </row>
    <row r="2299">
      <c r="A2299">
        <f>IF(data!B2298 &gt; 10000, A2298 + 1, 0) </f>
        <v>27</v>
      </c>
      <c r="B2299" s="3">
        <f>data!A2298</f>
        <v>41745</v>
      </c>
    </row>
    <row r="2300">
      <c r="A2300">
        <f>IF(data!B2299 &gt; 10000, A2299 + 1, 0) </f>
        <v>28</v>
      </c>
      <c r="B2300" s="3">
        <f>data!A2299</f>
        <v>41746</v>
      </c>
    </row>
    <row r="2301">
      <c r="A2301">
        <f>IF(data!B2300 &gt; 10000, A2300 + 1, 0) </f>
        <v>29</v>
      </c>
      <c r="B2301" s="3">
        <f>data!A2300</f>
        <v>41747</v>
      </c>
    </row>
    <row r="2302">
      <c r="A2302">
        <f>IF(data!B2301 &gt; 10000, A2301 + 1, 0) </f>
        <v>30</v>
      </c>
      <c r="B2302" s="3">
        <f>data!A2301</f>
        <v>41748</v>
      </c>
    </row>
    <row r="2303">
      <c r="A2303">
        <f>IF(data!B2302 &gt; 10000, A2302 + 1, 0) </f>
        <v>0</v>
      </c>
      <c r="B2303" s="3">
        <f>data!A2302</f>
        <v>41749</v>
      </c>
    </row>
    <row r="2304">
      <c r="A2304">
        <f>IF(data!B2303 &gt; 10000, A2303 + 1, 0) </f>
        <v>0</v>
      </c>
      <c r="B2304" s="3">
        <f>data!A2303</f>
        <v>41750</v>
      </c>
    </row>
    <row r="2305">
      <c r="A2305">
        <f>IF(data!B2304 &gt; 10000, A2304 + 1, 0) </f>
        <v>0</v>
      </c>
      <c r="B2305" s="3">
        <f>data!A2304</f>
        <v>41751</v>
      </c>
    </row>
    <row r="2306">
      <c r="A2306">
        <f>IF(data!B2305 &gt; 10000, A2305 + 1, 0) </f>
        <v>0</v>
      </c>
      <c r="B2306" s="3">
        <f>data!A2305</f>
        <v>41752</v>
      </c>
    </row>
    <row r="2307">
      <c r="A2307">
        <f>IF(data!B2306 &gt; 10000, A2306 + 1, 0) </f>
        <v>0</v>
      </c>
      <c r="B2307" s="3">
        <f>data!A2306</f>
        <v>41753</v>
      </c>
    </row>
    <row r="2308">
      <c r="A2308">
        <f>IF(data!B2307 &gt; 10000, A2307 + 1, 0) </f>
        <v>0</v>
      </c>
      <c r="B2308" s="3">
        <f>data!A2307</f>
        <v>41754</v>
      </c>
    </row>
    <row r="2309">
      <c r="A2309">
        <f>IF(data!B2308 &gt; 10000, A2308 + 1, 0) </f>
        <v>0</v>
      </c>
      <c r="B2309" s="3">
        <f>data!A2308</f>
        <v>41755</v>
      </c>
    </row>
    <row r="2310">
      <c r="A2310">
        <f>IF(data!B2309 &gt; 10000, A2309 + 1, 0) </f>
        <v>0</v>
      </c>
      <c r="B2310" s="3">
        <f>data!A2309</f>
        <v>41756</v>
      </c>
    </row>
    <row r="2311">
      <c r="A2311">
        <f>IF(data!B2310 &gt; 10000, A2310 + 1, 0) </f>
        <v>0</v>
      </c>
      <c r="B2311" s="3">
        <f>data!A2310</f>
        <v>41757</v>
      </c>
    </row>
    <row r="2312">
      <c r="A2312">
        <f>IF(data!B2311 &gt; 10000, A2311 + 1, 0) </f>
        <v>0</v>
      </c>
      <c r="B2312" s="3">
        <f>data!A2311</f>
        <v>41758</v>
      </c>
    </row>
    <row r="2313">
      <c r="A2313">
        <f>IF(data!B2312 &gt; 10000, A2312 + 1, 0) </f>
        <v>0</v>
      </c>
      <c r="B2313" s="3">
        <f>data!A2312</f>
        <v>41759</v>
      </c>
    </row>
    <row r="2314">
      <c r="A2314">
        <f>IF(data!B2313 &gt; 10000, A2313 + 1, 0) </f>
        <v>0</v>
      </c>
      <c r="B2314" s="3">
        <f>data!A2313</f>
        <v>41760</v>
      </c>
    </row>
    <row r="2315">
      <c r="A2315">
        <f>IF(data!B2314 &gt; 10000, A2314 + 1, 0) </f>
        <v>0</v>
      </c>
      <c r="B2315" s="3">
        <f>data!A2314</f>
        <v>41761</v>
      </c>
    </row>
    <row r="2316">
      <c r="A2316">
        <f>IF(data!B2315 &gt; 10000, A2315 + 1, 0) </f>
        <v>0</v>
      </c>
      <c r="B2316" s="3">
        <f>data!A2315</f>
        <v>41762</v>
      </c>
    </row>
    <row r="2317">
      <c r="A2317">
        <f>IF(data!B2316 &gt; 10000, A2316 + 1, 0) </f>
        <v>0</v>
      </c>
      <c r="B2317" s="3">
        <f>data!A2316</f>
        <v>41763</v>
      </c>
    </row>
    <row r="2318">
      <c r="A2318">
        <f>IF(data!B2317 &gt; 10000, A2317 + 1, 0) </f>
        <v>0</v>
      </c>
      <c r="B2318" s="3">
        <f>data!A2317</f>
        <v>41764</v>
      </c>
    </row>
    <row r="2319">
      <c r="A2319">
        <f>IF(data!B2318 &gt; 10000, A2318 + 1, 0) </f>
        <v>0</v>
      </c>
      <c r="B2319" s="3">
        <f>data!A2318</f>
        <v>41765</v>
      </c>
    </row>
    <row r="2320">
      <c r="A2320">
        <f>IF(data!B2319 &gt; 10000, A2319 + 1, 0) </f>
        <v>0</v>
      </c>
      <c r="B2320" s="3">
        <f>data!A2319</f>
        <v>41766</v>
      </c>
    </row>
    <row r="2321">
      <c r="A2321">
        <f>IF(data!B2320 &gt; 10000, A2320 + 1, 0) </f>
        <v>0</v>
      </c>
      <c r="B2321" s="3">
        <f>data!A2320</f>
        <v>41767</v>
      </c>
    </row>
    <row r="2322">
      <c r="A2322">
        <f>IF(data!B2321 &gt; 10000, A2321 + 1, 0) </f>
        <v>0</v>
      </c>
      <c r="B2322" s="3">
        <f>data!A2321</f>
        <v>41768</v>
      </c>
    </row>
    <row r="2323">
      <c r="A2323">
        <f>IF(data!B2322 &gt; 10000, A2322 + 1, 0) </f>
        <v>0</v>
      </c>
      <c r="B2323" s="3">
        <f>data!A2322</f>
        <v>41769</v>
      </c>
    </row>
    <row r="2324">
      <c r="A2324">
        <f>IF(data!B2323 &gt; 10000, A2323 + 1, 0) </f>
        <v>0</v>
      </c>
      <c r="B2324" s="3">
        <f>data!A2323</f>
        <v>41770</v>
      </c>
    </row>
    <row r="2325">
      <c r="A2325">
        <f>IF(data!B2324 &gt; 10000, A2324 + 1, 0) </f>
        <v>0</v>
      </c>
      <c r="B2325" s="3">
        <f>data!A2324</f>
        <v>41771</v>
      </c>
    </row>
    <row r="2326">
      <c r="A2326">
        <f>IF(data!B2325 &gt; 10000, A2325 + 1, 0) </f>
        <v>0</v>
      </c>
      <c r="B2326" s="3">
        <f>data!A2325</f>
        <v>41772</v>
      </c>
    </row>
    <row r="2327">
      <c r="A2327">
        <f>IF(data!B2326 &gt; 10000, A2326 + 1, 0) </f>
        <v>0</v>
      </c>
      <c r="B2327" s="3">
        <f>data!A2326</f>
        <v>41773</v>
      </c>
    </row>
    <row r="2328">
      <c r="A2328">
        <f>IF(data!B2327 &gt; 10000, A2327 + 1, 0) </f>
        <v>0</v>
      </c>
      <c r="B2328" s="3">
        <f>data!A2327</f>
        <v>41774</v>
      </c>
    </row>
    <row r="2329">
      <c r="A2329">
        <f>IF(data!B2328 &gt; 10000, A2328 + 1, 0) </f>
        <v>0</v>
      </c>
      <c r="B2329" s="3">
        <f>data!A2328</f>
        <v>41775</v>
      </c>
    </row>
    <row r="2330">
      <c r="A2330">
        <f>IF(data!B2329 &gt; 10000, A2329 + 1, 0) </f>
        <v>0</v>
      </c>
      <c r="B2330" s="3">
        <f>data!A2329</f>
        <v>41776</v>
      </c>
    </row>
    <row r="2331">
      <c r="A2331">
        <f>IF(data!B2330 &gt; 10000, A2330 + 1, 0) </f>
        <v>0</v>
      </c>
      <c r="B2331" s="3">
        <f>data!A2330</f>
        <v>41777</v>
      </c>
    </row>
    <row r="2332">
      <c r="A2332">
        <f>IF(data!B2331 &gt; 10000, A2331 + 1, 0) </f>
        <v>0</v>
      </c>
      <c r="B2332" s="3">
        <f>data!A2331</f>
        <v>41778</v>
      </c>
    </row>
    <row r="2333">
      <c r="A2333">
        <f>IF(data!B2332 &gt; 10000, A2332 + 1, 0) </f>
        <v>0</v>
      </c>
      <c r="B2333" s="3">
        <f>data!A2332</f>
        <v>41779</v>
      </c>
    </row>
    <row r="2334">
      <c r="A2334">
        <f>IF(data!B2333 &gt; 10000, A2333 + 1, 0) </f>
        <v>0</v>
      </c>
      <c r="B2334" s="3">
        <f>data!A2333</f>
        <v>41780</v>
      </c>
    </row>
    <row r="2335">
      <c r="A2335">
        <f>IF(data!B2334 &gt; 10000, A2334 + 1, 0) </f>
        <v>0</v>
      </c>
      <c r="B2335" s="3">
        <f>data!A2334</f>
        <v>41781</v>
      </c>
    </row>
    <row r="2336">
      <c r="A2336">
        <f>IF(data!B2335 &gt; 10000, A2335 + 1, 0) </f>
        <v>0</v>
      </c>
      <c r="B2336" s="3">
        <f>data!A2335</f>
        <v>41782</v>
      </c>
    </row>
    <row r="2337">
      <c r="A2337">
        <f>IF(data!B2336 &gt; 10000, A2336 + 1, 0) </f>
        <v>0</v>
      </c>
      <c r="B2337" s="3">
        <f>data!A2336</f>
        <v>41783</v>
      </c>
    </row>
    <row r="2338">
      <c r="A2338">
        <f>IF(data!B2337 &gt; 10000, A2337 + 1, 0) </f>
        <v>0</v>
      </c>
      <c r="B2338" s="3">
        <f>data!A2337</f>
        <v>41784</v>
      </c>
    </row>
    <row r="2339">
      <c r="A2339">
        <f>IF(data!B2338 &gt; 10000, A2338 + 1, 0) </f>
        <v>0</v>
      </c>
      <c r="B2339" s="3">
        <f>data!A2338</f>
        <v>41785</v>
      </c>
    </row>
    <row r="2340">
      <c r="A2340">
        <f>IF(data!B2339 &gt; 10000, A2339 + 1, 0) </f>
        <v>0</v>
      </c>
      <c r="B2340" s="3">
        <f>data!A2339</f>
        <v>41786</v>
      </c>
    </row>
    <row r="2341">
      <c r="A2341">
        <f>IF(data!B2340 &gt; 10000, A2340 + 1, 0) </f>
        <v>0</v>
      </c>
      <c r="B2341" s="3">
        <f>data!A2340</f>
        <v>41787</v>
      </c>
    </row>
    <row r="2342">
      <c r="A2342">
        <f>IF(data!B2341 &gt; 10000, A2341 + 1, 0) </f>
        <v>0</v>
      </c>
      <c r="B2342" s="3">
        <f>data!A2341</f>
        <v>41788</v>
      </c>
    </row>
    <row r="2343">
      <c r="A2343">
        <f>IF(data!B2342 &gt; 10000, A2342 + 1, 0) </f>
        <v>0</v>
      </c>
      <c r="B2343" s="3">
        <f>data!A2342</f>
        <v>41789</v>
      </c>
    </row>
    <row r="2344">
      <c r="A2344">
        <f>IF(data!B2343 &gt; 10000, A2343 + 1, 0) </f>
        <v>0</v>
      </c>
      <c r="B2344" s="3">
        <f>data!A2343</f>
        <v>41790</v>
      </c>
    </row>
    <row r="2345">
      <c r="A2345">
        <f>IF(data!B2344 &gt; 10000, A2344 + 1, 0) </f>
        <v>0</v>
      </c>
      <c r="B2345" s="3">
        <f>data!A2344</f>
        <v>41791</v>
      </c>
    </row>
    <row r="2346">
      <c r="A2346">
        <f>IF(data!B2345 &gt; 10000, A2345 + 1, 0) </f>
        <v>0</v>
      </c>
      <c r="B2346" s="3">
        <f>data!A2345</f>
        <v>41792</v>
      </c>
    </row>
    <row r="2347">
      <c r="A2347">
        <f>IF(data!B2346 &gt; 10000, A2346 + 1, 0) </f>
        <v>0</v>
      </c>
      <c r="B2347" s="3">
        <f>data!A2346</f>
        <v>41793</v>
      </c>
    </row>
    <row r="2348">
      <c r="A2348">
        <f>IF(data!B2347 &gt; 10000, A2347 + 1, 0) </f>
        <v>0</v>
      </c>
      <c r="B2348" s="3">
        <f>data!A2347</f>
        <v>41794</v>
      </c>
    </row>
    <row r="2349">
      <c r="A2349">
        <f>IF(data!B2348 &gt; 10000, A2348 + 1, 0) </f>
        <v>0</v>
      </c>
      <c r="B2349" s="3">
        <f>data!A2348</f>
        <v>41795</v>
      </c>
    </row>
    <row r="2350">
      <c r="A2350">
        <f>IF(data!B2349 &gt; 10000, A2349 + 1, 0) </f>
        <v>0</v>
      </c>
      <c r="B2350" s="3">
        <f>data!A2349</f>
        <v>41796</v>
      </c>
    </row>
    <row r="2351">
      <c r="A2351">
        <f>IF(data!B2350 &gt; 10000, A2350 + 1, 0) </f>
        <v>0</v>
      </c>
      <c r="B2351" s="3">
        <f>data!A2350</f>
        <v>41797</v>
      </c>
    </row>
    <row r="2352">
      <c r="A2352">
        <f>IF(data!B2351 &gt; 10000, A2351 + 1, 0) </f>
        <v>0</v>
      </c>
      <c r="B2352" s="3">
        <f>data!A2351</f>
        <v>41798</v>
      </c>
    </row>
    <row r="2353">
      <c r="A2353">
        <f>IF(data!B2352 &gt; 10000, A2352 + 1, 0) </f>
        <v>0</v>
      </c>
      <c r="B2353" s="3">
        <f>data!A2352</f>
        <v>41799</v>
      </c>
    </row>
    <row r="2354">
      <c r="A2354">
        <f>IF(data!B2353 &gt; 10000, A2353 + 1, 0) </f>
        <v>0</v>
      </c>
      <c r="B2354" s="3">
        <f>data!A2353</f>
        <v>41800</v>
      </c>
    </row>
    <row r="2355">
      <c r="A2355">
        <f>IF(data!B2354 &gt; 10000, A2354 + 1, 0) </f>
        <v>0</v>
      </c>
      <c r="B2355" s="3">
        <f>data!A2354</f>
        <v>41801</v>
      </c>
    </row>
    <row r="2356">
      <c r="A2356">
        <f>IF(data!B2355 &gt; 10000, A2355 + 1, 0) </f>
        <v>0</v>
      </c>
      <c r="B2356" s="3">
        <f>data!A2355</f>
        <v>41802</v>
      </c>
    </row>
    <row r="2357">
      <c r="A2357">
        <f>IF(data!B2356 &gt; 10000, A2356 + 1, 0) </f>
        <v>0</v>
      </c>
      <c r="B2357" s="3">
        <f>data!A2356</f>
        <v>41803</v>
      </c>
    </row>
    <row r="2358">
      <c r="A2358">
        <f>IF(data!B2357 &gt; 10000, A2357 + 1, 0) </f>
        <v>0</v>
      </c>
      <c r="B2358" s="3">
        <f>data!A2357</f>
        <v>41804</v>
      </c>
    </row>
    <row r="2359">
      <c r="A2359">
        <f>IF(data!B2358 &gt; 10000, A2358 + 1, 0) </f>
        <v>0</v>
      </c>
      <c r="B2359" s="3">
        <f>data!A2358</f>
        <v>41805</v>
      </c>
    </row>
    <row r="2360">
      <c r="A2360">
        <f>IF(data!B2359 &gt; 10000, A2359 + 1, 0) </f>
        <v>0</v>
      </c>
      <c r="B2360" s="3">
        <f>data!A2359</f>
        <v>41806</v>
      </c>
    </row>
    <row r="2361">
      <c r="A2361">
        <f>IF(data!B2360 &gt; 10000, A2360 + 1, 0) </f>
        <v>0</v>
      </c>
      <c r="B2361" s="3">
        <f>data!A2360</f>
        <v>41807</v>
      </c>
    </row>
    <row r="2362">
      <c r="A2362">
        <f>IF(data!B2361 &gt; 10000, A2361 + 1, 0) </f>
        <v>0</v>
      </c>
      <c r="B2362" s="3">
        <f>data!A2361</f>
        <v>41808</v>
      </c>
    </row>
    <row r="2363">
      <c r="A2363">
        <f>IF(data!B2362 &gt; 10000, A2362 + 1, 0) </f>
        <v>0</v>
      </c>
      <c r="B2363" s="3">
        <f>data!A2362</f>
        <v>41809</v>
      </c>
    </row>
    <row r="2364">
      <c r="A2364">
        <f>IF(data!B2363 &gt; 10000, A2363 + 1, 0) </f>
        <v>0</v>
      </c>
      <c r="B2364" s="3">
        <f>data!A2363</f>
        <v>41810</v>
      </c>
    </row>
    <row r="2365">
      <c r="A2365">
        <f>IF(data!B2364 &gt; 10000, A2364 + 1, 0) </f>
        <v>0</v>
      </c>
      <c r="B2365" s="3">
        <f>data!A2364</f>
        <v>41811</v>
      </c>
    </row>
    <row r="2366">
      <c r="A2366">
        <f>IF(data!B2365 &gt; 10000, A2365 + 1, 0) </f>
        <v>0</v>
      </c>
      <c r="B2366" s="3">
        <f>data!A2365</f>
        <v>41812</v>
      </c>
    </row>
    <row r="2367">
      <c r="A2367">
        <f>IF(data!B2366 &gt; 10000, A2366 + 1, 0) </f>
        <v>0</v>
      </c>
      <c r="B2367" s="3">
        <f>data!A2366</f>
        <v>41813</v>
      </c>
    </row>
    <row r="2368">
      <c r="A2368">
        <f>IF(data!B2367 &gt; 10000, A2367 + 1, 0) </f>
        <v>0</v>
      </c>
      <c r="B2368" s="3">
        <f>data!A2367</f>
        <v>41814</v>
      </c>
    </row>
    <row r="2369">
      <c r="A2369">
        <f>IF(data!B2368 &gt; 10000, A2368 + 1, 0) </f>
        <v>0</v>
      </c>
      <c r="B2369" s="3">
        <f>data!A2368</f>
        <v>41815</v>
      </c>
    </row>
    <row r="2370">
      <c r="A2370">
        <f>IF(data!B2369 &gt; 10000, A2369 + 1, 0) </f>
        <v>0</v>
      </c>
      <c r="B2370" s="3">
        <f>data!A2369</f>
        <v>41816</v>
      </c>
    </row>
    <row r="2371">
      <c r="A2371">
        <f>IF(data!B2370 &gt; 10000, A2370 + 1, 0) </f>
        <v>0</v>
      </c>
      <c r="B2371" s="3">
        <f>data!A2370</f>
        <v>41817</v>
      </c>
    </row>
    <row r="2372">
      <c r="A2372">
        <f>IF(data!B2371 &gt; 10000, A2371 + 1, 0) </f>
        <v>0</v>
      </c>
      <c r="B2372" s="3">
        <f>data!A2371</f>
        <v>41818</v>
      </c>
    </row>
    <row r="2373">
      <c r="A2373">
        <f>IF(data!B2372 &gt; 10000, A2372 + 1, 0) </f>
        <v>0</v>
      </c>
      <c r="B2373" s="3">
        <f>data!A2372</f>
        <v>41819</v>
      </c>
    </row>
    <row r="2374">
      <c r="A2374">
        <f>IF(data!B2373 &gt; 10000, A2373 + 1, 0) </f>
        <v>0</v>
      </c>
      <c r="B2374" s="3">
        <f>data!A2373</f>
        <v>41820</v>
      </c>
    </row>
    <row r="2375">
      <c r="A2375">
        <f>IF(data!B2374 &gt; 10000, A2374 + 1, 0) </f>
        <v>0</v>
      </c>
      <c r="B2375" s="3">
        <f>data!A2374</f>
        <v>41821</v>
      </c>
    </row>
    <row r="2376">
      <c r="A2376">
        <f>IF(data!B2375 &gt; 10000, A2375 + 1, 0) </f>
        <v>0</v>
      </c>
      <c r="B2376" s="3">
        <f>data!A2375</f>
        <v>41822</v>
      </c>
    </row>
    <row r="2377">
      <c r="A2377">
        <f>IF(data!B2376 &gt; 10000, A2376 + 1, 0) </f>
        <v>0</v>
      </c>
      <c r="B2377" s="3">
        <f>data!A2376</f>
        <v>41823</v>
      </c>
    </row>
    <row r="2378">
      <c r="A2378">
        <f>IF(data!B2377 &gt; 10000, A2377 + 1, 0) </f>
        <v>0</v>
      </c>
      <c r="B2378" s="3">
        <f>data!A2377</f>
        <v>41824</v>
      </c>
    </row>
    <row r="2379">
      <c r="A2379">
        <f>IF(data!B2378 &gt; 10000, A2378 + 1, 0) </f>
        <v>0</v>
      </c>
      <c r="B2379" s="3">
        <f>data!A2378</f>
        <v>41825</v>
      </c>
    </row>
    <row r="2380">
      <c r="A2380">
        <f>IF(data!B2379 &gt; 10000, A2379 + 1, 0) </f>
        <v>0</v>
      </c>
      <c r="B2380" s="3">
        <f>data!A2379</f>
        <v>41826</v>
      </c>
    </row>
    <row r="2381">
      <c r="A2381">
        <f>IF(data!B2380 &gt; 10000, A2380 + 1, 0) </f>
        <v>0</v>
      </c>
      <c r="B2381" s="3">
        <f>data!A2380</f>
        <v>41827</v>
      </c>
    </row>
    <row r="2382">
      <c r="A2382">
        <f>IF(data!B2381 &gt; 10000, A2381 + 1, 0) </f>
        <v>0</v>
      </c>
      <c r="B2382" s="3">
        <f>data!A2381</f>
        <v>41828</v>
      </c>
    </row>
    <row r="2383">
      <c r="A2383">
        <f>IF(data!B2382 &gt; 10000, A2382 + 1, 0) </f>
        <v>0</v>
      </c>
      <c r="B2383" s="3">
        <f>data!A2382</f>
        <v>41829</v>
      </c>
    </row>
    <row r="2384">
      <c r="A2384">
        <f>IF(data!B2383 &gt; 10000, A2383 + 1, 0) </f>
        <v>0</v>
      </c>
      <c r="B2384" s="3">
        <f>data!A2383</f>
        <v>41830</v>
      </c>
    </row>
    <row r="2385">
      <c r="A2385">
        <f>IF(data!B2384 &gt; 10000, A2384 + 1, 0) </f>
        <v>0</v>
      </c>
      <c r="B2385" s="3">
        <f>data!A2384</f>
        <v>41831</v>
      </c>
    </row>
    <row r="2386">
      <c r="A2386">
        <f>IF(data!B2385 &gt; 10000, A2385 + 1, 0) </f>
        <v>0</v>
      </c>
      <c r="B2386" s="3">
        <f>data!A2385</f>
        <v>41832</v>
      </c>
    </row>
    <row r="2387">
      <c r="A2387">
        <f>IF(data!B2386 &gt; 10000, A2386 + 1, 0) </f>
        <v>0</v>
      </c>
      <c r="B2387" s="3">
        <f>data!A2386</f>
        <v>41833</v>
      </c>
    </row>
    <row r="2388">
      <c r="A2388">
        <f>IF(data!B2387 &gt; 10000, A2387 + 1, 0) </f>
        <v>0</v>
      </c>
      <c r="B2388" s="3">
        <f>data!A2387</f>
        <v>41834</v>
      </c>
    </row>
    <row r="2389">
      <c r="A2389">
        <f>IF(data!B2388 &gt; 10000, A2388 + 1, 0) </f>
        <v>0</v>
      </c>
      <c r="B2389" s="3">
        <f>data!A2388</f>
        <v>41835</v>
      </c>
    </row>
    <row r="2390">
      <c r="A2390">
        <f>IF(data!B2389 &gt; 10000, A2389 + 1, 0) </f>
        <v>0</v>
      </c>
      <c r="B2390" s="3">
        <f>data!A2389</f>
        <v>41836</v>
      </c>
    </row>
    <row r="2391">
      <c r="A2391">
        <f>IF(data!B2390 &gt; 10000, A2390 + 1, 0) </f>
        <v>0</v>
      </c>
      <c r="B2391" s="3">
        <f>data!A2390</f>
        <v>41837</v>
      </c>
    </row>
    <row r="2392">
      <c r="A2392">
        <f>IF(data!B2391 &gt; 10000, A2391 + 1, 0) </f>
        <v>0</v>
      </c>
      <c r="B2392" s="3">
        <f>data!A2391</f>
        <v>41838</v>
      </c>
    </row>
    <row r="2393">
      <c r="A2393">
        <f>IF(data!B2392 &gt; 10000, A2392 + 1, 0) </f>
        <v>0</v>
      </c>
      <c r="B2393" s="3">
        <f>data!A2392</f>
        <v>41839</v>
      </c>
    </row>
    <row r="2394">
      <c r="A2394">
        <f>IF(data!B2393 &gt; 10000, A2393 + 1, 0) </f>
        <v>0</v>
      </c>
      <c r="B2394" s="3">
        <f>data!A2393</f>
        <v>41840</v>
      </c>
    </row>
    <row r="2395">
      <c r="A2395">
        <f>IF(data!B2394 &gt; 10000, A2394 + 1, 0) </f>
        <v>0</v>
      </c>
      <c r="B2395" s="3">
        <f>data!A2394</f>
        <v>41841</v>
      </c>
    </row>
    <row r="2396">
      <c r="A2396">
        <f>IF(data!B2395 &gt; 10000, A2395 + 1, 0) </f>
        <v>0</v>
      </c>
      <c r="B2396" s="3">
        <f>data!A2395</f>
        <v>41842</v>
      </c>
    </row>
    <row r="2397">
      <c r="A2397">
        <f>IF(data!B2396 &gt; 10000, A2396 + 1, 0) </f>
        <v>0</v>
      </c>
      <c r="B2397" s="3">
        <f>data!A2396</f>
        <v>41843</v>
      </c>
    </row>
    <row r="2398">
      <c r="A2398">
        <f>IF(data!B2397 &gt; 10000, A2397 + 1, 0) </f>
        <v>0</v>
      </c>
      <c r="B2398" s="3">
        <f>data!A2397</f>
        <v>41844</v>
      </c>
    </row>
    <row r="2399">
      <c r="A2399">
        <f>IF(data!B2398 &gt; 10000, A2398 + 1, 0) </f>
        <v>0</v>
      </c>
      <c r="B2399" s="3">
        <f>data!A2398</f>
        <v>41845</v>
      </c>
    </row>
    <row r="2400">
      <c r="A2400">
        <f>IF(data!B2399 &gt; 10000, A2399 + 1, 0) </f>
        <v>0</v>
      </c>
      <c r="B2400" s="3">
        <f>data!A2399</f>
        <v>41846</v>
      </c>
    </row>
    <row r="2401">
      <c r="A2401">
        <f>IF(data!B2400 &gt; 10000, A2400 + 1, 0) </f>
        <v>0</v>
      </c>
      <c r="B2401" s="3">
        <f>data!A2400</f>
        <v>41847</v>
      </c>
    </row>
    <row r="2402">
      <c r="A2402">
        <f>IF(data!B2401 &gt; 10000, A2401 + 1, 0) </f>
        <v>0</v>
      </c>
      <c r="B2402" s="3">
        <f>data!A2401</f>
        <v>41848</v>
      </c>
    </row>
    <row r="2403">
      <c r="A2403">
        <f>IF(data!B2402 &gt; 10000, A2402 + 1, 0) </f>
        <v>0</v>
      </c>
      <c r="B2403" s="3">
        <f>data!A2402</f>
        <v>41849</v>
      </c>
    </row>
    <row r="2404">
      <c r="A2404">
        <f>IF(data!B2403 &gt; 10000, A2403 + 1, 0) </f>
        <v>0</v>
      </c>
      <c r="B2404" s="3">
        <f>data!A2403</f>
        <v>41850</v>
      </c>
    </row>
    <row r="2405">
      <c r="A2405">
        <f>IF(data!B2404 &gt; 10000, A2404 + 1, 0) </f>
        <v>0</v>
      </c>
      <c r="B2405" s="3">
        <f>data!A2404</f>
        <v>41851</v>
      </c>
    </row>
    <row r="2406">
      <c r="A2406">
        <f>IF(data!B2405 &gt; 10000, A2405 + 1, 0) </f>
        <v>0</v>
      </c>
      <c r="B2406" s="3">
        <f>data!A2405</f>
        <v>41852</v>
      </c>
    </row>
    <row r="2407">
      <c r="A2407">
        <f>IF(data!B2406 &gt; 10000, A2406 + 1, 0) </f>
        <v>0</v>
      </c>
      <c r="B2407" s="3">
        <f>data!A2406</f>
        <v>41853</v>
      </c>
    </row>
    <row r="2408">
      <c r="A2408">
        <f>IF(data!B2407 &gt; 10000, A2407 + 1, 0) </f>
        <v>0</v>
      </c>
      <c r="B2408" s="3">
        <f>data!A2407</f>
        <v>41854</v>
      </c>
    </row>
    <row r="2409">
      <c r="A2409">
        <f>IF(data!B2408 &gt; 10000, A2408 + 1, 0) </f>
        <v>0</v>
      </c>
      <c r="B2409" s="3">
        <f>data!A2408</f>
        <v>41855</v>
      </c>
    </row>
    <row r="2410">
      <c r="A2410">
        <f>IF(data!B2409 &gt; 10000, A2409 + 1, 0) </f>
        <v>1</v>
      </c>
      <c r="B2410" s="3">
        <f>data!A2409</f>
        <v>41856</v>
      </c>
    </row>
    <row r="2411">
      <c r="A2411">
        <f>IF(data!B2410 &gt; 10000, A2410 + 1, 0) </f>
        <v>2</v>
      </c>
      <c r="B2411" s="3">
        <f>data!A2410</f>
        <v>41857</v>
      </c>
    </row>
    <row r="2412">
      <c r="A2412">
        <f>IF(data!B2411 &gt; 10000, A2411 + 1, 0) </f>
        <v>3</v>
      </c>
      <c r="B2412" s="3">
        <f>data!A2411</f>
        <v>41858</v>
      </c>
    </row>
    <row r="2413">
      <c r="A2413">
        <f>IF(data!B2412 &gt; 10000, A2412 + 1, 0) </f>
        <v>4</v>
      </c>
      <c r="B2413" s="3">
        <f>data!A2412</f>
        <v>41859</v>
      </c>
    </row>
    <row r="2414">
      <c r="A2414">
        <f>IF(data!B2413 &gt; 10000, A2413 + 1, 0) </f>
        <v>5</v>
      </c>
      <c r="B2414" s="3">
        <f>data!A2413</f>
        <v>41860</v>
      </c>
    </row>
    <row r="2415">
      <c r="A2415">
        <f>IF(data!B2414 &gt; 10000, A2414 + 1, 0) </f>
        <v>6</v>
      </c>
      <c r="B2415" s="3">
        <f>data!A2414</f>
        <v>41861</v>
      </c>
    </row>
    <row r="2416">
      <c r="A2416">
        <f>IF(data!B2415 &gt; 10000, A2415 + 1, 0) </f>
        <v>7</v>
      </c>
      <c r="B2416" s="3">
        <f>data!A2415</f>
        <v>41862</v>
      </c>
    </row>
    <row r="2417">
      <c r="A2417">
        <f>IF(data!B2416 &gt; 10000, A2416 + 1, 0) </f>
        <v>8</v>
      </c>
      <c r="B2417" s="3">
        <f>data!A2416</f>
        <v>41863</v>
      </c>
    </row>
    <row r="2418">
      <c r="A2418">
        <f>IF(data!B2417 &gt; 10000, A2417 + 1, 0) </f>
        <v>0</v>
      </c>
      <c r="B2418" s="3">
        <f>data!A2417</f>
        <v>41864</v>
      </c>
    </row>
    <row r="2419">
      <c r="A2419">
        <f>IF(data!B2418 &gt; 10000, A2418 + 1, 0) </f>
        <v>0</v>
      </c>
      <c r="B2419" s="3">
        <f>data!A2418</f>
        <v>41865</v>
      </c>
    </row>
    <row r="2420">
      <c r="A2420">
        <f>IF(data!B2419 &gt; 10000, A2419 + 1, 0) </f>
        <v>0</v>
      </c>
      <c r="B2420" s="3">
        <f>data!A2419</f>
        <v>41866</v>
      </c>
    </row>
    <row r="2421">
      <c r="A2421">
        <f>IF(data!B2420 &gt; 10000, A2420 + 1, 0) </f>
        <v>0</v>
      </c>
      <c r="B2421" s="3">
        <f>data!A2420</f>
        <v>41867</v>
      </c>
    </row>
    <row r="2422">
      <c r="A2422">
        <f>IF(data!B2421 &gt; 10000, A2421 + 1, 0) </f>
        <v>0</v>
      </c>
      <c r="B2422" s="3">
        <f>data!A2421</f>
        <v>41868</v>
      </c>
    </row>
    <row r="2423">
      <c r="A2423">
        <f>IF(data!B2422 &gt; 10000, A2422 + 1, 0) </f>
        <v>0</v>
      </c>
      <c r="B2423" s="3">
        <f>data!A2422</f>
        <v>41869</v>
      </c>
    </row>
    <row r="2424">
      <c r="A2424">
        <f>IF(data!B2423 &gt; 10000, A2423 + 1, 0) </f>
        <v>0</v>
      </c>
      <c r="B2424" s="3">
        <f>data!A2423</f>
        <v>41870</v>
      </c>
    </row>
    <row r="2425">
      <c r="A2425">
        <f>IF(data!B2424 &gt; 10000, A2424 + 1, 0) </f>
        <v>0</v>
      </c>
      <c r="B2425" s="3">
        <f>data!A2424</f>
        <v>41871</v>
      </c>
    </row>
    <row r="2426">
      <c r="A2426">
        <f>IF(data!B2425 &gt; 10000, A2425 + 1, 0) </f>
        <v>0</v>
      </c>
      <c r="B2426" s="3">
        <f>data!A2425</f>
        <v>41872</v>
      </c>
    </row>
    <row r="2427">
      <c r="A2427">
        <f>IF(data!B2426 &gt; 10000, A2426 + 1, 0) </f>
        <v>0</v>
      </c>
      <c r="B2427" s="3">
        <f>data!A2426</f>
        <v>41873</v>
      </c>
    </row>
    <row r="2428">
      <c r="A2428">
        <f>IF(data!B2427 &gt; 10000, A2427 + 1, 0) </f>
        <v>0</v>
      </c>
      <c r="B2428" s="3">
        <f>data!A2427</f>
        <v>41874</v>
      </c>
    </row>
    <row r="2429">
      <c r="A2429">
        <f>IF(data!B2428 &gt; 10000, A2428 + 1, 0) </f>
        <v>0</v>
      </c>
      <c r="B2429" s="3">
        <f>data!A2428</f>
        <v>41875</v>
      </c>
    </row>
    <row r="2430">
      <c r="A2430">
        <f>IF(data!B2429 &gt; 10000, A2429 + 1, 0) </f>
        <v>0</v>
      </c>
      <c r="B2430" s="3">
        <f>data!A2429</f>
        <v>41876</v>
      </c>
    </row>
    <row r="2431">
      <c r="A2431">
        <f>IF(data!B2430 &gt; 10000, A2430 + 1, 0) </f>
        <v>0</v>
      </c>
      <c r="B2431" s="3">
        <f>data!A2430</f>
        <v>41877</v>
      </c>
    </row>
    <row r="2432">
      <c r="A2432">
        <f>IF(data!B2431 &gt; 10000, A2431 + 1, 0) </f>
        <v>0</v>
      </c>
      <c r="B2432" s="3">
        <f>data!A2431</f>
        <v>41878</v>
      </c>
    </row>
    <row r="2433">
      <c r="A2433">
        <f>IF(data!B2432 &gt; 10000, A2432 + 1, 0) </f>
        <v>0</v>
      </c>
      <c r="B2433" s="3">
        <f>data!A2432</f>
        <v>41879</v>
      </c>
    </row>
    <row r="2434">
      <c r="A2434">
        <f>IF(data!B2433 &gt; 10000, A2433 + 1, 0) </f>
        <v>0</v>
      </c>
      <c r="B2434" s="3">
        <f>data!A2433</f>
        <v>41880</v>
      </c>
    </row>
    <row r="2435">
      <c r="A2435">
        <f>IF(data!B2434 &gt; 10000, A2434 + 1, 0) </f>
        <v>0</v>
      </c>
      <c r="B2435" s="3">
        <f>data!A2434</f>
        <v>41881</v>
      </c>
    </row>
    <row r="2436">
      <c r="A2436">
        <f>IF(data!B2435 &gt; 10000, A2435 + 1, 0) </f>
        <v>0</v>
      </c>
      <c r="B2436" s="3">
        <f>data!A2435</f>
        <v>41882</v>
      </c>
    </row>
    <row r="2437">
      <c r="A2437">
        <f>IF(data!B2436 &gt; 10000, A2436 + 1, 0) </f>
        <v>0</v>
      </c>
      <c r="B2437" s="3">
        <f>data!A2436</f>
        <v>41883</v>
      </c>
    </row>
    <row r="2438">
      <c r="A2438">
        <f>IF(data!B2437 &gt; 10000, A2437 + 1, 0) </f>
        <v>0</v>
      </c>
      <c r="B2438" s="3">
        <f>data!A2437</f>
        <v>41884</v>
      </c>
    </row>
    <row r="2439">
      <c r="A2439">
        <f>IF(data!B2438 &gt; 10000, A2438 + 1, 0) </f>
        <v>0</v>
      </c>
      <c r="B2439" s="3">
        <f>data!A2438</f>
        <v>41885</v>
      </c>
    </row>
    <row r="2440">
      <c r="A2440">
        <f>IF(data!B2439 &gt; 10000, A2439 + 1, 0) </f>
        <v>0</v>
      </c>
      <c r="B2440" s="3">
        <f>data!A2439</f>
        <v>41886</v>
      </c>
    </row>
    <row r="2441">
      <c r="A2441">
        <f>IF(data!B2440 &gt; 10000, A2440 + 1, 0) </f>
        <v>0</v>
      </c>
      <c r="B2441" s="3">
        <f>data!A2440</f>
        <v>41887</v>
      </c>
    </row>
    <row r="2442">
      <c r="A2442">
        <f>IF(data!B2441 &gt; 10000, A2441 + 1, 0) </f>
        <v>0</v>
      </c>
      <c r="B2442" s="3">
        <f>data!A2441</f>
        <v>41888</v>
      </c>
    </row>
    <row r="2443">
      <c r="A2443">
        <f>IF(data!B2442 &gt; 10000, A2442 + 1, 0) </f>
        <v>0</v>
      </c>
      <c r="B2443" s="3">
        <f>data!A2442</f>
        <v>41889</v>
      </c>
    </row>
    <row r="2444">
      <c r="A2444">
        <f>IF(data!B2443 &gt; 10000, A2443 + 1, 0) </f>
        <v>0</v>
      </c>
      <c r="B2444" s="3">
        <f>data!A2443</f>
        <v>41890</v>
      </c>
    </row>
    <row r="2445">
      <c r="A2445">
        <f>IF(data!B2444 &gt; 10000, A2444 + 1, 0) </f>
        <v>0</v>
      </c>
      <c r="B2445" s="3">
        <f>data!A2444</f>
        <v>41891</v>
      </c>
    </row>
    <row r="2446">
      <c r="A2446">
        <f>IF(data!B2445 &gt; 10000, A2445 + 1, 0) </f>
        <v>0</v>
      </c>
      <c r="B2446" s="3">
        <f>data!A2445</f>
        <v>41892</v>
      </c>
    </row>
    <row r="2447">
      <c r="A2447">
        <f>IF(data!B2446 &gt; 10000, A2446 + 1, 0) </f>
        <v>0</v>
      </c>
      <c r="B2447" s="3">
        <f>data!A2446</f>
        <v>41893</v>
      </c>
    </row>
    <row r="2448">
      <c r="A2448">
        <f>IF(data!B2447 &gt; 10000, A2447 + 1, 0) </f>
        <v>0</v>
      </c>
      <c r="B2448" s="3">
        <f>data!A2447</f>
        <v>41894</v>
      </c>
    </row>
    <row r="2449">
      <c r="A2449">
        <f>IF(data!B2448 &gt; 10000, A2448 + 1, 0) </f>
        <v>0</v>
      </c>
      <c r="B2449" s="3">
        <f>data!A2448</f>
        <v>41895</v>
      </c>
    </row>
    <row r="2450">
      <c r="A2450">
        <f>IF(data!B2449 &gt; 10000, A2449 + 1, 0) </f>
        <v>0</v>
      </c>
      <c r="B2450" s="3">
        <f>data!A2449</f>
        <v>41896</v>
      </c>
    </row>
    <row r="2451">
      <c r="A2451">
        <f>IF(data!B2450 &gt; 10000, A2450 + 1, 0) </f>
        <v>0</v>
      </c>
      <c r="B2451" s="3">
        <f>data!A2450</f>
        <v>41897</v>
      </c>
    </row>
    <row r="2452">
      <c r="A2452">
        <f>IF(data!B2451 &gt; 10000, A2451 + 1, 0) </f>
        <v>0</v>
      </c>
      <c r="B2452" s="3">
        <f>data!A2451</f>
        <v>41898</v>
      </c>
    </row>
    <row r="2453">
      <c r="A2453">
        <f>IF(data!B2452 &gt; 10000, A2452 + 1, 0) </f>
        <v>0</v>
      </c>
      <c r="B2453" s="3">
        <f>data!A2452</f>
        <v>41899</v>
      </c>
    </row>
    <row r="2454">
      <c r="A2454">
        <f>IF(data!B2453 &gt; 10000, A2453 + 1, 0) </f>
        <v>0</v>
      </c>
      <c r="B2454" s="3">
        <f>data!A2453</f>
        <v>41900</v>
      </c>
    </row>
    <row r="2455">
      <c r="A2455">
        <f>IF(data!B2454 &gt; 10000, A2454 + 1, 0) </f>
        <v>0</v>
      </c>
      <c r="B2455" s="3">
        <f>data!A2454</f>
        <v>41901</v>
      </c>
    </row>
    <row r="2456">
      <c r="A2456">
        <f>IF(data!B2455 &gt; 10000, A2455 + 1, 0) </f>
        <v>0</v>
      </c>
      <c r="B2456" s="3">
        <f>data!A2455</f>
        <v>41902</v>
      </c>
    </row>
    <row r="2457">
      <c r="A2457">
        <f>IF(data!B2456 &gt; 10000, A2456 + 1, 0) </f>
        <v>0</v>
      </c>
      <c r="B2457" s="3">
        <f>data!A2456</f>
        <v>41903</v>
      </c>
    </row>
    <row r="2458">
      <c r="A2458">
        <f>IF(data!B2457 &gt; 10000, A2457 + 1, 0) </f>
        <v>0</v>
      </c>
      <c r="B2458" s="3">
        <f>data!A2457</f>
        <v>41904</v>
      </c>
    </row>
    <row r="2459">
      <c r="A2459">
        <f>IF(data!B2458 &gt; 10000, A2458 + 1, 0) </f>
        <v>0</v>
      </c>
      <c r="B2459" s="3">
        <f>data!A2458</f>
        <v>41905</v>
      </c>
    </row>
    <row r="2460">
      <c r="A2460">
        <f>IF(data!B2459 &gt; 10000, A2459 + 1, 0) </f>
        <v>0</v>
      </c>
      <c r="B2460" s="3">
        <f>data!A2459</f>
        <v>41906</v>
      </c>
    </row>
    <row r="2461">
      <c r="A2461">
        <f>IF(data!B2460 &gt; 10000, A2460 + 1, 0) </f>
        <v>0</v>
      </c>
      <c r="B2461" s="3">
        <f>data!A2460</f>
        <v>41907</v>
      </c>
    </row>
    <row r="2462">
      <c r="A2462">
        <f>IF(data!B2461 &gt; 10000, A2461 + 1, 0) </f>
        <v>0</v>
      </c>
      <c r="B2462" s="3">
        <f>data!A2461</f>
        <v>41908</v>
      </c>
    </row>
    <row r="2463">
      <c r="A2463">
        <f>IF(data!B2462 &gt; 10000, A2462 + 1, 0) </f>
        <v>0</v>
      </c>
      <c r="B2463" s="3">
        <f>data!A2462</f>
        <v>41909</v>
      </c>
    </row>
    <row r="2464">
      <c r="A2464">
        <f>IF(data!B2463 &gt; 10000, A2463 + 1, 0) </f>
        <v>0</v>
      </c>
      <c r="B2464" s="3">
        <f>data!A2463</f>
        <v>41910</v>
      </c>
    </row>
    <row r="2465">
      <c r="A2465">
        <f>IF(data!B2464 &gt; 10000, A2464 + 1, 0) </f>
        <v>0</v>
      </c>
      <c r="B2465" s="3">
        <f>data!A2464</f>
        <v>41911</v>
      </c>
    </row>
    <row r="2466">
      <c r="A2466">
        <f>IF(data!B2465 &gt; 10000, A2465 + 1, 0) </f>
        <v>0</v>
      </c>
      <c r="B2466" s="3">
        <f>data!A2465</f>
        <v>41912</v>
      </c>
    </row>
    <row r="2467">
      <c r="A2467">
        <f>IF(data!B2466 &gt; 10000, A2466 + 1, 0) </f>
        <v>0</v>
      </c>
      <c r="B2467" s="3">
        <f>data!A2466</f>
        <v>41913</v>
      </c>
    </row>
    <row r="2468">
      <c r="A2468">
        <f>IF(data!B2467 &gt; 10000, A2467 + 1, 0) </f>
        <v>0</v>
      </c>
      <c r="B2468" s="3">
        <f>data!A2467</f>
        <v>41914</v>
      </c>
    </row>
    <row r="2469">
      <c r="A2469">
        <f>IF(data!B2468 &gt; 10000, A2468 + 1, 0) </f>
        <v>0</v>
      </c>
      <c r="B2469" s="3">
        <f>data!A2468</f>
        <v>41915</v>
      </c>
    </row>
    <row r="2470">
      <c r="A2470">
        <f>IF(data!B2469 &gt; 10000, A2469 + 1, 0) </f>
        <v>0</v>
      </c>
      <c r="B2470" s="3">
        <f>data!A2469</f>
        <v>41916</v>
      </c>
    </row>
    <row r="2471">
      <c r="A2471">
        <f>IF(data!B2470 &gt; 10000, A2470 + 1, 0) </f>
        <v>0</v>
      </c>
      <c r="B2471" s="3">
        <f>data!A2470</f>
        <v>41917</v>
      </c>
    </row>
    <row r="2472">
      <c r="A2472">
        <f>IF(data!B2471 &gt; 10000, A2471 + 1, 0) </f>
        <v>0</v>
      </c>
      <c r="B2472" s="3">
        <f>data!A2471</f>
        <v>41918</v>
      </c>
    </row>
    <row r="2473">
      <c r="A2473">
        <f>IF(data!B2472 &gt; 10000, A2472 + 1, 0) </f>
        <v>0</v>
      </c>
      <c r="B2473" s="3">
        <f>data!A2472</f>
        <v>41919</v>
      </c>
    </row>
    <row r="2474">
      <c r="A2474">
        <f>IF(data!B2473 &gt; 10000, A2473 + 1, 0) </f>
        <v>0</v>
      </c>
      <c r="B2474" s="3">
        <f>data!A2473</f>
        <v>41920</v>
      </c>
    </row>
    <row r="2475">
      <c r="A2475">
        <f>IF(data!B2474 &gt; 10000, A2474 + 1, 0) </f>
        <v>0</v>
      </c>
      <c r="B2475" s="3">
        <f>data!A2474</f>
        <v>41921</v>
      </c>
    </row>
    <row r="2476">
      <c r="A2476">
        <f>IF(data!B2475 &gt; 10000, A2475 + 1, 0) </f>
        <v>0</v>
      </c>
      <c r="B2476" s="3">
        <f>data!A2475</f>
        <v>41922</v>
      </c>
    </row>
    <row r="2477">
      <c r="A2477">
        <f>IF(data!B2476 &gt; 10000, A2476 + 1, 0) </f>
        <v>0</v>
      </c>
      <c r="B2477" s="3">
        <f>data!A2476</f>
        <v>41923</v>
      </c>
    </row>
    <row r="2478">
      <c r="A2478">
        <f>IF(data!B2477 &gt; 10000, A2477 + 1, 0) </f>
        <v>0</v>
      </c>
      <c r="B2478" s="3">
        <f>data!A2477</f>
        <v>41924</v>
      </c>
    </row>
    <row r="2479">
      <c r="A2479">
        <f>IF(data!B2478 &gt; 10000, A2478 + 1, 0) </f>
        <v>0</v>
      </c>
      <c r="B2479" s="3">
        <f>data!A2478</f>
        <v>41925</v>
      </c>
    </row>
    <row r="2480">
      <c r="A2480">
        <f>IF(data!B2479 &gt; 10000, A2479 + 1, 0) </f>
        <v>0</v>
      </c>
      <c r="B2480" s="3">
        <f>data!A2479</f>
        <v>41926</v>
      </c>
    </row>
    <row r="2481">
      <c r="A2481">
        <f>IF(data!B2480 &gt; 10000, A2480 + 1, 0) </f>
        <v>0</v>
      </c>
      <c r="B2481" s="3">
        <f>data!A2480</f>
        <v>41927</v>
      </c>
    </row>
    <row r="2482">
      <c r="A2482">
        <f>IF(data!B2481 &gt; 10000, A2481 + 1, 0) </f>
        <v>0</v>
      </c>
      <c r="B2482" s="3">
        <f>data!A2481</f>
        <v>41928</v>
      </c>
    </row>
    <row r="2483">
      <c r="A2483">
        <f>IF(data!B2482 &gt; 10000, A2482 + 1, 0) </f>
        <v>0</v>
      </c>
      <c r="B2483" s="3">
        <f>data!A2482</f>
        <v>41929</v>
      </c>
    </row>
    <row r="2484">
      <c r="A2484">
        <f>IF(data!B2483 &gt; 10000, A2483 + 1, 0) </f>
        <v>0</v>
      </c>
      <c r="B2484" s="3">
        <f>data!A2483</f>
        <v>41930</v>
      </c>
    </row>
    <row r="2485">
      <c r="A2485">
        <f>IF(data!B2484 &gt; 10000, A2484 + 1, 0) </f>
        <v>0</v>
      </c>
      <c r="B2485" s="3">
        <f>data!A2484</f>
        <v>41931</v>
      </c>
    </row>
    <row r="2486">
      <c r="A2486">
        <f>IF(data!B2485 &gt; 10000, A2485 + 1, 0) </f>
        <v>0</v>
      </c>
      <c r="B2486" s="3">
        <f>data!A2485</f>
        <v>41932</v>
      </c>
    </row>
    <row r="2487">
      <c r="A2487">
        <f>IF(data!B2486 &gt; 10000, A2486 + 1, 0) </f>
        <v>0</v>
      </c>
      <c r="B2487" s="3">
        <f>data!A2486</f>
        <v>41933</v>
      </c>
    </row>
    <row r="2488">
      <c r="A2488">
        <f>IF(data!B2487 &gt; 10000, A2487 + 1, 0) </f>
        <v>0</v>
      </c>
      <c r="B2488" s="3">
        <f>data!A2487</f>
        <v>41934</v>
      </c>
    </row>
    <row r="2489">
      <c r="A2489">
        <f>IF(data!B2488 &gt; 10000, A2488 + 1, 0) </f>
        <v>0</v>
      </c>
      <c r="B2489" s="3">
        <f>data!A2488</f>
        <v>41935</v>
      </c>
    </row>
    <row r="2490">
      <c r="A2490">
        <f>IF(data!B2489 &gt; 10000, A2489 + 1, 0) </f>
        <v>0</v>
      </c>
      <c r="B2490" s="3">
        <f>data!A2489</f>
        <v>41936</v>
      </c>
    </row>
    <row r="2491">
      <c r="A2491">
        <f>IF(data!B2490 &gt; 10000, A2490 + 1, 0) </f>
        <v>0</v>
      </c>
      <c r="B2491" s="3">
        <f>data!A2490</f>
        <v>41937</v>
      </c>
    </row>
    <row r="2492">
      <c r="A2492">
        <f>IF(data!B2491 &gt; 10000, A2491 + 1, 0) </f>
        <v>0</v>
      </c>
      <c r="B2492" s="3">
        <f>data!A2491</f>
        <v>41938</v>
      </c>
    </row>
    <row r="2493">
      <c r="A2493">
        <f>IF(data!B2492 &gt; 10000, A2492 + 1, 0) </f>
        <v>0</v>
      </c>
      <c r="B2493" s="3">
        <f>data!A2492</f>
        <v>41939</v>
      </c>
    </row>
    <row r="2494">
      <c r="A2494">
        <f>IF(data!B2493 &gt; 10000, A2493 + 1, 0) </f>
        <v>0</v>
      </c>
      <c r="B2494" s="3">
        <f>data!A2493</f>
        <v>41940</v>
      </c>
    </row>
    <row r="2495">
      <c r="A2495">
        <f>IF(data!B2494 &gt; 10000, A2494 + 1, 0) </f>
        <v>0</v>
      </c>
      <c r="B2495" s="3">
        <f>data!A2494</f>
        <v>41941</v>
      </c>
    </row>
    <row r="2496">
      <c r="A2496">
        <f>IF(data!B2495 &gt; 10000, A2495 + 1, 0) </f>
        <v>0</v>
      </c>
      <c r="B2496" s="3">
        <f>data!A2495</f>
        <v>41942</v>
      </c>
    </row>
    <row r="2497">
      <c r="A2497">
        <f>IF(data!B2496 &gt; 10000, A2496 + 1, 0) </f>
        <v>0</v>
      </c>
      <c r="B2497" s="3">
        <f>data!A2496</f>
        <v>41943</v>
      </c>
    </row>
    <row r="2498">
      <c r="A2498">
        <f>IF(data!B2497 &gt; 10000, A2497 + 1, 0) </f>
        <v>0</v>
      </c>
      <c r="B2498" s="3">
        <f>data!A2497</f>
        <v>41944</v>
      </c>
    </row>
    <row r="2499">
      <c r="A2499">
        <f>IF(data!B2498 &gt; 10000, A2498 + 1, 0) </f>
        <v>0</v>
      </c>
      <c r="B2499" s="3">
        <f>data!A2498</f>
        <v>41945</v>
      </c>
    </row>
    <row r="2500">
      <c r="A2500">
        <f>IF(data!B2499 &gt; 10000, A2499 + 1, 0) </f>
        <v>0</v>
      </c>
      <c r="B2500" s="3">
        <f>data!A2499</f>
        <v>41946</v>
      </c>
    </row>
    <row r="2501">
      <c r="A2501">
        <f>IF(data!B2500 &gt; 10000, A2500 + 1, 0) </f>
        <v>0</v>
      </c>
      <c r="B2501" s="3">
        <f>data!A2500</f>
        <v>41947</v>
      </c>
    </row>
    <row r="2502">
      <c r="A2502">
        <f>IF(data!B2501 &gt; 10000, A2501 + 1, 0) </f>
        <v>0</v>
      </c>
      <c r="B2502" s="3">
        <f>data!A2501</f>
        <v>41948</v>
      </c>
    </row>
    <row r="2503">
      <c r="A2503">
        <f>IF(data!B2502 &gt; 10000, A2502 + 1, 0) </f>
        <v>0</v>
      </c>
      <c r="B2503" s="3">
        <f>data!A2502</f>
        <v>41949</v>
      </c>
    </row>
    <row r="2504">
      <c r="A2504">
        <f>IF(data!B2503 &gt; 10000, A2503 + 1, 0) </f>
        <v>0</v>
      </c>
      <c r="B2504" s="3">
        <f>data!A2503</f>
        <v>41950</v>
      </c>
    </row>
    <row r="2505">
      <c r="A2505">
        <f>IF(data!B2504 &gt; 10000, A2504 + 1, 0) </f>
        <v>0</v>
      </c>
      <c r="B2505" s="3">
        <f>data!A2504</f>
        <v>41951</v>
      </c>
    </row>
    <row r="2506">
      <c r="A2506">
        <f>IF(data!B2505 &gt; 10000, A2505 + 1, 0) </f>
        <v>0</v>
      </c>
      <c r="B2506" s="3">
        <f>data!A2505</f>
        <v>41952</v>
      </c>
    </row>
    <row r="2507">
      <c r="A2507">
        <f>IF(data!B2506 &gt; 10000, A2506 + 1, 0) </f>
        <v>0</v>
      </c>
      <c r="B2507" s="3">
        <f>data!A2506</f>
        <v>41953</v>
      </c>
    </row>
    <row r="2508">
      <c r="A2508">
        <f>IF(data!B2507 &gt; 10000, A2507 + 1, 0) </f>
        <v>0</v>
      </c>
      <c r="B2508" s="3">
        <f>data!A2507</f>
        <v>41954</v>
      </c>
    </row>
    <row r="2509">
      <c r="A2509">
        <f>IF(data!B2508 &gt; 10000, A2508 + 1, 0) </f>
        <v>0</v>
      </c>
      <c r="B2509" s="3">
        <f>data!A2508</f>
        <v>41955</v>
      </c>
    </row>
    <row r="2510">
      <c r="A2510">
        <f>IF(data!B2509 &gt; 10000, A2509 + 1, 0) </f>
        <v>0</v>
      </c>
      <c r="B2510" s="3">
        <f>data!A2509</f>
        <v>41956</v>
      </c>
    </row>
    <row r="2511">
      <c r="A2511">
        <f>IF(data!B2510 &gt; 10000, A2510 + 1, 0) </f>
        <v>0</v>
      </c>
      <c r="B2511" s="3">
        <f>data!A2510</f>
        <v>41957</v>
      </c>
    </row>
    <row r="2512">
      <c r="A2512">
        <f>IF(data!B2511 &gt; 10000, A2511 + 1, 0) </f>
        <v>0</v>
      </c>
      <c r="B2512" s="3">
        <f>data!A2511</f>
        <v>41958</v>
      </c>
    </row>
    <row r="2513">
      <c r="A2513">
        <f>IF(data!B2512 &gt; 10000, A2512 + 1, 0) </f>
        <v>0</v>
      </c>
      <c r="B2513" s="3">
        <f>data!A2512</f>
        <v>41959</v>
      </c>
    </row>
    <row r="2514">
      <c r="A2514">
        <f>IF(data!B2513 &gt; 10000, A2513 + 1, 0) </f>
        <v>0</v>
      </c>
      <c r="B2514" s="3">
        <f>data!A2513</f>
        <v>41960</v>
      </c>
    </row>
    <row r="2515">
      <c r="A2515">
        <f>IF(data!B2514 &gt; 10000, A2514 + 1, 0) </f>
        <v>0</v>
      </c>
      <c r="B2515" s="3">
        <f>data!A2514</f>
        <v>41961</v>
      </c>
    </row>
    <row r="2516">
      <c r="A2516">
        <f>IF(data!B2515 &gt; 10000, A2515 + 1, 0) </f>
        <v>0</v>
      </c>
      <c r="B2516" s="3">
        <f>data!A2515</f>
        <v>41962</v>
      </c>
    </row>
    <row r="2517">
      <c r="A2517">
        <f>IF(data!B2516 &gt; 10000, A2516 + 1, 0) </f>
        <v>0</v>
      </c>
      <c r="B2517" s="3">
        <f>data!A2516</f>
        <v>41963</v>
      </c>
    </row>
    <row r="2518">
      <c r="A2518">
        <f>IF(data!B2517 &gt; 10000, A2517 + 1, 0) </f>
        <v>0</v>
      </c>
      <c r="B2518" s="3">
        <f>data!A2517</f>
        <v>41964</v>
      </c>
    </row>
    <row r="2519">
      <c r="A2519">
        <f>IF(data!B2518 &gt; 10000, A2518 + 1, 0) </f>
        <v>0</v>
      </c>
      <c r="B2519" s="3">
        <f>data!A2518</f>
        <v>41965</v>
      </c>
    </row>
    <row r="2520">
      <c r="A2520">
        <f>IF(data!B2519 &gt; 10000, A2519 + 1, 0) </f>
        <v>0</v>
      </c>
      <c r="B2520" s="3">
        <f>data!A2519</f>
        <v>41966</v>
      </c>
    </row>
    <row r="2521">
      <c r="A2521">
        <f>IF(data!B2520 &gt; 10000, A2520 + 1, 0) </f>
        <v>0</v>
      </c>
      <c r="B2521" s="3">
        <f>data!A2520</f>
        <v>41967</v>
      </c>
    </row>
    <row r="2522">
      <c r="A2522">
        <f>IF(data!B2521 &gt; 10000, A2521 + 1, 0) </f>
        <v>0</v>
      </c>
      <c r="B2522" s="3">
        <f>data!A2521</f>
        <v>41968</v>
      </c>
    </row>
    <row r="2523">
      <c r="A2523">
        <f>IF(data!B2522 &gt; 10000, A2522 + 1, 0) </f>
        <v>0</v>
      </c>
      <c r="B2523" s="3">
        <f>data!A2522</f>
        <v>41969</v>
      </c>
    </row>
    <row r="2524">
      <c r="A2524">
        <f>IF(data!B2523 &gt; 10000, A2523 + 1, 0) </f>
        <v>0</v>
      </c>
      <c r="B2524" s="3">
        <f>data!A2523</f>
        <v>41970</v>
      </c>
    </row>
    <row r="2525">
      <c r="A2525">
        <f>IF(data!B2524 &gt; 10000, A2524 + 1, 0) </f>
        <v>0</v>
      </c>
      <c r="B2525" s="3">
        <f>data!A2524</f>
        <v>41971</v>
      </c>
    </row>
    <row r="2526">
      <c r="A2526">
        <f>IF(data!B2525 &gt; 10000, A2525 + 1, 0) </f>
        <v>0</v>
      </c>
      <c r="B2526" s="3">
        <f>data!A2525</f>
        <v>41972</v>
      </c>
    </row>
    <row r="2527">
      <c r="A2527">
        <f>IF(data!B2526 &gt; 10000, A2526 + 1, 0) </f>
        <v>0</v>
      </c>
      <c r="B2527" s="3">
        <f>data!A2526</f>
        <v>41973</v>
      </c>
    </row>
    <row r="2528">
      <c r="A2528">
        <f>IF(data!B2527 &gt; 10000, A2527 + 1, 0) </f>
        <v>0</v>
      </c>
      <c r="B2528" s="3">
        <f>data!A2527</f>
        <v>41974</v>
      </c>
    </row>
    <row r="2529">
      <c r="A2529">
        <f>IF(data!B2528 &gt; 10000, A2528 + 1, 0) </f>
        <v>0</v>
      </c>
      <c r="B2529" s="3">
        <f>data!A2528</f>
        <v>41975</v>
      </c>
    </row>
    <row r="2530">
      <c r="A2530">
        <f>IF(data!B2529 &gt; 10000, A2529 + 1, 0) </f>
        <v>0</v>
      </c>
      <c r="B2530" s="3">
        <f>data!A2529</f>
        <v>41976</v>
      </c>
    </row>
    <row r="2531">
      <c r="A2531">
        <f>IF(data!B2530 &gt; 10000, A2530 + 1, 0) </f>
        <v>0</v>
      </c>
      <c r="B2531" s="3">
        <f>data!A2530</f>
        <v>41977</v>
      </c>
    </row>
    <row r="2532">
      <c r="A2532">
        <f>IF(data!B2531 &gt; 10000, A2531 + 1, 0) </f>
        <v>0</v>
      </c>
      <c r="B2532" s="3">
        <f>data!A2531</f>
        <v>41978</v>
      </c>
    </row>
    <row r="2533">
      <c r="A2533">
        <f>IF(data!B2532 &gt; 10000, A2532 + 1, 0) </f>
        <v>0</v>
      </c>
      <c r="B2533" s="3">
        <f>data!A2532</f>
        <v>41979</v>
      </c>
    </row>
    <row r="2534">
      <c r="A2534">
        <f>IF(data!B2533 &gt; 10000, A2533 + 1, 0) </f>
        <v>0</v>
      </c>
      <c r="B2534" s="3">
        <f>data!A2533</f>
        <v>41980</v>
      </c>
    </row>
    <row r="2535">
      <c r="A2535">
        <f>IF(data!B2534 &gt; 10000, A2534 + 1, 0) </f>
        <v>0</v>
      </c>
      <c r="B2535" s="3">
        <f>data!A2534</f>
        <v>41981</v>
      </c>
    </row>
    <row r="2536">
      <c r="A2536">
        <f>IF(data!B2535 &gt; 10000, A2535 + 1, 0) </f>
        <v>0</v>
      </c>
      <c r="B2536" s="3">
        <f>data!A2535</f>
        <v>41982</v>
      </c>
    </row>
    <row r="2537">
      <c r="A2537">
        <f>IF(data!B2536 &gt; 10000, A2536 + 1, 0) </f>
        <v>0</v>
      </c>
      <c r="B2537" s="3">
        <f>data!A2536</f>
        <v>41983</v>
      </c>
    </row>
    <row r="2538">
      <c r="A2538">
        <f>IF(data!B2537 &gt; 10000, A2537 + 1, 0) </f>
        <v>0</v>
      </c>
      <c r="B2538" s="3">
        <f>data!A2537</f>
        <v>41984</v>
      </c>
    </row>
    <row r="2539">
      <c r="A2539">
        <f>IF(data!B2538 &gt; 10000, A2538 + 1, 0) </f>
        <v>0</v>
      </c>
      <c r="B2539" s="3">
        <f>data!A2538</f>
        <v>41985</v>
      </c>
    </row>
    <row r="2540">
      <c r="A2540">
        <f>IF(data!B2539 &gt; 10000, A2539 + 1, 0) </f>
        <v>0</v>
      </c>
      <c r="B2540" s="3">
        <f>data!A2539</f>
        <v>41986</v>
      </c>
    </row>
    <row r="2541">
      <c r="A2541">
        <f>IF(data!B2540 &gt; 10000, A2540 + 1, 0) </f>
        <v>0</v>
      </c>
      <c r="B2541" s="3">
        <f>data!A2540</f>
        <v>41987</v>
      </c>
    </row>
    <row r="2542">
      <c r="A2542">
        <f>IF(data!B2541 &gt; 10000, A2541 + 1, 0) </f>
        <v>0</v>
      </c>
      <c r="B2542" s="3">
        <f>data!A2541</f>
        <v>41988</v>
      </c>
    </row>
    <row r="2543">
      <c r="A2543">
        <f>IF(data!B2542 &gt; 10000, A2542 + 1, 0) </f>
        <v>0</v>
      </c>
      <c r="B2543" s="3">
        <f>data!A2542</f>
        <v>41989</v>
      </c>
    </row>
    <row r="2544">
      <c r="A2544">
        <f>IF(data!B2543 &gt; 10000, A2543 + 1, 0) </f>
        <v>0</v>
      </c>
      <c r="B2544" s="3">
        <f>data!A2543</f>
        <v>41990</v>
      </c>
    </row>
    <row r="2545">
      <c r="A2545">
        <f>IF(data!B2544 &gt; 10000, A2544 + 1, 0) </f>
        <v>0</v>
      </c>
      <c r="B2545" s="3">
        <f>data!A2544</f>
        <v>41991</v>
      </c>
    </row>
    <row r="2546">
      <c r="A2546">
        <f>IF(data!B2545 &gt; 10000, A2545 + 1, 0) </f>
        <v>0</v>
      </c>
      <c r="B2546" s="3">
        <f>data!A2545</f>
        <v>41992</v>
      </c>
    </row>
    <row r="2547">
      <c r="A2547">
        <f>IF(data!B2546 &gt; 10000, A2546 + 1, 0) </f>
        <v>0</v>
      </c>
      <c r="B2547" s="3">
        <f>data!A2546</f>
        <v>41993</v>
      </c>
    </row>
    <row r="2548">
      <c r="A2548">
        <f>IF(data!B2547 &gt; 10000, A2547 + 1, 0) </f>
        <v>0</v>
      </c>
      <c r="B2548" s="3">
        <f>data!A2547</f>
        <v>41994</v>
      </c>
    </row>
    <row r="2549">
      <c r="A2549">
        <f>IF(data!B2548 &gt; 10000, A2548 + 1, 0) </f>
        <v>0</v>
      </c>
      <c r="B2549" s="3">
        <f>data!A2548</f>
        <v>41995</v>
      </c>
    </row>
    <row r="2550">
      <c r="A2550">
        <f>IF(data!B2549 &gt; 10000, A2549 + 1, 0) </f>
        <v>0</v>
      </c>
      <c r="B2550" s="3">
        <f>data!A2549</f>
        <v>41996</v>
      </c>
    </row>
    <row r="2551">
      <c r="A2551">
        <f>IF(data!B2550 &gt; 10000, A2550 + 1, 0) </f>
        <v>0</v>
      </c>
      <c r="B2551" s="3">
        <f>data!A2550</f>
        <v>41997</v>
      </c>
    </row>
    <row r="2552">
      <c r="A2552">
        <f>IF(data!B2551 &gt; 10000, A2551 + 1, 0) </f>
        <v>0</v>
      </c>
      <c r="B2552" s="3">
        <f>data!A2551</f>
        <v>41998</v>
      </c>
    </row>
    <row r="2553">
      <c r="A2553">
        <f>IF(data!B2552 &gt; 10000, A2552 + 1, 0) </f>
        <v>0</v>
      </c>
      <c r="B2553" s="3">
        <f>data!A2552</f>
        <v>41999</v>
      </c>
    </row>
    <row r="2554">
      <c r="A2554">
        <f>IF(data!B2553 &gt; 10000, A2553 + 1, 0) </f>
        <v>0</v>
      </c>
      <c r="B2554" s="3">
        <f>data!A2553</f>
        <v>42000</v>
      </c>
    </row>
    <row r="2555">
      <c r="A2555">
        <f>IF(data!B2554 &gt; 10000, A2554 + 1, 0) </f>
        <v>0</v>
      </c>
      <c r="B2555" s="3">
        <f>data!A2554</f>
        <v>42001</v>
      </c>
    </row>
    <row r="2556">
      <c r="A2556">
        <f>IF(data!B2555 &gt; 10000, A2555 + 1, 0) </f>
        <v>0</v>
      </c>
      <c r="B2556" s="3">
        <f>data!A2555</f>
        <v>42002</v>
      </c>
    </row>
    <row r="2557">
      <c r="A2557">
        <f>IF(data!B2556 &gt; 10000, A2556 + 1, 0) </f>
        <v>0</v>
      </c>
      <c r="B2557" s="3">
        <f>data!A2556</f>
        <v>42003</v>
      </c>
    </row>
    <row r="2558">
      <c r="A2558">
        <f>IF(data!B2557 &gt; 10000, A2557 + 1, 0) </f>
        <v>0</v>
      </c>
      <c r="B2558" s="3">
        <f>data!A2557</f>
        <v>42004</v>
      </c>
    </row>
    <row r="2559">
      <c r="A2559">
        <f>IF(data!B2558 &gt; 10000, A2558 + 1, 0) </f>
        <v>0</v>
      </c>
      <c r="B2559" s="3">
        <f>data!A2558</f>
        <v>42005</v>
      </c>
    </row>
    <row r="2560">
      <c r="A2560">
        <f>IF(data!B2559 &gt; 10000, A2559 + 1, 0) </f>
        <v>0</v>
      </c>
      <c r="B2560" s="3">
        <f>data!A2559</f>
        <v>42006</v>
      </c>
    </row>
    <row r="2561">
      <c r="A2561">
        <f>IF(data!B2560 &gt; 10000, A2560 + 1, 0) </f>
        <v>0</v>
      </c>
      <c r="B2561" s="3">
        <f>data!A2560</f>
        <v>42007</v>
      </c>
    </row>
    <row r="2562">
      <c r="A2562">
        <f>IF(data!B2561 &gt; 10000, A2561 + 1, 0) </f>
        <v>0</v>
      </c>
      <c r="B2562" s="3">
        <f>data!A2561</f>
        <v>42008</v>
      </c>
    </row>
    <row r="2563">
      <c r="A2563">
        <f>IF(data!B2562 &gt; 10000, A2562 + 1, 0) </f>
        <v>0</v>
      </c>
      <c r="B2563" s="3">
        <f>data!A2562</f>
        <v>42009</v>
      </c>
    </row>
    <row r="2564">
      <c r="A2564">
        <f>IF(data!B2563 &gt; 10000, A2563 + 1, 0) </f>
        <v>0</v>
      </c>
      <c r="B2564" s="3">
        <f>data!A2563</f>
        <v>42010</v>
      </c>
    </row>
    <row r="2565">
      <c r="A2565">
        <f>IF(data!B2564 &gt; 10000, A2564 + 1, 0) </f>
        <v>0</v>
      </c>
      <c r="B2565" s="3">
        <f>data!A2564</f>
        <v>42011</v>
      </c>
    </row>
    <row r="2566">
      <c r="A2566">
        <f>IF(data!B2565 &gt; 10000, A2565 + 1, 0) </f>
        <v>0</v>
      </c>
      <c r="B2566" s="3">
        <f>data!A2565</f>
        <v>42012</v>
      </c>
    </row>
    <row r="2567">
      <c r="A2567">
        <f>IF(data!B2566 &gt; 10000, A2566 + 1, 0) </f>
        <v>0</v>
      </c>
      <c r="B2567" s="3">
        <f>data!A2566</f>
        <v>42013</v>
      </c>
    </row>
    <row r="2568">
      <c r="A2568">
        <f>IF(data!B2567 &gt; 10000, A2567 + 1, 0) </f>
        <v>0</v>
      </c>
      <c r="B2568" s="3">
        <f>data!A2567</f>
        <v>42014</v>
      </c>
    </row>
    <row r="2569">
      <c r="A2569">
        <f>IF(data!B2568 &gt; 10000, A2568 + 1, 0) </f>
        <v>0</v>
      </c>
      <c r="B2569" s="3">
        <f>data!A2568</f>
        <v>42015</v>
      </c>
    </row>
    <row r="2570">
      <c r="A2570">
        <f>IF(data!B2569 &gt; 10000, A2569 + 1, 0) </f>
        <v>0</v>
      </c>
      <c r="B2570" s="3">
        <f>data!A2569</f>
        <v>42016</v>
      </c>
    </row>
    <row r="2571">
      <c r="A2571">
        <f>IF(data!B2570 &gt; 10000, A2570 + 1, 0) </f>
        <v>0</v>
      </c>
      <c r="B2571" s="3">
        <f>data!A2570</f>
        <v>42017</v>
      </c>
    </row>
    <row r="2572">
      <c r="A2572">
        <f>IF(data!B2571 &gt; 10000, A2571 + 1, 0) </f>
        <v>0</v>
      </c>
      <c r="B2572" s="3">
        <f>data!A2571</f>
        <v>42018</v>
      </c>
    </row>
    <row r="2573">
      <c r="A2573">
        <f>IF(data!B2572 &gt; 10000, A2572 + 1, 0) </f>
        <v>0</v>
      </c>
      <c r="B2573" s="3">
        <f>data!A2572</f>
        <v>42019</v>
      </c>
    </row>
    <row r="2574">
      <c r="A2574">
        <f>IF(data!B2573 &gt; 10000, A2573 + 1, 0) </f>
        <v>0</v>
      </c>
      <c r="B2574" s="3">
        <f>data!A2573</f>
        <v>42020</v>
      </c>
    </row>
    <row r="2575">
      <c r="A2575">
        <f>IF(data!B2574 &gt; 10000, A2574 + 1, 0) </f>
        <v>0</v>
      </c>
      <c r="B2575" s="3">
        <f>data!A2574</f>
        <v>42021</v>
      </c>
    </row>
    <row r="2576">
      <c r="A2576">
        <f>IF(data!B2575 &gt; 10000, A2575 + 1, 0) </f>
        <v>0</v>
      </c>
      <c r="B2576" s="3">
        <f>data!A2575</f>
        <v>42022</v>
      </c>
    </row>
    <row r="2577">
      <c r="A2577">
        <f>IF(data!B2576 &gt; 10000, A2576 + 1, 0) </f>
        <v>0</v>
      </c>
      <c r="B2577" s="3">
        <f>data!A2576</f>
        <v>42023</v>
      </c>
    </row>
    <row r="2578">
      <c r="A2578">
        <f>IF(data!B2577 &gt; 10000, A2577 + 1, 0) </f>
        <v>0</v>
      </c>
      <c r="B2578" s="3">
        <f>data!A2577</f>
        <v>42024</v>
      </c>
    </row>
    <row r="2579">
      <c r="A2579">
        <f>IF(data!B2578 &gt; 10000, A2578 + 1, 0) </f>
        <v>0</v>
      </c>
      <c r="B2579" s="3">
        <f>data!A2578</f>
        <v>42025</v>
      </c>
    </row>
    <row r="2580">
      <c r="A2580">
        <f>IF(data!B2579 &gt; 10000, A2579 + 1, 0) </f>
        <v>0</v>
      </c>
      <c r="B2580" s="3">
        <f>data!A2579</f>
        <v>42026</v>
      </c>
    </row>
    <row r="2581">
      <c r="A2581">
        <f>IF(data!B2580 &gt; 10000, A2580 + 1, 0) </f>
        <v>0</v>
      </c>
      <c r="B2581" s="3">
        <f>data!A2580</f>
        <v>42027</v>
      </c>
    </row>
    <row r="2582">
      <c r="A2582">
        <f>IF(data!B2581 &gt; 10000, A2581 + 1, 0) </f>
        <v>0</v>
      </c>
      <c r="B2582" s="3">
        <f>data!A2581</f>
        <v>42028</v>
      </c>
    </row>
    <row r="2583">
      <c r="A2583">
        <f>IF(data!B2582 &gt; 10000, A2582 + 1, 0) </f>
        <v>0</v>
      </c>
      <c r="B2583" s="3">
        <f>data!A2582</f>
        <v>42029</v>
      </c>
    </row>
    <row r="2584">
      <c r="A2584">
        <f>IF(data!B2583 &gt; 10000, A2583 + 1, 0) </f>
        <v>0</v>
      </c>
      <c r="B2584" s="3">
        <f>data!A2583</f>
        <v>42030</v>
      </c>
    </row>
    <row r="2585">
      <c r="A2585">
        <f>IF(data!B2584 &gt; 10000, A2584 + 1, 0) </f>
        <v>0</v>
      </c>
      <c r="B2585" s="3">
        <f>data!A2584</f>
        <v>42031</v>
      </c>
    </row>
    <row r="2586">
      <c r="A2586">
        <f>IF(data!B2585 &gt; 10000, A2585 + 1, 0) </f>
        <v>0</v>
      </c>
      <c r="B2586" s="3">
        <f>data!A2585</f>
        <v>42032</v>
      </c>
    </row>
    <row r="2587">
      <c r="A2587">
        <f>IF(data!B2586 &gt; 10000, A2586 + 1, 0) </f>
        <v>0</v>
      </c>
      <c r="B2587" s="3">
        <f>data!A2586</f>
        <v>42033</v>
      </c>
    </row>
    <row r="2588">
      <c r="A2588">
        <f>IF(data!B2587 &gt; 10000, A2587 + 1, 0) </f>
        <v>0</v>
      </c>
      <c r="B2588" s="3">
        <f>data!A2587</f>
        <v>42034</v>
      </c>
    </row>
    <row r="2589">
      <c r="A2589">
        <f>IF(data!B2588 &gt; 10000, A2588 + 1, 0) </f>
        <v>0</v>
      </c>
      <c r="B2589" s="3">
        <f>data!A2588</f>
        <v>42035</v>
      </c>
    </row>
    <row r="2590">
      <c r="A2590">
        <f>IF(data!B2589 &gt; 10000, A2589 + 1, 0) </f>
        <v>0</v>
      </c>
      <c r="B2590" s="3">
        <f>data!A2589</f>
        <v>42036</v>
      </c>
    </row>
    <row r="2591">
      <c r="A2591">
        <f>IF(data!B2590 &gt; 10000, A2590 + 1, 0) </f>
        <v>0</v>
      </c>
      <c r="B2591" s="3">
        <f>data!A2590</f>
        <v>42037</v>
      </c>
    </row>
    <row r="2592">
      <c r="A2592">
        <f>IF(data!B2591 &gt; 10000, A2591 + 1, 0) </f>
        <v>0</v>
      </c>
      <c r="B2592" s="3">
        <f>data!A2591</f>
        <v>42038</v>
      </c>
    </row>
    <row r="2593">
      <c r="A2593">
        <f>IF(data!B2592 &gt; 10000, A2592 + 1, 0) </f>
        <v>0</v>
      </c>
      <c r="B2593" s="3">
        <f>data!A2592</f>
        <v>42039</v>
      </c>
    </row>
    <row r="2594">
      <c r="A2594">
        <f>IF(data!B2593 &gt; 10000, A2593 + 1, 0) </f>
        <v>0</v>
      </c>
      <c r="B2594" s="3">
        <f>data!A2593</f>
        <v>42040</v>
      </c>
    </row>
    <row r="2595">
      <c r="A2595">
        <f>IF(data!B2594 &gt; 10000, A2594 + 1, 0) </f>
        <v>0</v>
      </c>
      <c r="B2595" s="3">
        <f>data!A2594</f>
        <v>42041</v>
      </c>
    </row>
    <row r="2596">
      <c r="A2596">
        <f>IF(data!B2595 &gt; 10000, A2595 + 1, 0) </f>
        <v>0</v>
      </c>
      <c r="B2596" s="3">
        <f>data!A2595</f>
        <v>42042</v>
      </c>
    </row>
    <row r="2597">
      <c r="A2597">
        <f>IF(data!B2596 &gt; 10000, A2596 + 1, 0) </f>
        <v>0</v>
      </c>
      <c r="B2597" s="3">
        <f>data!A2596</f>
        <v>42043</v>
      </c>
    </row>
    <row r="2598">
      <c r="A2598">
        <f>IF(data!B2597 &gt; 10000, A2597 + 1, 0) </f>
        <v>0</v>
      </c>
      <c r="B2598" s="3">
        <f>data!A2597</f>
        <v>42044</v>
      </c>
    </row>
    <row r="2599">
      <c r="A2599">
        <f>IF(data!B2598 &gt; 10000, A2598 + 1, 0) </f>
        <v>0</v>
      </c>
      <c r="B2599" s="3">
        <f>data!A2598</f>
        <v>42045</v>
      </c>
    </row>
    <row r="2600">
      <c r="A2600">
        <f>IF(data!B2599 &gt; 10000, A2599 + 1, 0) </f>
        <v>0</v>
      </c>
      <c r="B2600" s="3">
        <f>data!A2599</f>
        <v>42046</v>
      </c>
    </row>
    <row r="2601">
      <c r="A2601">
        <f>IF(data!B2600 &gt; 10000, A2600 + 1, 0) </f>
        <v>0</v>
      </c>
      <c r="B2601" s="3">
        <f>data!A2600</f>
        <v>42047</v>
      </c>
    </row>
    <row r="2602">
      <c r="A2602">
        <f>IF(data!B2601 &gt; 10000, A2601 + 1, 0) </f>
        <v>0</v>
      </c>
      <c r="B2602" s="3">
        <f>data!A2601</f>
        <v>42048</v>
      </c>
    </row>
    <row r="2603">
      <c r="A2603">
        <f>IF(data!B2602 &gt; 10000, A2602 + 1, 0) </f>
        <v>0</v>
      </c>
      <c r="B2603" s="3">
        <f>data!A2602</f>
        <v>42049</v>
      </c>
    </row>
    <row r="2604">
      <c r="A2604">
        <f>IF(data!B2603 &gt; 10000, A2603 + 1, 0) </f>
        <v>0</v>
      </c>
      <c r="B2604" s="3">
        <f>data!A2603</f>
        <v>42050</v>
      </c>
    </row>
    <row r="2605">
      <c r="A2605">
        <f>IF(data!B2604 &gt; 10000, A2604 + 1, 0) </f>
        <v>0</v>
      </c>
      <c r="B2605" s="3">
        <f>data!A2604</f>
        <v>42051</v>
      </c>
    </row>
    <row r="2606">
      <c r="A2606">
        <f>IF(data!B2605 &gt; 10000, A2605 + 1, 0) </f>
        <v>0</v>
      </c>
      <c r="B2606" s="3">
        <f>data!A2605</f>
        <v>42052</v>
      </c>
    </row>
    <row r="2607">
      <c r="A2607">
        <f>IF(data!B2606 &gt; 10000, A2606 + 1, 0) </f>
        <v>0</v>
      </c>
      <c r="B2607" s="3">
        <f>data!A2606</f>
        <v>42053</v>
      </c>
    </row>
    <row r="2608">
      <c r="A2608">
        <f>IF(data!B2607 &gt; 10000, A2607 + 1, 0) </f>
        <v>0</v>
      </c>
      <c r="B2608" s="3">
        <f>data!A2607</f>
        <v>42054</v>
      </c>
    </row>
    <row r="2609">
      <c r="A2609">
        <f>IF(data!B2608 &gt; 10000, A2608 + 1, 0) </f>
        <v>0</v>
      </c>
      <c r="B2609" s="3">
        <f>data!A2608</f>
        <v>42055</v>
      </c>
    </row>
    <row r="2610">
      <c r="A2610">
        <f>IF(data!B2609 &gt; 10000, A2609 + 1, 0) </f>
        <v>0</v>
      </c>
      <c r="B2610" s="3">
        <f>data!A2609</f>
        <v>42056</v>
      </c>
    </row>
    <row r="2611">
      <c r="A2611">
        <f>IF(data!B2610 &gt; 10000, A2610 + 1, 0) </f>
        <v>0</v>
      </c>
      <c r="B2611" s="3">
        <f>data!A2610</f>
        <v>42057</v>
      </c>
    </row>
    <row r="2612">
      <c r="A2612">
        <f>IF(data!B2611 &gt; 10000, A2611 + 1, 0) </f>
        <v>0</v>
      </c>
      <c r="B2612" s="3">
        <f>data!A2611</f>
        <v>42058</v>
      </c>
    </row>
    <row r="2613">
      <c r="A2613">
        <f>IF(data!B2612 &gt; 10000, A2612 + 1, 0) </f>
        <v>0</v>
      </c>
      <c r="B2613" s="3">
        <f>data!A2612</f>
        <v>42059</v>
      </c>
    </row>
    <row r="2614">
      <c r="A2614">
        <f>IF(data!B2613 &gt; 10000, A2613 + 1, 0) </f>
        <v>0</v>
      </c>
      <c r="B2614" s="3">
        <f>data!A2613</f>
        <v>42060</v>
      </c>
    </row>
    <row r="2615">
      <c r="A2615">
        <f>IF(data!B2614 &gt; 10000, A2614 + 1, 0) </f>
        <v>0</v>
      </c>
      <c r="B2615" s="3">
        <f>data!A2614</f>
        <v>42061</v>
      </c>
    </row>
    <row r="2616">
      <c r="A2616">
        <f>IF(data!B2615 &gt; 10000, A2615 + 1, 0) </f>
        <v>0</v>
      </c>
      <c r="B2616" s="3">
        <f>data!A2615</f>
        <v>42062</v>
      </c>
    </row>
    <row r="2617">
      <c r="A2617">
        <f>IF(data!B2616 &gt; 10000, A2616 + 1, 0) </f>
        <v>0</v>
      </c>
      <c r="B2617" s="3">
        <f>data!A2616</f>
        <v>42063</v>
      </c>
    </row>
    <row r="2618">
      <c r="A2618">
        <f>IF(data!B2617 &gt; 10000, A2617 + 1, 0) </f>
        <v>0</v>
      </c>
      <c r="B2618" s="3">
        <f>data!A2617</f>
        <v>42064</v>
      </c>
    </row>
    <row r="2619">
      <c r="A2619">
        <f>IF(data!B2618 &gt; 10000, A2618 + 1, 0) </f>
        <v>0</v>
      </c>
      <c r="B2619" s="3">
        <f>data!A2618</f>
        <v>42065</v>
      </c>
    </row>
    <row r="2620">
      <c r="A2620">
        <f>IF(data!B2619 &gt; 10000, A2619 + 1, 0) </f>
        <v>0</v>
      </c>
      <c r="B2620" s="3">
        <f>data!A2619</f>
        <v>42066</v>
      </c>
    </row>
    <row r="2621">
      <c r="A2621">
        <f>IF(data!B2620 &gt; 10000, A2620 + 1, 0) </f>
        <v>0</v>
      </c>
      <c r="B2621" s="3">
        <f>data!A2620</f>
        <v>42067</v>
      </c>
    </row>
    <row r="2622">
      <c r="A2622">
        <f>IF(data!B2621 &gt; 10000, A2621 + 1, 0) </f>
        <v>0</v>
      </c>
      <c r="B2622" s="3">
        <f>data!A2621</f>
        <v>42068</v>
      </c>
    </row>
    <row r="2623">
      <c r="A2623">
        <f>IF(data!B2622 &gt; 10000, A2622 + 1, 0) </f>
        <v>0</v>
      </c>
      <c r="B2623" s="3">
        <f>data!A2622</f>
        <v>42069</v>
      </c>
    </row>
    <row r="2624">
      <c r="A2624">
        <f>IF(data!B2623 &gt; 10000, A2623 + 1, 0) </f>
        <v>0</v>
      </c>
      <c r="B2624" s="3">
        <f>data!A2623</f>
        <v>42070</v>
      </c>
    </row>
    <row r="2625">
      <c r="A2625">
        <f>IF(data!B2624 &gt; 10000, A2624 + 1, 0) </f>
        <v>0</v>
      </c>
      <c r="B2625" s="3">
        <f>data!A2624</f>
        <v>42071</v>
      </c>
    </row>
    <row r="2626">
      <c r="A2626">
        <f>IF(data!B2625 &gt; 10000, A2625 + 1, 0) </f>
        <v>0</v>
      </c>
      <c r="B2626" s="3">
        <f>data!A2625</f>
        <v>42072</v>
      </c>
    </row>
    <row r="2627">
      <c r="A2627">
        <f>IF(data!B2626 &gt; 10000, A2626 + 1, 0) </f>
        <v>0</v>
      </c>
      <c r="B2627" s="3">
        <f>data!A2626</f>
        <v>42073</v>
      </c>
    </row>
    <row r="2628">
      <c r="A2628">
        <f>IF(data!B2627 &gt; 10000, A2627 + 1, 0) </f>
        <v>0</v>
      </c>
      <c r="B2628" s="3">
        <f>data!A2627</f>
        <v>42074</v>
      </c>
    </row>
    <row r="2629">
      <c r="A2629">
        <f>IF(data!B2628 &gt; 10000, A2628 + 1, 0) </f>
        <v>0</v>
      </c>
      <c r="B2629" s="3">
        <f>data!A2628</f>
        <v>42075</v>
      </c>
    </row>
    <row r="2630">
      <c r="A2630">
        <f>IF(data!B2629 &gt; 10000, A2629 + 1, 0) </f>
        <v>0</v>
      </c>
      <c r="B2630" s="3">
        <f>data!A2629</f>
        <v>42076</v>
      </c>
    </row>
    <row r="2631">
      <c r="A2631">
        <f>IF(data!B2630 &gt; 10000, A2630 + 1, 0) </f>
        <v>1</v>
      </c>
      <c r="B2631" s="3">
        <f>data!A2630</f>
        <v>42077</v>
      </c>
    </row>
    <row r="2632">
      <c r="A2632">
        <f>IF(data!B2631 &gt; 10000, A2631 + 1, 0) </f>
        <v>0</v>
      </c>
      <c r="B2632" s="3">
        <f>data!A2631</f>
        <v>42078</v>
      </c>
    </row>
    <row r="2633">
      <c r="A2633">
        <f>IF(data!B2632 &gt; 10000, A2632 + 1, 0) </f>
        <v>0</v>
      </c>
      <c r="B2633" s="3">
        <f>data!A2632</f>
        <v>42079</v>
      </c>
    </row>
    <row r="2634">
      <c r="A2634">
        <f>IF(data!B2633 &gt; 10000, A2633 + 1, 0) </f>
        <v>1</v>
      </c>
      <c r="B2634" s="3">
        <f>data!A2633</f>
        <v>42080</v>
      </c>
    </row>
    <row r="2635">
      <c r="A2635">
        <f>IF(data!B2634 &gt; 10000, A2634 + 1, 0) </f>
        <v>2</v>
      </c>
      <c r="B2635" s="3">
        <f>data!A2634</f>
        <v>42081</v>
      </c>
    </row>
    <row r="2636">
      <c r="A2636">
        <f>IF(data!B2635 &gt; 10000, A2635 + 1, 0) </f>
        <v>3</v>
      </c>
      <c r="B2636" s="3">
        <f>data!A2635</f>
        <v>42082</v>
      </c>
    </row>
    <row r="2637">
      <c r="A2637">
        <f>IF(data!B2636 &gt; 10000, A2636 + 1, 0) </f>
        <v>4</v>
      </c>
      <c r="B2637" s="3">
        <f>data!A2636</f>
        <v>42083</v>
      </c>
    </row>
    <row r="2638">
      <c r="A2638">
        <f>IF(data!B2637 &gt; 10000, A2637 + 1, 0) </f>
        <v>5</v>
      </c>
      <c r="B2638" s="3">
        <f>data!A2637</f>
        <v>42084</v>
      </c>
    </row>
    <row r="2639">
      <c r="A2639">
        <f>IF(data!B2638 &gt; 10000, A2638 + 1, 0) </f>
        <v>6</v>
      </c>
      <c r="B2639" s="3">
        <f>data!A2638</f>
        <v>42085</v>
      </c>
    </row>
    <row r="2640">
      <c r="A2640">
        <f>IF(data!B2639 &gt; 10000, A2639 + 1, 0) </f>
        <v>7</v>
      </c>
      <c r="B2640" s="3">
        <f>data!A2639</f>
        <v>42086</v>
      </c>
    </row>
    <row r="2641">
      <c r="A2641">
        <f>IF(data!B2640 &gt; 10000, A2640 + 1, 0) </f>
        <v>8</v>
      </c>
      <c r="B2641" s="3">
        <f>data!A2640</f>
        <v>42087</v>
      </c>
    </row>
    <row r="2642">
      <c r="A2642">
        <f>IF(data!B2641 &gt; 10000, A2641 + 1, 0) </f>
        <v>9</v>
      </c>
      <c r="B2642" s="3">
        <f>data!A2641</f>
        <v>42088</v>
      </c>
    </row>
    <row r="2643">
      <c r="A2643">
        <f>IF(data!B2642 &gt; 10000, A2642 + 1, 0) </f>
        <v>10</v>
      </c>
      <c r="B2643" s="3">
        <f>data!A2642</f>
        <v>42089</v>
      </c>
    </row>
    <row r="2644">
      <c r="A2644">
        <f>IF(data!B2643 &gt; 10000, A2643 + 1, 0) </f>
        <v>11</v>
      </c>
      <c r="B2644" s="3">
        <f>data!A2643</f>
        <v>42090</v>
      </c>
    </row>
    <row r="2645">
      <c r="A2645">
        <f>IF(data!B2644 &gt; 10000, A2644 + 1, 0) </f>
        <v>12</v>
      </c>
      <c r="B2645" s="3">
        <f>data!A2644</f>
        <v>42091</v>
      </c>
    </row>
    <row r="2646">
      <c r="A2646">
        <f>IF(data!B2645 &gt; 10000, A2645 + 1, 0) </f>
        <v>13</v>
      </c>
      <c r="B2646" s="3">
        <f>data!A2645</f>
        <v>42092</v>
      </c>
    </row>
    <row r="2647">
      <c r="A2647">
        <f>IF(data!B2646 &gt; 10000, A2646 + 1, 0) </f>
        <v>14</v>
      </c>
      <c r="B2647" s="3">
        <f>data!A2646</f>
        <v>42093</v>
      </c>
    </row>
    <row r="2648">
      <c r="A2648">
        <f>IF(data!B2647 &gt; 10000, A2647 + 1, 0) </f>
        <v>15</v>
      </c>
      <c r="B2648" s="3">
        <f>data!A2647</f>
        <v>42094</v>
      </c>
    </row>
    <row r="2649">
      <c r="A2649">
        <f>IF(data!B2648 &gt; 10000, A2648 + 1, 0) </f>
        <v>16</v>
      </c>
      <c r="B2649" s="3">
        <f>data!A2648</f>
        <v>42095</v>
      </c>
    </row>
    <row r="2650">
      <c r="A2650">
        <f>IF(data!B2649 &gt; 10000, A2649 + 1, 0) </f>
        <v>17</v>
      </c>
      <c r="B2650" s="3">
        <f>data!A2649</f>
        <v>42096</v>
      </c>
    </row>
    <row r="2651">
      <c r="A2651">
        <f>IF(data!B2650 &gt; 10000, A2650 + 1, 0) </f>
        <v>18</v>
      </c>
      <c r="B2651" s="3">
        <f>data!A2650</f>
        <v>42097</v>
      </c>
    </row>
    <row r="2652">
      <c r="A2652">
        <f>IF(data!B2651 &gt; 10000, A2651 + 1, 0) </f>
        <v>19</v>
      </c>
      <c r="B2652" s="3">
        <f>data!A2651</f>
        <v>42098</v>
      </c>
    </row>
    <row r="2653">
      <c r="A2653">
        <f>IF(data!B2652 &gt; 10000, A2652 + 1, 0) </f>
        <v>20</v>
      </c>
      <c r="B2653" s="3">
        <f>data!A2652</f>
        <v>42099</v>
      </c>
    </row>
    <row r="2654">
      <c r="A2654">
        <f>IF(data!B2653 &gt; 10000, A2653 + 1, 0) </f>
        <v>21</v>
      </c>
      <c r="B2654" s="3">
        <f>data!A2653</f>
        <v>42100</v>
      </c>
    </row>
    <row r="2655">
      <c r="A2655">
        <f>IF(data!B2654 &gt; 10000, A2654 + 1, 0) </f>
        <v>22</v>
      </c>
      <c r="B2655" s="3">
        <f>data!A2654</f>
        <v>42101</v>
      </c>
    </row>
    <row r="2656">
      <c r="A2656">
        <f>IF(data!B2655 &gt; 10000, A2655 + 1, 0) </f>
        <v>23</v>
      </c>
      <c r="B2656" s="3">
        <f>data!A2655</f>
        <v>42102</v>
      </c>
    </row>
    <row r="2657">
      <c r="A2657">
        <f>IF(data!B2656 &gt; 10000, A2656 + 1, 0) </f>
        <v>24</v>
      </c>
      <c r="B2657" s="3">
        <f>data!A2656</f>
        <v>42103</v>
      </c>
    </row>
    <row r="2658">
      <c r="A2658">
        <f>IF(data!B2657 &gt; 10000, A2657 + 1, 0) </f>
        <v>25</v>
      </c>
      <c r="B2658" s="3">
        <f>data!A2657</f>
        <v>42104</v>
      </c>
    </row>
    <row r="2659">
      <c r="A2659">
        <f>IF(data!B2658 &gt; 10000, A2658 + 1, 0) </f>
        <v>26</v>
      </c>
      <c r="B2659" s="3">
        <f>data!A2658</f>
        <v>42105</v>
      </c>
    </row>
    <row r="2660">
      <c r="A2660">
        <f>IF(data!B2659 &gt; 10000, A2659 + 1, 0) </f>
        <v>27</v>
      </c>
      <c r="B2660" s="3">
        <f>data!A2659</f>
        <v>42106</v>
      </c>
    </row>
    <row r="2661">
      <c r="A2661">
        <f>IF(data!B2660 &gt; 10000, A2660 + 1, 0) </f>
        <v>28</v>
      </c>
      <c r="B2661" s="3">
        <f>data!A2660</f>
        <v>42107</v>
      </c>
    </row>
    <row r="2662">
      <c r="A2662">
        <f>IF(data!B2661 &gt; 10000, A2661 + 1, 0) </f>
        <v>29</v>
      </c>
      <c r="B2662" s="3">
        <f>data!A2661</f>
        <v>42108</v>
      </c>
    </row>
    <row r="2663">
      <c r="A2663">
        <f>IF(data!B2662 &gt; 10000, A2662 + 1, 0) </f>
        <v>30</v>
      </c>
      <c r="B2663" s="3">
        <f>data!A2662</f>
        <v>42109</v>
      </c>
    </row>
    <row r="2664">
      <c r="A2664">
        <f>IF(data!B2663 &gt; 10000, A2663 + 1, 0) </f>
        <v>31</v>
      </c>
      <c r="B2664" s="3">
        <f>data!A2663</f>
        <v>42110</v>
      </c>
    </row>
    <row r="2665">
      <c r="A2665">
        <f>IF(data!B2664 &gt; 10000, A2664 + 1, 0) </f>
        <v>32</v>
      </c>
      <c r="B2665" s="3">
        <f>data!A2664</f>
        <v>42111</v>
      </c>
    </row>
    <row r="2666">
      <c r="A2666">
        <f>IF(data!B2665 &gt; 10000, A2665 + 1, 0) </f>
        <v>33</v>
      </c>
      <c r="B2666" s="3">
        <f>data!A2665</f>
        <v>42112</v>
      </c>
    </row>
    <row r="2667">
      <c r="A2667">
        <f>IF(data!B2666 &gt; 10000, A2666 + 1, 0) </f>
        <v>34</v>
      </c>
      <c r="B2667" s="3">
        <f>data!A2666</f>
        <v>42113</v>
      </c>
    </row>
    <row r="2668">
      <c r="A2668">
        <f>IF(data!B2667 &gt; 10000, A2667 + 1, 0) </f>
        <v>35</v>
      </c>
      <c r="B2668" s="3">
        <f>data!A2667</f>
        <v>42114</v>
      </c>
    </row>
    <row r="2669">
      <c r="A2669">
        <f>IF(data!B2668 &gt; 10000, A2668 + 1, 0) </f>
        <v>36</v>
      </c>
      <c r="B2669" s="3">
        <f>data!A2668</f>
        <v>42115</v>
      </c>
    </row>
    <row r="2670">
      <c r="A2670">
        <f>IF(data!B2669 &gt; 10000, A2669 + 1, 0) </f>
        <v>37</v>
      </c>
      <c r="B2670" s="3">
        <f>data!A2669</f>
        <v>42116</v>
      </c>
    </row>
    <row r="2671">
      <c r="A2671">
        <f>IF(data!B2670 &gt; 10000, A2670 + 1, 0) </f>
        <v>38</v>
      </c>
      <c r="B2671" s="3">
        <f>data!A2670</f>
        <v>42117</v>
      </c>
    </row>
    <row r="2672">
      <c r="A2672">
        <f>IF(data!B2671 &gt; 10000, A2671 + 1, 0) </f>
        <v>39</v>
      </c>
      <c r="B2672" s="3">
        <f>data!A2671</f>
        <v>42118</v>
      </c>
    </row>
    <row r="2673">
      <c r="A2673">
        <f>IF(data!B2672 &gt; 10000, A2672 + 1, 0) </f>
        <v>40</v>
      </c>
      <c r="B2673" s="3">
        <f>data!A2672</f>
        <v>42119</v>
      </c>
    </row>
    <row r="2674">
      <c r="A2674">
        <f>IF(data!B2673 &gt; 10000, A2673 + 1, 0) </f>
        <v>41</v>
      </c>
      <c r="B2674" s="3">
        <f>data!A2673</f>
        <v>42120</v>
      </c>
    </row>
    <row r="2675">
      <c r="A2675">
        <f>IF(data!B2674 &gt; 10000, A2674 + 1, 0) </f>
        <v>42</v>
      </c>
      <c r="B2675" s="3">
        <f>data!A2674</f>
        <v>42121</v>
      </c>
    </row>
    <row r="2676">
      <c r="A2676">
        <f>IF(data!B2675 &gt; 10000, A2675 + 1, 0) </f>
        <v>43</v>
      </c>
      <c r="B2676" s="3">
        <f>data!A2675</f>
        <v>42122</v>
      </c>
    </row>
    <row r="2677">
      <c r="A2677">
        <f>IF(data!B2676 &gt; 10000, A2676 + 1, 0) </f>
        <v>44</v>
      </c>
      <c r="B2677" s="3">
        <f>data!A2676</f>
        <v>42123</v>
      </c>
    </row>
    <row r="2678">
      <c r="A2678">
        <f>IF(data!B2677 &gt; 10000, A2677 + 1, 0) </f>
        <v>45</v>
      </c>
      <c r="B2678" s="3">
        <f>data!A2677</f>
        <v>42124</v>
      </c>
    </row>
    <row r="2679">
      <c r="A2679">
        <f>IF(data!B2678 &gt; 10000, A2678 + 1, 0) </f>
        <v>46</v>
      </c>
      <c r="B2679" s="3">
        <f>data!A2678</f>
        <v>42125</v>
      </c>
    </row>
    <row r="2680">
      <c r="A2680">
        <f>IF(data!B2679 &gt; 10000, A2679 + 1, 0) </f>
        <v>47</v>
      </c>
      <c r="B2680" s="3">
        <f>data!A2679</f>
        <v>42126</v>
      </c>
    </row>
    <row r="2681">
      <c r="A2681">
        <f>IF(data!B2680 &gt; 10000, A2680 + 1, 0) </f>
        <v>48</v>
      </c>
      <c r="B2681" s="3">
        <f>data!A2680</f>
        <v>42127</v>
      </c>
    </row>
    <row r="2682">
      <c r="A2682">
        <f>IF(data!B2681 &gt; 10000, A2681 + 1, 0) </f>
        <v>49</v>
      </c>
      <c r="B2682" s="3">
        <f>data!A2681</f>
        <v>42128</v>
      </c>
    </row>
    <row r="2683">
      <c r="A2683">
        <f>IF(data!B2682 &gt; 10000, A2682 + 1, 0) </f>
        <v>50</v>
      </c>
      <c r="B2683" s="3">
        <f>data!A2682</f>
        <v>42129</v>
      </c>
    </row>
    <row r="2684">
      <c r="A2684">
        <f>IF(data!B2683 &gt; 10000, A2683 + 1, 0) </f>
        <v>51</v>
      </c>
      <c r="B2684" s="3">
        <f>data!A2683</f>
        <v>42130</v>
      </c>
    </row>
    <row r="2685">
      <c r="A2685">
        <f>IF(data!B2684 &gt; 10000, A2684 + 1, 0) </f>
        <v>52</v>
      </c>
      <c r="B2685" s="3">
        <f>data!A2684</f>
        <v>42131</v>
      </c>
    </row>
    <row r="2686">
      <c r="A2686">
        <f>IF(data!B2685 &gt; 10000, A2685 + 1, 0) </f>
        <v>53</v>
      </c>
      <c r="B2686" s="3">
        <f>data!A2685</f>
        <v>42132</v>
      </c>
    </row>
    <row r="2687">
      <c r="A2687">
        <f>IF(data!B2686 &gt; 10000, A2686 + 1, 0) </f>
        <v>54</v>
      </c>
      <c r="B2687" s="3">
        <f>data!A2686</f>
        <v>42133</v>
      </c>
    </row>
    <row r="2688">
      <c r="A2688">
        <f>IF(data!B2687 &gt; 10000, A2687 + 1, 0) </f>
        <v>55</v>
      </c>
      <c r="B2688" s="3">
        <f>data!A2687</f>
        <v>42134</v>
      </c>
    </row>
    <row r="2689">
      <c r="A2689">
        <f>IF(data!B2688 &gt; 10000, A2688 + 1, 0) </f>
        <v>0</v>
      </c>
      <c r="B2689" s="3">
        <f>data!A2688</f>
        <v>42135</v>
      </c>
    </row>
    <row r="2690">
      <c r="A2690">
        <f>IF(data!B2689 &gt; 10000, A2689 + 1, 0) </f>
        <v>1</v>
      </c>
      <c r="B2690" s="3">
        <f>data!A2689</f>
        <v>42136</v>
      </c>
    </row>
    <row r="2691">
      <c r="A2691">
        <f>IF(data!B2690 &gt; 10000, A2690 + 1, 0) </f>
        <v>2</v>
      </c>
      <c r="B2691" s="3">
        <f>data!A2690</f>
        <v>42137</v>
      </c>
    </row>
    <row r="2692">
      <c r="A2692">
        <f>IF(data!B2691 &gt; 10000, A2691 + 1, 0) </f>
        <v>0</v>
      </c>
      <c r="B2692" s="3">
        <f>data!A2691</f>
        <v>42138</v>
      </c>
    </row>
    <row r="2693">
      <c r="A2693">
        <f>IF(data!B2692 &gt; 10000, A2692 + 1, 0) </f>
        <v>0</v>
      </c>
      <c r="B2693" s="3">
        <f>data!A2692</f>
        <v>42139</v>
      </c>
    </row>
    <row r="2694">
      <c r="A2694">
        <f>IF(data!B2693 &gt; 10000, A2693 + 1, 0) </f>
        <v>0</v>
      </c>
      <c r="B2694" s="3">
        <f>data!A2693</f>
        <v>42140</v>
      </c>
    </row>
    <row r="2695">
      <c r="A2695">
        <f>IF(data!B2694 &gt; 10000, A2694 + 1, 0) </f>
        <v>1</v>
      </c>
      <c r="B2695" s="3">
        <f>data!A2694</f>
        <v>42141</v>
      </c>
    </row>
    <row r="2696">
      <c r="A2696">
        <f>IF(data!B2695 &gt; 10000, A2695 + 1, 0) </f>
        <v>0</v>
      </c>
      <c r="B2696" s="3">
        <f>data!A2695</f>
        <v>42142</v>
      </c>
    </row>
    <row r="2697">
      <c r="A2697">
        <f>IF(data!B2696 &gt; 10000, A2696 + 1, 0) </f>
        <v>0</v>
      </c>
      <c r="B2697" s="3">
        <f>data!A2696</f>
        <v>42143</v>
      </c>
    </row>
    <row r="2698">
      <c r="A2698">
        <f>IF(data!B2697 &gt; 10000, A2697 + 1, 0) </f>
        <v>0</v>
      </c>
      <c r="B2698" s="3">
        <f>data!A2697</f>
        <v>42144</v>
      </c>
    </row>
    <row r="2699">
      <c r="A2699">
        <f>IF(data!B2698 &gt; 10000, A2698 + 1, 0) </f>
        <v>1</v>
      </c>
      <c r="B2699" s="3">
        <f>data!A2698</f>
        <v>42145</v>
      </c>
    </row>
    <row r="2700">
      <c r="A2700">
        <f>IF(data!B2699 &gt; 10000, A2699 + 1, 0) </f>
        <v>0</v>
      </c>
      <c r="B2700" s="3">
        <f>data!A2699</f>
        <v>42146</v>
      </c>
    </row>
    <row r="2701">
      <c r="A2701">
        <f>IF(data!B2700 &gt; 10000, A2700 + 1, 0) </f>
        <v>0</v>
      </c>
      <c r="B2701" s="3">
        <f>data!A2700</f>
        <v>42147</v>
      </c>
    </row>
    <row r="2702">
      <c r="A2702">
        <f>IF(data!B2701 &gt; 10000, A2701 + 1, 0) </f>
        <v>0</v>
      </c>
      <c r="B2702" s="3">
        <f>data!A2701</f>
        <v>42148</v>
      </c>
    </row>
    <row r="2703">
      <c r="A2703">
        <f>IF(data!B2702 &gt; 10000, A2702 + 1, 0) </f>
        <v>0</v>
      </c>
      <c r="B2703" s="3">
        <f>data!A2702</f>
        <v>42149</v>
      </c>
    </row>
    <row r="2704">
      <c r="A2704">
        <f>IF(data!B2703 &gt; 10000, A2703 + 1, 0) </f>
        <v>0</v>
      </c>
      <c r="B2704" s="3">
        <f>data!A2703</f>
        <v>42150</v>
      </c>
    </row>
    <row r="2705">
      <c r="A2705">
        <f>IF(data!B2704 &gt; 10000, A2704 + 1, 0) </f>
        <v>0</v>
      </c>
      <c r="B2705" s="3">
        <f>data!A2704</f>
        <v>42151</v>
      </c>
    </row>
    <row r="2706">
      <c r="A2706">
        <f>IF(data!B2705 &gt; 10000, A2705 + 1, 0) </f>
        <v>0</v>
      </c>
      <c r="B2706" s="3">
        <f>data!A2705</f>
        <v>42152</v>
      </c>
    </row>
    <row r="2707">
      <c r="A2707">
        <f>IF(data!B2706 &gt; 10000, A2706 + 1, 0) </f>
        <v>0</v>
      </c>
      <c r="B2707" s="3">
        <f>data!A2706</f>
        <v>42153</v>
      </c>
    </row>
    <row r="2708">
      <c r="A2708">
        <f>IF(data!B2707 &gt; 10000, A2707 + 1, 0) </f>
        <v>0</v>
      </c>
      <c r="B2708" s="3">
        <f>data!A2707</f>
        <v>42154</v>
      </c>
    </row>
    <row r="2709">
      <c r="A2709">
        <f>IF(data!B2708 &gt; 10000, A2708 + 1, 0) </f>
        <v>0</v>
      </c>
      <c r="B2709" s="3">
        <f>data!A2708</f>
        <v>42155</v>
      </c>
    </row>
    <row r="2710">
      <c r="A2710">
        <f>IF(data!B2709 &gt; 10000, A2709 + 1, 0) </f>
        <v>0</v>
      </c>
      <c r="B2710" s="3">
        <f>data!A2709</f>
        <v>42156</v>
      </c>
    </row>
    <row r="2711">
      <c r="A2711">
        <f>IF(data!B2710 &gt; 10000, A2710 + 1, 0) </f>
        <v>0</v>
      </c>
      <c r="B2711" s="3">
        <f>data!A2710</f>
        <v>42157</v>
      </c>
    </row>
    <row r="2712">
      <c r="A2712">
        <f>IF(data!B2711 &gt; 10000, A2711 + 1, 0) </f>
        <v>0</v>
      </c>
      <c r="B2712" s="3">
        <f>data!A2711</f>
        <v>42158</v>
      </c>
    </row>
    <row r="2713">
      <c r="A2713">
        <f>IF(data!B2712 &gt; 10000, A2712 + 1, 0) </f>
        <v>0</v>
      </c>
      <c r="B2713" s="3">
        <f>data!A2712</f>
        <v>42159</v>
      </c>
    </row>
    <row r="2714">
      <c r="A2714">
        <f>IF(data!B2713 &gt; 10000, A2713 + 1, 0) </f>
        <v>0</v>
      </c>
      <c r="B2714" s="3">
        <f>data!A2713</f>
        <v>42160</v>
      </c>
    </row>
    <row r="2715">
      <c r="A2715">
        <f>IF(data!B2714 &gt; 10000, A2714 + 1, 0) </f>
        <v>0</v>
      </c>
      <c r="B2715" s="3">
        <f>data!A2714</f>
        <v>42161</v>
      </c>
    </row>
    <row r="2716">
      <c r="A2716">
        <f>IF(data!B2715 &gt; 10000, A2715 + 1, 0) </f>
        <v>0</v>
      </c>
      <c r="B2716" s="3">
        <f>data!A2715</f>
        <v>42162</v>
      </c>
    </row>
    <row r="2717">
      <c r="A2717">
        <f>IF(data!B2716 &gt; 10000, A2716 + 1, 0) </f>
        <v>0</v>
      </c>
      <c r="B2717" s="3">
        <f>data!A2716</f>
        <v>42163</v>
      </c>
    </row>
    <row r="2718">
      <c r="A2718">
        <f>IF(data!B2717 &gt; 10000, A2717 + 1, 0) </f>
        <v>0</v>
      </c>
      <c r="B2718" s="3">
        <f>data!A2717</f>
        <v>42164</v>
      </c>
    </row>
    <row r="2719">
      <c r="A2719">
        <f>IF(data!B2718 &gt; 10000, A2718 + 1, 0) </f>
        <v>0</v>
      </c>
      <c r="B2719" s="3">
        <f>data!A2718</f>
        <v>42165</v>
      </c>
    </row>
    <row r="2720">
      <c r="A2720">
        <f>IF(data!B2719 &gt; 10000, A2719 + 1, 0) </f>
        <v>0</v>
      </c>
      <c r="B2720" s="3">
        <f>data!A2719</f>
        <v>42166</v>
      </c>
    </row>
    <row r="2721">
      <c r="A2721">
        <f>IF(data!B2720 &gt; 10000, A2720 + 1, 0) </f>
        <v>0</v>
      </c>
      <c r="B2721" s="3">
        <f>data!A2720</f>
        <v>42167</v>
      </c>
    </row>
    <row r="2722">
      <c r="A2722">
        <f>IF(data!B2721 &gt; 10000, A2721 + 1, 0) </f>
        <v>1</v>
      </c>
      <c r="B2722" s="3">
        <f>data!A2721</f>
        <v>42168</v>
      </c>
    </row>
    <row r="2723">
      <c r="A2723">
        <f>IF(data!B2722 &gt; 10000, A2722 + 1, 0) </f>
        <v>0</v>
      </c>
      <c r="B2723" s="3">
        <f>data!A2722</f>
        <v>42169</v>
      </c>
    </row>
    <row r="2724">
      <c r="A2724">
        <f>IF(data!B2723 &gt; 10000, A2723 + 1, 0) </f>
        <v>1</v>
      </c>
      <c r="B2724" s="3">
        <f>data!A2723</f>
        <v>42170</v>
      </c>
    </row>
    <row r="2725">
      <c r="A2725">
        <f>IF(data!B2724 &gt; 10000, A2724 + 1, 0) </f>
        <v>2</v>
      </c>
      <c r="B2725" s="3">
        <f>data!A2724</f>
        <v>42171</v>
      </c>
    </row>
    <row r="2726">
      <c r="A2726">
        <f>IF(data!B2725 &gt; 10000, A2725 + 1, 0) </f>
        <v>0</v>
      </c>
      <c r="B2726" s="3">
        <f>data!A2725</f>
        <v>42172</v>
      </c>
    </row>
    <row r="2727">
      <c r="A2727">
        <f>IF(data!B2726 &gt; 10000, A2726 + 1, 0) </f>
        <v>0</v>
      </c>
      <c r="B2727" s="3">
        <f>data!A2726</f>
        <v>42173</v>
      </c>
    </row>
    <row r="2728">
      <c r="A2728">
        <f>IF(data!B2727 &gt; 10000, A2727 + 1, 0) </f>
        <v>0</v>
      </c>
      <c r="B2728" s="3">
        <f>data!A2727</f>
        <v>42174</v>
      </c>
    </row>
    <row r="2729">
      <c r="A2729">
        <f>IF(data!B2728 &gt; 10000, A2728 + 1, 0) </f>
        <v>0</v>
      </c>
      <c r="B2729" s="3">
        <f>data!A2728</f>
        <v>42175</v>
      </c>
    </row>
    <row r="2730">
      <c r="A2730">
        <f>IF(data!B2729 &gt; 10000, A2729 + 1, 0) </f>
        <v>0</v>
      </c>
      <c r="B2730" s="3">
        <f>data!A2729</f>
        <v>42176</v>
      </c>
    </row>
    <row r="2731">
      <c r="A2731">
        <f>IF(data!B2730 &gt; 10000, A2730 + 1, 0) </f>
        <v>0</v>
      </c>
      <c r="B2731" s="3">
        <f>data!A2730</f>
        <v>42177</v>
      </c>
    </row>
    <row r="2732">
      <c r="A2732">
        <f>IF(data!B2731 &gt; 10000, A2731 + 1, 0) </f>
        <v>1</v>
      </c>
      <c r="B2732" s="3">
        <f>data!A2731</f>
        <v>42178</v>
      </c>
    </row>
    <row r="2733">
      <c r="A2733">
        <f>IF(data!B2732 &gt; 10000, A2732 + 1, 0) </f>
        <v>0</v>
      </c>
      <c r="B2733" s="3">
        <f>data!A2732</f>
        <v>42179</v>
      </c>
    </row>
    <row r="2734">
      <c r="A2734">
        <f>IF(data!B2733 &gt; 10000, A2733 + 1, 0) </f>
        <v>0</v>
      </c>
      <c r="B2734" s="3">
        <f>data!A2733</f>
        <v>42180</v>
      </c>
    </row>
    <row r="2735">
      <c r="A2735">
        <f>IF(data!B2734 &gt; 10000, A2734 + 1, 0) </f>
        <v>0</v>
      </c>
      <c r="B2735" s="3">
        <f>data!A2734</f>
        <v>42181</v>
      </c>
    </row>
    <row r="2736">
      <c r="A2736">
        <f>IF(data!B2735 &gt; 10000, A2735 + 1, 0) </f>
        <v>0</v>
      </c>
      <c r="B2736" s="3">
        <f>data!A2735</f>
        <v>42182</v>
      </c>
    </row>
    <row r="2737">
      <c r="A2737">
        <f>IF(data!B2736 &gt; 10000, A2736 + 1, 0) </f>
        <v>0</v>
      </c>
      <c r="B2737" s="3">
        <f>data!A2736</f>
        <v>42183</v>
      </c>
    </row>
    <row r="2738">
      <c r="A2738">
        <f>IF(data!B2737 &gt; 10000, A2737 + 1, 0) </f>
        <v>0</v>
      </c>
      <c r="B2738" s="3">
        <f>data!A2737</f>
        <v>42184</v>
      </c>
    </row>
    <row r="2739">
      <c r="A2739">
        <f>IF(data!B2738 &gt; 10000, A2738 + 1, 0) </f>
        <v>0</v>
      </c>
      <c r="B2739" s="3">
        <f>data!A2738</f>
        <v>42185</v>
      </c>
    </row>
    <row r="2740">
      <c r="A2740">
        <f>IF(data!B2739 &gt; 10000, A2739 + 1, 0) </f>
        <v>0</v>
      </c>
      <c r="B2740" s="3">
        <f>data!A2739</f>
        <v>42186</v>
      </c>
    </row>
    <row r="2741">
      <c r="A2741">
        <f>IF(data!B2740 &gt; 10000, A2740 + 1, 0) </f>
        <v>0</v>
      </c>
      <c r="B2741" s="3">
        <f>data!A2740</f>
        <v>42187</v>
      </c>
    </row>
    <row r="2742">
      <c r="A2742">
        <f>IF(data!B2741 &gt; 10000, A2741 + 1, 0) </f>
        <v>0</v>
      </c>
      <c r="B2742" s="3">
        <f>data!A2741</f>
        <v>42188</v>
      </c>
    </row>
    <row r="2743">
      <c r="A2743">
        <f>IF(data!B2742 &gt; 10000, A2742 + 1, 0) </f>
        <v>1</v>
      </c>
      <c r="B2743" s="3">
        <f>data!A2742</f>
        <v>42189</v>
      </c>
    </row>
    <row r="2744">
      <c r="A2744">
        <f>IF(data!B2743 &gt; 10000, A2743 + 1, 0) </f>
        <v>0</v>
      </c>
      <c r="B2744" s="3">
        <f>data!A2743</f>
        <v>42190</v>
      </c>
    </row>
    <row r="2745">
      <c r="A2745">
        <f>IF(data!B2744 &gt; 10000, A2744 + 1, 0) </f>
        <v>1</v>
      </c>
      <c r="B2745" s="3">
        <f>data!A2744</f>
        <v>42191</v>
      </c>
    </row>
    <row r="2746">
      <c r="A2746">
        <f>IF(data!B2745 &gt; 10000, A2745 + 1, 0) </f>
        <v>0</v>
      </c>
      <c r="B2746" s="3">
        <f>data!A2745</f>
        <v>42192</v>
      </c>
    </row>
    <row r="2747">
      <c r="A2747">
        <f>IF(data!B2746 &gt; 10000, A2746 + 1, 0) </f>
        <v>0</v>
      </c>
      <c r="B2747" s="3">
        <f>data!A2746</f>
        <v>42193</v>
      </c>
    </row>
    <row r="2748">
      <c r="A2748">
        <f>IF(data!B2747 &gt; 10000, A2747 + 1, 0) </f>
        <v>1</v>
      </c>
      <c r="B2748" s="3">
        <f>data!A2747</f>
        <v>42194</v>
      </c>
    </row>
    <row r="2749">
      <c r="A2749">
        <f>IF(data!B2748 &gt; 10000, A2748 + 1, 0) </f>
        <v>2</v>
      </c>
      <c r="B2749" s="3">
        <f>data!A2748</f>
        <v>42195</v>
      </c>
    </row>
    <row r="2750">
      <c r="A2750">
        <f>IF(data!B2749 &gt; 10000, A2749 + 1, 0) </f>
        <v>0</v>
      </c>
      <c r="B2750" s="3">
        <f>data!A2749</f>
        <v>42196</v>
      </c>
    </row>
    <row r="2751">
      <c r="A2751">
        <f>IF(data!B2750 &gt; 10000, A2750 + 1, 0) </f>
        <v>0</v>
      </c>
      <c r="B2751" s="3">
        <f>data!A2750</f>
        <v>42197</v>
      </c>
    </row>
    <row r="2752">
      <c r="A2752">
        <f>IF(data!B2751 &gt; 10000, A2751 + 1, 0) </f>
        <v>0</v>
      </c>
      <c r="B2752" s="3">
        <f>data!A2751</f>
        <v>42198</v>
      </c>
    </row>
    <row r="2753">
      <c r="A2753">
        <f>IF(data!B2752 &gt; 10000, A2752 + 1, 0) </f>
        <v>0</v>
      </c>
      <c r="B2753" s="3">
        <f>data!A2752</f>
        <v>42199</v>
      </c>
    </row>
    <row r="2754">
      <c r="A2754">
        <f>IF(data!B2753 &gt; 10000, A2753 + 1, 0) </f>
        <v>1</v>
      </c>
      <c r="B2754" s="3">
        <f>data!A2753</f>
        <v>42200</v>
      </c>
    </row>
    <row r="2755">
      <c r="A2755">
        <f>IF(data!B2754 &gt; 10000, A2754 + 1, 0) </f>
        <v>0</v>
      </c>
      <c r="B2755" s="3">
        <f>data!A2754</f>
        <v>42201</v>
      </c>
    </row>
    <row r="2756">
      <c r="A2756">
        <f>IF(data!B2755 &gt; 10000, A2755 + 1, 0) </f>
        <v>0</v>
      </c>
      <c r="B2756" s="3">
        <f>data!A2755</f>
        <v>42202</v>
      </c>
    </row>
    <row r="2757">
      <c r="A2757">
        <f>IF(data!B2756 &gt; 10000, A2756 + 1, 0) </f>
        <v>1</v>
      </c>
      <c r="B2757" s="3">
        <f>data!A2756</f>
        <v>42203</v>
      </c>
    </row>
    <row r="2758">
      <c r="A2758">
        <f>IF(data!B2757 &gt; 10000, A2757 + 1, 0) </f>
        <v>0</v>
      </c>
      <c r="B2758" s="3">
        <f>data!A2757</f>
        <v>42204</v>
      </c>
    </row>
    <row r="2759">
      <c r="A2759">
        <f>IF(data!B2758 &gt; 10000, A2758 + 1, 0) </f>
        <v>0</v>
      </c>
      <c r="B2759" s="3">
        <f>data!A2758</f>
        <v>42205</v>
      </c>
    </row>
    <row r="2760">
      <c r="A2760">
        <f>IF(data!B2759 &gt; 10000, A2759 + 1, 0) </f>
        <v>0</v>
      </c>
      <c r="B2760" s="3">
        <f>data!A2759</f>
        <v>42206</v>
      </c>
    </row>
    <row r="2761">
      <c r="A2761">
        <f>IF(data!B2760 &gt; 10000, A2760 + 1, 0) </f>
        <v>1</v>
      </c>
      <c r="B2761" s="3">
        <f>data!A2760</f>
        <v>42207</v>
      </c>
    </row>
    <row r="2762">
      <c r="A2762">
        <f>IF(data!B2761 &gt; 10000, A2761 + 1, 0) </f>
        <v>0</v>
      </c>
      <c r="B2762" s="3">
        <f>data!A2761</f>
        <v>42208</v>
      </c>
    </row>
    <row r="2763">
      <c r="A2763">
        <f>IF(data!B2762 &gt; 10000, A2762 + 1, 0) </f>
        <v>0</v>
      </c>
      <c r="B2763" s="3">
        <f>data!A2762</f>
        <v>42209</v>
      </c>
    </row>
    <row r="2764">
      <c r="A2764">
        <f>IF(data!B2763 &gt; 10000, A2763 + 1, 0) </f>
        <v>0</v>
      </c>
      <c r="B2764" s="3">
        <f>data!A2763</f>
        <v>42210</v>
      </c>
    </row>
    <row r="2765">
      <c r="A2765">
        <f>IF(data!B2764 &gt; 10000, A2764 + 1, 0) </f>
        <v>0</v>
      </c>
      <c r="B2765" s="3">
        <f>data!A2764</f>
        <v>42211</v>
      </c>
    </row>
    <row r="2766">
      <c r="A2766">
        <f>IF(data!B2765 &gt; 10000, A2765 + 1, 0) </f>
        <v>0</v>
      </c>
      <c r="B2766" s="3">
        <f>data!A2765</f>
        <v>42212</v>
      </c>
    </row>
    <row r="2767">
      <c r="A2767">
        <f>IF(data!B2766 &gt; 10000, A2766 + 1, 0) </f>
        <v>0</v>
      </c>
      <c r="B2767" s="3">
        <f>data!A2766</f>
        <v>42213</v>
      </c>
    </row>
    <row r="2768">
      <c r="A2768">
        <f>IF(data!B2767 &gt; 10000, A2767 + 1, 0) </f>
        <v>0</v>
      </c>
      <c r="B2768" s="3">
        <f>data!A2767</f>
        <v>42214</v>
      </c>
    </row>
    <row r="2769">
      <c r="A2769">
        <f>IF(data!B2768 &gt; 10000, A2768 + 1, 0) </f>
        <v>0</v>
      </c>
      <c r="B2769" s="3">
        <f>data!A2768</f>
        <v>42215</v>
      </c>
    </row>
    <row r="2770">
      <c r="A2770">
        <f>IF(data!B2769 &gt; 10000, A2769 + 1, 0) </f>
        <v>0</v>
      </c>
      <c r="B2770" s="3">
        <f>data!A2769</f>
        <v>42216</v>
      </c>
    </row>
    <row r="2771">
      <c r="A2771">
        <f>IF(data!B2770 &gt; 10000, A2770 + 1, 0) </f>
        <v>0</v>
      </c>
      <c r="B2771" s="3">
        <f>data!A2770</f>
        <v>42217</v>
      </c>
    </row>
    <row r="2772">
      <c r="A2772">
        <f>IF(data!B2771 &gt; 10000, A2771 + 1, 0) </f>
        <v>0</v>
      </c>
      <c r="B2772" s="3">
        <f>data!A2771</f>
        <v>42218</v>
      </c>
    </row>
    <row r="2773">
      <c r="A2773">
        <f>IF(data!B2772 &gt; 10000, A2772 + 1, 0) </f>
        <v>0</v>
      </c>
      <c r="B2773" s="3">
        <f>data!A2772</f>
        <v>42219</v>
      </c>
    </row>
    <row r="2774">
      <c r="A2774">
        <f>IF(data!B2773 &gt; 10000, A2773 + 1, 0) </f>
        <v>0</v>
      </c>
      <c r="B2774" s="3">
        <f>data!A2773</f>
        <v>42220</v>
      </c>
    </row>
    <row r="2775">
      <c r="A2775">
        <f>IF(data!B2774 &gt; 10000, A2774 + 1, 0) </f>
        <v>0</v>
      </c>
      <c r="B2775" s="3">
        <f>data!A2774</f>
        <v>42221</v>
      </c>
    </row>
    <row r="2776">
      <c r="A2776">
        <f>IF(data!B2775 &gt; 10000, A2775 + 1, 0) </f>
        <v>0</v>
      </c>
      <c r="B2776" s="3">
        <f>data!A2775</f>
        <v>42222</v>
      </c>
    </row>
    <row r="2777">
      <c r="A2777">
        <f>IF(data!B2776 &gt; 10000, A2776 + 1, 0) </f>
        <v>0</v>
      </c>
      <c r="B2777" s="3">
        <f>data!A2776</f>
        <v>42223</v>
      </c>
    </row>
    <row r="2778">
      <c r="A2778">
        <f>IF(data!B2777 &gt; 10000, A2777 + 1, 0) </f>
        <v>0</v>
      </c>
      <c r="B2778" s="3">
        <f>data!A2777</f>
        <v>42224</v>
      </c>
    </row>
    <row r="2779">
      <c r="A2779">
        <f>IF(data!B2778 &gt; 10000, A2778 + 1, 0) </f>
        <v>0</v>
      </c>
      <c r="B2779" s="3">
        <f>data!A2778</f>
        <v>42225</v>
      </c>
    </row>
    <row r="2780">
      <c r="A2780">
        <f>IF(data!B2779 &gt; 10000, A2779 + 1, 0) </f>
        <v>0</v>
      </c>
      <c r="B2780" s="3">
        <f>data!A2779</f>
        <v>42226</v>
      </c>
    </row>
    <row r="2781">
      <c r="A2781">
        <f>IF(data!B2780 &gt; 10000, A2780 + 1, 0) </f>
        <v>0</v>
      </c>
      <c r="B2781" s="3">
        <f>data!A2780</f>
        <v>42227</v>
      </c>
    </row>
    <row r="2782">
      <c r="A2782">
        <f>IF(data!B2781 &gt; 10000, A2781 + 1, 0) </f>
        <v>0</v>
      </c>
      <c r="B2782" s="3">
        <f>data!A2781</f>
        <v>42228</v>
      </c>
    </row>
    <row r="2783">
      <c r="A2783">
        <f>IF(data!B2782 &gt; 10000, A2782 + 1, 0) </f>
        <v>0</v>
      </c>
      <c r="B2783" s="3">
        <f>data!A2782</f>
        <v>42229</v>
      </c>
    </row>
    <row r="2784">
      <c r="A2784">
        <f>IF(data!B2783 &gt; 10000, A2783 + 1, 0) </f>
        <v>0</v>
      </c>
      <c r="B2784" s="3">
        <f>data!A2783</f>
        <v>42230</v>
      </c>
    </row>
    <row r="2785">
      <c r="A2785">
        <f>IF(data!B2784 &gt; 10000, A2784 + 1, 0) </f>
        <v>0</v>
      </c>
      <c r="B2785" s="3">
        <f>data!A2784</f>
        <v>42231</v>
      </c>
    </row>
    <row r="2786">
      <c r="A2786">
        <f>IF(data!B2785 &gt; 10000, A2785 + 1, 0) </f>
        <v>0</v>
      </c>
      <c r="B2786" s="3">
        <f>data!A2785</f>
        <v>42232</v>
      </c>
    </row>
    <row r="2787">
      <c r="A2787">
        <f>IF(data!B2786 &gt; 10000, A2786 + 1, 0) </f>
        <v>0</v>
      </c>
      <c r="B2787" s="3">
        <f>data!A2786</f>
        <v>42233</v>
      </c>
    </row>
    <row r="2788">
      <c r="A2788">
        <f>IF(data!B2787 &gt; 10000, A2787 + 1, 0) </f>
        <v>0</v>
      </c>
      <c r="B2788" s="3">
        <f>data!A2787</f>
        <v>42234</v>
      </c>
    </row>
    <row r="2789">
      <c r="A2789">
        <f>IF(data!B2788 &gt; 10000, A2788 + 1, 0) </f>
        <v>0</v>
      </c>
      <c r="B2789" s="3">
        <f>data!A2788</f>
        <v>42235</v>
      </c>
    </row>
    <row r="2790">
      <c r="A2790">
        <f>IF(data!B2789 &gt; 10000, A2789 + 1, 0) </f>
        <v>0</v>
      </c>
      <c r="B2790" s="3">
        <f>data!A2789</f>
        <v>42236</v>
      </c>
    </row>
    <row r="2791">
      <c r="A2791">
        <f>IF(data!B2790 &gt; 10000, A2790 + 1, 0) </f>
        <v>0</v>
      </c>
      <c r="B2791" s="3">
        <f>data!A2790</f>
        <v>42237</v>
      </c>
    </row>
    <row r="2792">
      <c r="A2792">
        <f>IF(data!B2791 &gt; 10000, A2791 + 1, 0) </f>
        <v>0</v>
      </c>
      <c r="B2792" s="3">
        <f>data!A2791</f>
        <v>42238</v>
      </c>
    </row>
    <row r="2793">
      <c r="A2793">
        <f>IF(data!B2792 &gt; 10000, A2792 + 1, 0) </f>
        <v>1</v>
      </c>
      <c r="B2793" s="3">
        <f>data!A2792</f>
        <v>42239</v>
      </c>
    </row>
    <row r="2794">
      <c r="A2794">
        <f>IF(data!B2793 &gt; 10000, A2793 + 1, 0) </f>
        <v>0</v>
      </c>
      <c r="B2794" s="3">
        <f>data!A2793</f>
        <v>42240</v>
      </c>
    </row>
    <row r="2795">
      <c r="A2795">
        <f>IF(data!B2794 &gt; 10000, A2794 + 1, 0) </f>
        <v>0</v>
      </c>
      <c r="B2795" s="3">
        <f>data!A2794</f>
        <v>42241</v>
      </c>
    </row>
    <row r="2796">
      <c r="A2796">
        <f>IF(data!B2795 &gt; 10000, A2795 + 1, 0) </f>
        <v>0</v>
      </c>
      <c r="B2796" s="3">
        <f>data!A2795</f>
        <v>42242</v>
      </c>
    </row>
    <row r="2797">
      <c r="A2797">
        <f>IF(data!B2796 &gt; 10000, A2796 + 1, 0) </f>
        <v>1</v>
      </c>
      <c r="B2797" s="3">
        <f>data!A2796</f>
        <v>42243</v>
      </c>
    </row>
    <row r="2798">
      <c r="A2798">
        <f>IF(data!B2797 &gt; 10000, A2797 + 1, 0) </f>
        <v>0</v>
      </c>
      <c r="B2798" s="3">
        <f>data!A2797</f>
        <v>42244</v>
      </c>
    </row>
    <row r="2799">
      <c r="A2799">
        <f>IF(data!B2798 &gt; 10000, A2798 + 1, 0) </f>
        <v>0</v>
      </c>
      <c r="B2799" s="3">
        <f>data!A2798</f>
        <v>42245</v>
      </c>
    </row>
    <row r="2800">
      <c r="A2800">
        <f>IF(data!B2799 &gt; 10000, A2799 + 1, 0) </f>
        <v>0</v>
      </c>
      <c r="B2800" s="3">
        <f>data!A2799</f>
        <v>42246</v>
      </c>
    </row>
    <row r="2801">
      <c r="A2801">
        <f>IF(data!B2800 &gt; 10000, A2800 + 1, 0) </f>
        <v>1</v>
      </c>
      <c r="B2801" s="3">
        <f>data!A2800</f>
        <v>42247</v>
      </c>
    </row>
    <row r="2802">
      <c r="A2802">
        <f>IF(data!B2801 &gt; 10000, A2801 + 1, 0) </f>
        <v>2</v>
      </c>
      <c r="B2802" s="3">
        <f>data!A2801</f>
        <v>42248</v>
      </c>
    </row>
    <row r="2803">
      <c r="A2803">
        <f>IF(data!B2802 &gt; 10000, A2802 + 1, 0) </f>
        <v>3</v>
      </c>
      <c r="B2803" s="3">
        <f>data!A2802</f>
        <v>42249</v>
      </c>
    </row>
    <row r="2804">
      <c r="A2804">
        <f>IF(data!B2803 &gt; 10000, A2803 + 1, 0) </f>
        <v>4</v>
      </c>
      <c r="B2804" s="3">
        <f>data!A2803</f>
        <v>42250</v>
      </c>
    </row>
    <row r="2805">
      <c r="A2805">
        <f>IF(data!B2804 &gt; 10000, A2804 + 1, 0) </f>
        <v>5</v>
      </c>
      <c r="B2805" s="3">
        <f>data!A2804</f>
        <v>42251</v>
      </c>
    </row>
    <row r="2806">
      <c r="A2806">
        <f>IF(data!B2805 &gt; 10000, A2805 + 1, 0) </f>
        <v>6</v>
      </c>
      <c r="B2806" s="3">
        <f>data!A2805</f>
        <v>42252</v>
      </c>
    </row>
    <row r="2807">
      <c r="A2807">
        <f>IF(data!B2806 &gt; 10000, A2806 + 1, 0) </f>
        <v>7</v>
      </c>
      <c r="B2807" s="3">
        <f>data!A2806</f>
        <v>42253</v>
      </c>
    </row>
    <row r="2808">
      <c r="A2808">
        <f>IF(data!B2807 &gt; 10000, A2807 + 1, 0) </f>
        <v>8</v>
      </c>
      <c r="B2808" s="3">
        <f>data!A2807</f>
        <v>42254</v>
      </c>
    </row>
    <row r="2809">
      <c r="A2809">
        <f>IF(data!B2808 &gt; 10000, A2808 + 1, 0) </f>
        <v>9</v>
      </c>
      <c r="B2809" s="3">
        <f>data!A2808</f>
        <v>42255</v>
      </c>
    </row>
    <row r="2810">
      <c r="A2810">
        <f>IF(data!B2809 &gt; 10000, A2809 + 1, 0) </f>
        <v>10</v>
      </c>
      <c r="B2810" s="3">
        <f>data!A2809</f>
        <v>42256</v>
      </c>
    </row>
    <row r="2811">
      <c r="A2811">
        <f>IF(data!B2810 &gt; 10000, A2810 + 1, 0) </f>
        <v>11</v>
      </c>
      <c r="B2811" s="3">
        <f>data!A2810</f>
        <v>42257</v>
      </c>
    </row>
    <row r="2812">
      <c r="A2812">
        <f>IF(data!B2811 &gt; 10000, A2811 + 1, 0) </f>
        <v>12</v>
      </c>
      <c r="B2812" s="3">
        <f>data!A2811</f>
        <v>42258</v>
      </c>
    </row>
    <row r="2813">
      <c r="A2813">
        <f>IF(data!B2812 &gt; 10000, A2812 + 1, 0) </f>
        <v>13</v>
      </c>
      <c r="B2813" s="3">
        <f>data!A2812</f>
        <v>42259</v>
      </c>
    </row>
    <row r="2814">
      <c r="A2814">
        <f>IF(data!B2813 &gt; 10000, A2813 + 1, 0) </f>
        <v>14</v>
      </c>
      <c r="B2814" s="3">
        <f>data!A2813</f>
        <v>42260</v>
      </c>
    </row>
    <row r="2815">
      <c r="A2815">
        <f>IF(data!B2814 &gt; 10000, A2814 + 1, 0) </f>
        <v>15</v>
      </c>
      <c r="B2815" s="3">
        <f>data!A2814</f>
        <v>42261</v>
      </c>
    </row>
    <row r="2816">
      <c r="A2816">
        <f>IF(data!B2815 &gt; 10000, A2815 + 1, 0) </f>
        <v>16</v>
      </c>
      <c r="B2816" s="3">
        <f>data!A2815</f>
        <v>42262</v>
      </c>
    </row>
    <row r="2817">
      <c r="A2817">
        <f>IF(data!B2816 &gt; 10000, A2816 + 1, 0) </f>
        <v>17</v>
      </c>
      <c r="B2817" s="3">
        <f>data!A2816</f>
        <v>42263</v>
      </c>
    </row>
    <row r="2818">
      <c r="A2818">
        <f>IF(data!B2817 &gt; 10000, A2817 + 1, 0) </f>
        <v>18</v>
      </c>
      <c r="B2818" s="3">
        <f>data!A2817</f>
        <v>42264</v>
      </c>
    </row>
    <row r="2819">
      <c r="A2819">
        <f>IF(data!B2818 &gt; 10000, A2818 + 1, 0) </f>
        <v>19</v>
      </c>
      <c r="B2819" s="3">
        <f>data!A2818</f>
        <v>42265</v>
      </c>
    </row>
    <row r="2820">
      <c r="A2820">
        <f>IF(data!B2819 &gt; 10000, A2819 + 1, 0) </f>
        <v>20</v>
      </c>
      <c r="B2820" s="3">
        <f>data!A2819</f>
        <v>42266</v>
      </c>
    </row>
    <row r="2821">
      <c r="A2821">
        <f>IF(data!B2820 &gt; 10000, A2820 + 1, 0) </f>
        <v>21</v>
      </c>
      <c r="B2821" s="3">
        <f>data!A2820</f>
        <v>42267</v>
      </c>
    </row>
    <row r="2822">
      <c r="A2822">
        <f>IF(data!B2821 &gt; 10000, A2821 + 1, 0) </f>
        <v>22</v>
      </c>
      <c r="B2822" s="3">
        <f>data!A2821</f>
        <v>42268</v>
      </c>
    </row>
    <row r="2823">
      <c r="A2823">
        <f>IF(data!B2822 &gt; 10000, A2822 + 1, 0) </f>
        <v>23</v>
      </c>
      <c r="B2823" s="3">
        <f>data!A2822</f>
        <v>42269</v>
      </c>
    </row>
    <row r="2824">
      <c r="A2824">
        <f>IF(data!B2823 &gt; 10000, A2823 + 1, 0) </f>
        <v>24</v>
      </c>
      <c r="B2824" s="3">
        <f>data!A2823</f>
        <v>42270</v>
      </c>
    </row>
    <row r="2825">
      <c r="A2825">
        <f>IF(data!B2824 &gt; 10000, A2824 + 1, 0) </f>
        <v>25</v>
      </c>
      <c r="B2825" s="3">
        <f>data!A2824</f>
        <v>42271</v>
      </c>
    </row>
    <row r="2826">
      <c r="A2826">
        <f>IF(data!B2825 &gt; 10000, A2825 + 1, 0) </f>
        <v>0</v>
      </c>
      <c r="B2826" s="3">
        <f>data!A2825</f>
        <v>42272</v>
      </c>
    </row>
    <row r="2827">
      <c r="A2827">
        <f>IF(data!B2826 &gt; 10000, A2826 + 1, 0) </f>
        <v>1</v>
      </c>
      <c r="B2827" s="3">
        <f>data!A2826</f>
        <v>42273</v>
      </c>
    </row>
    <row r="2828">
      <c r="A2828">
        <f>IF(data!B2827 &gt; 10000, A2827 + 1, 0) </f>
        <v>2</v>
      </c>
      <c r="B2828" s="3">
        <f>data!A2827</f>
        <v>42274</v>
      </c>
    </row>
    <row r="2829">
      <c r="A2829">
        <f>IF(data!B2828 &gt; 10000, A2828 + 1, 0) </f>
        <v>0</v>
      </c>
      <c r="B2829" s="3">
        <f>data!A2828</f>
        <v>42275</v>
      </c>
    </row>
    <row r="2830">
      <c r="A2830">
        <f>IF(data!B2829 &gt; 10000, A2829 + 1, 0) </f>
        <v>0</v>
      </c>
      <c r="B2830" s="3">
        <f>data!A2829</f>
        <v>42276</v>
      </c>
    </row>
    <row r="2831">
      <c r="A2831">
        <f>IF(data!B2830 &gt; 10000, A2830 + 1, 0) </f>
        <v>1</v>
      </c>
      <c r="B2831" s="3">
        <f>data!A2830</f>
        <v>42277</v>
      </c>
    </row>
    <row r="2832">
      <c r="A2832">
        <f>IF(data!B2831 &gt; 10000, A2831 + 1, 0) </f>
        <v>2</v>
      </c>
      <c r="B2832" s="3">
        <f>data!A2831</f>
        <v>42278</v>
      </c>
    </row>
    <row r="2833">
      <c r="A2833">
        <f>IF(data!B2832 &gt; 10000, A2832 + 1, 0) </f>
        <v>3</v>
      </c>
      <c r="B2833" s="3">
        <f>data!A2832</f>
        <v>42279</v>
      </c>
    </row>
    <row r="2834">
      <c r="A2834">
        <f>IF(data!B2833 &gt; 10000, A2833 + 1, 0) </f>
        <v>0</v>
      </c>
      <c r="B2834" s="3">
        <f>data!A2833</f>
        <v>42280</v>
      </c>
    </row>
    <row r="2835">
      <c r="A2835">
        <f>IF(data!B2834 &gt; 10000, A2834 + 1, 0) </f>
        <v>1</v>
      </c>
      <c r="B2835" s="3">
        <f>data!A2834</f>
        <v>42281</v>
      </c>
    </row>
    <row r="2836">
      <c r="A2836">
        <f>IF(data!B2835 &gt; 10000, A2835 + 1, 0) </f>
        <v>0</v>
      </c>
      <c r="B2836" s="3">
        <f>data!A2835</f>
        <v>42282</v>
      </c>
    </row>
    <row r="2837">
      <c r="A2837">
        <f>IF(data!B2836 &gt; 10000, A2836 + 1, 0) </f>
        <v>0</v>
      </c>
      <c r="B2837" s="3">
        <f>data!A2836</f>
        <v>42283</v>
      </c>
    </row>
    <row r="2838">
      <c r="A2838">
        <f>IF(data!B2837 &gt; 10000, A2837 + 1, 0) </f>
        <v>1</v>
      </c>
      <c r="B2838" s="3">
        <f>data!A2837</f>
        <v>42284</v>
      </c>
    </row>
    <row r="2839">
      <c r="A2839">
        <f>IF(data!B2838 &gt; 10000, A2838 + 1, 0) </f>
        <v>2</v>
      </c>
      <c r="B2839" s="3">
        <f>data!A2838</f>
        <v>42285</v>
      </c>
    </row>
    <row r="2840">
      <c r="A2840">
        <f>IF(data!B2839 &gt; 10000, A2839 + 1, 0) </f>
        <v>0</v>
      </c>
      <c r="B2840" s="3">
        <f>data!A2839</f>
        <v>42286</v>
      </c>
    </row>
    <row r="2841">
      <c r="A2841">
        <f>IF(data!B2840 &gt; 10000, A2840 + 1, 0) </f>
        <v>0</v>
      </c>
      <c r="B2841" s="3">
        <f>data!A2840</f>
        <v>42287</v>
      </c>
    </row>
    <row r="2842">
      <c r="A2842">
        <f>IF(data!B2841 &gt; 10000, A2841 + 1, 0) </f>
        <v>1</v>
      </c>
      <c r="B2842" s="3">
        <f>data!A2841</f>
        <v>42288</v>
      </c>
    </row>
    <row r="2843">
      <c r="A2843">
        <f>IF(data!B2842 &gt; 10000, A2842 + 1, 0) </f>
        <v>2</v>
      </c>
      <c r="B2843" s="3">
        <f>data!A2842</f>
        <v>42289</v>
      </c>
    </row>
    <row r="2844">
      <c r="A2844">
        <f>IF(data!B2843 &gt; 10000, A2843 + 1, 0) </f>
        <v>3</v>
      </c>
      <c r="B2844" s="3">
        <f>data!A2843</f>
        <v>42290</v>
      </c>
    </row>
    <row r="2845">
      <c r="A2845">
        <f>IF(data!B2844 &gt; 10000, A2844 + 1, 0) </f>
        <v>0</v>
      </c>
      <c r="B2845" s="3">
        <f>data!A2844</f>
        <v>42291</v>
      </c>
    </row>
    <row r="2846">
      <c r="A2846">
        <f>IF(data!B2845 &gt; 10000, A2845 + 1, 0) </f>
        <v>0</v>
      </c>
      <c r="B2846" s="3">
        <f>data!A2845</f>
        <v>42292</v>
      </c>
    </row>
    <row r="2847">
      <c r="A2847">
        <f>IF(data!B2846 &gt; 10000, A2846 + 1, 0) </f>
        <v>0</v>
      </c>
      <c r="B2847" s="3">
        <f>data!A2846</f>
        <v>42293</v>
      </c>
    </row>
    <row r="2848">
      <c r="A2848">
        <f>IF(data!B2847 &gt; 10000, A2847 + 1, 0) </f>
        <v>0</v>
      </c>
      <c r="B2848" s="3">
        <f>data!A2847</f>
        <v>42294</v>
      </c>
    </row>
    <row r="2849">
      <c r="A2849">
        <f>IF(data!B2848 &gt; 10000, A2848 + 1, 0) </f>
        <v>1</v>
      </c>
      <c r="B2849" s="3">
        <f>data!A2848</f>
        <v>42295</v>
      </c>
    </row>
    <row r="2850">
      <c r="A2850">
        <f>IF(data!B2849 &gt; 10000, A2849 + 1, 0) </f>
        <v>2</v>
      </c>
      <c r="B2850" s="3">
        <f>data!A2849</f>
        <v>42296</v>
      </c>
    </row>
    <row r="2851">
      <c r="A2851">
        <f>IF(data!B2850 &gt; 10000, A2850 + 1, 0) </f>
        <v>0</v>
      </c>
      <c r="B2851" s="3">
        <f>data!A2850</f>
        <v>42297</v>
      </c>
    </row>
    <row r="2852">
      <c r="A2852">
        <f>IF(data!B2851 &gt; 10000, A2851 + 1, 0) </f>
        <v>1</v>
      </c>
      <c r="B2852" s="3">
        <f>data!A2851</f>
        <v>42298</v>
      </c>
    </row>
    <row r="2853">
      <c r="A2853">
        <f>IF(data!B2852 &gt; 10000, A2852 + 1, 0) </f>
        <v>2</v>
      </c>
      <c r="B2853" s="3">
        <f>data!A2852</f>
        <v>42299</v>
      </c>
    </row>
    <row r="2854">
      <c r="A2854">
        <f>IF(data!B2853 &gt; 10000, A2853 + 1, 0) </f>
        <v>3</v>
      </c>
      <c r="B2854" s="3">
        <f>data!A2853</f>
        <v>42300</v>
      </c>
    </row>
    <row r="2855">
      <c r="A2855">
        <f>IF(data!B2854 &gt; 10000, A2854 + 1, 0) </f>
        <v>4</v>
      </c>
      <c r="B2855" s="3">
        <f>data!A2854</f>
        <v>42301</v>
      </c>
    </row>
    <row r="2856">
      <c r="A2856">
        <f>IF(data!B2855 &gt; 10000, A2855 + 1, 0) </f>
        <v>5</v>
      </c>
      <c r="B2856" s="3">
        <f>data!A2855</f>
        <v>42302</v>
      </c>
    </row>
    <row r="2857">
      <c r="A2857">
        <f>IF(data!B2856 &gt; 10000, A2856 + 1, 0) </f>
        <v>0</v>
      </c>
      <c r="B2857" s="3">
        <f>data!A2856</f>
        <v>42303</v>
      </c>
    </row>
    <row r="2858">
      <c r="A2858">
        <f>IF(data!B2857 &gt; 10000, A2857 + 1, 0) </f>
        <v>1</v>
      </c>
      <c r="B2858" s="3">
        <f>data!A2857</f>
        <v>42304</v>
      </c>
    </row>
    <row r="2859">
      <c r="A2859">
        <f>IF(data!B2858 &gt; 10000, A2858 + 1, 0) </f>
        <v>2</v>
      </c>
      <c r="B2859" s="3">
        <f>data!A2858</f>
        <v>42305</v>
      </c>
    </row>
    <row r="2860">
      <c r="A2860">
        <f>IF(data!B2859 &gt; 10000, A2859 + 1, 0) </f>
        <v>3</v>
      </c>
      <c r="B2860" s="3">
        <f>data!A2859</f>
        <v>42306</v>
      </c>
    </row>
    <row r="2861">
      <c r="A2861">
        <f>IF(data!B2860 &gt; 10000, A2860 + 1, 0) </f>
        <v>4</v>
      </c>
      <c r="B2861" s="3">
        <f>data!A2860</f>
        <v>42307</v>
      </c>
    </row>
    <row r="2862">
      <c r="A2862">
        <f>IF(data!B2861 &gt; 10000, A2861 + 1, 0) </f>
        <v>5</v>
      </c>
      <c r="B2862" s="3">
        <f>data!A2861</f>
        <v>42308</v>
      </c>
    </row>
    <row r="2863">
      <c r="A2863">
        <f>IF(data!B2862 &gt; 10000, A2862 + 1, 0) </f>
        <v>6</v>
      </c>
      <c r="B2863" s="3">
        <f>data!A2862</f>
        <v>42309</v>
      </c>
    </row>
    <row r="2864">
      <c r="A2864">
        <f>IF(data!B2863 &gt; 10000, A2863 + 1, 0) </f>
        <v>7</v>
      </c>
      <c r="B2864" s="3">
        <f>data!A2863</f>
        <v>42310</v>
      </c>
    </row>
    <row r="2865">
      <c r="A2865">
        <f>IF(data!B2864 &gt; 10000, A2864 + 1, 0) </f>
        <v>8</v>
      </c>
      <c r="B2865" s="3">
        <f>data!A2864</f>
        <v>42311</v>
      </c>
    </row>
    <row r="2866">
      <c r="A2866">
        <f>IF(data!B2865 &gt; 10000, A2865 + 1, 0) </f>
        <v>9</v>
      </c>
      <c r="B2866" s="3">
        <f>data!A2865</f>
        <v>42312</v>
      </c>
    </row>
    <row r="2867">
      <c r="A2867">
        <f>IF(data!B2866 &gt; 10000, A2866 + 1, 0) </f>
        <v>10</v>
      </c>
      <c r="B2867" s="3">
        <f>data!A2866</f>
        <v>42313</v>
      </c>
    </row>
    <row r="2868">
      <c r="A2868">
        <f>IF(data!B2867 &gt; 10000, A2867 + 1, 0) </f>
        <v>11</v>
      </c>
      <c r="B2868" s="3">
        <f>data!A2867</f>
        <v>42314</v>
      </c>
    </row>
    <row r="2869">
      <c r="A2869">
        <f>IF(data!B2868 &gt; 10000, A2868 + 1, 0) </f>
        <v>12</v>
      </c>
      <c r="B2869" s="3">
        <f>data!A2868</f>
        <v>42315</v>
      </c>
    </row>
    <row r="2870">
      <c r="A2870">
        <f>IF(data!B2869 &gt; 10000, A2869 + 1, 0) </f>
        <v>13</v>
      </c>
      <c r="B2870" s="3">
        <f>data!A2869</f>
        <v>42316</v>
      </c>
    </row>
    <row r="2871">
      <c r="A2871">
        <f>IF(data!B2870 &gt; 10000, A2870 + 1, 0) </f>
        <v>14</v>
      </c>
      <c r="B2871" s="3">
        <f>data!A2870</f>
        <v>42317</v>
      </c>
    </row>
    <row r="2872">
      <c r="A2872">
        <f>IF(data!B2871 &gt; 10000, A2871 + 1, 0) </f>
        <v>15</v>
      </c>
      <c r="B2872" s="3">
        <f>data!A2871</f>
        <v>42318</v>
      </c>
    </row>
    <row r="2873">
      <c r="A2873">
        <f>IF(data!B2872 &gt; 10000, A2872 + 1, 0) </f>
        <v>16</v>
      </c>
      <c r="B2873" s="3">
        <f>data!A2872</f>
        <v>42319</v>
      </c>
    </row>
    <row r="2874">
      <c r="A2874">
        <f>IF(data!B2873 &gt; 10000, A2873 + 1, 0) </f>
        <v>17</v>
      </c>
      <c r="B2874" s="3">
        <f>data!A2873</f>
        <v>42320</v>
      </c>
    </row>
    <row r="2875">
      <c r="A2875">
        <f>IF(data!B2874 &gt; 10000, A2874 + 1, 0) </f>
        <v>18</v>
      </c>
      <c r="B2875" s="3">
        <f>data!A2874</f>
        <v>42321</v>
      </c>
    </row>
    <row r="2876">
      <c r="A2876">
        <f>IF(data!B2875 &gt; 10000, A2875 + 1, 0) </f>
        <v>19</v>
      </c>
      <c r="B2876" s="3">
        <f>data!A2875</f>
        <v>42322</v>
      </c>
    </row>
    <row r="2877">
      <c r="A2877">
        <f>IF(data!B2876 &gt; 10000, A2876 + 1, 0) </f>
        <v>0</v>
      </c>
      <c r="B2877" s="3">
        <f>data!A2876</f>
        <v>42323</v>
      </c>
    </row>
    <row r="2878">
      <c r="A2878">
        <f>IF(data!B2877 &gt; 10000, A2877 + 1, 0) </f>
        <v>1</v>
      </c>
      <c r="B2878" s="3">
        <f>data!A2877</f>
        <v>42324</v>
      </c>
    </row>
    <row r="2879">
      <c r="A2879">
        <f>IF(data!B2878 &gt; 10000, A2878 + 1, 0) </f>
        <v>2</v>
      </c>
      <c r="B2879" s="3">
        <f>data!A2878</f>
        <v>42325</v>
      </c>
    </row>
    <row r="2880">
      <c r="A2880">
        <f>IF(data!B2879 &gt; 10000, A2879 + 1, 0) </f>
        <v>3</v>
      </c>
      <c r="B2880" s="3">
        <f>data!A2879</f>
        <v>42326</v>
      </c>
    </row>
    <row r="2881">
      <c r="A2881">
        <f>IF(data!B2880 &gt; 10000, A2880 + 1, 0) </f>
        <v>4</v>
      </c>
      <c r="B2881" s="3">
        <f>data!A2880</f>
        <v>42327</v>
      </c>
    </row>
    <row r="2882">
      <c r="A2882">
        <f>IF(data!B2881 &gt; 10000, A2881 + 1, 0) </f>
        <v>5</v>
      </c>
      <c r="B2882" s="3">
        <f>data!A2881</f>
        <v>42328</v>
      </c>
    </row>
    <row r="2883">
      <c r="A2883">
        <f>IF(data!B2882 &gt; 10000, A2882 + 1, 0) </f>
        <v>6</v>
      </c>
      <c r="B2883" s="3">
        <f>data!A2882</f>
        <v>42329</v>
      </c>
    </row>
    <row r="2884">
      <c r="A2884">
        <f>IF(data!B2883 &gt; 10000, A2883 + 1, 0) </f>
        <v>7</v>
      </c>
      <c r="B2884" s="3">
        <f>data!A2883</f>
        <v>42330</v>
      </c>
    </row>
    <row r="2885">
      <c r="A2885">
        <f>IF(data!B2884 &gt; 10000, A2884 + 1, 0) </f>
        <v>0</v>
      </c>
      <c r="B2885" s="3">
        <f>data!A2884</f>
        <v>42331</v>
      </c>
    </row>
    <row r="2886">
      <c r="A2886">
        <f>IF(data!B2885 &gt; 10000, A2885 + 1, 0) </f>
        <v>0</v>
      </c>
      <c r="B2886" s="3">
        <f>data!A2885</f>
        <v>42332</v>
      </c>
    </row>
    <row r="2887">
      <c r="A2887">
        <f>IF(data!B2886 &gt; 10000, A2886 + 1, 0) </f>
        <v>1</v>
      </c>
      <c r="B2887" s="3">
        <f>data!A2886</f>
        <v>42333</v>
      </c>
    </row>
    <row r="2888">
      <c r="A2888">
        <f>IF(data!B2887 &gt; 10000, A2887 + 1, 0) </f>
        <v>2</v>
      </c>
      <c r="B2888" s="3">
        <f>data!A2887</f>
        <v>42334</v>
      </c>
    </row>
    <row r="2889">
      <c r="A2889">
        <f>IF(data!B2888 &gt; 10000, A2888 + 1, 0) </f>
        <v>3</v>
      </c>
      <c r="B2889" s="3">
        <f>data!A2888</f>
        <v>42335</v>
      </c>
    </row>
    <row r="2890">
      <c r="A2890">
        <f>IF(data!B2889 &gt; 10000, A2889 + 1, 0) </f>
        <v>4</v>
      </c>
      <c r="B2890" s="3">
        <f>data!A2889</f>
        <v>42336</v>
      </c>
    </row>
    <row r="2891">
      <c r="A2891">
        <f>IF(data!B2890 &gt; 10000, A2890 + 1, 0) </f>
        <v>5</v>
      </c>
      <c r="B2891" s="3">
        <f>data!A2890</f>
        <v>42337</v>
      </c>
    </row>
    <row r="2892">
      <c r="A2892">
        <f>IF(data!B2891 &gt; 10000, A2891 + 1, 0) </f>
        <v>6</v>
      </c>
      <c r="B2892" s="3">
        <f>data!A2891</f>
        <v>42338</v>
      </c>
    </row>
    <row r="2893">
      <c r="A2893">
        <f>IF(data!B2892 &gt; 10000, A2892 + 1, 0) </f>
        <v>7</v>
      </c>
      <c r="B2893" s="3">
        <f>data!A2892</f>
        <v>42339</v>
      </c>
    </row>
    <row r="2894">
      <c r="A2894">
        <f>IF(data!B2893 &gt; 10000, A2893 + 1, 0) </f>
        <v>8</v>
      </c>
      <c r="B2894" s="3">
        <f>data!A2893</f>
        <v>42340</v>
      </c>
    </row>
    <row r="2895">
      <c r="A2895">
        <f>IF(data!B2894 &gt; 10000, A2894 + 1, 0) </f>
        <v>9</v>
      </c>
      <c r="B2895" s="3">
        <f>data!A2894</f>
        <v>42341</v>
      </c>
    </row>
    <row r="2896">
      <c r="A2896">
        <f>IF(data!B2895 &gt; 10000, A2895 + 1, 0) </f>
        <v>10</v>
      </c>
      <c r="B2896" s="3">
        <f>data!A2895</f>
        <v>42342</v>
      </c>
    </row>
    <row r="2897">
      <c r="A2897">
        <f>IF(data!B2896 &gt; 10000, A2896 + 1, 0) </f>
        <v>11</v>
      </c>
      <c r="B2897" s="3">
        <f>data!A2896</f>
        <v>42343</v>
      </c>
    </row>
    <row r="2898">
      <c r="A2898">
        <f>IF(data!B2897 &gt; 10000, A2897 + 1, 0) </f>
        <v>12</v>
      </c>
      <c r="B2898" s="3">
        <f>data!A2897</f>
        <v>42344</v>
      </c>
    </row>
    <row r="2899">
      <c r="A2899">
        <f>IF(data!B2898 &gt; 10000, A2898 + 1, 0) </f>
        <v>13</v>
      </c>
      <c r="B2899" s="3">
        <f>data!A2898</f>
        <v>42345</v>
      </c>
    </row>
    <row r="2900">
      <c r="A2900">
        <f>IF(data!B2899 &gt; 10000, A2899 + 1, 0) </f>
        <v>14</v>
      </c>
      <c r="B2900" s="3">
        <f>data!A2899</f>
        <v>42346</v>
      </c>
    </row>
    <row r="2901">
      <c r="A2901">
        <f>IF(data!B2900 &gt; 10000, A2900 + 1, 0) </f>
        <v>15</v>
      </c>
      <c r="B2901" s="3">
        <f>data!A2900</f>
        <v>42347</v>
      </c>
    </row>
    <row r="2902">
      <c r="A2902">
        <f>IF(data!B2901 &gt; 10000, A2901 + 1, 0) </f>
        <v>16</v>
      </c>
      <c r="B2902" s="3">
        <f>data!A2901</f>
        <v>42348</v>
      </c>
    </row>
    <row r="2903">
      <c r="A2903">
        <f>IF(data!B2902 &gt; 10000, A2902 + 1, 0) </f>
        <v>17</v>
      </c>
      <c r="B2903" s="3">
        <f>data!A2902</f>
        <v>42349</v>
      </c>
    </row>
    <row r="2904">
      <c r="A2904">
        <f>IF(data!B2903 &gt; 10000, A2903 + 1, 0) </f>
        <v>18</v>
      </c>
      <c r="B2904" s="3">
        <f>data!A2903</f>
        <v>42350</v>
      </c>
    </row>
    <row r="2905">
      <c r="A2905">
        <f>IF(data!B2904 &gt; 10000, A2904 + 1, 0) </f>
        <v>0</v>
      </c>
      <c r="B2905" s="3">
        <f>data!A2904</f>
        <v>42351</v>
      </c>
    </row>
    <row r="2906">
      <c r="A2906">
        <f>IF(data!B2905 &gt; 10000, A2905 + 1, 0) </f>
        <v>1</v>
      </c>
      <c r="B2906" s="3">
        <f>data!A2905</f>
        <v>42352</v>
      </c>
    </row>
    <row r="2907">
      <c r="A2907">
        <f>IF(data!B2906 &gt; 10000, A2906 + 1, 0) </f>
        <v>0</v>
      </c>
      <c r="B2907" s="3">
        <f>data!A2906</f>
        <v>42353</v>
      </c>
    </row>
    <row r="2908">
      <c r="A2908">
        <f>IF(data!B2907 &gt; 10000, A2907 + 1, 0) </f>
        <v>0</v>
      </c>
      <c r="B2908" s="3">
        <f>data!A2907</f>
        <v>42354</v>
      </c>
    </row>
    <row r="2909">
      <c r="A2909">
        <f>IF(data!B2908 &gt; 10000, A2908 + 1, 0) </f>
        <v>0</v>
      </c>
      <c r="B2909" s="3">
        <f>data!A2908</f>
        <v>42355</v>
      </c>
    </row>
    <row r="2910">
      <c r="A2910">
        <f>IF(data!B2909 &gt; 10000, A2909 + 1, 0) </f>
        <v>0</v>
      </c>
      <c r="B2910" s="3">
        <f>data!A2909</f>
        <v>42356</v>
      </c>
    </row>
    <row r="2911">
      <c r="A2911">
        <f>IF(data!B2910 &gt; 10000, A2910 + 1, 0) </f>
        <v>1</v>
      </c>
      <c r="B2911" s="3">
        <f>data!A2910</f>
        <v>42357</v>
      </c>
    </row>
    <row r="2912">
      <c r="A2912">
        <f>IF(data!B2911 &gt; 10000, A2911 + 1, 0) </f>
        <v>0</v>
      </c>
      <c r="B2912" s="3">
        <f>data!A2911</f>
        <v>42358</v>
      </c>
    </row>
    <row r="2913">
      <c r="A2913">
        <f>IF(data!B2912 &gt; 10000, A2912 + 1, 0) </f>
        <v>0</v>
      </c>
      <c r="B2913" s="3">
        <f>data!A2912</f>
        <v>42359</v>
      </c>
    </row>
    <row r="2914">
      <c r="A2914">
        <f>IF(data!B2913 &gt; 10000, A2913 + 1, 0) </f>
        <v>0</v>
      </c>
      <c r="B2914" s="3">
        <f>data!A2913</f>
        <v>42360</v>
      </c>
    </row>
    <row r="2915">
      <c r="A2915">
        <f>IF(data!B2914 &gt; 10000, A2914 + 1, 0) </f>
        <v>1</v>
      </c>
      <c r="B2915" s="3">
        <f>data!A2914</f>
        <v>42361</v>
      </c>
    </row>
    <row r="2916">
      <c r="A2916">
        <f>IF(data!B2915 &gt; 10000, A2915 + 1, 0) </f>
        <v>0</v>
      </c>
      <c r="B2916" s="3">
        <f>data!A2915</f>
        <v>42362</v>
      </c>
    </row>
    <row r="2917">
      <c r="A2917">
        <f>IF(data!B2916 &gt; 10000, A2916 + 1, 0) </f>
        <v>0</v>
      </c>
      <c r="B2917" s="3">
        <f>data!A2916</f>
        <v>42363</v>
      </c>
    </row>
    <row r="2918">
      <c r="A2918">
        <f>IF(data!B2917 &gt; 10000, A2917 + 1, 0) </f>
        <v>1</v>
      </c>
      <c r="B2918" s="3">
        <f>data!A2917</f>
        <v>42364</v>
      </c>
    </row>
    <row r="2919">
      <c r="A2919">
        <f>IF(data!B2918 &gt; 10000, A2918 + 1, 0) </f>
        <v>0</v>
      </c>
      <c r="B2919" s="3">
        <f>data!A2918</f>
        <v>42365</v>
      </c>
    </row>
    <row r="2920">
      <c r="A2920">
        <f>IF(data!B2919 &gt; 10000, A2919 + 1, 0) </f>
        <v>0</v>
      </c>
      <c r="B2920" s="3">
        <f>data!A2919</f>
        <v>42366</v>
      </c>
    </row>
    <row r="2921">
      <c r="A2921">
        <f>IF(data!B2920 &gt; 10000, A2920 + 1, 0) </f>
        <v>0</v>
      </c>
      <c r="B2921" s="3">
        <f>data!A2920</f>
        <v>42367</v>
      </c>
    </row>
    <row r="2922">
      <c r="A2922">
        <f>IF(data!B2921 &gt; 10000, A2921 + 1, 0) </f>
        <v>1</v>
      </c>
      <c r="B2922" s="3">
        <f>data!A2921</f>
        <v>42368</v>
      </c>
    </row>
    <row r="2923">
      <c r="A2923">
        <f>IF(data!B2922 &gt; 10000, A2922 + 1, 0) </f>
        <v>0</v>
      </c>
      <c r="B2923" s="3">
        <f>data!A2922</f>
        <v>42369</v>
      </c>
    </row>
    <row r="2924">
      <c r="A2924">
        <f>IF(data!B2923 &gt; 10000, A2923 + 1, 0) </f>
        <v>0</v>
      </c>
      <c r="B2924" s="3">
        <f>data!A2923</f>
        <v>42370</v>
      </c>
    </row>
    <row r="2925">
      <c r="A2925">
        <f>IF(data!B2924 &gt; 10000, A2924 + 1, 0) </f>
        <v>0</v>
      </c>
      <c r="B2925" s="3">
        <f>data!A2924</f>
        <v>42371</v>
      </c>
    </row>
    <row r="2926">
      <c r="A2926">
        <f>IF(data!B2925 &gt; 10000, A2925 + 1, 0) </f>
        <v>0</v>
      </c>
      <c r="B2926" s="3">
        <f>data!A2925</f>
        <v>42372</v>
      </c>
    </row>
    <row r="2927">
      <c r="A2927">
        <f>IF(data!B2926 &gt; 10000, A2926 + 1, 0) </f>
        <v>0</v>
      </c>
      <c r="B2927" s="3">
        <f>data!A2926</f>
        <v>42373</v>
      </c>
    </row>
    <row r="2928">
      <c r="A2928">
        <f>IF(data!B2927 &gt; 10000, A2927 + 1, 0) </f>
        <v>1</v>
      </c>
      <c r="B2928" s="3">
        <f>data!A2927</f>
        <v>42374</v>
      </c>
    </row>
    <row r="2929">
      <c r="A2929">
        <f>IF(data!B2928 &gt; 10000, A2928 + 1, 0) </f>
        <v>0</v>
      </c>
      <c r="B2929" s="3">
        <f>data!A2928</f>
        <v>42375</v>
      </c>
    </row>
    <row r="2930">
      <c r="A2930">
        <f>IF(data!B2929 &gt; 10000, A2929 + 1, 0) </f>
        <v>0</v>
      </c>
      <c r="B2930" s="3">
        <f>data!A2929</f>
        <v>42376</v>
      </c>
    </row>
    <row r="2931">
      <c r="A2931">
        <f>IF(data!B2930 &gt; 10000, A2930 + 1, 0) </f>
        <v>0</v>
      </c>
      <c r="B2931" s="3">
        <f>data!A2930</f>
        <v>42377</v>
      </c>
    </row>
    <row r="2932">
      <c r="A2932">
        <f>IF(data!B2931 &gt; 10000, A2931 + 1, 0) </f>
        <v>0</v>
      </c>
      <c r="B2932" s="3">
        <f>data!A2931</f>
        <v>42378</v>
      </c>
    </row>
    <row r="2933">
      <c r="A2933">
        <f>IF(data!B2932 &gt; 10000, A2932 + 1, 0) </f>
        <v>0</v>
      </c>
      <c r="B2933" s="3">
        <f>data!A2932</f>
        <v>42379</v>
      </c>
    </row>
    <row r="2934">
      <c r="A2934">
        <f>IF(data!B2933 &gt; 10000, A2933 + 1, 0) </f>
        <v>0</v>
      </c>
      <c r="B2934" s="3">
        <f>data!A2933</f>
        <v>42380</v>
      </c>
    </row>
    <row r="2935">
      <c r="A2935">
        <f>IF(data!B2934 &gt; 10000, A2934 + 1, 0) </f>
        <v>0</v>
      </c>
      <c r="B2935" s="3">
        <f>data!A2934</f>
        <v>42381</v>
      </c>
    </row>
    <row r="2936">
      <c r="A2936">
        <f>IF(data!B2935 &gt; 10000, A2935 + 1, 0) </f>
        <v>0</v>
      </c>
      <c r="B2936" s="3">
        <f>data!A2935</f>
        <v>42382</v>
      </c>
    </row>
    <row r="2937">
      <c r="A2937">
        <f>IF(data!B2936 &gt; 10000, A2936 + 1, 0) </f>
        <v>0</v>
      </c>
      <c r="B2937" s="3">
        <f>data!A2936</f>
        <v>42383</v>
      </c>
    </row>
    <row r="2938">
      <c r="A2938">
        <f>IF(data!B2937 &gt; 10000, A2937 + 1, 0) </f>
        <v>0</v>
      </c>
      <c r="B2938" s="3">
        <f>data!A2937</f>
        <v>42384</v>
      </c>
    </row>
    <row r="2939">
      <c r="A2939">
        <f>IF(data!B2938 &gt; 10000, A2938 + 1, 0) </f>
        <v>0</v>
      </c>
      <c r="B2939" s="3">
        <f>data!A2938</f>
        <v>42385</v>
      </c>
    </row>
    <row r="2940">
      <c r="A2940">
        <f>IF(data!B2939 &gt; 10000, A2939 + 1, 0) </f>
        <v>0</v>
      </c>
      <c r="B2940" s="3">
        <f>data!A2939</f>
        <v>42386</v>
      </c>
    </row>
    <row r="2941">
      <c r="A2941">
        <f>IF(data!B2940 &gt; 10000, A2940 + 1, 0) </f>
        <v>0</v>
      </c>
      <c r="B2941" s="3">
        <f>data!A2940</f>
        <v>42387</v>
      </c>
    </row>
    <row r="2942">
      <c r="A2942">
        <f>IF(data!B2941 &gt; 10000, A2941 + 1, 0) </f>
        <v>0</v>
      </c>
      <c r="B2942" s="3">
        <f>data!A2941</f>
        <v>42388</v>
      </c>
    </row>
    <row r="2943">
      <c r="A2943">
        <f>IF(data!B2942 &gt; 10000, A2942 + 1, 0) </f>
        <v>0</v>
      </c>
      <c r="B2943" s="3">
        <f>data!A2942</f>
        <v>42389</v>
      </c>
    </row>
    <row r="2944">
      <c r="A2944">
        <f>IF(data!B2943 &gt; 10000, A2943 + 1, 0) </f>
        <v>1</v>
      </c>
      <c r="B2944" s="3">
        <f>data!A2943</f>
        <v>42390</v>
      </c>
    </row>
    <row r="2945">
      <c r="A2945">
        <f>IF(data!B2944 &gt; 10000, A2944 + 1, 0) </f>
        <v>0</v>
      </c>
      <c r="B2945" s="3">
        <f>data!A2944</f>
        <v>42391</v>
      </c>
    </row>
    <row r="2946">
      <c r="A2946">
        <f>IF(data!B2945 &gt; 10000, A2945 + 1, 0) </f>
        <v>0</v>
      </c>
      <c r="B2946" s="3">
        <f>data!A2945</f>
        <v>42392</v>
      </c>
    </row>
    <row r="2947">
      <c r="A2947">
        <f>IF(data!B2946 &gt; 10000, A2946 + 1, 0) </f>
        <v>0</v>
      </c>
      <c r="B2947" s="3">
        <f>data!A2946</f>
        <v>42393</v>
      </c>
    </row>
    <row r="2948">
      <c r="A2948">
        <f>IF(data!B2947 &gt; 10000, A2947 + 1, 0) </f>
        <v>0</v>
      </c>
      <c r="B2948" s="3">
        <f>data!A2947</f>
        <v>42394</v>
      </c>
    </row>
    <row r="2949">
      <c r="A2949">
        <f>IF(data!B2948 &gt; 10000, A2948 + 1, 0) </f>
        <v>0</v>
      </c>
      <c r="B2949" s="3">
        <f>data!A2948</f>
        <v>42395</v>
      </c>
    </row>
    <row r="2950">
      <c r="A2950">
        <f>IF(data!B2949 &gt; 10000, A2949 + 1, 0) </f>
        <v>1</v>
      </c>
      <c r="B2950" s="3">
        <f>data!A2949</f>
        <v>42396</v>
      </c>
    </row>
    <row r="2951">
      <c r="A2951">
        <f>IF(data!B2950 &gt; 10000, A2950 + 1, 0) </f>
        <v>0</v>
      </c>
      <c r="B2951" s="3">
        <f>data!A2950</f>
        <v>42397</v>
      </c>
    </row>
    <row r="2952">
      <c r="A2952">
        <f>IF(data!B2951 &gt; 10000, A2951 + 1, 0) </f>
        <v>0</v>
      </c>
      <c r="B2952" s="3">
        <f>data!A2951</f>
        <v>42398</v>
      </c>
    </row>
    <row r="2953">
      <c r="A2953">
        <f>IF(data!B2952 &gt; 10000, A2952 + 1, 0) </f>
        <v>0</v>
      </c>
      <c r="B2953" s="3">
        <f>data!A2952</f>
        <v>42399</v>
      </c>
    </row>
    <row r="2954">
      <c r="A2954">
        <f>IF(data!B2953 &gt; 10000, A2953 + 1, 0) </f>
        <v>1</v>
      </c>
      <c r="B2954" s="3">
        <f>data!A2953</f>
        <v>42400</v>
      </c>
    </row>
    <row r="2955">
      <c r="A2955">
        <f>IF(data!B2954 &gt; 10000, A2954 + 1, 0) </f>
        <v>0</v>
      </c>
      <c r="B2955" s="3">
        <f>data!A2954</f>
        <v>42401</v>
      </c>
    </row>
    <row r="2956">
      <c r="A2956">
        <f>IF(data!B2955 &gt; 10000, A2955 + 1, 0) </f>
        <v>0</v>
      </c>
      <c r="B2956" s="3">
        <f>data!A2955</f>
        <v>42402</v>
      </c>
    </row>
    <row r="2957">
      <c r="A2957">
        <f>IF(data!B2956 &gt; 10000, A2956 + 1, 0) </f>
        <v>0</v>
      </c>
      <c r="B2957" s="3">
        <f>data!A2956</f>
        <v>42403</v>
      </c>
    </row>
    <row r="2958">
      <c r="A2958">
        <f>IF(data!B2957 &gt; 10000, A2957 + 1, 0) </f>
        <v>0</v>
      </c>
      <c r="B2958" s="3">
        <f>data!A2957</f>
        <v>42404</v>
      </c>
    </row>
    <row r="2959">
      <c r="A2959">
        <f>IF(data!B2958 &gt; 10000, A2958 + 1, 0) </f>
        <v>0</v>
      </c>
      <c r="B2959" s="3">
        <f>data!A2958</f>
        <v>42405</v>
      </c>
    </row>
    <row r="2960">
      <c r="A2960">
        <f>IF(data!B2959 &gt; 10000, A2959 + 1, 0) </f>
        <v>0</v>
      </c>
      <c r="B2960" s="3">
        <f>data!A2959</f>
        <v>42406</v>
      </c>
    </row>
    <row r="2961">
      <c r="A2961">
        <f>IF(data!B2960 &gt; 10000, A2960 + 1, 0) </f>
        <v>0</v>
      </c>
      <c r="B2961" s="3">
        <f>data!A2960</f>
        <v>42407</v>
      </c>
    </row>
    <row r="2962">
      <c r="A2962">
        <f>IF(data!B2961 &gt; 10000, A2961 + 1, 0) </f>
        <v>0</v>
      </c>
      <c r="B2962" s="3">
        <f>data!A2961</f>
        <v>42408</v>
      </c>
    </row>
    <row r="2963">
      <c r="A2963">
        <f>IF(data!B2962 &gt; 10000, A2962 + 1, 0) </f>
        <v>0</v>
      </c>
      <c r="B2963" s="3">
        <f>data!A2962</f>
        <v>42409</v>
      </c>
    </row>
    <row r="2964">
      <c r="A2964">
        <f>IF(data!B2963 &gt; 10000, A2963 + 1, 0) </f>
        <v>1</v>
      </c>
      <c r="B2964" s="3">
        <f>data!A2963</f>
        <v>42410</v>
      </c>
    </row>
    <row r="2965">
      <c r="A2965">
        <f>IF(data!B2964 &gt; 10000, A2964 + 1, 0) </f>
        <v>2</v>
      </c>
      <c r="B2965" s="3">
        <f>data!A2964</f>
        <v>42411</v>
      </c>
    </row>
    <row r="2966">
      <c r="A2966">
        <f>IF(data!B2965 &gt; 10000, A2965 + 1, 0) </f>
        <v>0</v>
      </c>
      <c r="B2966" s="3">
        <f>data!A2965</f>
        <v>42412</v>
      </c>
    </row>
    <row r="2967">
      <c r="A2967">
        <f>IF(data!B2966 &gt; 10000, A2966 + 1, 0) </f>
        <v>0</v>
      </c>
      <c r="B2967" s="3">
        <f>data!A2966</f>
        <v>42413</v>
      </c>
    </row>
    <row r="2968">
      <c r="A2968">
        <f>IF(data!B2967 &gt; 10000, A2967 + 1, 0) </f>
        <v>0</v>
      </c>
      <c r="B2968" s="3">
        <f>data!A2967</f>
        <v>42414</v>
      </c>
    </row>
    <row r="2969">
      <c r="A2969">
        <f>IF(data!B2968 &gt; 10000, A2968 + 1, 0) </f>
        <v>0</v>
      </c>
      <c r="B2969" s="3">
        <f>data!A2968</f>
        <v>42415</v>
      </c>
    </row>
    <row r="2970">
      <c r="A2970">
        <f>IF(data!B2969 &gt; 10000, A2969 + 1, 0) </f>
        <v>1</v>
      </c>
      <c r="B2970" s="3">
        <f>data!A2969</f>
        <v>42416</v>
      </c>
    </row>
    <row r="2971">
      <c r="A2971">
        <f>IF(data!B2970 &gt; 10000, A2970 + 1, 0) </f>
        <v>0</v>
      </c>
      <c r="B2971" s="3">
        <f>data!A2970</f>
        <v>42417</v>
      </c>
    </row>
    <row r="2972">
      <c r="A2972">
        <f>IF(data!B2971 &gt; 10000, A2971 + 1, 0) </f>
        <v>0</v>
      </c>
      <c r="B2972" s="3">
        <f>data!A2971</f>
        <v>42418</v>
      </c>
    </row>
    <row r="2973">
      <c r="A2973">
        <f>IF(data!B2972 &gt; 10000, A2972 + 1, 0) </f>
        <v>0</v>
      </c>
      <c r="B2973" s="3">
        <f>data!A2972</f>
        <v>42419</v>
      </c>
    </row>
    <row r="2974">
      <c r="A2974">
        <f>IF(data!B2973 &gt; 10000, A2973 + 1, 0) </f>
        <v>0</v>
      </c>
      <c r="B2974" s="3">
        <f>data!A2973</f>
        <v>42420</v>
      </c>
    </row>
    <row r="2975">
      <c r="A2975">
        <f>IF(data!B2974 &gt; 10000, A2974 + 1, 0) </f>
        <v>0</v>
      </c>
      <c r="B2975" s="3">
        <f>data!A2974</f>
        <v>42421</v>
      </c>
    </row>
    <row r="2976">
      <c r="A2976">
        <f>IF(data!B2975 &gt; 10000, A2975 + 1, 0) </f>
        <v>1</v>
      </c>
      <c r="B2976" s="3">
        <f>data!A2975</f>
        <v>42422</v>
      </c>
    </row>
    <row r="2977">
      <c r="A2977">
        <f>IF(data!B2976 &gt; 10000, A2976 + 1, 0) </f>
        <v>0</v>
      </c>
      <c r="B2977" s="3">
        <f>data!A2976</f>
        <v>42423</v>
      </c>
    </row>
    <row r="2978">
      <c r="A2978">
        <f>IF(data!B2977 &gt; 10000, A2977 + 1, 0) </f>
        <v>0</v>
      </c>
      <c r="B2978" s="3">
        <f>data!A2977</f>
        <v>42424</v>
      </c>
    </row>
    <row r="2979">
      <c r="A2979">
        <f>IF(data!B2978 &gt; 10000, A2978 + 1, 0) </f>
        <v>0</v>
      </c>
      <c r="B2979" s="3">
        <f>data!A2978</f>
        <v>42425</v>
      </c>
    </row>
    <row r="2980">
      <c r="A2980">
        <f>IF(data!B2979 &gt; 10000, A2979 + 1, 0) </f>
        <v>0</v>
      </c>
      <c r="B2980" s="3">
        <f>data!A2979</f>
        <v>42426</v>
      </c>
    </row>
    <row r="2981">
      <c r="A2981">
        <f>IF(data!B2980 &gt; 10000, A2980 + 1, 0) </f>
        <v>0</v>
      </c>
      <c r="B2981" s="3">
        <f>data!A2980</f>
        <v>42427</v>
      </c>
    </row>
    <row r="2982">
      <c r="A2982">
        <f>IF(data!B2981 &gt; 10000, A2981 + 1, 0) </f>
        <v>0</v>
      </c>
      <c r="B2982" s="3">
        <f>data!A2981</f>
        <v>42428</v>
      </c>
    </row>
    <row r="2983">
      <c r="A2983">
        <f>IF(data!B2982 &gt; 10000, A2982 + 1, 0) </f>
        <v>0</v>
      </c>
      <c r="B2983" s="3">
        <f>data!A2982</f>
        <v>42429</v>
      </c>
    </row>
    <row r="2984">
      <c r="A2984">
        <f>IF(data!B2983 &gt; 10000, A2983 + 1, 0) </f>
        <v>0</v>
      </c>
      <c r="B2984" s="3">
        <f>data!A2983</f>
        <v>42430</v>
      </c>
    </row>
    <row r="2985">
      <c r="A2985">
        <f>IF(data!B2984 &gt; 10000, A2984 + 1, 0) </f>
        <v>0</v>
      </c>
      <c r="B2985" s="3">
        <f>data!A2984</f>
        <v>42431</v>
      </c>
    </row>
    <row r="2986">
      <c r="A2986">
        <f>IF(data!B2985 &gt; 10000, A2985 + 1, 0) </f>
        <v>0</v>
      </c>
      <c r="B2986" s="3">
        <f>data!A2985</f>
        <v>42432</v>
      </c>
    </row>
    <row r="2987">
      <c r="A2987">
        <f>IF(data!B2986 &gt; 10000, A2986 + 1, 0) </f>
        <v>0</v>
      </c>
      <c r="B2987" s="3">
        <f>data!A2986</f>
        <v>42433</v>
      </c>
    </row>
    <row r="2988">
      <c r="A2988">
        <f>IF(data!B2987 &gt; 10000, A2987 + 1, 0) </f>
        <v>0</v>
      </c>
      <c r="B2988" s="3">
        <f>data!A2987</f>
        <v>42434</v>
      </c>
    </row>
    <row r="2989">
      <c r="A2989">
        <f>IF(data!B2988 &gt; 10000, A2988 + 1, 0) </f>
        <v>1</v>
      </c>
      <c r="B2989" s="3">
        <f>data!A2988</f>
        <v>42435</v>
      </c>
    </row>
    <row r="2990">
      <c r="A2990">
        <f>IF(data!B2989 &gt; 10000, A2989 + 1, 0) </f>
        <v>2</v>
      </c>
      <c r="B2990" s="3">
        <f>data!A2989</f>
        <v>42436</v>
      </c>
    </row>
    <row r="2991">
      <c r="A2991">
        <f>IF(data!B2990 &gt; 10000, A2990 + 1, 0) </f>
        <v>0</v>
      </c>
      <c r="B2991" s="3">
        <f>data!A2990</f>
        <v>42437</v>
      </c>
    </row>
    <row r="2992">
      <c r="A2992">
        <f>IF(data!B2991 &gt; 10000, A2991 + 1, 0) </f>
        <v>0</v>
      </c>
      <c r="B2992" s="3">
        <f>data!A2991</f>
        <v>42438</v>
      </c>
    </row>
    <row r="2993">
      <c r="A2993">
        <f>IF(data!B2992 &gt; 10000, A2992 + 1, 0) </f>
        <v>0</v>
      </c>
      <c r="B2993" s="3">
        <f>data!A2992</f>
        <v>42439</v>
      </c>
    </row>
    <row r="2994">
      <c r="A2994">
        <f>IF(data!B2993 &gt; 10000, A2993 + 1, 0) </f>
        <v>0</v>
      </c>
      <c r="B2994" s="3">
        <f>data!A2993</f>
        <v>42440</v>
      </c>
    </row>
    <row r="2995">
      <c r="A2995">
        <f>IF(data!B2994 &gt; 10000, A2994 + 1, 0) </f>
        <v>1</v>
      </c>
      <c r="B2995" s="3">
        <f>data!A2994</f>
        <v>42441</v>
      </c>
    </row>
    <row r="2996">
      <c r="A2996">
        <f>IF(data!B2995 &gt; 10000, A2995 + 1, 0) </f>
        <v>2</v>
      </c>
      <c r="B2996" s="3">
        <f>data!A2995</f>
        <v>42442</v>
      </c>
    </row>
    <row r="2997">
      <c r="A2997">
        <f>IF(data!B2996 &gt; 10000, A2996 + 1, 0) </f>
        <v>3</v>
      </c>
      <c r="B2997" s="3">
        <f>data!A2996</f>
        <v>42443</v>
      </c>
    </row>
    <row r="2998">
      <c r="A2998">
        <f>IF(data!B2997 &gt; 10000, A2997 + 1, 0) </f>
        <v>0</v>
      </c>
      <c r="B2998" s="3">
        <f>data!A2997</f>
        <v>42444</v>
      </c>
    </row>
    <row r="2999">
      <c r="A2999">
        <f>IF(data!B2998 &gt; 10000, A2998 + 1, 0) </f>
        <v>0</v>
      </c>
      <c r="B2999" s="3">
        <f>data!A2998</f>
        <v>42445</v>
      </c>
    </row>
    <row r="3000">
      <c r="A3000">
        <f>IF(data!B2999 &gt; 10000, A2999 + 1, 0) </f>
        <v>0</v>
      </c>
      <c r="B3000" s="3">
        <f>data!A2999</f>
        <v>42446</v>
      </c>
    </row>
    <row r="3001">
      <c r="A3001">
        <f>IF(data!B3000 &gt; 10000, A3000 + 1, 0) </f>
        <v>1</v>
      </c>
      <c r="B3001" s="3">
        <f>data!A3000</f>
        <v>42447</v>
      </c>
    </row>
    <row r="3002">
      <c r="A3002">
        <f>IF(data!B3001 &gt; 10000, A3001 + 1, 0) </f>
        <v>2</v>
      </c>
      <c r="B3002" s="3">
        <f>data!A3001</f>
        <v>42448</v>
      </c>
    </row>
    <row r="3003">
      <c r="A3003">
        <f>IF(data!B3002 &gt; 10000, A3002 + 1, 0) </f>
        <v>3</v>
      </c>
      <c r="B3003" s="3">
        <f>data!A3002</f>
        <v>42449</v>
      </c>
    </row>
    <row r="3004">
      <c r="A3004">
        <f>IF(data!B3003 &gt; 10000, A3003 + 1, 0) </f>
        <v>4</v>
      </c>
      <c r="B3004" s="3">
        <f>data!A3003</f>
        <v>42450</v>
      </c>
    </row>
    <row r="3005">
      <c r="A3005">
        <f>IF(data!B3004 &gt; 10000, A3004 + 1, 0) </f>
        <v>5</v>
      </c>
      <c r="B3005" s="3">
        <f>data!A3004</f>
        <v>42451</v>
      </c>
    </row>
    <row r="3006">
      <c r="A3006">
        <f>IF(data!B3005 &gt; 10000, A3005 + 1, 0) </f>
        <v>6</v>
      </c>
      <c r="B3006" s="3">
        <f>data!A3005</f>
        <v>42452</v>
      </c>
    </row>
    <row r="3007">
      <c r="A3007">
        <f>IF(data!B3006 &gt; 10000, A3006 + 1, 0) </f>
        <v>7</v>
      </c>
      <c r="B3007" s="3">
        <f>data!A3006</f>
        <v>42453</v>
      </c>
    </row>
    <row r="3008">
      <c r="A3008">
        <f>IF(data!B3007 &gt; 10000, A3007 + 1, 0) </f>
        <v>8</v>
      </c>
      <c r="B3008" s="3">
        <f>data!A3007</f>
        <v>42454</v>
      </c>
    </row>
    <row r="3009">
      <c r="A3009">
        <f>IF(data!B3008 &gt; 10000, A3008 + 1, 0) </f>
        <v>9</v>
      </c>
      <c r="B3009" s="3">
        <f>data!A3008</f>
        <v>42455</v>
      </c>
    </row>
    <row r="3010">
      <c r="A3010">
        <f>IF(data!B3009 &gt; 10000, A3009 + 1, 0) </f>
        <v>10</v>
      </c>
      <c r="B3010" s="3">
        <f>data!A3009</f>
        <v>42456</v>
      </c>
    </row>
    <row r="3011">
      <c r="A3011">
        <f>IF(data!B3010 &gt; 10000, A3010 + 1, 0) </f>
        <v>11</v>
      </c>
      <c r="B3011" s="3">
        <f>data!A3010</f>
        <v>42457</v>
      </c>
    </row>
    <row r="3012">
      <c r="A3012">
        <f>IF(data!B3011 &gt; 10000, A3011 + 1, 0) </f>
        <v>12</v>
      </c>
      <c r="B3012" s="3">
        <f>data!A3011</f>
        <v>42458</v>
      </c>
    </row>
    <row r="3013">
      <c r="A3013">
        <f>IF(data!B3012 &gt; 10000, A3012 + 1, 0) </f>
        <v>13</v>
      </c>
      <c r="B3013" s="3">
        <f>data!A3012</f>
        <v>42459</v>
      </c>
    </row>
    <row r="3014">
      <c r="A3014">
        <f>IF(data!B3013 &gt; 10000, A3013 + 1, 0) </f>
        <v>14</v>
      </c>
      <c r="B3014" s="3">
        <f>data!A3013</f>
        <v>42460</v>
      </c>
    </row>
    <row r="3015">
      <c r="A3015">
        <f>IF(data!B3014 &gt; 10000, A3014 + 1, 0) </f>
        <v>15</v>
      </c>
      <c r="B3015" s="3">
        <f>data!A3014</f>
        <v>42461</v>
      </c>
    </row>
    <row r="3016">
      <c r="A3016">
        <f>IF(data!B3015 &gt; 10000, A3015 + 1, 0) </f>
        <v>16</v>
      </c>
      <c r="B3016" s="3">
        <f>data!A3015</f>
        <v>42462</v>
      </c>
    </row>
    <row r="3017">
      <c r="A3017">
        <f>IF(data!B3016 &gt; 10000, A3016 + 1, 0) </f>
        <v>17</v>
      </c>
      <c r="B3017" s="3">
        <f>data!A3016</f>
        <v>42463</v>
      </c>
    </row>
    <row r="3018">
      <c r="A3018">
        <f>IF(data!B3017 &gt; 10000, A3017 + 1, 0) </f>
        <v>18</v>
      </c>
      <c r="B3018" s="3">
        <f>data!A3017</f>
        <v>42464</v>
      </c>
    </row>
    <row r="3019">
      <c r="A3019">
        <f>IF(data!B3018 &gt; 10000, A3018 + 1, 0) </f>
        <v>19</v>
      </c>
      <c r="B3019" s="3">
        <f>data!A3018</f>
        <v>42465</v>
      </c>
    </row>
    <row r="3020">
      <c r="A3020">
        <f>IF(data!B3019 &gt; 10000, A3019 + 1, 0) </f>
        <v>20</v>
      </c>
      <c r="B3020" s="3">
        <f>data!A3019</f>
        <v>42466</v>
      </c>
    </row>
    <row r="3021">
      <c r="A3021">
        <f>IF(data!B3020 &gt; 10000, A3020 + 1, 0) </f>
        <v>21</v>
      </c>
      <c r="B3021" s="3">
        <f>data!A3020</f>
        <v>42467</v>
      </c>
    </row>
    <row r="3022">
      <c r="A3022">
        <f>IF(data!B3021 &gt; 10000, A3021 + 1, 0) </f>
        <v>22</v>
      </c>
      <c r="B3022" s="3">
        <f>data!A3021</f>
        <v>42468</v>
      </c>
    </row>
    <row r="3023">
      <c r="A3023">
        <f>IF(data!B3022 &gt; 10000, A3022 + 1, 0) </f>
        <v>23</v>
      </c>
      <c r="B3023" s="3">
        <f>data!A3022</f>
        <v>42469</v>
      </c>
    </row>
    <row r="3024">
      <c r="A3024">
        <f>IF(data!B3023 &gt; 10000, A3023 + 1, 0) </f>
        <v>24</v>
      </c>
      <c r="B3024" s="3">
        <f>data!A3023</f>
        <v>42470</v>
      </c>
    </row>
    <row r="3025">
      <c r="A3025">
        <f>IF(data!B3024 &gt; 10000, A3024 + 1, 0) </f>
        <v>25</v>
      </c>
      <c r="B3025" s="3">
        <f>data!A3024</f>
        <v>42471</v>
      </c>
    </row>
    <row r="3026">
      <c r="A3026">
        <f>IF(data!B3025 &gt; 10000, A3025 + 1, 0) </f>
        <v>26</v>
      </c>
      <c r="B3026" s="3">
        <f>data!A3025</f>
        <v>42472</v>
      </c>
    </row>
    <row r="3027">
      <c r="A3027">
        <f>IF(data!B3026 &gt; 10000, A3026 + 1, 0) </f>
        <v>27</v>
      </c>
      <c r="B3027" s="3">
        <f>data!A3026</f>
        <v>42473</v>
      </c>
    </row>
    <row r="3028">
      <c r="A3028">
        <f>IF(data!B3027 &gt; 10000, A3027 + 1, 0) </f>
        <v>28</v>
      </c>
      <c r="B3028" s="3">
        <f>data!A3027</f>
        <v>42474</v>
      </c>
    </row>
    <row r="3029">
      <c r="A3029">
        <f>IF(data!B3028 &gt; 10000, A3028 + 1, 0) </f>
        <v>29</v>
      </c>
      <c r="B3029" s="3">
        <f>data!A3028</f>
        <v>42475</v>
      </c>
    </row>
    <row r="3030">
      <c r="A3030">
        <f>IF(data!B3029 &gt; 10000, A3029 + 1, 0) </f>
        <v>30</v>
      </c>
      <c r="B3030" s="3">
        <f>data!A3029</f>
        <v>42476</v>
      </c>
    </row>
    <row r="3031">
      <c r="A3031">
        <f>IF(data!B3030 &gt; 10000, A3030 + 1, 0) </f>
        <v>31</v>
      </c>
      <c r="B3031" s="3">
        <f>data!A3030</f>
        <v>42477</v>
      </c>
    </row>
    <row r="3032">
      <c r="A3032">
        <f>IF(data!B3031 &gt; 10000, A3031 + 1, 0) </f>
        <v>32</v>
      </c>
      <c r="B3032" s="3">
        <f>data!A3031</f>
        <v>42478</v>
      </c>
    </row>
    <row r="3033">
      <c r="A3033">
        <f>IF(data!B3032 &gt; 10000, A3032 + 1, 0) </f>
        <v>33</v>
      </c>
      <c r="B3033" s="3">
        <f>data!A3032</f>
        <v>42479</v>
      </c>
    </row>
    <row r="3034">
      <c r="A3034">
        <f>IF(data!B3033 &gt; 10000, A3033 + 1, 0) </f>
        <v>34</v>
      </c>
      <c r="B3034" s="3">
        <f>data!A3033</f>
        <v>42480</v>
      </c>
    </row>
    <row r="3035">
      <c r="A3035">
        <f>IF(data!B3034 &gt; 10000, A3034 + 1, 0) </f>
        <v>35</v>
      </c>
      <c r="B3035" s="3">
        <f>data!A3034</f>
        <v>42481</v>
      </c>
    </row>
    <row r="3036">
      <c r="A3036">
        <f>IF(data!B3035 &gt; 10000, A3035 + 1, 0) </f>
        <v>36</v>
      </c>
      <c r="B3036" s="3">
        <f>data!A3035</f>
        <v>42482</v>
      </c>
    </row>
    <row r="3037">
      <c r="A3037">
        <f>IF(data!B3036 &gt; 10000, A3036 + 1, 0) </f>
        <v>37</v>
      </c>
      <c r="B3037" s="3">
        <f>data!A3036</f>
        <v>42483</v>
      </c>
    </row>
    <row r="3038">
      <c r="A3038">
        <f>IF(data!B3037 &gt; 10000, A3037 + 1, 0) </f>
        <v>38</v>
      </c>
      <c r="B3038" s="3">
        <f>data!A3037</f>
        <v>42484</v>
      </c>
    </row>
    <row r="3039">
      <c r="A3039">
        <f>IF(data!B3038 &gt; 10000, A3038 + 1, 0) </f>
        <v>39</v>
      </c>
      <c r="B3039" s="3">
        <f>data!A3038</f>
        <v>42485</v>
      </c>
    </row>
    <row r="3040">
      <c r="A3040">
        <f>IF(data!B3039 &gt; 10000, A3039 + 1, 0) </f>
        <v>40</v>
      </c>
      <c r="B3040" s="3">
        <f>data!A3039</f>
        <v>42486</v>
      </c>
    </row>
    <row r="3041">
      <c r="A3041">
        <f>IF(data!B3040 &gt; 10000, A3040 + 1, 0) </f>
        <v>41</v>
      </c>
      <c r="B3041" s="3">
        <f>data!A3040</f>
        <v>42487</v>
      </c>
    </row>
    <row r="3042">
      <c r="A3042">
        <f>IF(data!B3041 &gt; 10000, A3041 + 1, 0) </f>
        <v>42</v>
      </c>
      <c r="B3042" s="3">
        <f>data!A3041</f>
        <v>42488</v>
      </c>
    </row>
    <row r="3043">
      <c r="A3043">
        <f>IF(data!B3042 &gt; 10000, A3042 + 1, 0) </f>
        <v>43</v>
      </c>
      <c r="B3043" s="3">
        <f>data!A3042</f>
        <v>42489</v>
      </c>
    </row>
    <row r="3044">
      <c r="A3044">
        <f>IF(data!B3043 &gt; 10000, A3043 + 1, 0) </f>
        <v>44</v>
      </c>
      <c r="B3044" s="3">
        <f>data!A3043</f>
        <v>42490</v>
      </c>
    </row>
    <row r="3045">
      <c r="A3045">
        <f>IF(data!B3044 &gt; 10000, A3044 + 1, 0) </f>
        <v>45</v>
      </c>
      <c r="B3045" s="3">
        <f>data!A3044</f>
        <v>42491</v>
      </c>
    </row>
    <row r="3046">
      <c r="A3046">
        <f>IF(data!B3045 &gt; 10000, A3045 + 1, 0) </f>
        <v>46</v>
      </c>
      <c r="B3046" s="3">
        <f>data!A3045</f>
        <v>42492</v>
      </c>
    </row>
    <row r="3047">
      <c r="A3047">
        <f>IF(data!B3046 &gt; 10000, A3046 + 1, 0) </f>
        <v>47</v>
      </c>
      <c r="B3047" s="3">
        <f>data!A3046</f>
        <v>42493</v>
      </c>
    </row>
    <row r="3048">
      <c r="A3048">
        <f>IF(data!B3047 &gt; 10000, A3047 + 1, 0) </f>
        <v>48</v>
      </c>
      <c r="B3048" s="3">
        <f>data!A3047</f>
        <v>42494</v>
      </c>
    </row>
    <row r="3049">
      <c r="A3049">
        <f>IF(data!B3048 &gt; 10000, A3048 + 1, 0) </f>
        <v>49</v>
      </c>
      <c r="B3049" s="3">
        <f>data!A3048</f>
        <v>42495</v>
      </c>
    </row>
    <row r="3050">
      <c r="A3050">
        <f>IF(data!B3049 &gt; 10000, A3049 + 1, 0) </f>
        <v>50</v>
      </c>
      <c r="B3050" s="3">
        <f>data!A3049</f>
        <v>42496</v>
      </c>
    </row>
    <row r="3051">
      <c r="A3051">
        <f>IF(data!B3050 &gt; 10000, A3050 + 1, 0) </f>
        <v>51</v>
      </c>
      <c r="B3051" s="3">
        <f>data!A3050</f>
        <v>42497</v>
      </c>
    </row>
    <row r="3052">
      <c r="A3052">
        <f>IF(data!B3051 &gt; 10000, A3051 + 1, 0) </f>
        <v>0</v>
      </c>
      <c r="B3052" s="3">
        <f>data!A3051</f>
        <v>42498</v>
      </c>
    </row>
    <row r="3053">
      <c r="A3053">
        <f>IF(data!B3052 &gt; 10000, A3052 + 1, 0) </f>
        <v>0</v>
      </c>
      <c r="B3053" s="3">
        <f>data!A3052</f>
        <v>42499</v>
      </c>
    </row>
    <row r="3054">
      <c r="A3054">
        <f>IF(data!B3053 &gt; 10000, A3053 + 1, 0) </f>
        <v>0</v>
      </c>
      <c r="B3054" s="3">
        <f>data!A3053</f>
        <v>42500</v>
      </c>
    </row>
    <row r="3055">
      <c r="A3055">
        <f>IF(data!B3054 &gt; 10000, A3054 + 1, 0) </f>
        <v>1</v>
      </c>
      <c r="B3055" s="3">
        <f>data!A3054</f>
        <v>42501</v>
      </c>
    </row>
    <row r="3056">
      <c r="A3056">
        <f>IF(data!B3055 &gt; 10000, A3055 + 1, 0) </f>
        <v>0</v>
      </c>
      <c r="B3056" s="3">
        <f>data!A3055</f>
        <v>42502</v>
      </c>
    </row>
    <row r="3057">
      <c r="A3057">
        <f>IF(data!B3056 &gt; 10000, A3056 + 1, 0) </f>
        <v>0</v>
      </c>
      <c r="B3057" s="3">
        <f>data!A3056</f>
        <v>42503</v>
      </c>
    </row>
    <row r="3058">
      <c r="A3058">
        <f>IF(data!B3057 &gt; 10000, A3057 + 1, 0) </f>
        <v>0</v>
      </c>
      <c r="B3058" s="3">
        <f>data!A3057</f>
        <v>42504</v>
      </c>
    </row>
    <row r="3059">
      <c r="A3059">
        <f>IF(data!B3058 &gt; 10000, A3058 + 1, 0) </f>
        <v>0</v>
      </c>
      <c r="B3059" s="3">
        <f>data!A3058</f>
        <v>42505</v>
      </c>
    </row>
    <row r="3060">
      <c r="A3060">
        <f>IF(data!B3059 &gt; 10000, A3059 + 1, 0) </f>
        <v>0</v>
      </c>
      <c r="B3060" s="3">
        <f>data!A3059</f>
        <v>42506</v>
      </c>
    </row>
    <row r="3061">
      <c r="A3061">
        <f>IF(data!B3060 &gt; 10000, A3060 + 1, 0) </f>
        <v>0</v>
      </c>
      <c r="B3061" s="3">
        <f>data!A3060</f>
        <v>42507</v>
      </c>
    </row>
    <row r="3062">
      <c r="A3062">
        <f>IF(data!B3061 &gt; 10000, A3061 + 1, 0) </f>
        <v>0</v>
      </c>
      <c r="B3062" s="3">
        <f>data!A3061</f>
        <v>42508</v>
      </c>
    </row>
    <row r="3063">
      <c r="A3063">
        <f>IF(data!B3062 &gt; 10000, A3062 + 1, 0) </f>
        <v>0</v>
      </c>
      <c r="B3063" s="3">
        <f>data!A3062</f>
        <v>42509</v>
      </c>
    </row>
    <row r="3064">
      <c r="A3064">
        <f>IF(data!B3063 &gt; 10000, A3063 + 1, 0) </f>
        <v>0</v>
      </c>
      <c r="B3064" s="3">
        <f>data!A3063</f>
        <v>42510</v>
      </c>
    </row>
    <row r="3065">
      <c r="A3065">
        <f>IF(data!B3064 &gt; 10000, A3064 + 1, 0) </f>
        <v>0</v>
      </c>
      <c r="B3065" s="3">
        <f>data!A3064</f>
        <v>42511</v>
      </c>
    </row>
    <row r="3066">
      <c r="A3066">
        <f>IF(data!B3065 &gt; 10000, A3065 + 1, 0) </f>
        <v>0</v>
      </c>
      <c r="B3066" s="3">
        <f>data!A3065</f>
        <v>42512</v>
      </c>
    </row>
    <row r="3067">
      <c r="A3067">
        <f>IF(data!B3066 &gt; 10000, A3066 + 1, 0) </f>
        <v>0</v>
      </c>
      <c r="B3067" s="3">
        <f>data!A3066</f>
        <v>42513</v>
      </c>
    </row>
    <row r="3068">
      <c r="A3068">
        <f>IF(data!B3067 &gt; 10000, A3067 + 1, 0) </f>
        <v>0</v>
      </c>
      <c r="B3068" s="3">
        <f>data!A3067</f>
        <v>42514</v>
      </c>
    </row>
    <row r="3069">
      <c r="A3069">
        <f>IF(data!B3068 &gt; 10000, A3068 + 1, 0) </f>
        <v>0</v>
      </c>
      <c r="B3069" s="3">
        <f>data!A3068</f>
        <v>42515</v>
      </c>
    </row>
    <row r="3070">
      <c r="A3070">
        <f>IF(data!B3069 &gt; 10000, A3069 + 1, 0) </f>
        <v>0</v>
      </c>
      <c r="B3070" s="3">
        <f>data!A3069</f>
        <v>42516</v>
      </c>
    </row>
    <row r="3071">
      <c r="A3071">
        <f>IF(data!B3070 &gt; 10000, A3070 + 1, 0) </f>
        <v>0</v>
      </c>
      <c r="B3071" s="3">
        <f>data!A3070</f>
        <v>42517</v>
      </c>
    </row>
    <row r="3072">
      <c r="A3072">
        <f>IF(data!B3071 &gt; 10000, A3071 + 1, 0) </f>
        <v>0</v>
      </c>
      <c r="B3072" s="3">
        <f>data!A3071</f>
        <v>42518</v>
      </c>
    </row>
    <row r="3073">
      <c r="A3073">
        <f>IF(data!B3072 &gt; 10000, A3072 + 1, 0) </f>
        <v>0</v>
      </c>
      <c r="B3073" s="3">
        <f>data!A3072</f>
        <v>42519</v>
      </c>
    </row>
    <row r="3074">
      <c r="A3074">
        <f>IF(data!B3073 &gt; 10000, A3073 + 1, 0) </f>
        <v>0</v>
      </c>
      <c r="B3074" s="3">
        <f>data!A3073</f>
        <v>42520</v>
      </c>
    </row>
    <row r="3075">
      <c r="A3075">
        <f>IF(data!B3074 &gt; 10000, A3074 + 1, 0) </f>
        <v>0</v>
      </c>
      <c r="B3075" s="3">
        <f>data!A3074</f>
        <v>42521</v>
      </c>
    </row>
    <row r="3076">
      <c r="A3076">
        <f>IF(data!B3075 &gt; 10000, A3075 + 1, 0) </f>
        <v>1</v>
      </c>
      <c r="B3076" s="3">
        <f>data!A3075</f>
        <v>42522</v>
      </c>
    </row>
    <row r="3077">
      <c r="A3077">
        <f>IF(data!B3076 &gt; 10000, A3076 + 1, 0) </f>
        <v>0</v>
      </c>
      <c r="B3077" s="3">
        <f>data!A3076</f>
        <v>42523</v>
      </c>
    </row>
    <row r="3078">
      <c r="A3078">
        <f>IF(data!B3077 &gt; 10000, A3077 + 1, 0) </f>
        <v>0</v>
      </c>
      <c r="B3078" s="3">
        <f>data!A3077</f>
        <v>42524</v>
      </c>
    </row>
    <row r="3079">
      <c r="A3079">
        <f>IF(data!B3078 &gt; 10000, A3078 + 1, 0) </f>
        <v>0</v>
      </c>
      <c r="B3079" s="3">
        <f>data!A3078</f>
        <v>42525</v>
      </c>
    </row>
    <row r="3080">
      <c r="A3080">
        <f>IF(data!B3079 &gt; 10000, A3079 + 1, 0) </f>
        <v>0</v>
      </c>
      <c r="B3080" s="3">
        <f>data!A3079</f>
        <v>42526</v>
      </c>
    </row>
    <row r="3081">
      <c r="A3081">
        <f>IF(data!B3080 &gt; 10000, A3080 + 1, 0) </f>
        <v>0</v>
      </c>
      <c r="B3081" s="3">
        <f>data!A3080</f>
        <v>42527</v>
      </c>
    </row>
    <row r="3082">
      <c r="A3082">
        <f>IF(data!B3081 &gt; 10000, A3081 + 1, 0) </f>
        <v>0</v>
      </c>
      <c r="B3082" s="3">
        <f>data!A3081</f>
        <v>42528</v>
      </c>
    </row>
    <row r="3083">
      <c r="A3083">
        <f>IF(data!B3082 &gt; 10000, A3082 + 1, 0) </f>
        <v>0</v>
      </c>
      <c r="B3083" s="3">
        <f>data!A3082</f>
        <v>42529</v>
      </c>
    </row>
    <row r="3084">
      <c r="A3084">
        <f>IF(data!B3083 &gt; 10000, A3083 + 1, 0) </f>
        <v>0</v>
      </c>
      <c r="B3084" s="3">
        <f>data!A3083</f>
        <v>42530</v>
      </c>
    </row>
    <row r="3085">
      <c r="A3085">
        <f>IF(data!B3084 &gt; 10000, A3084 + 1, 0) </f>
        <v>0</v>
      </c>
      <c r="B3085" s="3">
        <f>data!A3084</f>
        <v>42531</v>
      </c>
    </row>
    <row r="3086">
      <c r="A3086">
        <f>IF(data!B3085 &gt; 10000, A3085 + 1, 0) </f>
        <v>0</v>
      </c>
      <c r="B3086" s="3">
        <f>data!A3085</f>
        <v>42532</v>
      </c>
    </row>
    <row r="3087">
      <c r="A3087">
        <f>IF(data!B3086 &gt; 10000, A3086 + 1, 0) </f>
        <v>0</v>
      </c>
      <c r="B3087" s="3">
        <f>data!A3086</f>
        <v>42533</v>
      </c>
    </row>
    <row r="3088">
      <c r="A3088">
        <f>IF(data!B3087 &gt; 10000, A3087 + 1, 0) </f>
        <v>0</v>
      </c>
      <c r="B3088" s="3">
        <f>data!A3087</f>
        <v>42534</v>
      </c>
    </row>
    <row r="3089">
      <c r="A3089">
        <f>IF(data!B3088 &gt; 10000, A3088 + 1, 0) </f>
        <v>0</v>
      </c>
      <c r="B3089" s="3">
        <f>data!A3088</f>
        <v>42535</v>
      </c>
    </row>
    <row r="3090">
      <c r="A3090">
        <f>IF(data!B3089 &gt; 10000, A3089 + 1, 0) </f>
        <v>0</v>
      </c>
      <c r="B3090" s="3">
        <f>data!A3089</f>
        <v>42536</v>
      </c>
    </row>
    <row r="3091">
      <c r="A3091">
        <f>IF(data!B3090 &gt; 10000, A3090 + 1, 0) </f>
        <v>0</v>
      </c>
      <c r="B3091" s="3">
        <f>data!A3090</f>
        <v>42537</v>
      </c>
    </row>
    <row r="3092">
      <c r="A3092">
        <f>IF(data!B3091 &gt; 10000, A3091 + 1, 0) </f>
        <v>0</v>
      </c>
      <c r="B3092" s="3">
        <f>data!A3091</f>
        <v>42538</v>
      </c>
    </row>
    <row r="3093">
      <c r="A3093">
        <f>IF(data!B3092 &gt; 10000, A3092 + 1, 0) </f>
        <v>0</v>
      </c>
      <c r="B3093" s="3">
        <f>data!A3092</f>
        <v>42539</v>
      </c>
    </row>
    <row r="3094">
      <c r="A3094">
        <f>IF(data!B3093 &gt; 10000, A3093 + 1, 0) </f>
        <v>0</v>
      </c>
      <c r="B3094" s="3">
        <f>data!A3093</f>
        <v>42540</v>
      </c>
    </row>
    <row r="3095">
      <c r="A3095">
        <f>IF(data!B3094 &gt; 10000, A3094 + 1, 0) </f>
        <v>0</v>
      </c>
      <c r="B3095" s="3">
        <f>data!A3094</f>
        <v>42541</v>
      </c>
    </row>
    <row r="3096">
      <c r="A3096">
        <f>IF(data!B3095 &gt; 10000, A3095 + 1, 0) </f>
        <v>1</v>
      </c>
      <c r="B3096" s="3">
        <f>data!A3095</f>
        <v>42542</v>
      </c>
    </row>
    <row r="3097">
      <c r="A3097">
        <f>IF(data!B3096 &gt; 10000, A3096 + 1, 0) </f>
        <v>2</v>
      </c>
      <c r="B3097" s="3">
        <f>data!A3096</f>
        <v>42543</v>
      </c>
    </row>
    <row r="3098">
      <c r="A3098">
        <f>IF(data!B3097 &gt; 10000, A3097 + 1, 0) </f>
        <v>3</v>
      </c>
      <c r="B3098" s="3">
        <f>data!A3097</f>
        <v>42544</v>
      </c>
    </row>
    <row r="3099">
      <c r="A3099">
        <f>IF(data!B3098 &gt; 10000, A3098 + 1, 0) </f>
        <v>4</v>
      </c>
      <c r="B3099" s="3">
        <f>data!A3098</f>
        <v>42545</v>
      </c>
    </row>
    <row r="3100">
      <c r="A3100">
        <f>IF(data!B3099 &gt; 10000, A3099 + 1, 0) </f>
        <v>5</v>
      </c>
      <c r="B3100" s="3">
        <f>data!A3099</f>
        <v>42546</v>
      </c>
    </row>
    <row r="3101">
      <c r="A3101">
        <f>IF(data!B3100 &gt; 10000, A3100 + 1, 0) </f>
        <v>6</v>
      </c>
      <c r="B3101" s="3">
        <f>data!A3100</f>
        <v>42547</v>
      </c>
    </row>
    <row r="3102">
      <c r="A3102">
        <f>IF(data!B3101 &gt; 10000, A3101 + 1, 0) </f>
        <v>7</v>
      </c>
      <c r="B3102" s="3">
        <f>data!A3101</f>
        <v>42548</v>
      </c>
    </row>
    <row r="3103">
      <c r="A3103">
        <f>IF(data!B3102 &gt; 10000, A3102 + 1, 0) </f>
        <v>8</v>
      </c>
      <c r="B3103" s="3">
        <f>data!A3102</f>
        <v>42549</v>
      </c>
    </row>
    <row r="3104">
      <c r="A3104">
        <f>IF(data!B3103 &gt; 10000, A3103 + 1, 0) </f>
        <v>9</v>
      </c>
      <c r="B3104" s="3">
        <f>data!A3103</f>
        <v>42550</v>
      </c>
    </row>
    <row r="3105">
      <c r="A3105">
        <f>IF(data!B3104 &gt; 10000, A3104 + 1, 0) </f>
        <v>10</v>
      </c>
      <c r="B3105" s="3">
        <f>data!A3104</f>
        <v>42551</v>
      </c>
    </row>
    <row r="3106">
      <c r="A3106">
        <f>IF(data!B3105 &gt; 10000, A3105 + 1, 0) </f>
        <v>11</v>
      </c>
      <c r="B3106" s="3">
        <f>data!A3105</f>
        <v>42552</v>
      </c>
    </row>
    <row r="3107">
      <c r="A3107">
        <f>IF(data!B3106 &gt; 10000, A3106 + 1, 0) </f>
        <v>12</v>
      </c>
      <c r="B3107" s="3">
        <f>data!A3106</f>
        <v>42553</v>
      </c>
    </row>
    <row r="3108">
      <c r="A3108">
        <f>IF(data!B3107 &gt; 10000, A3107 + 1, 0) </f>
        <v>13</v>
      </c>
      <c r="B3108" s="3">
        <f>data!A3107</f>
        <v>42554</v>
      </c>
    </row>
    <row r="3109">
      <c r="A3109">
        <f>IF(data!B3108 &gt; 10000, A3108 + 1, 0) </f>
        <v>0</v>
      </c>
      <c r="B3109" s="3">
        <f>data!A3108</f>
        <v>42555</v>
      </c>
    </row>
    <row r="3110">
      <c r="A3110">
        <f>IF(data!B3109 &gt; 10000, A3109 + 1, 0) </f>
        <v>0</v>
      </c>
      <c r="B3110" s="3">
        <f>data!A3109</f>
        <v>42556</v>
      </c>
    </row>
    <row r="3111">
      <c r="A3111">
        <f>IF(data!B3110 &gt; 10000, A3110 + 1, 0) </f>
        <v>0</v>
      </c>
      <c r="B3111" s="3">
        <f>data!A3110</f>
        <v>42557</v>
      </c>
    </row>
    <row r="3112">
      <c r="A3112">
        <f>IF(data!B3111 &gt; 10000, A3111 + 1, 0) </f>
        <v>0</v>
      </c>
      <c r="B3112" s="3">
        <f>data!A3111</f>
        <v>42558</v>
      </c>
    </row>
    <row r="3113">
      <c r="A3113">
        <f>IF(data!B3112 &gt; 10000, A3112 + 1, 0) </f>
        <v>0</v>
      </c>
      <c r="B3113" s="3">
        <f>data!A3112</f>
        <v>42559</v>
      </c>
    </row>
    <row r="3114">
      <c r="A3114">
        <f>IF(data!B3113 &gt; 10000, A3113 + 1, 0) </f>
        <v>0</v>
      </c>
      <c r="B3114" s="3">
        <f>data!A3113</f>
        <v>42560</v>
      </c>
    </row>
    <row r="3115">
      <c r="A3115">
        <f>IF(data!B3114 &gt; 10000, A3114 + 1, 0) </f>
        <v>0</v>
      </c>
      <c r="B3115" s="3">
        <f>data!A3114</f>
        <v>42561</v>
      </c>
    </row>
    <row r="3116">
      <c r="A3116">
        <f>IF(data!B3115 &gt; 10000, A3115 + 1, 0) </f>
        <v>0</v>
      </c>
      <c r="B3116" s="3">
        <f>data!A3115</f>
        <v>42562</v>
      </c>
    </row>
    <row r="3117">
      <c r="A3117">
        <f>IF(data!B3116 &gt; 10000, A3116 + 1, 0) </f>
        <v>0</v>
      </c>
      <c r="B3117" s="3">
        <f>data!A3116</f>
        <v>42563</v>
      </c>
    </row>
    <row r="3118">
      <c r="A3118">
        <f>IF(data!B3117 &gt; 10000, A3117 + 1, 0) </f>
        <v>0</v>
      </c>
      <c r="B3118" s="3">
        <f>data!A3117</f>
        <v>42564</v>
      </c>
    </row>
    <row r="3119">
      <c r="A3119">
        <f>IF(data!B3118 &gt; 10000, A3118 + 1, 0) </f>
        <v>0</v>
      </c>
      <c r="B3119" s="3">
        <f>data!A3118</f>
        <v>42565</v>
      </c>
    </row>
    <row r="3120">
      <c r="A3120">
        <f>IF(data!B3119 &gt; 10000, A3119 + 1, 0) </f>
        <v>0</v>
      </c>
      <c r="B3120" s="3">
        <f>data!A3119</f>
        <v>42566</v>
      </c>
    </row>
    <row r="3121">
      <c r="A3121">
        <f>IF(data!B3120 &gt; 10000, A3120 + 1, 0) </f>
        <v>0</v>
      </c>
      <c r="B3121" s="3">
        <f>data!A3120</f>
        <v>42567</v>
      </c>
    </row>
    <row r="3122">
      <c r="A3122">
        <f>IF(data!B3121 &gt; 10000, A3121 + 1, 0) </f>
        <v>0</v>
      </c>
      <c r="B3122" s="3">
        <f>data!A3121</f>
        <v>42568</v>
      </c>
    </row>
    <row r="3123">
      <c r="A3123">
        <f>IF(data!B3122 &gt; 10000, A3122 + 1, 0) </f>
        <v>0</v>
      </c>
      <c r="B3123" s="3">
        <f>data!A3122</f>
        <v>42569</v>
      </c>
    </row>
    <row r="3124">
      <c r="A3124">
        <f>IF(data!B3123 &gt; 10000, A3123 + 1, 0) </f>
        <v>0</v>
      </c>
      <c r="B3124" s="3">
        <f>data!A3123</f>
        <v>42570</v>
      </c>
    </row>
    <row r="3125">
      <c r="A3125">
        <f>IF(data!B3124 &gt; 10000, A3124 + 1, 0) </f>
        <v>0</v>
      </c>
      <c r="B3125" s="3">
        <f>data!A3124</f>
        <v>42571</v>
      </c>
    </row>
    <row r="3126">
      <c r="A3126">
        <f>IF(data!B3125 &gt; 10000, A3125 + 1, 0) </f>
        <v>0</v>
      </c>
      <c r="B3126" s="3">
        <f>data!A3125</f>
        <v>42572</v>
      </c>
    </row>
    <row r="3127">
      <c r="A3127">
        <f>IF(data!B3126 &gt; 10000, A3126 + 1, 0) </f>
        <v>0</v>
      </c>
      <c r="B3127" s="3">
        <f>data!A3126</f>
        <v>42573</v>
      </c>
    </row>
    <row r="3128">
      <c r="A3128">
        <f>IF(data!B3127 &gt; 10000, A3127 + 1, 0) </f>
        <v>0</v>
      </c>
      <c r="B3128" s="3">
        <f>data!A3127</f>
        <v>42574</v>
      </c>
    </row>
    <row r="3129">
      <c r="A3129">
        <f>IF(data!B3128 &gt; 10000, A3128 + 1, 0) </f>
        <v>0</v>
      </c>
      <c r="B3129" s="3">
        <f>data!A3128</f>
        <v>42575</v>
      </c>
    </row>
    <row r="3130">
      <c r="A3130">
        <f>IF(data!B3129 &gt; 10000, A3129 + 1, 0) </f>
        <v>0</v>
      </c>
      <c r="B3130" s="3">
        <f>data!A3129</f>
        <v>42576</v>
      </c>
    </row>
    <row r="3131">
      <c r="A3131">
        <f>IF(data!B3130 &gt; 10000, A3130 + 1, 0) </f>
        <v>0</v>
      </c>
      <c r="B3131" s="3">
        <f>data!A3130</f>
        <v>42577</v>
      </c>
    </row>
    <row r="3132">
      <c r="A3132">
        <f>IF(data!B3131 &gt; 10000, A3131 + 1, 0) </f>
        <v>0</v>
      </c>
      <c r="B3132" s="3">
        <f>data!A3131</f>
        <v>42578</v>
      </c>
    </row>
    <row r="3133">
      <c r="A3133">
        <f>IF(data!B3132 &gt; 10000, A3132 + 1, 0) </f>
        <v>0</v>
      </c>
      <c r="B3133" s="3">
        <f>data!A3132</f>
        <v>42579</v>
      </c>
    </row>
    <row r="3134">
      <c r="A3134">
        <f>IF(data!B3133 &gt; 10000, A3133 + 1, 0) </f>
        <v>0</v>
      </c>
      <c r="B3134" s="3">
        <f>data!A3133</f>
        <v>42580</v>
      </c>
    </row>
    <row r="3135">
      <c r="A3135">
        <f>IF(data!B3134 &gt; 10000, A3134 + 1, 0) </f>
        <v>0</v>
      </c>
      <c r="B3135" s="3">
        <f>data!A3134</f>
        <v>42581</v>
      </c>
    </row>
    <row r="3136">
      <c r="A3136">
        <f>IF(data!B3135 &gt; 10000, A3135 + 1, 0) </f>
        <v>0</v>
      </c>
      <c r="B3136" s="3">
        <f>data!A3135</f>
        <v>42582</v>
      </c>
    </row>
    <row r="3137">
      <c r="A3137">
        <f>IF(data!B3136 &gt; 10000, A3136 + 1, 0) </f>
        <v>0</v>
      </c>
      <c r="B3137" s="3">
        <f>data!A3136</f>
        <v>42583</v>
      </c>
    </row>
    <row r="3138">
      <c r="A3138">
        <f>IF(data!B3137 &gt; 10000, A3137 + 1, 0) </f>
        <v>0</v>
      </c>
      <c r="B3138" s="3">
        <f>data!A3137</f>
        <v>42584</v>
      </c>
    </row>
    <row r="3139">
      <c r="A3139">
        <f>IF(data!B3138 &gt; 10000, A3138 + 1, 0) </f>
        <v>0</v>
      </c>
      <c r="B3139" s="3">
        <f>data!A3138</f>
        <v>42585</v>
      </c>
    </row>
    <row r="3140">
      <c r="A3140">
        <f>IF(data!B3139 &gt; 10000, A3139 + 1, 0) </f>
        <v>0</v>
      </c>
      <c r="B3140" s="3">
        <f>data!A3139</f>
        <v>42586</v>
      </c>
    </row>
    <row r="3141">
      <c r="A3141">
        <f>IF(data!B3140 &gt; 10000, A3140 + 1, 0) </f>
        <v>0</v>
      </c>
      <c r="B3141" s="3">
        <f>data!A3140</f>
        <v>42587</v>
      </c>
    </row>
    <row r="3142">
      <c r="A3142">
        <f>IF(data!B3141 &gt; 10000, A3141 + 1, 0) </f>
        <v>0</v>
      </c>
      <c r="B3142" s="3">
        <f>data!A3141</f>
        <v>42588</v>
      </c>
    </row>
    <row r="3143">
      <c r="A3143">
        <f>IF(data!B3142 &gt; 10000, A3142 + 1, 0) </f>
        <v>0</v>
      </c>
      <c r="B3143" s="3">
        <f>data!A3142</f>
        <v>42589</v>
      </c>
    </row>
    <row r="3144">
      <c r="A3144">
        <f>IF(data!B3143 &gt; 10000, A3143 + 1, 0) </f>
        <v>0</v>
      </c>
      <c r="B3144" s="3">
        <f>data!A3143</f>
        <v>42590</v>
      </c>
    </row>
    <row r="3145">
      <c r="A3145">
        <f>IF(data!B3144 &gt; 10000, A3144 + 1, 0) </f>
        <v>0</v>
      </c>
      <c r="B3145" s="3">
        <f>data!A3144</f>
        <v>42591</v>
      </c>
    </row>
    <row r="3146">
      <c r="A3146">
        <f>IF(data!B3145 &gt; 10000, A3145 + 1, 0) </f>
        <v>0</v>
      </c>
      <c r="B3146" s="3">
        <f>data!A3145</f>
        <v>42592</v>
      </c>
    </row>
    <row r="3147">
      <c r="A3147">
        <f>IF(data!B3146 &gt; 10000, A3146 + 1, 0) </f>
        <v>0</v>
      </c>
      <c r="B3147" s="3">
        <f>data!A3146</f>
        <v>42593</v>
      </c>
    </row>
    <row r="3148">
      <c r="A3148">
        <f>IF(data!B3147 &gt; 10000, A3147 + 1, 0) </f>
        <v>0</v>
      </c>
      <c r="B3148" s="3">
        <f>data!A3147</f>
        <v>42594</v>
      </c>
    </row>
    <row r="3149">
      <c r="A3149">
        <f>IF(data!B3148 &gt; 10000, A3148 + 1, 0) </f>
        <v>0</v>
      </c>
      <c r="B3149" s="3">
        <f>data!A3148</f>
        <v>42595</v>
      </c>
    </row>
    <row r="3150">
      <c r="A3150">
        <f>IF(data!B3149 &gt; 10000, A3149 + 1, 0) </f>
        <v>0</v>
      </c>
      <c r="B3150" s="3">
        <f>data!A3149</f>
        <v>42596</v>
      </c>
    </row>
    <row r="3151">
      <c r="A3151">
        <f>IF(data!B3150 &gt; 10000, A3150 + 1, 0) </f>
        <v>0</v>
      </c>
      <c r="B3151" s="3">
        <f>data!A3150</f>
        <v>42597</v>
      </c>
    </row>
    <row r="3152">
      <c r="A3152">
        <f>IF(data!B3151 &gt; 10000, A3151 + 1, 0) </f>
        <v>0</v>
      </c>
      <c r="B3152" s="3">
        <f>data!A3151</f>
        <v>42598</v>
      </c>
    </row>
    <row r="3153">
      <c r="A3153">
        <f>IF(data!B3152 &gt; 10000, A3152 + 1, 0) </f>
        <v>0</v>
      </c>
      <c r="B3153" s="3">
        <f>data!A3152</f>
        <v>42599</v>
      </c>
    </row>
    <row r="3154">
      <c r="A3154">
        <f>IF(data!B3153 &gt; 10000, A3153 + 1, 0) </f>
        <v>0</v>
      </c>
      <c r="B3154" s="3">
        <f>data!A3153</f>
        <v>42600</v>
      </c>
    </row>
    <row r="3155">
      <c r="A3155">
        <f>IF(data!B3154 &gt; 10000, A3154 + 1, 0) </f>
        <v>0</v>
      </c>
      <c r="B3155" s="3">
        <f>data!A3154</f>
        <v>42601</v>
      </c>
    </row>
    <row r="3156">
      <c r="A3156">
        <f>IF(data!B3155 &gt; 10000, A3155 + 1, 0) </f>
        <v>0</v>
      </c>
      <c r="B3156" s="3">
        <f>data!A3155</f>
        <v>42602</v>
      </c>
    </row>
    <row r="3157">
      <c r="A3157">
        <f>IF(data!B3156 &gt; 10000, A3156 + 1, 0) </f>
        <v>0</v>
      </c>
      <c r="B3157" s="3">
        <f>data!A3156</f>
        <v>42603</v>
      </c>
    </row>
    <row r="3158">
      <c r="A3158">
        <f>IF(data!B3157 &gt; 10000, A3157 + 1, 0) </f>
        <v>0</v>
      </c>
      <c r="B3158" s="3">
        <f>data!A3157</f>
        <v>42604</v>
      </c>
    </row>
    <row r="3159">
      <c r="A3159">
        <f>IF(data!B3158 &gt; 10000, A3158 + 1, 0) </f>
        <v>0</v>
      </c>
      <c r="B3159" s="3">
        <f>data!A3158</f>
        <v>42605</v>
      </c>
    </row>
    <row r="3160">
      <c r="A3160">
        <f>IF(data!B3159 &gt; 10000, A3159 + 1, 0) </f>
        <v>0</v>
      </c>
      <c r="B3160" s="3">
        <f>data!A3159</f>
        <v>42606</v>
      </c>
    </row>
    <row r="3161">
      <c r="A3161">
        <f>IF(data!B3160 &gt; 10000, A3160 + 1, 0) </f>
        <v>0</v>
      </c>
      <c r="B3161" s="3">
        <f>data!A3160</f>
        <v>42607</v>
      </c>
    </row>
    <row r="3162">
      <c r="A3162">
        <f>IF(data!B3161 &gt; 10000, A3161 + 1, 0) </f>
        <v>0</v>
      </c>
      <c r="B3162" s="3">
        <f>data!A3161</f>
        <v>42608</v>
      </c>
    </row>
    <row r="3163">
      <c r="A3163">
        <f>IF(data!B3162 &gt; 10000, A3162 + 1, 0) </f>
        <v>0</v>
      </c>
      <c r="B3163" s="3">
        <f>data!A3162</f>
        <v>42609</v>
      </c>
    </row>
    <row r="3164">
      <c r="A3164">
        <f>IF(data!B3163 &gt; 10000, A3163 + 1, 0) </f>
        <v>0</v>
      </c>
      <c r="B3164" s="3">
        <f>data!A3163</f>
        <v>42610</v>
      </c>
    </row>
    <row r="3165">
      <c r="A3165">
        <f>IF(data!B3164 &gt; 10000, A3164 + 1, 0) </f>
        <v>0</v>
      </c>
      <c r="B3165" s="3">
        <f>data!A3164</f>
        <v>42611</v>
      </c>
    </row>
    <row r="3166">
      <c r="A3166">
        <f>IF(data!B3165 &gt; 10000, A3165 + 1, 0) </f>
        <v>0</v>
      </c>
      <c r="B3166" s="3">
        <f>data!A3165</f>
        <v>42612</v>
      </c>
    </row>
    <row r="3167">
      <c r="A3167">
        <f>IF(data!B3166 &gt; 10000, A3166 + 1, 0) </f>
        <v>0</v>
      </c>
      <c r="B3167" s="3">
        <f>data!A3166</f>
        <v>42613</v>
      </c>
    </row>
    <row r="3168">
      <c r="A3168">
        <f>IF(data!B3167 &gt; 10000, A3167 + 1, 0) </f>
        <v>0</v>
      </c>
      <c r="B3168" s="3">
        <f>data!A3167</f>
        <v>42614</v>
      </c>
    </row>
    <row r="3169">
      <c r="A3169">
        <f>IF(data!B3168 &gt; 10000, A3168 + 1, 0) </f>
        <v>0</v>
      </c>
      <c r="B3169" s="3">
        <f>data!A3168</f>
        <v>42615</v>
      </c>
    </row>
    <row r="3170">
      <c r="A3170">
        <f>IF(data!B3169 &gt; 10000, A3169 + 1, 0) </f>
        <v>0</v>
      </c>
      <c r="B3170" s="3">
        <f>data!A3169</f>
        <v>42616</v>
      </c>
    </row>
    <row r="3171">
      <c r="A3171">
        <f>IF(data!B3170 &gt; 10000, A3170 + 1, 0) </f>
        <v>0</v>
      </c>
      <c r="B3171" s="3">
        <f>data!A3170</f>
        <v>42617</v>
      </c>
    </row>
    <row r="3172">
      <c r="A3172">
        <f>IF(data!B3171 &gt; 10000, A3171 + 1, 0) </f>
        <v>0</v>
      </c>
      <c r="B3172" s="3">
        <f>data!A3171</f>
        <v>42618</v>
      </c>
    </row>
    <row r="3173">
      <c r="A3173">
        <f>IF(data!B3172 &gt; 10000, A3172 + 1, 0) </f>
        <v>0</v>
      </c>
      <c r="B3173" s="3">
        <f>data!A3172</f>
        <v>42619</v>
      </c>
    </row>
    <row r="3174">
      <c r="A3174">
        <f>IF(data!B3173 &gt; 10000, A3173 + 1, 0) </f>
        <v>0</v>
      </c>
      <c r="B3174" s="3">
        <f>data!A3173</f>
        <v>42620</v>
      </c>
    </row>
    <row r="3175">
      <c r="A3175">
        <f>IF(data!B3174 &gt; 10000, A3174 + 1, 0) </f>
        <v>0</v>
      </c>
      <c r="B3175" s="3">
        <f>data!A3174</f>
        <v>42621</v>
      </c>
    </row>
    <row r="3176">
      <c r="A3176">
        <f>IF(data!B3175 &gt; 10000, A3175 + 1, 0) </f>
        <v>0</v>
      </c>
      <c r="B3176" s="3">
        <f>data!A3175</f>
        <v>42622</v>
      </c>
    </row>
    <row r="3177">
      <c r="A3177">
        <f>IF(data!B3176 &gt; 10000, A3176 + 1, 0) </f>
        <v>0</v>
      </c>
      <c r="B3177" s="3">
        <f>data!A3176</f>
        <v>42623</v>
      </c>
    </row>
    <row r="3178">
      <c r="A3178">
        <f>IF(data!B3177 &gt; 10000, A3177 + 1, 0) </f>
        <v>0</v>
      </c>
      <c r="B3178" s="3">
        <f>data!A3177</f>
        <v>42624</v>
      </c>
    </row>
    <row r="3179">
      <c r="A3179">
        <f>IF(data!B3178 &gt; 10000, A3178 + 1, 0) </f>
        <v>0</v>
      </c>
      <c r="B3179" s="3">
        <f>data!A3178</f>
        <v>42625</v>
      </c>
    </row>
    <row r="3180">
      <c r="A3180">
        <f>IF(data!B3179 &gt; 10000, A3179 + 1, 0) </f>
        <v>1</v>
      </c>
      <c r="B3180" s="3">
        <f>data!A3179</f>
        <v>42626</v>
      </c>
    </row>
    <row r="3181">
      <c r="A3181">
        <f>IF(data!B3180 &gt; 10000, A3180 + 1, 0) </f>
        <v>2</v>
      </c>
      <c r="B3181" s="3">
        <f>data!A3180</f>
        <v>42627</v>
      </c>
    </row>
    <row r="3182">
      <c r="A3182">
        <f>IF(data!B3181 &gt; 10000, A3181 + 1, 0) </f>
        <v>3</v>
      </c>
      <c r="B3182" s="3">
        <f>data!A3181</f>
        <v>42628</v>
      </c>
    </row>
    <row r="3183">
      <c r="A3183">
        <f>IF(data!B3182 &gt; 10000, A3182 + 1, 0) </f>
        <v>4</v>
      </c>
      <c r="B3183" s="3">
        <f>data!A3182</f>
        <v>42629</v>
      </c>
    </row>
    <row r="3184">
      <c r="A3184">
        <f>IF(data!B3183 &gt; 10000, A3183 + 1, 0) </f>
        <v>5</v>
      </c>
      <c r="B3184" s="3">
        <f>data!A3183</f>
        <v>42630</v>
      </c>
    </row>
    <row r="3185">
      <c r="A3185">
        <f>IF(data!B3184 &gt; 10000, A3184 + 1, 0) </f>
        <v>6</v>
      </c>
      <c r="B3185" s="3">
        <f>data!A3184</f>
        <v>42631</v>
      </c>
    </row>
    <row r="3186">
      <c r="A3186">
        <f>IF(data!B3185 &gt; 10000, A3185 + 1, 0) </f>
        <v>7</v>
      </c>
      <c r="B3186" s="3">
        <f>data!A3185</f>
        <v>42632</v>
      </c>
    </row>
    <row r="3187">
      <c r="A3187">
        <f>IF(data!B3186 &gt; 10000, A3186 + 1, 0) </f>
        <v>8</v>
      </c>
      <c r="B3187" s="3">
        <f>data!A3186</f>
        <v>42633</v>
      </c>
    </row>
    <row r="3188">
      <c r="A3188">
        <f>IF(data!B3187 &gt; 10000, A3187 + 1, 0) </f>
        <v>9</v>
      </c>
      <c r="B3188" s="3">
        <f>data!A3187</f>
        <v>42634</v>
      </c>
    </row>
    <row r="3189">
      <c r="A3189">
        <f>IF(data!B3188 &gt; 10000, A3188 + 1, 0) </f>
        <v>10</v>
      </c>
      <c r="B3189" s="3">
        <f>data!A3188</f>
        <v>42635</v>
      </c>
    </row>
    <row r="3190">
      <c r="A3190">
        <f>IF(data!B3189 &gt; 10000, A3189 + 1, 0) </f>
        <v>11</v>
      </c>
      <c r="B3190" s="3">
        <f>data!A3189</f>
        <v>42636</v>
      </c>
    </row>
    <row r="3191">
      <c r="A3191">
        <f>IF(data!B3190 &gt; 10000, A3190 + 1, 0) </f>
        <v>12</v>
      </c>
      <c r="B3191" s="3">
        <f>data!A3190</f>
        <v>42637</v>
      </c>
    </row>
    <row r="3192">
      <c r="A3192">
        <f>IF(data!B3191 &gt; 10000, A3191 + 1, 0) </f>
        <v>0</v>
      </c>
      <c r="B3192" s="3">
        <f>data!A3191</f>
        <v>42638</v>
      </c>
    </row>
    <row r="3193">
      <c r="A3193">
        <f>IF(data!B3192 &gt; 10000, A3192 + 1, 0) </f>
        <v>0</v>
      </c>
      <c r="B3193" s="3">
        <f>data!A3192</f>
        <v>42639</v>
      </c>
    </row>
    <row r="3194">
      <c r="A3194">
        <f>IF(data!B3193 &gt; 10000, A3193 + 1, 0) </f>
        <v>0</v>
      </c>
      <c r="B3194" s="3">
        <f>data!A3193</f>
        <v>42640</v>
      </c>
    </row>
    <row r="3195">
      <c r="A3195">
        <f>IF(data!B3194 &gt; 10000, A3194 + 1, 0) </f>
        <v>0</v>
      </c>
      <c r="B3195" s="3">
        <f>data!A3194</f>
        <v>42641</v>
      </c>
    </row>
    <row r="3196">
      <c r="A3196">
        <f>IF(data!B3195 &gt; 10000, A3195 + 1, 0) </f>
        <v>0</v>
      </c>
      <c r="B3196" s="3">
        <f>data!A3195</f>
        <v>42642</v>
      </c>
    </row>
    <row r="3197">
      <c r="A3197">
        <f>IF(data!B3196 &gt; 10000, A3196 + 1, 0) </f>
        <v>0</v>
      </c>
      <c r="B3197" s="3">
        <f>data!A3196</f>
        <v>42643</v>
      </c>
    </row>
    <row r="3198">
      <c r="A3198">
        <f>IF(data!B3197 &gt; 10000, A3197 + 1, 0) </f>
        <v>0</v>
      </c>
      <c r="B3198" s="3">
        <f>data!A3197</f>
        <v>42644</v>
      </c>
    </row>
    <row r="3199">
      <c r="A3199">
        <f>IF(data!B3198 &gt; 10000, A3198 + 1, 0) </f>
        <v>0</v>
      </c>
      <c r="B3199" s="3">
        <f>data!A3198</f>
        <v>42645</v>
      </c>
    </row>
    <row r="3200">
      <c r="A3200">
        <f>IF(data!B3199 &gt; 10000, A3199 + 1, 0) </f>
        <v>0</v>
      </c>
      <c r="B3200" s="3">
        <f>data!A3199</f>
        <v>42646</v>
      </c>
    </row>
    <row r="3201">
      <c r="A3201">
        <f>IF(data!B3200 &gt; 10000, A3200 + 1, 0) </f>
        <v>0</v>
      </c>
      <c r="B3201" s="3">
        <f>data!A3200</f>
        <v>42647</v>
      </c>
    </row>
    <row r="3202">
      <c r="A3202">
        <f>IF(data!B3201 &gt; 10000, A3201 + 1, 0) </f>
        <v>0</v>
      </c>
      <c r="B3202" s="3">
        <f>data!A3201</f>
        <v>42648</v>
      </c>
    </row>
    <row r="3203">
      <c r="A3203">
        <f>IF(data!B3202 &gt; 10000, A3202 + 1, 0) </f>
        <v>0</v>
      </c>
      <c r="B3203" s="3">
        <f>data!A3202</f>
        <v>42649</v>
      </c>
    </row>
    <row r="3204">
      <c r="A3204">
        <f>IF(data!B3203 &gt; 10000, A3203 + 1, 0) </f>
        <v>0</v>
      </c>
      <c r="B3204" s="3">
        <f>data!A3203</f>
        <v>42650</v>
      </c>
    </row>
    <row r="3205">
      <c r="A3205">
        <f>IF(data!B3204 &gt; 10000, A3204 + 1, 0) </f>
        <v>0</v>
      </c>
      <c r="B3205" s="3">
        <f>data!A3204</f>
        <v>42651</v>
      </c>
    </row>
    <row r="3206">
      <c r="A3206">
        <f>IF(data!B3205 &gt; 10000, A3205 + 1, 0) </f>
        <v>0</v>
      </c>
      <c r="B3206" s="3">
        <f>data!A3205</f>
        <v>42652</v>
      </c>
    </row>
    <row r="3207">
      <c r="A3207">
        <f>IF(data!B3206 &gt; 10000, A3206 + 1, 0) </f>
        <v>0</v>
      </c>
      <c r="B3207" s="3">
        <f>data!A3206</f>
        <v>42653</v>
      </c>
    </row>
    <row r="3208">
      <c r="A3208">
        <f>IF(data!B3207 &gt; 10000, A3207 + 1, 0) </f>
        <v>0</v>
      </c>
      <c r="B3208" s="3">
        <f>data!A3207</f>
        <v>42654</v>
      </c>
    </row>
    <row r="3209">
      <c r="A3209">
        <f>IF(data!B3208 &gt; 10000, A3208 + 1, 0) </f>
        <v>0</v>
      </c>
      <c r="B3209" s="3">
        <f>data!A3208</f>
        <v>42655</v>
      </c>
    </row>
    <row r="3210">
      <c r="A3210">
        <f>IF(data!B3209 &gt; 10000, A3209 + 1, 0) </f>
        <v>0</v>
      </c>
      <c r="B3210" s="3">
        <f>data!A3209</f>
        <v>42656</v>
      </c>
    </row>
    <row r="3211">
      <c r="A3211">
        <f>IF(data!B3210 &gt; 10000, A3210 + 1, 0) </f>
        <v>0</v>
      </c>
      <c r="B3211" s="3">
        <f>data!A3210</f>
        <v>42657</v>
      </c>
    </row>
    <row r="3212">
      <c r="A3212">
        <f>IF(data!B3211 &gt; 10000, A3211 + 1, 0) </f>
        <v>0</v>
      </c>
      <c r="B3212" s="3">
        <f>data!A3211</f>
        <v>42658</v>
      </c>
    </row>
    <row r="3213">
      <c r="A3213">
        <f>IF(data!B3212 &gt; 10000, A3212 + 1, 0) </f>
        <v>0</v>
      </c>
      <c r="B3213" s="3">
        <f>data!A3212</f>
        <v>42659</v>
      </c>
    </row>
    <row r="3214">
      <c r="A3214">
        <f>IF(data!B3213 &gt; 10000, A3213 + 1, 0) </f>
        <v>1</v>
      </c>
      <c r="B3214" s="3">
        <f>data!A3213</f>
        <v>42660</v>
      </c>
    </row>
    <row r="3215">
      <c r="A3215">
        <f>IF(data!B3214 &gt; 10000, A3214 + 1, 0) </f>
        <v>2</v>
      </c>
      <c r="B3215" s="3">
        <f>data!A3214</f>
        <v>42661</v>
      </c>
    </row>
    <row r="3216">
      <c r="A3216">
        <f>IF(data!B3215 &gt; 10000, A3215 + 1, 0) </f>
        <v>0</v>
      </c>
      <c r="B3216" s="3">
        <f>data!A3215</f>
        <v>42662</v>
      </c>
    </row>
    <row r="3217">
      <c r="A3217">
        <f>IF(data!B3216 &gt; 10000, A3216 + 1, 0) </f>
        <v>1</v>
      </c>
      <c r="B3217" s="3">
        <f>data!A3216</f>
        <v>42663</v>
      </c>
    </row>
    <row r="3218">
      <c r="A3218">
        <f>IF(data!B3217 &gt; 10000, A3217 + 1, 0) </f>
        <v>2</v>
      </c>
      <c r="B3218" s="3">
        <f>data!A3217</f>
        <v>42664</v>
      </c>
    </row>
    <row r="3219">
      <c r="A3219">
        <f>IF(data!B3218 &gt; 10000, A3218 + 1, 0) </f>
        <v>3</v>
      </c>
      <c r="B3219" s="3">
        <f>data!A3218</f>
        <v>42665</v>
      </c>
    </row>
    <row r="3220">
      <c r="A3220">
        <f>IF(data!B3219 &gt; 10000, A3219 + 1, 0) </f>
        <v>4</v>
      </c>
      <c r="B3220" s="3">
        <f>data!A3219</f>
        <v>42666</v>
      </c>
    </row>
    <row r="3221">
      <c r="A3221">
        <f>IF(data!B3220 &gt; 10000, A3220 + 1, 0) </f>
        <v>5</v>
      </c>
      <c r="B3221" s="3">
        <f>data!A3220</f>
        <v>42667</v>
      </c>
    </row>
    <row r="3222">
      <c r="A3222">
        <f>IF(data!B3221 &gt; 10000, A3221 + 1, 0) </f>
        <v>6</v>
      </c>
      <c r="B3222" s="3">
        <f>data!A3221</f>
        <v>42668</v>
      </c>
    </row>
    <row r="3223">
      <c r="A3223">
        <f>IF(data!B3222 &gt; 10000, A3222 + 1, 0) </f>
        <v>7</v>
      </c>
      <c r="B3223" s="3">
        <f>data!A3222</f>
        <v>42669</v>
      </c>
    </row>
    <row r="3224">
      <c r="A3224">
        <f>IF(data!B3223 &gt; 10000, A3223 + 1, 0) </f>
        <v>8</v>
      </c>
      <c r="B3224" s="3">
        <f>data!A3223</f>
        <v>42670</v>
      </c>
    </row>
    <row r="3225">
      <c r="A3225">
        <f>IF(data!B3224 &gt; 10000, A3224 + 1, 0) </f>
        <v>9</v>
      </c>
      <c r="B3225" s="3">
        <f>data!A3224</f>
        <v>42671</v>
      </c>
    </row>
    <row r="3226">
      <c r="A3226">
        <f>IF(data!B3225 &gt; 10000, A3225 + 1, 0) </f>
        <v>0</v>
      </c>
      <c r="B3226" s="3">
        <f>data!A3225</f>
        <v>42672</v>
      </c>
    </row>
    <row r="3227">
      <c r="A3227">
        <f>IF(data!B3226 &gt; 10000, A3226 + 1, 0) </f>
        <v>1</v>
      </c>
      <c r="B3227" s="3">
        <f>data!A3226</f>
        <v>42673</v>
      </c>
    </row>
    <row r="3228">
      <c r="A3228">
        <f>IF(data!B3227 &gt; 10000, A3227 + 1, 0) </f>
        <v>2</v>
      </c>
      <c r="B3228" s="3">
        <f>data!A3227</f>
        <v>42674</v>
      </c>
    </row>
    <row r="3229">
      <c r="A3229">
        <f>IF(data!B3228 &gt; 10000, A3228 + 1, 0) </f>
        <v>3</v>
      </c>
      <c r="B3229" s="3">
        <f>data!A3228</f>
        <v>42675</v>
      </c>
    </row>
    <row r="3230">
      <c r="A3230">
        <f>IF(data!B3229 &gt; 10000, A3229 + 1, 0) </f>
        <v>4</v>
      </c>
      <c r="B3230" s="3">
        <f>data!A3229</f>
        <v>42676</v>
      </c>
    </row>
    <row r="3231">
      <c r="A3231">
        <f>IF(data!B3230 &gt; 10000, A3230 + 1, 0) </f>
        <v>5</v>
      </c>
      <c r="B3231" s="3">
        <f>data!A3230</f>
        <v>42677</v>
      </c>
    </row>
    <row r="3232">
      <c r="A3232">
        <f>IF(data!B3231 &gt; 10000, A3231 + 1, 0) </f>
        <v>6</v>
      </c>
      <c r="B3232" s="3">
        <f>data!A3231</f>
        <v>42678</v>
      </c>
    </row>
    <row r="3233">
      <c r="A3233">
        <f>IF(data!B3232 &gt; 10000, A3232 + 1, 0) </f>
        <v>7</v>
      </c>
      <c r="B3233" s="3">
        <f>data!A3232</f>
        <v>42679</v>
      </c>
    </row>
    <row r="3234">
      <c r="A3234">
        <f>IF(data!B3233 &gt; 10000, A3233 + 1, 0) </f>
        <v>8</v>
      </c>
      <c r="B3234" s="3">
        <f>data!A3233</f>
        <v>42680</v>
      </c>
    </row>
    <row r="3235">
      <c r="A3235">
        <f>IF(data!B3234 &gt; 10000, A3234 + 1, 0) </f>
        <v>9</v>
      </c>
      <c r="B3235" s="3">
        <f>data!A3234</f>
        <v>42681</v>
      </c>
    </row>
    <row r="3236">
      <c r="A3236">
        <f>IF(data!B3235 &gt; 10000, A3235 + 1, 0) </f>
        <v>10</v>
      </c>
      <c r="B3236" s="3">
        <f>data!A3235</f>
        <v>42682</v>
      </c>
    </row>
    <row r="3237">
      <c r="A3237">
        <f>IF(data!B3236 &gt; 10000, A3236 + 1, 0) </f>
        <v>11</v>
      </c>
      <c r="B3237" s="3">
        <f>data!A3236</f>
        <v>42683</v>
      </c>
    </row>
    <row r="3238">
      <c r="A3238">
        <f>IF(data!B3237 &gt; 10000, A3237 + 1, 0) </f>
        <v>12</v>
      </c>
      <c r="B3238" s="3">
        <f>data!A3237</f>
        <v>42684</v>
      </c>
    </row>
    <row r="3239">
      <c r="A3239">
        <f>IF(data!B3238 &gt; 10000, A3238 + 1, 0) </f>
        <v>13</v>
      </c>
      <c r="B3239" s="3">
        <f>data!A3238</f>
        <v>42685</v>
      </c>
    </row>
    <row r="3240">
      <c r="A3240">
        <f>IF(data!B3239 &gt; 10000, A3239 + 1, 0) </f>
        <v>14</v>
      </c>
      <c r="B3240" s="3">
        <f>data!A3239</f>
        <v>42686</v>
      </c>
    </row>
    <row r="3241">
      <c r="A3241">
        <f>IF(data!B3240 &gt; 10000, A3240 + 1, 0) </f>
        <v>15</v>
      </c>
      <c r="B3241" s="3">
        <f>data!A3240</f>
        <v>42687</v>
      </c>
    </row>
    <row r="3242">
      <c r="A3242">
        <f>IF(data!B3241 &gt; 10000, A3241 + 1, 0) </f>
        <v>16</v>
      </c>
      <c r="B3242" s="3">
        <f>data!A3241</f>
        <v>42688</v>
      </c>
    </row>
    <row r="3243">
      <c r="A3243">
        <f>IF(data!B3242 &gt; 10000, A3242 + 1, 0) </f>
        <v>17</v>
      </c>
      <c r="B3243" s="3">
        <f>data!A3242</f>
        <v>42689</v>
      </c>
    </row>
    <row r="3244">
      <c r="A3244">
        <f>IF(data!B3243 &gt; 10000, A3243 + 1, 0) </f>
        <v>18</v>
      </c>
      <c r="B3244" s="3">
        <f>data!A3243</f>
        <v>42690</v>
      </c>
    </row>
    <row r="3245">
      <c r="A3245">
        <f>IF(data!B3244 &gt; 10000, A3244 + 1, 0) </f>
        <v>19</v>
      </c>
      <c r="B3245" s="3">
        <f>data!A3244</f>
        <v>42691</v>
      </c>
    </row>
    <row r="3246">
      <c r="A3246">
        <f>IF(data!B3245 &gt; 10000, A3245 + 1, 0) </f>
        <v>20</v>
      </c>
      <c r="B3246" s="3">
        <f>data!A3245</f>
        <v>42692</v>
      </c>
    </row>
    <row r="3247">
      <c r="A3247">
        <f>IF(data!B3246 &gt; 10000, A3246 + 1, 0) </f>
        <v>21</v>
      </c>
      <c r="B3247" s="3">
        <f>data!A3246</f>
        <v>42693</v>
      </c>
    </row>
    <row r="3248">
      <c r="A3248">
        <f>IF(data!B3247 &gt; 10000, A3247 + 1, 0) </f>
        <v>22</v>
      </c>
      <c r="B3248" s="3">
        <f>data!A3247</f>
        <v>42694</v>
      </c>
    </row>
    <row r="3249">
      <c r="A3249">
        <f>IF(data!B3248 &gt; 10000, A3248 + 1, 0) </f>
        <v>23</v>
      </c>
      <c r="B3249" s="3">
        <f>data!A3248</f>
        <v>42695</v>
      </c>
    </row>
    <row r="3250">
      <c r="A3250">
        <f>IF(data!B3249 &gt; 10000, A3249 + 1, 0) </f>
        <v>24</v>
      </c>
      <c r="B3250" s="3">
        <f>data!A3249</f>
        <v>42696</v>
      </c>
    </row>
    <row r="3251">
      <c r="A3251">
        <f>IF(data!B3250 &gt; 10000, A3250 + 1, 0) </f>
        <v>25</v>
      </c>
      <c r="B3251" s="3">
        <f>data!A3250</f>
        <v>42697</v>
      </c>
    </row>
    <row r="3252">
      <c r="A3252">
        <f>IF(data!B3251 &gt; 10000, A3251 + 1, 0) </f>
        <v>26</v>
      </c>
      <c r="B3252" s="3">
        <f>data!A3251</f>
        <v>42698</v>
      </c>
    </row>
    <row r="3253">
      <c r="A3253">
        <f>IF(data!B3252 &gt; 10000, A3252 + 1, 0) </f>
        <v>27</v>
      </c>
      <c r="B3253" s="3">
        <f>data!A3252</f>
        <v>42699</v>
      </c>
    </row>
    <row r="3254">
      <c r="A3254">
        <f>IF(data!B3253 &gt; 10000, A3253 + 1, 0) </f>
        <v>28</v>
      </c>
      <c r="B3254" s="3">
        <f>data!A3253</f>
        <v>42700</v>
      </c>
    </row>
    <row r="3255">
      <c r="A3255">
        <f>IF(data!B3254 &gt; 10000, A3254 + 1, 0) </f>
        <v>29</v>
      </c>
      <c r="B3255" s="3">
        <f>data!A3254</f>
        <v>42701</v>
      </c>
    </row>
    <row r="3256">
      <c r="A3256">
        <f>IF(data!B3255 &gt; 10000, A3255 + 1, 0) </f>
        <v>30</v>
      </c>
      <c r="B3256" s="3">
        <f>data!A3255</f>
        <v>42702</v>
      </c>
    </row>
    <row r="3257">
      <c r="A3257">
        <f>IF(data!B3256 &gt; 10000, A3256 + 1, 0) </f>
        <v>0</v>
      </c>
      <c r="B3257" s="3">
        <f>data!A3256</f>
        <v>42703</v>
      </c>
    </row>
    <row r="3258">
      <c r="A3258">
        <f>IF(data!B3257 &gt; 10000, A3257 + 1, 0) </f>
        <v>1</v>
      </c>
      <c r="B3258" s="3">
        <f>data!A3257</f>
        <v>42704</v>
      </c>
    </row>
    <row r="3259">
      <c r="A3259">
        <f>IF(data!B3258 &gt; 10000, A3258 + 1, 0) </f>
        <v>0</v>
      </c>
      <c r="B3259" s="3">
        <f>data!A3258</f>
        <v>42705</v>
      </c>
    </row>
    <row r="3260">
      <c r="A3260">
        <f>IF(data!B3259 &gt; 10000, A3259 + 1, 0) </f>
        <v>1</v>
      </c>
      <c r="B3260" s="3">
        <f>data!A3259</f>
        <v>42706</v>
      </c>
    </row>
    <row r="3261">
      <c r="A3261">
        <f>IF(data!B3260 &gt; 10000, A3260 + 1, 0) </f>
        <v>2</v>
      </c>
      <c r="B3261" s="3">
        <f>data!A3260</f>
        <v>42707</v>
      </c>
    </row>
    <row r="3262">
      <c r="A3262">
        <f>IF(data!B3261 &gt; 10000, A3261 + 1, 0) </f>
        <v>3</v>
      </c>
      <c r="B3262" s="3">
        <f>data!A3261</f>
        <v>42708</v>
      </c>
    </row>
    <row r="3263">
      <c r="A3263">
        <f>IF(data!B3262 &gt; 10000, A3262 + 1, 0) </f>
        <v>4</v>
      </c>
      <c r="B3263" s="3">
        <f>data!A3262</f>
        <v>42709</v>
      </c>
    </row>
    <row r="3264">
      <c r="A3264">
        <f>IF(data!B3263 &gt; 10000, A3263 + 1, 0) </f>
        <v>0</v>
      </c>
      <c r="B3264" s="3">
        <f>data!A3263</f>
        <v>42710</v>
      </c>
    </row>
    <row r="3265">
      <c r="A3265">
        <f>IF(data!B3264 &gt; 10000, A3264 + 1, 0) </f>
        <v>1</v>
      </c>
      <c r="B3265" s="3">
        <f>data!A3264</f>
        <v>42711</v>
      </c>
    </row>
    <row r="3266">
      <c r="A3266">
        <f>IF(data!B3265 &gt; 10000, A3265 + 1, 0) </f>
        <v>0</v>
      </c>
      <c r="B3266" s="3">
        <f>data!A3265</f>
        <v>42712</v>
      </c>
    </row>
    <row r="3267">
      <c r="A3267">
        <f>IF(data!B3266 &gt; 10000, A3266 + 1, 0) </f>
        <v>0</v>
      </c>
      <c r="B3267" s="3">
        <f>data!A3266</f>
        <v>42713</v>
      </c>
    </row>
    <row r="3268">
      <c r="A3268">
        <f>IF(data!B3267 &gt; 10000, A3267 + 1, 0) </f>
        <v>1</v>
      </c>
      <c r="B3268" s="3">
        <f>data!A3267</f>
        <v>42714</v>
      </c>
    </row>
    <row r="3269">
      <c r="A3269">
        <f>IF(data!B3268 &gt; 10000, A3268 + 1, 0) </f>
        <v>2</v>
      </c>
      <c r="B3269" s="3">
        <f>data!A3268</f>
        <v>42715</v>
      </c>
    </row>
    <row r="3270">
      <c r="A3270">
        <f>IF(data!B3269 &gt; 10000, A3269 + 1, 0) </f>
        <v>0</v>
      </c>
      <c r="B3270" s="3">
        <f>data!A3269</f>
        <v>42716</v>
      </c>
    </row>
    <row r="3271">
      <c r="A3271">
        <f>IF(data!B3270 &gt; 10000, A3270 + 1, 0) </f>
        <v>0</v>
      </c>
      <c r="B3271" s="3">
        <f>data!A3270</f>
        <v>42717</v>
      </c>
    </row>
    <row r="3272">
      <c r="A3272">
        <f>IF(data!B3271 &gt; 10000, A3271 + 1, 0) </f>
        <v>0</v>
      </c>
      <c r="B3272" s="3">
        <f>data!A3271</f>
        <v>42718</v>
      </c>
    </row>
    <row r="3273">
      <c r="A3273">
        <f>IF(data!B3272 &gt; 10000, A3272 + 1, 0) </f>
        <v>0</v>
      </c>
      <c r="B3273" s="3">
        <f>data!A3272</f>
        <v>42719</v>
      </c>
    </row>
    <row r="3274">
      <c r="A3274">
        <f>IF(data!B3273 &gt; 10000, A3273 + 1, 0) </f>
        <v>0</v>
      </c>
      <c r="B3274" s="3">
        <f>data!A3273</f>
        <v>42720</v>
      </c>
    </row>
    <row r="3275">
      <c r="A3275">
        <f>IF(data!B3274 &gt; 10000, A3274 + 1, 0) </f>
        <v>0</v>
      </c>
      <c r="B3275" s="3">
        <f>data!A3274</f>
        <v>42721</v>
      </c>
    </row>
    <row r="3276">
      <c r="A3276">
        <f>IF(data!B3275 &gt; 10000, A3275 + 1, 0) </f>
        <v>0</v>
      </c>
      <c r="B3276" s="3">
        <f>data!A3275</f>
        <v>42722</v>
      </c>
    </row>
    <row r="3277">
      <c r="A3277">
        <f>IF(data!B3276 &gt; 10000, A3276 + 1, 0) </f>
        <v>1</v>
      </c>
      <c r="B3277" s="3">
        <f>data!A3276</f>
        <v>42723</v>
      </c>
    </row>
    <row r="3278">
      <c r="A3278">
        <f>IF(data!B3277 &gt; 10000, A3277 + 1, 0) </f>
        <v>0</v>
      </c>
      <c r="B3278" s="3">
        <f>data!A3277</f>
        <v>42724</v>
      </c>
    </row>
    <row r="3279">
      <c r="A3279">
        <f>IF(data!B3278 &gt; 10000, A3278 + 1, 0) </f>
        <v>0</v>
      </c>
      <c r="B3279" s="3">
        <f>data!A3278</f>
        <v>42725</v>
      </c>
    </row>
    <row r="3280">
      <c r="A3280">
        <f>IF(data!B3279 &gt; 10000, A3279 + 1, 0) </f>
        <v>0</v>
      </c>
      <c r="B3280" s="3">
        <f>data!A3279</f>
        <v>42726</v>
      </c>
    </row>
    <row r="3281">
      <c r="A3281">
        <f>IF(data!B3280 &gt; 10000, A3280 + 1, 0) </f>
        <v>0</v>
      </c>
      <c r="B3281" s="3">
        <f>data!A3280</f>
        <v>42727</v>
      </c>
    </row>
    <row r="3282">
      <c r="A3282">
        <f>IF(data!B3281 &gt; 10000, A3281 + 1, 0) </f>
        <v>0</v>
      </c>
      <c r="B3282" s="3">
        <f>data!A3281</f>
        <v>42728</v>
      </c>
    </row>
    <row r="3283">
      <c r="A3283">
        <f>IF(data!B3282 &gt; 10000, A3282 + 1, 0) </f>
        <v>0</v>
      </c>
      <c r="B3283" s="3">
        <f>data!A3282</f>
        <v>42729</v>
      </c>
    </row>
    <row r="3284">
      <c r="A3284">
        <f>IF(data!B3283 &gt; 10000, A3283 + 1, 0) </f>
        <v>0</v>
      </c>
      <c r="B3284" s="3">
        <f>data!A3283</f>
        <v>42730</v>
      </c>
    </row>
    <row r="3285">
      <c r="A3285">
        <f>IF(data!B3284 &gt; 10000, A3284 + 1, 0) </f>
        <v>0</v>
      </c>
      <c r="B3285" s="3">
        <f>data!A3284</f>
        <v>42731</v>
      </c>
    </row>
    <row r="3286">
      <c r="A3286">
        <f>IF(data!B3285 &gt; 10000, A3285 + 1, 0) </f>
        <v>0</v>
      </c>
      <c r="B3286" s="3">
        <f>data!A3285</f>
        <v>42732</v>
      </c>
    </row>
    <row r="3287">
      <c r="A3287">
        <f>IF(data!B3286 &gt; 10000, A3286 + 1, 0) </f>
        <v>0</v>
      </c>
      <c r="B3287" s="3">
        <f>data!A3286</f>
        <v>42733</v>
      </c>
    </row>
    <row r="3288">
      <c r="A3288">
        <f>IF(data!B3287 &gt; 10000, A3287 + 1, 0) </f>
        <v>0</v>
      </c>
      <c r="B3288" s="3">
        <f>data!A3287</f>
        <v>42734</v>
      </c>
    </row>
    <row r="3289">
      <c r="A3289">
        <f>IF(data!B3288 &gt; 10000, A3288 + 1, 0) </f>
        <v>0</v>
      </c>
      <c r="B3289" s="3">
        <f>data!A3288</f>
        <v>42735</v>
      </c>
    </row>
    <row r="3290">
      <c r="A3290">
        <f>IF(data!B3289 &gt; 10000, A3289 + 1, 0) </f>
        <v>0</v>
      </c>
      <c r="B3290" s="3">
        <f>data!A3289</f>
        <v>42736</v>
      </c>
    </row>
    <row r="3291">
      <c r="A3291">
        <f>IF(data!B3290 &gt; 10000, A3290 + 1, 0) </f>
        <v>0</v>
      </c>
      <c r="B3291" s="3">
        <f>data!A3290</f>
        <v>42737</v>
      </c>
    </row>
    <row r="3292">
      <c r="A3292">
        <f>IF(data!B3291 &gt; 10000, A3291 + 1, 0) </f>
        <v>0</v>
      </c>
      <c r="B3292" s="3">
        <f>data!A3291</f>
        <v>42738</v>
      </c>
    </row>
    <row r="3293">
      <c r="A3293">
        <f>IF(data!B3292 &gt; 10000, A3292 + 1, 0) </f>
        <v>0</v>
      </c>
      <c r="B3293" s="3">
        <f>data!A3292</f>
        <v>42739</v>
      </c>
    </row>
    <row r="3294">
      <c r="A3294">
        <f>IF(data!B3293 &gt; 10000, A3293 + 1, 0) </f>
        <v>0</v>
      </c>
      <c r="B3294" s="3">
        <f>data!A3293</f>
        <v>42740</v>
      </c>
    </row>
    <row r="3295">
      <c r="A3295">
        <f>IF(data!B3294 &gt; 10000, A3294 + 1, 0) </f>
        <v>0</v>
      </c>
      <c r="B3295" s="3">
        <f>data!A3294</f>
        <v>42741</v>
      </c>
    </row>
    <row r="3296">
      <c r="A3296">
        <f>IF(data!B3295 &gt; 10000, A3295 + 1, 0) </f>
        <v>0</v>
      </c>
      <c r="B3296" s="3">
        <f>data!A3295</f>
        <v>42742</v>
      </c>
    </row>
    <row r="3297">
      <c r="A3297">
        <f>IF(data!B3296 &gt; 10000, A3296 + 1, 0) </f>
        <v>0</v>
      </c>
      <c r="B3297" s="3">
        <f>data!A3296</f>
        <v>42743</v>
      </c>
    </row>
    <row r="3298">
      <c r="A3298">
        <f>IF(data!B3297 &gt; 10000, A3297 + 1, 0) </f>
        <v>0</v>
      </c>
      <c r="B3298" s="3">
        <f>data!A3297</f>
        <v>42744</v>
      </c>
    </row>
    <row r="3299">
      <c r="A3299">
        <f>IF(data!B3298 &gt; 10000, A3298 + 1, 0) </f>
        <v>0</v>
      </c>
      <c r="B3299" s="3">
        <f>data!A3298</f>
        <v>42745</v>
      </c>
    </row>
    <row r="3300">
      <c r="A3300">
        <f>IF(data!B3299 &gt; 10000, A3299 + 1, 0) </f>
        <v>0</v>
      </c>
      <c r="B3300" s="3">
        <f>data!A3299</f>
        <v>42746</v>
      </c>
    </row>
    <row r="3301">
      <c r="A3301">
        <f>IF(data!B3300 &gt; 10000, A3300 + 1, 0) </f>
        <v>0</v>
      </c>
      <c r="B3301" s="3">
        <f>data!A3300</f>
        <v>42747</v>
      </c>
    </row>
    <row r="3302">
      <c r="A3302">
        <f>IF(data!B3301 &gt; 10000, A3301 + 1, 0) </f>
        <v>0</v>
      </c>
      <c r="B3302" s="3">
        <f>data!A3301</f>
        <v>42748</v>
      </c>
    </row>
    <row r="3303">
      <c r="A3303">
        <f>IF(data!B3302 &gt; 10000, A3302 + 1, 0) </f>
        <v>0</v>
      </c>
      <c r="B3303" s="3">
        <f>data!A3302</f>
        <v>42749</v>
      </c>
    </row>
    <row r="3304">
      <c r="A3304">
        <f>IF(data!B3303 &gt; 10000, A3303 + 1, 0) </f>
        <v>0</v>
      </c>
      <c r="B3304" s="3">
        <f>data!A3303</f>
        <v>42750</v>
      </c>
    </row>
    <row r="3305">
      <c r="A3305">
        <f>IF(data!B3304 &gt; 10000, A3304 + 1, 0) </f>
        <v>0</v>
      </c>
      <c r="B3305" s="3">
        <f>data!A3304</f>
        <v>42751</v>
      </c>
    </row>
    <row r="3306">
      <c r="A3306">
        <f>IF(data!B3305 &gt; 10000, A3305 + 1, 0) </f>
        <v>0</v>
      </c>
      <c r="B3306" s="3">
        <f>data!A3305</f>
        <v>42752</v>
      </c>
    </row>
    <row r="3307">
      <c r="A3307">
        <f>IF(data!B3306 &gt; 10000, A3306 + 1, 0) </f>
        <v>0</v>
      </c>
      <c r="B3307" s="3">
        <f>data!A3306</f>
        <v>42753</v>
      </c>
    </row>
    <row r="3308">
      <c r="A3308">
        <f>IF(data!B3307 &gt; 10000, A3307 + 1, 0) </f>
        <v>0</v>
      </c>
      <c r="B3308" s="3">
        <f>data!A3307</f>
        <v>42754</v>
      </c>
    </row>
    <row r="3309">
      <c r="A3309">
        <f>IF(data!B3308 &gt; 10000, A3308 + 1, 0) </f>
        <v>0</v>
      </c>
      <c r="B3309" s="3">
        <f>data!A3308</f>
        <v>42755</v>
      </c>
    </row>
    <row r="3310">
      <c r="A3310">
        <f>IF(data!B3309 &gt; 10000, A3309 + 1, 0) </f>
        <v>0</v>
      </c>
      <c r="B3310" s="3">
        <f>data!A3309</f>
        <v>42756</v>
      </c>
    </row>
    <row r="3311">
      <c r="A3311">
        <f>IF(data!B3310 &gt; 10000, A3310 + 1, 0) </f>
        <v>0</v>
      </c>
      <c r="B3311" s="3">
        <f>data!A3310</f>
        <v>42757</v>
      </c>
    </row>
    <row r="3312">
      <c r="A3312">
        <f>IF(data!B3311 &gt; 10000, A3311 + 1, 0) </f>
        <v>0</v>
      </c>
      <c r="B3312" s="3">
        <f>data!A3311</f>
        <v>42758</v>
      </c>
    </row>
    <row r="3313">
      <c r="A3313">
        <f>IF(data!B3312 &gt; 10000, A3312 + 1, 0) </f>
        <v>0</v>
      </c>
      <c r="B3313" s="3">
        <f>data!A3312</f>
        <v>42759</v>
      </c>
    </row>
    <row r="3314">
      <c r="A3314">
        <f>IF(data!B3313 &gt; 10000, A3313 + 1, 0) </f>
        <v>0</v>
      </c>
      <c r="B3314" s="3">
        <f>data!A3313</f>
        <v>42760</v>
      </c>
    </row>
    <row r="3315">
      <c r="A3315">
        <f>IF(data!B3314 &gt; 10000, A3314 + 1, 0) </f>
        <v>0</v>
      </c>
      <c r="B3315" s="3">
        <f>data!A3314</f>
        <v>42761</v>
      </c>
    </row>
    <row r="3316">
      <c r="A3316">
        <f>IF(data!B3315 &gt; 10000, A3315 + 1, 0) </f>
        <v>0</v>
      </c>
      <c r="B3316" s="3">
        <f>data!A3315</f>
        <v>42762</v>
      </c>
    </row>
    <row r="3317">
      <c r="A3317">
        <f>IF(data!B3316 &gt; 10000, A3316 + 1, 0) </f>
        <v>0</v>
      </c>
      <c r="B3317" s="3">
        <f>data!A3316</f>
        <v>42763</v>
      </c>
    </row>
    <row r="3318">
      <c r="A3318">
        <f>IF(data!B3317 &gt; 10000, A3317 + 1, 0) </f>
        <v>0</v>
      </c>
      <c r="B3318" s="3">
        <f>data!A3317</f>
        <v>42764</v>
      </c>
    </row>
    <row r="3319">
      <c r="A3319">
        <f>IF(data!B3318 &gt; 10000, A3318 + 1, 0) </f>
        <v>0</v>
      </c>
      <c r="B3319" s="3">
        <f>data!A3318</f>
        <v>42765</v>
      </c>
    </row>
    <row r="3320">
      <c r="A3320">
        <f>IF(data!B3319 &gt; 10000, A3319 + 1, 0) </f>
        <v>0</v>
      </c>
      <c r="B3320" s="3">
        <f>data!A3319</f>
        <v>42766</v>
      </c>
    </row>
    <row r="3321">
      <c r="A3321">
        <f>IF(data!B3320 &gt; 10000, A3320 + 1, 0) </f>
        <v>0</v>
      </c>
      <c r="B3321" s="3">
        <f>data!A3320</f>
        <v>42767</v>
      </c>
    </row>
    <row r="3322">
      <c r="A3322">
        <f>IF(data!B3321 &gt; 10000, A3321 + 1, 0) </f>
        <v>0</v>
      </c>
      <c r="B3322" s="3">
        <f>data!A3321</f>
        <v>42768</v>
      </c>
    </row>
    <row r="3323">
      <c r="A3323">
        <f>IF(data!B3322 &gt; 10000, A3322 + 1, 0) </f>
        <v>0</v>
      </c>
      <c r="B3323" s="3">
        <f>data!A3322</f>
        <v>42769</v>
      </c>
    </row>
    <row r="3324">
      <c r="A3324">
        <f>IF(data!B3323 &gt; 10000, A3323 + 1, 0) </f>
        <v>0</v>
      </c>
      <c r="B3324" s="3">
        <f>data!A3323</f>
        <v>42770</v>
      </c>
    </row>
    <row r="3325">
      <c r="A3325">
        <f>IF(data!B3324 &gt; 10000, A3324 + 1, 0) </f>
        <v>0</v>
      </c>
      <c r="B3325" s="3">
        <f>data!A3324</f>
        <v>42771</v>
      </c>
    </row>
    <row r="3326">
      <c r="A3326">
        <f>IF(data!B3325 &gt; 10000, A3325 + 1, 0) </f>
        <v>0</v>
      </c>
      <c r="B3326" s="3">
        <f>data!A3325</f>
        <v>42772</v>
      </c>
    </row>
    <row r="3327">
      <c r="A3327">
        <f>IF(data!B3326 &gt; 10000, A3326 + 1, 0) </f>
        <v>0</v>
      </c>
      <c r="B3327" s="3">
        <f>data!A3326</f>
        <v>42773</v>
      </c>
    </row>
    <row r="3328">
      <c r="A3328">
        <f>IF(data!B3327 &gt; 10000, A3327 + 1, 0) </f>
        <v>0</v>
      </c>
      <c r="B3328" s="3">
        <f>data!A3327</f>
        <v>42774</v>
      </c>
    </row>
    <row r="3329">
      <c r="A3329">
        <f>IF(data!B3328 &gt; 10000, A3328 + 1, 0) </f>
        <v>0</v>
      </c>
      <c r="B3329" s="3">
        <f>data!A3328</f>
        <v>42775</v>
      </c>
    </row>
    <row r="3330">
      <c r="A3330">
        <f>IF(data!B3329 &gt; 10000, A3329 + 1, 0) </f>
        <v>0</v>
      </c>
      <c r="B3330" s="3">
        <f>data!A3329</f>
        <v>42776</v>
      </c>
    </row>
    <row r="3331">
      <c r="A3331">
        <f>IF(data!B3330 &gt; 10000, A3330 + 1, 0) </f>
        <v>0</v>
      </c>
      <c r="B3331" s="3">
        <f>data!A3330</f>
        <v>42777</v>
      </c>
    </row>
    <row r="3332">
      <c r="A3332">
        <f>IF(data!B3331 &gt; 10000, A3331 + 1, 0) </f>
        <v>0</v>
      </c>
      <c r="B3332" s="3">
        <f>data!A3331</f>
        <v>42778</v>
      </c>
    </row>
    <row r="3333">
      <c r="A3333">
        <f>IF(data!B3332 &gt; 10000, A3332 + 1, 0) </f>
        <v>0</v>
      </c>
      <c r="B3333" s="3">
        <f>data!A3332</f>
        <v>42779</v>
      </c>
    </row>
    <row r="3334">
      <c r="A3334">
        <f>IF(data!B3333 &gt; 10000, A3333 + 1, 0) </f>
        <v>0</v>
      </c>
      <c r="B3334" s="3">
        <f>data!A3333</f>
        <v>42780</v>
      </c>
    </row>
    <row r="3335">
      <c r="A3335">
        <f>IF(data!B3334 &gt; 10000, A3334 + 1, 0) </f>
        <v>0</v>
      </c>
      <c r="B3335" s="3">
        <f>data!A3334</f>
        <v>42781</v>
      </c>
    </row>
    <row r="3336">
      <c r="A3336">
        <f>IF(data!B3335 &gt; 10000, A3335 + 1, 0) </f>
        <v>0</v>
      </c>
      <c r="B3336" s="3">
        <f>data!A3335</f>
        <v>42782</v>
      </c>
    </row>
    <row r="3337">
      <c r="A3337">
        <f>IF(data!B3336 &gt; 10000, A3336 + 1, 0) </f>
        <v>0</v>
      </c>
      <c r="B3337" s="3">
        <f>data!A3336</f>
        <v>42783</v>
      </c>
    </row>
    <row r="3338">
      <c r="A3338">
        <f>IF(data!B3337 &gt; 10000, A3337 + 1, 0) </f>
        <v>0</v>
      </c>
      <c r="B3338" s="3">
        <f>data!A3337</f>
        <v>42784</v>
      </c>
    </row>
    <row r="3339">
      <c r="A3339">
        <f>IF(data!B3338 &gt; 10000, A3338 + 1, 0) </f>
        <v>0</v>
      </c>
      <c r="B3339" s="3">
        <f>data!A3338</f>
        <v>42785</v>
      </c>
    </row>
    <row r="3340">
      <c r="A3340">
        <f>IF(data!B3339 &gt; 10000, A3339 + 1, 0) </f>
        <v>0</v>
      </c>
      <c r="B3340" s="3">
        <f>data!A3339</f>
        <v>42786</v>
      </c>
    </row>
    <row r="3341">
      <c r="A3341">
        <f>IF(data!B3340 &gt; 10000, A3340 + 1, 0) </f>
        <v>0</v>
      </c>
      <c r="B3341" s="3">
        <f>data!A3340</f>
        <v>42787</v>
      </c>
    </row>
    <row r="3342">
      <c r="A3342">
        <f>IF(data!B3341 &gt; 10000, A3341 + 1, 0) </f>
        <v>0</v>
      </c>
      <c r="B3342" s="3">
        <f>data!A3341</f>
        <v>42788</v>
      </c>
    </row>
    <row r="3343">
      <c r="A3343">
        <f>IF(data!B3342 &gt; 10000, A3342 + 1, 0) </f>
        <v>0</v>
      </c>
      <c r="B3343" s="3">
        <f>data!A3342</f>
        <v>42789</v>
      </c>
    </row>
    <row r="3344">
      <c r="A3344">
        <f>IF(data!B3343 &gt; 10000, A3343 + 1, 0) </f>
        <v>0</v>
      </c>
      <c r="B3344" s="3">
        <f>data!A3343</f>
        <v>42790</v>
      </c>
    </row>
    <row r="3345">
      <c r="A3345">
        <f>IF(data!B3344 &gt; 10000, A3344 + 1, 0) </f>
        <v>0</v>
      </c>
      <c r="B3345" s="3">
        <f>data!A3344</f>
        <v>42791</v>
      </c>
    </row>
    <row r="3346">
      <c r="A3346">
        <f>IF(data!B3345 &gt; 10000, A3345 + 1, 0) </f>
        <v>0</v>
      </c>
      <c r="B3346" s="3">
        <f>data!A3345</f>
        <v>42792</v>
      </c>
    </row>
    <row r="3347">
      <c r="A3347">
        <f>IF(data!B3346 &gt; 10000, A3346 + 1, 0) </f>
        <v>0</v>
      </c>
      <c r="B3347" s="3">
        <f>data!A3346</f>
        <v>42793</v>
      </c>
    </row>
    <row r="3348">
      <c r="A3348">
        <f>IF(data!B3347 &gt; 10000, A3347 + 1, 0) </f>
        <v>0</v>
      </c>
      <c r="B3348" s="3">
        <f>data!A3347</f>
        <v>42794</v>
      </c>
    </row>
    <row r="3349">
      <c r="A3349">
        <f>IF(data!B3348 &gt; 10000, A3348 + 1, 0) </f>
        <v>0</v>
      </c>
      <c r="B3349" s="3">
        <f>data!A3348</f>
        <v>42795</v>
      </c>
    </row>
    <row r="3350">
      <c r="A3350">
        <f>IF(data!B3349 &gt; 10000, A3349 + 1, 0) </f>
        <v>0</v>
      </c>
      <c r="B3350" s="3">
        <f>data!A3349</f>
        <v>42796</v>
      </c>
    </row>
    <row r="3351">
      <c r="A3351">
        <f>IF(data!B3350 &gt; 10000, A3350 + 1, 0) </f>
        <v>0</v>
      </c>
      <c r="B3351" s="3">
        <f>data!A3350</f>
        <v>42797</v>
      </c>
    </row>
    <row r="3352">
      <c r="A3352">
        <f>IF(data!B3351 &gt; 10000, A3351 + 1, 0) </f>
        <v>0</v>
      </c>
      <c r="B3352" s="3">
        <f>data!A3351</f>
        <v>42798</v>
      </c>
    </row>
    <row r="3353">
      <c r="A3353">
        <f>IF(data!B3352 &gt; 10000, A3352 + 1, 0) </f>
        <v>0</v>
      </c>
      <c r="B3353" s="3">
        <f>data!A3352</f>
        <v>42799</v>
      </c>
    </row>
    <row r="3354">
      <c r="A3354">
        <f>IF(data!B3353 &gt; 10000, A3353 + 1, 0) </f>
        <v>0</v>
      </c>
      <c r="B3354" s="3">
        <f>data!A3353</f>
        <v>42800</v>
      </c>
    </row>
    <row r="3355">
      <c r="A3355">
        <f>IF(data!B3354 &gt; 10000, A3354 + 1, 0) </f>
        <v>0</v>
      </c>
      <c r="B3355" s="3">
        <f>data!A3354</f>
        <v>42801</v>
      </c>
    </row>
    <row r="3356">
      <c r="A3356">
        <f>IF(data!B3355 &gt; 10000, A3355 + 1, 0) </f>
        <v>0</v>
      </c>
      <c r="B3356" s="3">
        <f>data!A3355</f>
        <v>42802</v>
      </c>
    </row>
    <row r="3357">
      <c r="A3357">
        <f>IF(data!B3356 &gt; 10000, A3356 + 1, 0) </f>
        <v>0</v>
      </c>
      <c r="B3357" s="3">
        <f>data!A3356</f>
        <v>42803</v>
      </c>
    </row>
    <row r="3358">
      <c r="A3358">
        <f>IF(data!B3357 &gt; 10000, A3357 + 1, 0) </f>
        <v>0</v>
      </c>
      <c r="B3358" s="3">
        <f>data!A3357</f>
        <v>42804</v>
      </c>
    </row>
    <row r="3359">
      <c r="A3359">
        <f>IF(data!B3358 &gt; 10000, A3358 + 1, 0) </f>
        <v>0</v>
      </c>
      <c r="B3359" s="3">
        <f>data!A3358</f>
        <v>42805</v>
      </c>
    </row>
    <row r="3360">
      <c r="A3360">
        <f>IF(data!B3359 &gt; 10000, A3359 + 1, 0) </f>
        <v>0</v>
      </c>
      <c r="B3360" s="3">
        <f>data!A3359</f>
        <v>42806</v>
      </c>
    </row>
    <row r="3361">
      <c r="A3361">
        <f>IF(data!B3360 &gt; 10000, A3360 + 1, 0) </f>
        <v>0</v>
      </c>
      <c r="B3361" s="3">
        <f>data!A3360</f>
        <v>42807</v>
      </c>
    </row>
    <row r="3362">
      <c r="A3362">
        <f>IF(data!B3361 &gt; 10000, A3361 + 1, 0) </f>
        <v>0</v>
      </c>
      <c r="B3362" s="3">
        <f>data!A3361</f>
        <v>42808</v>
      </c>
    </row>
    <row r="3363">
      <c r="A3363">
        <f>IF(data!B3362 &gt; 10000, A3362 + 1, 0) </f>
        <v>0</v>
      </c>
      <c r="B3363" s="3">
        <f>data!A3362</f>
        <v>42809</v>
      </c>
    </row>
    <row r="3364">
      <c r="A3364">
        <f>IF(data!B3363 &gt; 10000, A3363 + 1, 0) </f>
        <v>0</v>
      </c>
      <c r="B3364" s="3">
        <f>data!A3363</f>
        <v>42810</v>
      </c>
    </row>
    <row r="3365">
      <c r="A3365">
        <f>IF(data!B3364 &gt; 10000, A3364 + 1, 0) </f>
        <v>0</v>
      </c>
      <c r="B3365" s="3">
        <f>data!A3364</f>
        <v>42811</v>
      </c>
    </row>
    <row r="3366">
      <c r="A3366">
        <f>IF(data!B3365 &gt; 10000, A3365 + 1, 0) </f>
        <v>0</v>
      </c>
      <c r="B3366" s="3">
        <f>data!A3365</f>
        <v>42812</v>
      </c>
    </row>
    <row r="3367">
      <c r="A3367">
        <f>IF(data!B3366 &gt; 10000, A3366 + 1, 0) </f>
        <v>0</v>
      </c>
      <c r="B3367" s="3">
        <f>data!A3366</f>
        <v>42813</v>
      </c>
    </row>
    <row r="3368">
      <c r="A3368">
        <f>IF(data!B3367 &gt; 10000, A3367 + 1, 0) </f>
        <v>0</v>
      </c>
      <c r="B3368" s="3">
        <f>data!A3367</f>
        <v>42814</v>
      </c>
    </row>
    <row r="3369">
      <c r="A3369">
        <f>IF(data!B3368 &gt; 10000, A3368 + 1, 0) </f>
        <v>0</v>
      </c>
      <c r="B3369" s="3">
        <f>data!A3368</f>
        <v>42815</v>
      </c>
    </row>
    <row r="3370">
      <c r="A3370">
        <f>IF(data!B3369 &gt; 10000, A3369 + 1, 0) </f>
        <v>0</v>
      </c>
      <c r="B3370" s="3">
        <f>data!A3369</f>
        <v>42816</v>
      </c>
    </row>
    <row r="3371">
      <c r="A3371">
        <f>IF(data!B3370 &gt; 10000, A3370 + 1, 0) </f>
        <v>1</v>
      </c>
      <c r="B3371" s="3">
        <f>data!A3370</f>
        <v>42817</v>
      </c>
    </row>
    <row r="3372">
      <c r="A3372">
        <f>IF(data!B3371 &gt; 10000, A3371 + 1, 0) </f>
        <v>2</v>
      </c>
      <c r="B3372" s="3">
        <f>data!A3371</f>
        <v>42818</v>
      </c>
    </row>
    <row r="3373">
      <c r="A3373">
        <f>IF(data!B3372 &gt; 10000, A3372 + 1, 0) </f>
        <v>3</v>
      </c>
      <c r="B3373" s="3">
        <f>data!A3372</f>
        <v>42819</v>
      </c>
    </row>
    <row r="3374">
      <c r="A3374">
        <f>IF(data!B3373 &gt; 10000, A3373 + 1, 0) </f>
        <v>4</v>
      </c>
      <c r="B3374" s="3">
        <f>data!A3373</f>
        <v>42820</v>
      </c>
    </row>
    <row r="3375">
      <c r="A3375">
        <f>IF(data!B3374 &gt; 10000, A3374 + 1, 0) </f>
        <v>5</v>
      </c>
      <c r="B3375" s="3">
        <f>data!A3374</f>
        <v>42821</v>
      </c>
    </row>
    <row r="3376">
      <c r="A3376">
        <f>IF(data!B3375 &gt; 10000, A3375 + 1, 0) </f>
        <v>6</v>
      </c>
      <c r="B3376" s="3">
        <f>data!A3375</f>
        <v>42822</v>
      </c>
    </row>
    <row r="3377">
      <c r="A3377">
        <f>IF(data!B3376 &gt; 10000, A3376 + 1, 0) </f>
        <v>7</v>
      </c>
      <c r="B3377" s="3">
        <f>data!A3376</f>
        <v>42823</v>
      </c>
    </row>
    <row r="3378">
      <c r="A3378">
        <f>IF(data!B3377 &gt; 10000, A3377 + 1, 0) </f>
        <v>8</v>
      </c>
      <c r="B3378" s="3">
        <f>data!A3377</f>
        <v>42824</v>
      </c>
    </row>
    <row r="3379">
      <c r="A3379">
        <f>IF(data!B3378 &gt; 10000, A3378 + 1, 0) </f>
        <v>9</v>
      </c>
      <c r="B3379" s="3">
        <f>data!A3378</f>
        <v>42825</v>
      </c>
    </row>
    <row r="3380">
      <c r="A3380">
        <f>IF(data!B3379 &gt; 10000, A3379 + 1, 0) </f>
        <v>10</v>
      </c>
      <c r="B3380" s="3">
        <f>data!A3379</f>
        <v>42826</v>
      </c>
    </row>
    <row r="3381">
      <c r="A3381">
        <f>IF(data!B3380 &gt; 10000, A3380 + 1, 0) </f>
        <v>11</v>
      </c>
      <c r="B3381" s="3">
        <f>data!A3380</f>
        <v>42827</v>
      </c>
    </row>
    <row r="3382">
      <c r="A3382">
        <f>IF(data!B3381 &gt; 10000, A3381 + 1, 0) </f>
        <v>12</v>
      </c>
      <c r="B3382" s="3">
        <f>data!A3381</f>
        <v>42828</v>
      </c>
    </row>
    <row r="3383">
      <c r="A3383">
        <f>IF(data!B3382 &gt; 10000, A3382 + 1, 0) </f>
        <v>13</v>
      </c>
      <c r="B3383" s="3">
        <f>data!A3382</f>
        <v>42829</v>
      </c>
    </row>
    <row r="3384">
      <c r="A3384">
        <f>IF(data!B3383 &gt; 10000, A3383 + 1, 0) </f>
        <v>14</v>
      </c>
      <c r="B3384" s="3">
        <f>data!A3383</f>
        <v>42830</v>
      </c>
    </row>
    <row r="3385">
      <c r="A3385">
        <f>IF(data!B3384 &gt; 10000, A3384 + 1, 0) </f>
        <v>15</v>
      </c>
      <c r="B3385" s="3">
        <f>data!A3384</f>
        <v>42831</v>
      </c>
    </row>
    <row r="3386">
      <c r="A3386">
        <f>IF(data!B3385 &gt; 10000, A3385 + 1, 0) </f>
        <v>16</v>
      </c>
      <c r="B3386" s="3">
        <f>data!A3385</f>
        <v>42832</v>
      </c>
    </row>
    <row r="3387">
      <c r="A3387">
        <f>IF(data!B3386 &gt; 10000, A3386 + 1, 0) </f>
        <v>17</v>
      </c>
      <c r="B3387" s="3">
        <f>data!A3386</f>
        <v>42833</v>
      </c>
    </row>
    <row r="3388">
      <c r="A3388">
        <f>IF(data!B3387 &gt; 10000, A3387 + 1, 0) </f>
        <v>18</v>
      </c>
      <c r="B3388" s="3">
        <f>data!A3387</f>
        <v>42834</v>
      </c>
    </row>
    <row r="3389">
      <c r="A3389">
        <f>IF(data!B3388 &gt; 10000, A3388 + 1, 0) </f>
        <v>19</v>
      </c>
      <c r="B3389" s="3">
        <f>data!A3388</f>
        <v>42835</v>
      </c>
    </row>
    <row r="3390">
      <c r="A3390">
        <f>IF(data!B3389 &gt; 10000, A3389 + 1, 0) </f>
        <v>20</v>
      </c>
      <c r="B3390" s="3">
        <f>data!A3389</f>
        <v>42836</v>
      </c>
    </row>
    <row r="3391">
      <c r="A3391">
        <f>IF(data!B3390 &gt; 10000, A3390 + 1, 0) </f>
        <v>21</v>
      </c>
      <c r="B3391" s="3">
        <f>data!A3390</f>
        <v>42837</v>
      </c>
    </row>
    <row r="3392">
      <c r="A3392">
        <f>IF(data!B3391 &gt; 10000, A3391 + 1, 0) </f>
        <v>22</v>
      </c>
      <c r="B3392" s="3">
        <f>data!A3391</f>
        <v>42838</v>
      </c>
    </row>
    <row r="3393">
      <c r="A3393">
        <f>IF(data!B3392 &gt; 10000, A3392 + 1, 0) </f>
        <v>23</v>
      </c>
      <c r="B3393" s="3">
        <f>data!A3392</f>
        <v>42839</v>
      </c>
    </row>
    <row r="3394">
      <c r="A3394">
        <f>IF(data!B3393 &gt; 10000, A3393 + 1, 0) </f>
        <v>24</v>
      </c>
      <c r="B3394" s="3">
        <f>data!A3393</f>
        <v>42840</v>
      </c>
    </row>
    <row r="3395">
      <c r="A3395">
        <f>IF(data!B3394 &gt; 10000, A3394 + 1, 0) </f>
        <v>25</v>
      </c>
      <c r="B3395" s="3">
        <f>data!A3394</f>
        <v>42841</v>
      </c>
    </row>
    <row r="3396">
      <c r="A3396">
        <f>IF(data!B3395 &gt; 10000, A3395 + 1, 0) </f>
        <v>26</v>
      </c>
      <c r="B3396" s="3">
        <f>data!A3395</f>
        <v>42842</v>
      </c>
    </row>
    <row r="3397">
      <c r="A3397">
        <f>IF(data!B3396 &gt; 10000, A3396 + 1, 0) </f>
        <v>27</v>
      </c>
      <c r="B3397" s="3">
        <f>data!A3396</f>
        <v>42843</v>
      </c>
    </row>
    <row r="3398">
      <c r="A3398">
        <f>IF(data!B3397 &gt; 10000, A3397 + 1, 0) </f>
        <v>28</v>
      </c>
      <c r="B3398" s="3">
        <f>data!A3397</f>
        <v>42844</v>
      </c>
    </row>
    <row r="3399">
      <c r="A3399">
        <f>IF(data!B3398 &gt; 10000, A3398 + 1, 0) </f>
        <v>29</v>
      </c>
      <c r="B3399" s="3">
        <f>data!A3398</f>
        <v>42845</v>
      </c>
    </row>
    <row r="3400">
      <c r="A3400">
        <f>IF(data!B3399 &gt; 10000, A3399 + 1, 0) </f>
        <v>30</v>
      </c>
      <c r="B3400" s="3">
        <f>data!A3399</f>
        <v>42846</v>
      </c>
    </row>
    <row r="3401">
      <c r="A3401">
        <f>IF(data!B3400 &gt; 10000, A3400 + 1, 0) </f>
        <v>31</v>
      </c>
      <c r="B3401" s="3">
        <f>data!A3400</f>
        <v>42847</v>
      </c>
    </row>
    <row r="3402">
      <c r="A3402">
        <f>IF(data!B3401 &gt; 10000, A3401 + 1, 0) </f>
        <v>0</v>
      </c>
      <c r="B3402" s="3">
        <f>data!A3401</f>
        <v>42848</v>
      </c>
    </row>
    <row r="3403">
      <c r="A3403">
        <f>IF(data!B3402 &gt; 10000, A3402 + 1, 0) </f>
        <v>0</v>
      </c>
      <c r="B3403" s="3">
        <f>data!A3402</f>
        <v>42849</v>
      </c>
    </row>
    <row r="3404">
      <c r="A3404">
        <f>IF(data!B3403 &gt; 10000, A3403 + 1, 0) </f>
        <v>0</v>
      </c>
      <c r="B3404" s="3">
        <f>data!A3403</f>
        <v>42850</v>
      </c>
    </row>
    <row r="3405">
      <c r="A3405">
        <f>IF(data!B3404 &gt; 10000, A3404 + 1, 0) </f>
        <v>0</v>
      </c>
      <c r="B3405" s="3">
        <f>data!A3404</f>
        <v>42851</v>
      </c>
    </row>
    <row r="3406">
      <c r="A3406">
        <f>IF(data!B3405 &gt; 10000, A3405 + 1, 0) </f>
        <v>0</v>
      </c>
      <c r="B3406" s="3">
        <f>data!A3405</f>
        <v>42852</v>
      </c>
    </row>
    <row r="3407">
      <c r="A3407">
        <f>IF(data!B3406 &gt; 10000, A3406 + 1, 0) </f>
        <v>0</v>
      </c>
      <c r="B3407" s="3">
        <f>data!A3406</f>
        <v>42853</v>
      </c>
    </row>
    <row r="3408">
      <c r="A3408">
        <f>IF(data!B3407 &gt; 10000, A3407 + 1, 0) </f>
        <v>0</v>
      </c>
      <c r="B3408" s="3">
        <f>data!A3407</f>
        <v>42854</v>
      </c>
    </row>
    <row r="3409">
      <c r="A3409">
        <f>IF(data!B3408 &gt; 10000, A3408 + 1, 0) </f>
        <v>0</v>
      </c>
      <c r="B3409" s="3">
        <f>data!A3408</f>
        <v>42855</v>
      </c>
    </row>
    <row r="3410">
      <c r="A3410">
        <f>IF(data!B3409 &gt; 10000, A3409 + 1, 0) </f>
        <v>0</v>
      </c>
      <c r="B3410" s="3">
        <f>data!A3409</f>
        <v>42856</v>
      </c>
    </row>
    <row r="3411">
      <c r="A3411">
        <f>IF(data!B3410 &gt; 10000, A3410 + 1, 0) </f>
        <v>0</v>
      </c>
      <c r="B3411" s="3">
        <f>data!A3410</f>
        <v>42857</v>
      </c>
    </row>
    <row r="3412">
      <c r="A3412">
        <f>IF(data!B3411 &gt; 10000, A3411 + 1, 0) </f>
        <v>0</v>
      </c>
      <c r="B3412" s="3">
        <f>data!A3411</f>
        <v>42858</v>
      </c>
    </row>
    <row r="3413">
      <c r="A3413">
        <f>IF(data!B3412 &gt; 10000, A3412 + 1, 0) </f>
        <v>0</v>
      </c>
      <c r="B3413" s="3">
        <f>data!A3412</f>
        <v>42859</v>
      </c>
    </row>
    <row r="3414">
      <c r="A3414">
        <f>IF(data!B3413 &gt; 10000, A3413 + 1, 0) </f>
        <v>0</v>
      </c>
      <c r="B3414" s="3">
        <f>data!A3413</f>
        <v>42860</v>
      </c>
    </row>
    <row r="3415">
      <c r="A3415">
        <f>IF(data!B3414 &gt; 10000, A3414 + 1, 0) </f>
        <v>0</v>
      </c>
      <c r="B3415" s="3">
        <f>data!A3414</f>
        <v>42861</v>
      </c>
    </row>
    <row r="3416">
      <c r="A3416">
        <f>IF(data!B3415 &gt; 10000, A3415 + 1, 0) </f>
        <v>0</v>
      </c>
      <c r="B3416" s="3">
        <f>data!A3415</f>
        <v>42862</v>
      </c>
    </row>
    <row r="3417">
      <c r="A3417">
        <f>IF(data!B3416 &gt; 10000, A3416 + 1, 0) </f>
        <v>0</v>
      </c>
      <c r="B3417" s="3">
        <f>data!A3416</f>
        <v>42863</v>
      </c>
    </row>
    <row r="3418">
      <c r="A3418">
        <f>IF(data!B3417 &gt; 10000, A3417 + 1, 0) </f>
        <v>0</v>
      </c>
      <c r="B3418" s="3">
        <f>data!A3417</f>
        <v>42864</v>
      </c>
    </row>
    <row r="3419">
      <c r="A3419">
        <f>IF(data!B3418 &gt; 10000, A3418 + 1, 0) </f>
        <v>0</v>
      </c>
      <c r="B3419" s="3">
        <f>data!A3418</f>
        <v>42865</v>
      </c>
    </row>
    <row r="3420">
      <c r="A3420">
        <f>IF(data!B3419 &gt; 10000, A3419 + 1, 0) </f>
        <v>0</v>
      </c>
      <c r="B3420" s="3">
        <f>data!A3419</f>
        <v>42866</v>
      </c>
    </row>
    <row r="3421">
      <c r="A3421">
        <f>IF(data!B3420 &gt; 10000, A3420 + 1, 0) </f>
        <v>0</v>
      </c>
      <c r="B3421" s="3">
        <f>data!A3420</f>
        <v>42867</v>
      </c>
    </row>
    <row r="3422">
      <c r="A3422">
        <f>IF(data!B3421 &gt; 10000, A3421 + 1, 0) </f>
        <v>0</v>
      </c>
      <c r="B3422" s="3">
        <f>data!A3421</f>
        <v>42868</v>
      </c>
    </row>
    <row r="3423">
      <c r="A3423">
        <f>IF(data!B3422 &gt; 10000, A3422 + 1, 0) </f>
        <v>0</v>
      </c>
      <c r="B3423" s="3">
        <f>data!A3422</f>
        <v>42869</v>
      </c>
    </row>
    <row r="3424">
      <c r="A3424">
        <f>IF(data!B3423 &gt; 10000, A3423 + 1, 0) </f>
        <v>0</v>
      </c>
      <c r="B3424" s="3">
        <f>data!A3423</f>
        <v>42870</v>
      </c>
    </row>
    <row r="3425">
      <c r="A3425">
        <f>IF(data!B3424 &gt; 10000, A3424 + 1, 0) </f>
        <v>0</v>
      </c>
      <c r="B3425" s="3">
        <f>data!A3424</f>
        <v>42871</v>
      </c>
    </row>
    <row r="3426">
      <c r="A3426">
        <f>IF(data!B3425 &gt; 10000, A3425 + 1, 0) </f>
        <v>0</v>
      </c>
      <c r="B3426" s="3">
        <f>data!A3425</f>
        <v>42872</v>
      </c>
    </row>
    <row r="3427">
      <c r="A3427">
        <f>IF(data!B3426 &gt; 10000, A3426 + 1, 0) </f>
        <v>0</v>
      </c>
      <c r="B3427" s="3">
        <f>data!A3426</f>
        <v>42873</v>
      </c>
    </row>
    <row r="3428">
      <c r="A3428">
        <f>IF(data!B3427 &gt; 10000, A3427 + 1, 0) </f>
        <v>0</v>
      </c>
      <c r="B3428" s="3">
        <f>data!A3427</f>
        <v>42874</v>
      </c>
    </row>
    <row r="3429">
      <c r="A3429">
        <f>IF(data!B3428 &gt; 10000, A3428 + 1, 0) </f>
        <v>0</v>
      </c>
      <c r="B3429" s="3">
        <f>data!A3428</f>
        <v>42875</v>
      </c>
    </row>
    <row r="3430">
      <c r="A3430">
        <f>IF(data!B3429 &gt; 10000, A3429 + 1, 0) </f>
        <v>0</v>
      </c>
      <c r="B3430" s="3">
        <f>data!A3429</f>
        <v>42876</v>
      </c>
    </row>
    <row r="3431">
      <c r="A3431">
        <f>IF(data!B3430 &gt; 10000, A3430 + 1, 0) </f>
        <v>0</v>
      </c>
      <c r="B3431" s="3">
        <f>data!A3430</f>
        <v>42877</v>
      </c>
    </row>
    <row r="3432">
      <c r="A3432">
        <f>IF(data!B3431 &gt; 10000, A3431 + 1, 0) </f>
        <v>0</v>
      </c>
      <c r="B3432" s="3">
        <f>data!A3431</f>
        <v>42878</v>
      </c>
    </row>
    <row r="3433">
      <c r="A3433">
        <f>IF(data!B3432 &gt; 10000, A3432 + 1, 0) </f>
        <v>0</v>
      </c>
      <c r="B3433" s="3">
        <f>data!A3432</f>
        <v>42879</v>
      </c>
    </row>
    <row r="3434">
      <c r="A3434">
        <f>IF(data!B3433 &gt; 10000, A3433 + 1, 0) </f>
        <v>0</v>
      </c>
      <c r="B3434" s="3">
        <f>data!A3433</f>
        <v>42880</v>
      </c>
    </row>
    <row r="3435">
      <c r="A3435">
        <f>IF(data!B3434 &gt; 10000, A3434 + 1, 0) </f>
        <v>0</v>
      </c>
      <c r="B3435" s="3">
        <f>data!A3434</f>
        <v>42881</v>
      </c>
    </row>
    <row r="3436">
      <c r="A3436">
        <f>IF(data!B3435 &gt; 10000, A3435 + 1, 0) </f>
        <v>0</v>
      </c>
      <c r="B3436" s="3">
        <f>data!A3435</f>
        <v>42882</v>
      </c>
    </row>
    <row r="3437">
      <c r="A3437">
        <f>IF(data!B3436 &gt; 10000, A3436 + 1, 0) </f>
        <v>0</v>
      </c>
      <c r="B3437" s="3">
        <f>data!A3436</f>
        <v>42883</v>
      </c>
    </row>
    <row r="3438">
      <c r="A3438">
        <f>IF(data!B3437 &gt; 10000, A3437 + 1, 0) </f>
        <v>0</v>
      </c>
      <c r="B3438" s="3">
        <f>data!A3437</f>
        <v>42884</v>
      </c>
    </row>
    <row r="3439">
      <c r="A3439">
        <f>IF(data!B3438 &gt; 10000, A3438 + 1, 0) </f>
        <v>0</v>
      </c>
      <c r="B3439" s="3">
        <f>data!A3438</f>
        <v>42885</v>
      </c>
    </row>
    <row r="3440">
      <c r="A3440">
        <f>IF(data!B3439 &gt; 10000, A3439 + 1, 0) </f>
        <v>0</v>
      </c>
      <c r="B3440" s="3">
        <f>data!A3439</f>
        <v>42886</v>
      </c>
    </row>
    <row r="3441">
      <c r="A3441">
        <f>IF(data!B3440 &gt; 10000, A3440 + 1, 0) </f>
        <v>0</v>
      </c>
      <c r="B3441" s="3">
        <f>data!A3440</f>
        <v>42887</v>
      </c>
    </row>
    <row r="3442">
      <c r="A3442">
        <f>IF(data!B3441 &gt; 10000, A3441 + 1, 0) </f>
        <v>0</v>
      </c>
      <c r="B3442" s="3">
        <f>data!A3441</f>
        <v>42888</v>
      </c>
    </row>
    <row r="3443">
      <c r="A3443">
        <f>IF(data!B3442 &gt; 10000, A3442 + 1, 0) </f>
        <v>0</v>
      </c>
      <c r="B3443" s="3">
        <f>data!A3442</f>
        <v>42889</v>
      </c>
    </row>
    <row r="3444">
      <c r="A3444">
        <f>IF(data!B3443 &gt; 10000, A3443 + 1, 0) </f>
        <v>0</v>
      </c>
      <c r="B3444" s="3">
        <f>data!A3443</f>
        <v>42890</v>
      </c>
    </row>
    <row r="3445">
      <c r="A3445">
        <f>IF(data!B3444 &gt; 10000, A3444 + 1, 0) </f>
        <v>0</v>
      </c>
      <c r="B3445" s="3">
        <f>data!A3444</f>
        <v>42891</v>
      </c>
    </row>
    <row r="3446">
      <c r="A3446">
        <f>IF(data!B3445 &gt; 10000, A3445 + 1, 0) </f>
        <v>0</v>
      </c>
      <c r="B3446" s="3">
        <f>data!A3445</f>
        <v>42892</v>
      </c>
    </row>
    <row r="3447">
      <c r="A3447">
        <f>IF(data!B3446 &gt; 10000, A3446 + 1, 0) </f>
        <v>0</v>
      </c>
      <c r="B3447" s="3">
        <f>data!A3446</f>
        <v>42893</v>
      </c>
    </row>
    <row r="3448">
      <c r="A3448">
        <f>IF(data!B3447 &gt; 10000, A3447 + 1, 0) </f>
        <v>0</v>
      </c>
      <c r="B3448" s="3">
        <f>data!A3447</f>
        <v>42894</v>
      </c>
    </row>
    <row r="3449">
      <c r="A3449">
        <f>IF(data!B3448 &gt; 10000, A3448 + 1, 0) </f>
        <v>0</v>
      </c>
      <c r="B3449" s="3">
        <f>data!A3448</f>
        <v>42895</v>
      </c>
    </row>
    <row r="3450">
      <c r="A3450">
        <f>IF(data!B3449 &gt; 10000, A3449 + 1, 0) </f>
        <v>0</v>
      </c>
      <c r="B3450" s="3">
        <f>data!A3449</f>
        <v>42896</v>
      </c>
    </row>
    <row r="3451">
      <c r="A3451">
        <f>IF(data!B3450 &gt; 10000, A3450 + 1, 0) </f>
        <v>0</v>
      </c>
      <c r="B3451" s="3">
        <f>data!A3450</f>
        <v>42897</v>
      </c>
    </row>
    <row r="3452">
      <c r="A3452">
        <f>IF(data!B3451 &gt; 10000, A3451 + 1, 0) </f>
        <v>0</v>
      </c>
      <c r="B3452" s="3">
        <f>data!A3451</f>
        <v>42898</v>
      </c>
    </row>
    <row r="3453">
      <c r="A3453">
        <f>IF(data!B3452 &gt; 10000, A3452 + 1, 0) </f>
        <v>0</v>
      </c>
      <c r="B3453" s="3">
        <f>data!A3452</f>
        <v>42899</v>
      </c>
    </row>
    <row r="3454">
      <c r="A3454">
        <f>IF(data!B3453 &gt; 10000, A3453 + 1, 0) </f>
        <v>0</v>
      </c>
      <c r="B3454" s="3">
        <f>data!A3453</f>
        <v>42900</v>
      </c>
    </row>
    <row r="3455">
      <c r="A3455">
        <f>IF(data!B3454 &gt; 10000, A3454 + 1, 0) </f>
        <v>0</v>
      </c>
      <c r="B3455" s="3">
        <f>data!A3454</f>
        <v>42901</v>
      </c>
    </row>
    <row r="3456">
      <c r="A3456">
        <f>IF(data!B3455 &gt; 10000, A3455 + 1, 0) </f>
        <v>0</v>
      </c>
      <c r="B3456" s="3">
        <f>data!A3455</f>
        <v>42902</v>
      </c>
    </row>
    <row r="3457">
      <c r="A3457">
        <f>IF(data!B3456 &gt; 10000, A3456 + 1, 0) </f>
        <v>1</v>
      </c>
      <c r="B3457" s="3">
        <f>data!A3456</f>
        <v>42903</v>
      </c>
    </row>
    <row r="3458">
      <c r="A3458">
        <f>IF(data!B3457 &gt; 10000, A3457 + 1, 0) </f>
        <v>2</v>
      </c>
      <c r="B3458" s="3">
        <f>data!A3457</f>
        <v>42904</v>
      </c>
    </row>
    <row r="3459">
      <c r="A3459">
        <f>IF(data!B3458 &gt; 10000, A3458 + 1, 0) </f>
        <v>3</v>
      </c>
      <c r="B3459" s="3">
        <f>data!A3458</f>
        <v>42905</v>
      </c>
    </row>
    <row r="3460">
      <c r="A3460">
        <f>IF(data!B3459 &gt; 10000, A3459 + 1, 0) </f>
        <v>4</v>
      </c>
      <c r="B3460" s="3">
        <f>data!A3459</f>
        <v>42906</v>
      </c>
    </row>
    <row r="3461">
      <c r="A3461">
        <f>IF(data!B3460 &gt; 10000, A3460 + 1, 0) </f>
        <v>5</v>
      </c>
      <c r="B3461" s="3">
        <f>data!A3460</f>
        <v>42907</v>
      </c>
    </row>
    <row r="3462">
      <c r="A3462">
        <f>IF(data!B3461 &gt; 10000, A3461 + 1, 0) </f>
        <v>6</v>
      </c>
      <c r="B3462" s="3">
        <f>data!A3461</f>
        <v>42908</v>
      </c>
    </row>
    <row r="3463">
      <c r="A3463">
        <f>IF(data!B3462 &gt; 10000, A3462 + 1, 0) </f>
        <v>7</v>
      </c>
      <c r="B3463" s="3">
        <f>data!A3462</f>
        <v>42909</v>
      </c>
    </row>
    <row r="3464">
      <c r="A3464">
        <f>IF(data!B3463 &gt; 10000, A3463 + 1, 0) </f>
        <v>8</v>
      </c>
      <c r="B3464" s="3">
        <f>data!A3463</f>
        <v>42910</v>
      </c>
    </row>
    <row r="3465">
      <c r="A3465">
        <f>IF(data!B3464 &gt; 10000, A3464 + 1, 0) </f>
        <v>9</v>
      </c>
      <c r="B3465" s="3">
        <f>data!A3464</f>
        <v>42911</v>
      </c>
    </row>
    <row r="3466">
      <c r="A3466">
        <f>IF(data!B3465 &gt; 10000, A3465 + 1, 0) </f>
        <v>10</v>
      </c>
      <c r="B3466" s="3">
        <f>data!A3465</f>
        <v>42912</v>
      </c>
    </row>
    <row r="3467">
      <c r="A3467">
        <f>IF(data!B3466 &gt; 10000, A3466 + 1, 0) </f>
        <v>0</v>
      </c>
      <c r="B3467" s="3">
        <f>data!A3466</f>
        <v>42913</v>
      </c>
    </row>
    <row r="3468">
      <c r="A3468">
        <f>IF(data!B3467 &gt; 10000, A3467 + 1, 0) </f>
        <v>0</v>
      </c>
      <c r="B3468" s="3">
        <f>data!A3467</f>
        <v>42914</v>
      </c>
    </row>
    <row r="3469">
      <c r="A3469">
        <f>IF(data!B3468 &gt; 10000, A3468 + 1, 0) </f>
        <v>0</v>
      </c>
      <c r="B3469" s="3">
        <f>data!A3468</f>
        <v>42915</v>
      </c>
    </row>
    <row r="3470">
      <c r="A3470">
        <f>IF(data!B3469 &gt; 10000, A3469 + 1, 0) </f>
        <v>0</v>
      </c>
      <c r="B3470" s="3">
        <f>data!A3469</f>
        <v>42916</v>
      </c>
    </row>
    <row r="3471">
      <c r="A3471">
        <f>IF(data!B3470 &gt; 10000, A3470 + 1, 0) </f>
        <v>0</v>
      </c>
      <c r="B3471" s="3">
        <f>data!A3470</f>
        <v>42917</v>
      </c>
    </row>
    <row r="3472">
      <c r="A3472">
        <f>IF(data!B3471 &gt; 10000, A3471 + 1, 0) </f>
        <v>0</v>
      </c>
      <c r="B3472" s="3">
        <f>data!A3471</f>
        <v>42918</v>
      </c>
    </row>
    <row r="3473">
      <c r="A3473">
        <f>IF(data!B3472 &gt; 10000, A3472 + 1, 0) </f>
        <v>0</v>
      </c>
      <c r="B3473" s="3">
        <f>data!A3472</f>
        <v>42919</v>
      </c>
    </row>
    <row r="3474">
      <c r="A3474">
        <f>IF(data!B3473 &gt; 10000, A3473 + 1, 0) </f>
        <v>0</v>
      </c>
      <c r="B3474" s="3">
        <f>data!A3473</f>
        <v>42920</v>
      </c>
    </row>
    <row r="3475">
      <c r="A3475">
        <f>IF(data!B3474 &gt; 10000, A3474 + 1, 0) </f>
        <v>0</v>
      </c>
      <c r="B3475" s="3">
        <f>data!A3474</f>
        <v>42921</v>
      </c>
    </row>
    <row r="3476">
      <c r="A3476">
        <f>IF(data!B3475 &gt; 10000, A3475 + 1, 0) </f>
        <v>0</v>
      </c>
      <c r="B3476" s="3">
        <f>data!A3475</f>
        <v>42922</v>
      </c>
    </row>
    <row r="3477">
      <c r="A3477">
        <f>IF(data!B3476 &gt; 10000, A3476 + 1, 0) </f>
        <v>0</v>
      </c>
      <c r="B3477" s="3">
        <f>data!A3476</f>
        <v>42923</v>
      </c>
    </row>
    <row r="3478">
      <c r="A3478">
        <f>IF(data!B3477 &gt; 10000, A3477 + 1, 0) </f>
        <v>0</v>
      </c>
      <c r="B3478" s="3">
        <f>data!A3477</f>
        <v>42924</v>
      </c>
    </row>
    <row r="3479">
      <c r="A3479">
        <f>IF(data!B3478 &gt; 10000, A3478 + 1, 0) </f>
        <v>0</v>
      </c>
      <c r="B3479" s="3">
        <f>data!A3478</f>
        <v>42925</v>
      </c>
    </row>
    <row r="3480">
      <c r="A3480">
        <f>IF(data!B3479 &gt; 10000, A3479 + 1, 0) </f>
        <v>0</v>
      </c>
      <c r="B3480" s="3">
        <f>data!A3479</f>
        <v>42926</v>
      </c>
    </row>
    <row r="3481">
      <c r="A3481">
        <f>IF(data!B3480 &gt; 10000, A3480 + 1, 0) </f>
        <v>0</v>
      </c>
      <c r="B3481" s="3">
        <f>data!A3480</f>
        <v>42927</v>
      </c>
    </row>
    <row r="3482">
      <c r="A3482">
        <f>IF(data!B3481 &gt; 10000, A3481 + 1, 0) </f>
        <v>0</v>
      </c>
      <c r="B3482" s="3">
        <f>data!A3481</f>
        <v>42928</v>
      </c>
    </row>
    <row r="3483">
      <c r="A3483">
        <f>IF(data!B3482 &gt; 10000, A3482 + 1, 0) </f>
        <v>0</v>
      </c>
      <c r="B3483" s="3">
        <f>data!A3482</f>
        <v>42929</v>
      </c>
    </row>
    <row r="3484">
      <c r="A3484">
        <f>IF(data!B3483 &gt; 10000, A3483 + 1, 0) </f>
        <v>0</v>
      </c>
      <c r="B3484" s="3">
        <f>data!A3483</f>
        <v>42930</v>
      </c>
    </row>
    <row r="3485">
      <c r="A3485">
        <f>IF(data!B3484 &gt; 10000, A3484 + 1, 0) </f>
        <v>0</v>
      </c>
      <c r="B3485" s="3">
        <f>data!A3484</f>
        <v>42931</v>
      </c>
    </row>
    <row r="3486">
      <c r="A3486">
        <f>IF(data!B3485 &gt; 10000, A3485 + 1, 0) </f>
        <v>0</v>
      </c>
      <c r="B3486" s="3">
        <f>data!A3485</f>
        <v>42932</v>
      </c>
    </row>
    <row r="3487">
      <c r="A3487">
        <f>IF(data!B3486 &gt; 10000, A3486 + 1, 0) </f>
        <v>0</v>
      </c>
      <c r="B3487" s="3">
        <f>data!A3486</f>
        <v>42933</v>
      </c>
    </row>
    <row r="3488">
      <c r="A3488">
        <f>IF(data!B3487 &gt; 10000, A3487 + 1, 0) </f>
        <v>0</v>
      </c>
      <c r="B3488" s="3">
        <f>data!A3487</f>
        <v>42934</v>
      </c>
    </row>
    <row r="3489">
      <c r="A3489">
        <f>IF(data!B3488 &gt; 10000, A3488 + 1, 0) </f>
        <v>0</v>
      </c>
      <c r="B3489" s="3">
        <f>data!A3488</f>
        <v>42935</v>
      </c>
    </row>
    <row r="3490">
      <c r="A3490">
        <f>IF(data!B3489 &gt; 10000, A3489 + 1, 0) </f>
        <v>0</v>
      </c>
      <c r="B3490" s="3">
        <f>data!A3489</f>
        <v>42936</v>
      </c>
    </row>
    <row r="3491">
      <c r="A3491">
        <f>IF(data!B3490 &gt; 10000, A3490 + 1, 0) </f>
        <v>0</v>
      </c>
      <c r="B3491" s="3">
        <f>data!A3490</f>
        <v>42937</v>
      </c>
    </row>
    <row r="3492">
      <c r="A3492">
        <f>IF(data!B3491 &gt; 10000, A3491 + 1, 0) </f>
        <v>0</v>
      </c>
      <c r="B3492" s="3">
        <f>data!A3491</f>
        <v>42938</v>
      </c>
    </row>
    <row r="3493">
      <c r="A3493">
        <f>IF(data!B3492 &gt; 10000, A3492 + 1, 0) </f>
        <v>0</v>
      </c>
      <c r="B3493" s="3">
        <f>data!A3492</f>
        <v>42939</v>
      </c>
    </row>
    <row r="3494">
      <c r="A3494">
        <f>IF(data!B3493 &gt; 10000, A3493 + 1, 0) </f>
        <v>0</v>
      </c>
      <c r="B3494" s="3">
        <f>data!A3493</f>
        <v>42940</v>
      </c>
    </row>
    <row r="3495">
      <c r="A3495">
        <f>IF(data!B3494 &gt; 10000, A3494 + 1, 0) </f>
        <v>0</v>
      </c>
      <c r="B3495" s="3">
        <f>data!A3494</f>
        <v>42941</v>
      </c>
    </row>
    <row r="3496">
      <c r="A3496">
        <f>IF(data!B3495 &gt; 10000, A3495 + 1, 0) </f>
        <v>0</v>
      </c>
      <c r="B3496" s="3">
        <f>data!A3495</f>
        <v>42942</v>
      </c>
    </row>
    <row r="3497">
      <c r="A3497">
        <f>IF(data!B3496 &gt; 10000, A3496 + 1, 0) </f>
        <v>0</v>
      </c>
      <c r="B3497" s="3">
        <f>data!A3496</f>
        <v>42943</v>
      </c>
    </row>
    <row r="3498">
      <c r="A3498">
        <f>IF(data!B3497 &gt; 10000, A3497 + 1, 0) </f>
        <v>0</v>
      </c>
      <c r="B3498" s="3">
        <f>data!A3497</f>
        <v>42944</v>
      </c>
    </row>
    <row r="3499">
      <c r="A3499">
        <f>IF(data!B3498 &gt; 10000, A3498 + 1, 0) </f>
        <v>0</v>
      </c>
      <c r="B3499" s="3">
        <f>data!A3498</f>
        <v>42945</v>
      </c>
    </row>
    <row r="3500">
      <c r="A3500">
        <f>IF(data!B3499 &gt; 10000, A3499 + 1, 0) </f>
        <v>0</v>
      </c>
      <c r="B3500" s="3">
        <f>data!A3499</f>
        <v>42946</v>
      </c>
    </row>
    <row r="3501">
      <c r="A3501">
        <f>IF(data!B3500 &gt; 10000, A3500 + 1, 0) </f>
        <v>0</v>
      </c>
      <c r="B3501" s="3">
        <f>data!A3500</f>
        <v>42947</v>
      </c>
    </row>
    <row r="3502">
      <c r="A3502">
        <f>IF(data!B3501 &gt; 10000, A3501 + 1, 0) </f>
        <v>0</v>
      </c>
      <c r="B3502" s="3">
        <f>data!A3501</f>
        <v>42948</v>
      </c>
    </row>
    <row r="3503">
      <c r="A3503">
        <f>IF(data!B3502 &gt; 10000, A3502 + 1, 0) </f>
        <v>0</v>
      </c>
      <c r="B3503" s="3">
        <f>data!A3502</f>
        <v>42949</v>
      </c>
    </row>
    <row r="3504">
      <c r="A3504">
        <f>IF(data!B3503 &gt; 10000, A3503 + 1, 0) </f>
        <v>0</v>
      </c>
      <c r="B3504" s="3">
        <f>data!A3503</f>
        <v>42950</v>
      </c>
    </row>
    <row r="3505">
      <c r="A3505">
        <f>IF(data!B3504 &gt; 10000, A3504 + 1, 0) </f>
        <v>0</v>
      </c>
      <c r="B3505" s="3">
        <f>data!A3504</f>
        <v>42951</v>
      </c>
    </row>
    <row r="3506">
      <c r="A3506">
        <f>IF(data!B3505 &gt; 10000, A3505 + 1, 0) </f>
        <v>0</v>
      </c>
      <c r="B3506" s="3">
        <f>data!A3505</f>
        <v>42952</v>
      </c>
    </row>
    <row r="3507">
      <c r="A3507">
        <f>IF(data!B3506 &gt; 10000, A3506 + 1, 0) </f>
        <v>0</v>
      </c>
      <c r="B3507" s="3">
        <f>data!A3506</f>
        <v>42953</v>
      </c>
    </row>
    <row r="3508">
      <c r="A3508">
        <f>IF(data!B3507 &gt; 10000, A3507 + 1, 0) </f>
        <v>0</v>
      </c>
      <c r="B3508" s="3">
        <f>data!A3507</f>
        <v>42954</v>
      </c>
    </row>
    <row r="3509">
      <c r="A3509">
        <f>IF(data!B3508 &gt; 10000, A3508 + 1, 0) </f>
        <v>0</v>
      </c>
      <c r="B3509" s="3">
        <f>data!A3508</f>
        <v>42955</v>
      </c>
    </row>
    <row r="3510">
      <c r="A3510">
        <f>IF(data!B3509 &gt; 10000, A3509 + 1, 0) </f>
        <v>0</v>
      </c>
      <c r="B3510" s="3">
        <f>data!A3509</f>
        <v>42956</v>
      </c>
    </row>
    <row r="3511">
      <c r="A3511">
        <f>IF(data!B3510 &gt; 10000, A3510 + 1, 0) </f>
        <v>0</v>
      </c>
      <c r="B3511" s="3">
        <f>data!A3510</f>
        <v>42957</v>
      </c>
    </row>
    <row r="3512">
      <c r="A3512">
        <f>IF(data!B3511 &gt; 10000, A3511 + 1, 0) </f>
        <v>0</v>
      </c>
      <c r="B3512" s="3">
        <f>data!A3511</f>
        <v>42958</v>
      </c>
    </row>
    <row r="3513">
      <c r="A3513">
        <f>IF(data!B3512 &gt; 10000, A3512 + 1, 0) </f>
        <v>0</v>
      </c>
      <c r="B3513" s="3">
        <f>data!A3512</f>
        <v>42959</v>
      </c>
    </row>
    <row r="3514">
      <c r="A3514">
        <f>IF(data!B3513 &gt; 10000, A3513 + 1, 0) </f>
        <v>0</v>
      </c>
      <c r="B3514" s="3">
        <f>data!A3513</f>
        <v>42960</v>
      </c>
    </row>
    <row r="3515">
      <c r="A3515">
        <f>IF(data!B3514 &gt; 10000, A3514 + 1, 0) </f>
        <v>0</v>
      </c>
      <c r="B3515" s="3">
        <f>data!A3514</f>
        <v>42961</v>
      </c>
    </row>
    <row r="3516">
      <c r="A3516">
        <f>IF(data!B3515 &gt; 10000, A3515 + 1, 0) </f>
        <v>0</v>
      </c>
      <c r="B3516" s="3">
        <f>data!A3515</f>
        <v>42962</v>
      </c>
    </row>
    <row r="3517">
      <c r="A3517">
        <f>IF(data!B3516 &gt; 10000, A3516 + 1, 0) </f>
        <v>0</v>
      </c>
      <c r="B3517" s="3">
        <f>data!A3516</f>
        <v>42963</v>
      </c>
    </row>
    <row r="3518">
      <c r="A3518">
        <f>IF(data!B3517 &gt; 10000, A3517 + 1, 0) </f>
        <v>0</v>
      </c>
      <c r="B3518" s="3">
        <f>data!A3517</f>
        <v>42964</v>
      </c>
    </row>
    <row r="3519">
      <c r="A3519">
        <f>IF(data!B3518 &gt; 10000, A3518 + 1, 0) </f>
        <v>0</v>
      </c>
      <c r="B3519" s="3">
        <f>data!A3518</f>
        <v>42965</v>
      </c>
    </row>
    <row r="3520">
      <c r="A3520">
        <f>IF(data!B3519 &gt; 10000, A3519 + 1, 0) </f>
        <v>0</v>
      </c>
      <c r="B3520" s="3">
        <f>data!A3519</f>
        <v>42966</v>
      </c>
    </row>
    <row r="3521">
      <c r="A3521">
        <f>IF(data!B3520 &gt; 10000, A3520 + 1, 0) </f>
        <v>0</v>
      </c>
      <c r="B3521" s="3">
        <f>data!A3520</f>
        <v>42967</v>
      </c>
    </row>
    <row r="3522">
      <c r="A3522">
        <f>IF(data!B3521 &gt; 10000, A3521 + 1, 0) </f>
        <v>0</v>
      </c>
      <c r="B3522" s="3">
        <f>data!A3521</f>
        <v>42968</v>
      </c>
    </row>
    <row r="3523">
      <c r="A3523">
        <f>IF(data!B3522 &gt; 10000, A3522 + 1, 0) </f>
        <v>0</v>
      </c>
      <c r="B3523" s="3">
        <f>data!A3522</f>
        <v>42969</v>
      </c>
    </row>
    <row r="3524">
      <c r="A3524">
        <f>IF(data!B3523 &gt; 10000, A3523 + 1, 0) </f>
        <v>0</v>
      </c>
      <c r="B3524" s="3">
        <f>data!A3523</f>
        <v>42970</v>
      </c>
    </row>
    <row r="3525">
      <c r="A3525">
        <f>IF(data!B3524 &gt; 10000, A3524 + 1, 0) </f>
        <v>0</v>
      </c>
      <c r="B3525" s="3">
        <f>data!A3524</f>
        <v>42971</v>
      </c>
    </row>
    <row r="3526">
      <c r="A3526">
        <f>IF(data!B3525 &gt; 10000, A3525 + 1, 0) </f>
        <v>0</v>
      </c>
      <c r="B3526" s="3">
        <f>data!A3525</f>
        <v>42972</v>
      </c>
    </row>
    <row r="3527">
      <c r="A3527">
        <f>IF(data!B3526 &gt; 10000, A3526 + 1, 0) </f>
        <v>0</v>
      </c>
      <c r="B3527" s="3">
        <f>data!A3526</f>
        <v>42973</v>
      </c>
    </row>
    <row r="3528">
      <c r="A3528">
        <f>IF(data!B3527 &gt; 10000, A3527 + 1, 0) </f>
        <v>0</v>
      </c>
      <c r="B3528" s="3">
        <f>data!A3527</f>
        <v>42974</v>
      </c>
    </row>
    <row r="3529">
      <c r="A3529">
        <f>IF(data!B3528 &gt; 10000, A3528 + 1, 0) </f>
        <v>0</v>
      </c>
      <c r="B3529" s="3">
        <f>data!A3528</f>
        <v>42975</v>
      </c>
    </row>
    <row r="3530">
      <c r="A3530">
        <f>IF(data!B3529 &gt; 10000, A3529 + 1, 0) </f>
        <v>0</v>
      </c>
      <c r="B3530" s="3">
        <f>data!A3529</f>
        <v>42976</v>
      </c>
    </row>
    <row r="3531">
      <c r="A3531">
        <f>IF(data!B3530 &gt; 10000, A3530 + 1, 0) </f>
        <v>0</v>
      </c>
      <c r="B3531" s="3">
        <f>data!A3530</f>
        <v>42977</v>
      </c>
    </row>
    <row r="3532">
      <c r="A3532">
        <f>IF(data!B3531 &gt; 10000, A3531 + 1, 0) </f>
        <v>0</v>
      </c>
      <c r="B3532" s="3">
        <f>data!A3531</f>
        <v>42978</v>
      </c>
    </row>
    <row r="3533">
      <c r="A3533">
        <f>IF(data!B3532 &gt; 10000, A3532 + 1, 0) </f>
        <v>0</v>
      </c>
      <c r="B3533" s="3">
        <f>data!A3532</f>
        <v>42979</v>
      </c>
    </row>
    <row r="3534">
      <c r="A3534">
        <f>IF(data!B3533 &gt; 10000, A3533 + 1, 0) </f>
        <v>0</v>
      </c>
      <c r="B3534" s="3">
        <f>data!A3533</f>
        <v>42980</v>
      </c>
    </row>
    <row r="3535">
      <c r="A3535">
        <f>IF(data!B3534 &gt; 10000, A3534 + 1, 0) </f>
        <v>0</v>
      </c>
      <c r="B3535" s="3">
        <f>data!A3534</f>
        <v>42981</v>
      </c>
    </row>
    <row r="3536">
      <c r="A3536">
        <f>IF(data!B3535 &gt; 10000, A3535 + 1, 0) </f>
        <v>0</v>
      </c>
      <c r="B3536" s="3">
        <f>data!A3535</f>
        <v>42982</v>
      </c>
    </row>
    <row r="3537">
      <c r="A3537">
        <f>IF(data!B3536 &gt; 10000, A3536 + 1, 0) </f>
        <v>0</v>
      </c>
      <c r="B3537" s="3">
        <f>data!A3536</f>
        <v>42983</v>
      </c>
    </row>
    <row r="3538">
      <c r="A3538">
        <f>IF(data!B3537 &gt; 10000, A3537 + 1, 0) </f>
        <v>0</v>
      </c>
      <c r="B3538" s="3">
        <f>data!A3537</f>
        <v>42984</v>
      </c>
    </row>
    <row r="3539">
      <c r="A3539">
        <f>IF(data!B3538 &gt; 10000, A3538 + 1, 0) </f>
        <v>0</v>
      </c>
      <c r="B3539" s="3">
        <f>data!A3538</f>
        <v>42985</v>
      </c>
    </row>
    <row r="3540">
      <c r="A3540">
        <f>IF(data!B3539 &gt; 10000, A3539 + 1, 0) </f>
        <v>0</v>
      </c>
      <c r="B3540" s="3">
        <f>data!A3539</f>
        <v>42986</v>
      </c>
    </row>
    <row r="3541">
      <c r="A3541">
        <f>IF(data!B3540 &gt; 10000, A3540 + 1, 0) </f>
        <v>0</v>
      </c>
      <c r="B3541" s="3">
        <f>data!A3540</f>
        <v>42987</v>
      </c>
    </row>
    <row r="3542">
      <c r="A3542">
        <f>IF(data!B3541 &gt; 10000, A3541 + 1, 0) </f>
        <v>0</v>
      </c>
      <c r="B3542" s="3">
        <f>data!A3541</f>
        <v>42988</v>
      </c>
    </row>
    <row r="3543">
      <c r="A3543">
        <f>IF(data!B3542 &gt; 10000, A3542 + 1, 0) </f>
        <v>0</v>
      </c>
      <c r="B3543" s="3">
        <f>data!A3542</f>
        <v>42989</v>
      </c>
    </row>
    <row r="3544">
      <c r="A3544">
        <f>IF(data!B3543 &gt; 10000, A3543 + 1, 0) </f>
        <v>0</v>
      </c>
      <c r="B3544" s="3">
        <f>data!A3543</f>
        <v>42990</v>
      </c>
    </row>
    <row r="3545">
      <c r="A3545">
        <f>IF(data!B3544 &gt; 10000, A3544 + 1, 0) </f>
        <v>0</v>
      </c>
      <c r="B3545" s="3">
        <f>data!A3544</f>
        <v>42991</v>
      </c>
    </row>
    <row r="3546">
      <c r="A3546">
        <f>IF(data!B3545 &gt; 10000, A3545 + 1, 0) </f>
        <v>0</v>
      </c>
      <c r="B3546" s="3">
        <f>data!A3545</f>
        <v>42992</v>
      </c>
    </row>
    <row r="3547">
      <c r="A3547">
        <f>IF(data!B3546 &gt; 10000, A3546 + 1, 0) </f>
        <v>0</v>
      </c>
      <c r="B3547" s="3">
        <f>data!A3546</f>
        <v>42993</v>
      </c>
    </row>
    <row r="3548">
      <c r="A3548">
        <f>IF(data!B3547 &gt; 10000, A3547 + 1, 0) </f>
        <v>0</v>
      </c>
      <c r="B3548" s="3">
        <f>data!A3547</f>
        <v>42994</v>
      </c>
    </row>
    <row r="3549">
      <c r="A3549">
        <f>IF(data!B3548 &gt; 10000, A3548 + 1, 0) </f>
        <v>0</v>
      </c>
      <c r="B3549" s="3">
        <f>data!A3548</f>
        <v>42995</v>
      </c>
    </row>
    <row r="3550">
      <c r="A3550">
        <f>IF(data!B3549 &gt; 10000, A3549 + 1, 0) </f>
        <v>0</v>
      </c>
      <c r="B3550" s="3">
        <f>data!A3549</f>
        <v>42996</v>
      </c>
    </row>
    <row r="3551">
      <c r="A3551">
        <f>IF(data!B3550 &gt; 10000, A3550 + 1, 0) </f>
        <v>0</v>
      </c>
      <c r="B3551" s="3">
        <f>data!A3550</f>
        <v>42997</v>
      </c>
    </row>
    <row r="3552">
      <c r="A3552">
        <f>IF(data!B3551 &gt; 10000, A3551 + 1, 0) </f>
        <v>0</v>
      </c>
      <c r="B3552" s="3">
        <f>data!A3551</f>
        <v>42998</v>
      </c>
    </row>
    <row r="3553">
      <c r="A3553">
        <f>IF(data!B3552 &gt; 10000, A3552 + 1, 0) </f>
        <v>0</v>
      </c>
      <c r="B3553" s="3">
        <f>data!A3552</f>
        <v>42999</v>
      </c>
    </row>
    <row r="3554">
      <c r="A3554">
        <f>IF(data!B3553 &gt; 10000, A3553 + 1, 0) </f>
        <v>0</v>
      </c>
      <c r="B3554" s="3">
        <f>data!A3553</f>
        <v>43000</v>
      </c>
    </row>
    <row r="3555">
      <c r="A3555">
        <f>IF(data!B3554 &gt; 10000, A3554 + 1, 0) </f>
        <v>0</v>
      </c>
      <c r="B3555" s="3">
        <f>data!A3554</f>
        <v>43001</v>
      </c>
    </row>
    <row r="3556">
      <c r="A3556">
        <f>IF(data!B3555 &gt; 10000, A3555 + 1, 0) </f>
        <v>0</v>
      </c>
      <c r="B3556" s="3">
        <f>data!A3555</f>
        <v>43002</v>
      </c>
    </row>
    <row r="3557">
      <c r="A3557">
        <f>IF(data!B3556 &gt; 10000, A3556 + 1, 0) </f>
        <v>0</v>
      </c>
      <c r="B3557" s="3">
        <f>data!A3556</f>
        <v>43003</v>
      </c>
    </row>
    <row r="3558">
      <c r="A3558">
        <f>IF(data!B3557 &gt; 10000, A3557 + 1, 0) </f>
        <v>0</v>
      </c>
      <c r="B3558" s="3">
        <f>data!A3557</f>
        <v>43004</v>
      </c>
    </row>
    <row r="3559">
      <c r="A3559">
        <f>IF(data!B3558 &gt; 10000, A3558 + 1, 0) </f>
        <v>0</v>
      </c>
      <c r="B3559" s="3">
        <f>data!A3558</f>
        <v>43005</v>
      </c>
    </row>
    <row r="3560">
      <c r="A3560">
        <f>IF(data!B3559 &gt; 10000, A3559 + 1, 0) </f>
        <v>0</v>
      </c>
      <c r="B3560" s="3">
        <f>data!A3559</f>
        <v>43006</v>
      </c>
    </row>
    <row r="3561">
      <c r="A3561">
        <f>IF(data!B3560 &gt; 10000, A3560 + 1, 0) </f>
        <v>0</v>
      </c>
      <c r="B3561" s="3">
        <f>data!A3560</f>
        <v>43007</v>
      </c>
    </row>
    <row r="3562">
      <c r="A3562">
        <f>IF(data!B3561 &gt; 10000, A3561 + 1, 0) </f>
        <v>0</v>
      </c>
      <c r="B3562" s="3">
        <f>data!A3561</f>
        <v>43008</v>
      </c>
    </row>
    <row r="3563">
      <c r="A3563">
        <f>IF(data!B3562 &gt; 10000, A3562 + 1, 0) </f>
        <v>0</v>
      </c>
      <c r="B3563" s="3">
        <f>data!A3562</f>
        <v>43009</v>
      </c>
    </row>
    <row r="3564">
      <c r="A3564">
        <f>IF(data!B3563 &gt; 10000, A3563 + 1, 0) </f>
        <v>0</v>
      </c>
      <c r="B3564" s="3">
        <f>data!A3563</f>
        <v>43010</v>
      </c>
    </row>
    <row r="3565">
      <c r="A3565">
        <f>IF(data!B3564 &gt; 10000, A3564 + 1, 0) </f>
        <v>0</v>
      </c>
      <c r="B3565" s="3">
        <f>data!A3564</f>
        <v>43011</v>
      </c>
    </row>
    <row r="3566">
      <c r="A3566">
        <f>IF(data!B3565 &gt; 10000, A3565 + 1, 0) </f>
        <v>0</v>
      </c>
      <c r="B3566" s="3">
        <f>data!A3565</f>
        <v>43012</v>
      </c>
    </row>
    <row r="3567">
      <c r="A3567">
        <f>IF(data!B3566 &gt; 10000, A3566 + 1, 0) </f>
        <v>0</v>
      </c>
      <c r="B3567" s="3">
        <f>data!A3566</f>
        <v>43013</v>
      </c>
    </row>
    <row r="3568">
      <c r="A3568">
        <f>IF(data!B3567 &gt; 10000, A3567 + 1, 0) </f>
        <v>0</v>
      </c>
      <c r="B3568" s="3">
        <f>data!A3567</f>
        <v>43014</v>
      </c>
    </row>
    <row r="3569">
      <c r="A3569">
        <f>IF(data!B3568 &gt; 10000, A3568 + 1, 0) </f>
        <v>0</v>
      </c>
      <c r="B3569" s="3">
        <f>data!A3568</f>
        <v>43015</v>
      </c>
    </row>
    <row r="3570">
      <c r="A3570">
        <f>IF(data!B3569 &gt; 10000, A3569 + 1, 0) </f>
        <v>0</v>
      </c>
      <c r="B3570" s="3">
        <f>data!A3569</f>
        <v>43016</v>
      </c>
    </row>
    <row r="3571">
      <c r="A3571">
        <f>IF(data!B3570 &gt; 10000, A3570 + 1, 0) </f>
        <v>0</v>
      </c>
      <c r="B3571" s="3">
        <f>data!A3570</f>
        <v>43017</v>
      </c>
    </row>
    <row r="3572">
      <c r="A3572">
        <f>IF(data!B3571 &gt; 10000, A3571 + 1, 0) </f>
        <v>0</v>
      </c>
      <c r="B3572" s="3">
        <f>data!A3571</f>
        <v>43018</v>
      </c>
    </row>
    <row r="3573">
      <c r="A3573">
        <f>IF(data!B3572 &gt; 10000, A3572 + 1, 0) </f>
        <v>0</v>
      </c>
      <c r="B3573" s="3">
        <f>data!A3572</f>
        <v>43019</v>
      </c>
    </row>
    <row r="3574">
      <c r="A3574">
        <f>IF(data!B3573 &gt; 10000, A3573 + 1, 0) </f>
        <v>0</v>
      </c>
      <c r="B3574" s="3">
        <f>data!A3573</f>
        <v>43020</v>
      </c>
    </row>
    <row r="3575">
      <c r="A3575">
        <f>IF(data!B3574 &gt; 10000, A3574 + 1, 0) </f>
        <v>0</v>
      </c>
      <c r="B3575" s="3">
        <f>data!A3574</f>
        <v>43021</v>
      </c>
    </row>
    <row r="3576">
      <c r="A3576">
        <f>IF(data!B3575 &gt; 10000, A3575 + 1, 0) </f>
        <v>0</v>
      </c>
      <c r="B3576" s="3">
        <f>data!A3575</f>
        <v>43022</v>
      </c>
    </row>
    <row r="3577">
      <c r="A3577">
        <f>IF(data!B3576 &gt; 10000, A3576 + 1, 0) </f>
        <v>0</v>
      </c>
      <c r="B3577" s="3">
        <f>data!A3576</f>
        <v>43023</v>
      </c>
    </row>
    <row r="3578">
      <c r="A3578">
        <f>IF(data!B3577 &gt; 10000, A3577 + 1, 0) </f>
        <v>0</v>
      </c>
      <c r="B3578" s="3">
        <f>data!A3577</f>
        <v>43024</v>
      </c>
    </row>
    <row r="3579">
      <c r="A3579">
        <f>IF(data!B3578 &gt; 10000, A3578 + 1, 0) </f>
        <v>0</v>
      </c>
      <c r="B3579" s="3">
        <f>data!A3578</f>
        <v>43025</v>
      </c>
    </row>
    <row r="3580">
      <c r="A3580">
        <f>IF(data!B3579 &gt; 10000, A3579 + 1, 0) </f>
        <v>0</v>
      </c>
      <c r="B3580" s="3">
        <f>data!A3579</f>
        <v>43026</v>
      </c>
    </row>
    <row r="3581">
      <c r="A3581">
        <f>IF(data!B3580 &gt; 10000, A3580 + 1, 0) </f>
        <v>0</v>
      </c>
      <c r="B3581" s="3">
        <f>data!A3580</f>
        <v>43027</v>
      </c>
    </row>
    <row r="3582">
      <c r="A3582">
        <f>IF(data!B3581 &gt; 10000, A3581 + 1, 0) </f>
        <v>0</v>
      </c>
      <c r="B3582" s="3">
        <f>data!A3581</f>
        <v>43028</v>
      </c>
    </row>
    <row r="3583">
      <c r="A3583">
        <f>IF(data!B3582 &gt; 10000, A3582 + 1, 0) </f>
        <v>0</v>
      </c>
      <c r="B3583" s="3">
        <f>data!A3582</f>
        <v>43029</v>
      </c>
    </row>
    <row r="3584">
      <c r="A3584">
        <f>IF(data!B3583 &gt; 10000, A3583 + 1, 0) </f>
        <v>0</v>
      </c>
      <c r="B3584" s="3">
        <f>data!A3583</f>
        <v>43030</v>
      </c>
    </row>
    <row r="3585">
      <c r="A3585">
        <f>IF(data!B3584 &gt; 10000, A3584 + 1, 0) </f>
        <v>0</v>
      </c>
      <c r="B3585" s="3">
        <f>data!A3584</f>
        <v>43031</v>
      </c>
    </row>
    <row r="3586">
      <c r="A3586">
        <f>IF(data!B3585 &gt; 10000, A3585 + 1, 0) </f>
        <v>0</v>
      </c>
      <c r="B3586" s="3">
        <f>data!A3585</f>
        <v>43032</v>
      </c>
    </row>
    <row r="3587">
      <c r="A3587">
        <f>IF(data!B3586 &gt; 10000, A3586 + 1, 0) </f>
        <v>0</v>
      </c>
      <c r="B3587" s="3">
        <f>data!A3586</f>
        <v>43033</v>
      </c>
    </row>
    <row r="3588">
      <c r="A3588">
        <f>IF(data!B3587 &gt; 10000, A3587 + 1, 0) </f>
        <v>0</v>
      </c>
      <c r="B3588" s="3">
        <f>data!A3587</f>
        <v>43034</v>
      </c>
    </row>
    <row r="3589">
      <c r="A3589">
        <f>IF(data!B3588 &gt; 10000, A3588 + 1, 0) </f>
        <v>0</v>
      </c>
      <c r="B3589" s="3">
        <f>data!A3588</f>
        <v>43035</v>
      </c>
    </row>
    <row r="3590">
      <c r="A3590">
        <f>IF(data!B3589 &gt; 10000, A3589 + 1, 0) </f>
        <v>0</v>
      </c>
      <c r="B3590" s="3">
        <f>data!A3589</f>
        <v>43036</v>
      </c>
    </row>
    <row r="3591">
      <c r="A3591">
        <f>IF(data!B3590 &gt; 10000, A3590 + 1, 0) </f>
        <v>0</v>
      </c>
      <c r="B3591" s="3">
        <f>data!A3590</f>
        <v>43037</v>
      </c>
    </row>
    <row r="3592">
      <c r="A3592">
        <f>IF(data!B3591 &gt; 10000, A3591 + 1, 0) </f>
        <v>0</v>
      </c>
      <c r="B3592" s="3">
        <f>data!A3591</f>
        <v>43038</v>
      </c>
    </row>
    <row r="3593">
      <c r="A3593">
        <f>IF(data!B3592 &gt; 10000, A3592 + 1, 0) </f>
        <v>0</v>
      </c>
      <c r="B3593" s="3">
        <f>data!A3592</f>
        <v>43039</v>
      </c>
    </row>
    <row r="3594">
      <c r="A3594">
        <f>IF(data!B3593 &gt; 10000, A3593 + 1, 0) </f>
        <v>0</v>
      </c>
      <c r="B3594" s="3">
        <f>data!A3593</f>
        <v>43040</v>
      </c>
    </row>
    <row r="3595">
      <c r="A3595">
        <f>IF(data!B3594 &gt; 10000, A3594 + 1, 0) </f>
        <v>0</v>
      </c>
      <c r="B3595" s="3">
        <f>data!A3594</f>
        <v>43041</v>
      </c>
    </row>
    <row r="3596">
      <c r="A3596">
        <f>IF(data!B3595 &gt; 10000, A3595 + 1, 0) </f>
        <v>0</v>
      </c>
      <c r="B3596" s="3">
        <f>data!A3595</f>
        <v>43042</v>
      </c>
    </row>
    <row r="3597">
      <c r="A3597">
        <f>IF(data!B3596 &gt; 10000, A3596 + 1, 0) </f>
        <v>0</v>
      </c>
      <c r="B3597" s="3">
        <f>data!A3596</f>
        <v>43043</v>
      </c>
    </row>
    <row r="3598">
      <c r="A3598">
        <f>IF(data!B3597 &gt; 10000, A3597 + 1, 0) </f>
        <v>0</v>
      </c>
      <c r="B3598" s="3">
        <f>data!A3597</f>
        <v>43044</v>
      </c>
    </row>
    <row r="3599">
      <c r="A3599">
        <f>IF(data!B3598 &gt; 10000, A3598 + 1, 0) </f>
        <v>0</v>
      </c>
      <c r="B3599" s="3">
        <f>data!A3598</f>
        <v>43045</v>
      </c>
    </row>
    <row r="3600">
      <c r="A3600">
        <f>IF(data!B3599 &gt; 10000, A3599 + 1, 0) </f>
        <v>0</v>
      </c>
      <c r="B3600" s="3">
        <f>data!A3599</f>
        <v>43046</v>
      </c>
    </row>
    <row r="3601">
      <c r="A3601">
        <f>IF(data!B3600 &gt; 10000, A3600 + 1, 0) </f>
        <v>0</v>
      </c>
      <c r="B3601" s="3">
        <f>data!A3600</f>
        <v>43047</v>
      </c>
    </row>
    <row r="3602">
      <c r="A3602">
        <f>IF(data!B3601 &gt; 10000, A3601 + 1, 0) </f>
        <v>0</v>
      </c>
      <c r="B3602" s="3">
        <f>data!A3601</f>
        <v>43048</v>
      </c>
    </row>
    <row r="3603">
      <c r="A3603">
        <f>IF(data!B3602 &gt; 10000, A3602 + 1, 0) </f>
        <v>0</v>
      </c>
      <c r="B3603" s="3">
        <f>data!A3602</f>
        <v>43049</v>
      </c>
    </row>
    <row r="3604">
      <c r="A3604">
        <f>IF(data!B3603 &gt; 10000, A3603 + 1, 0) </f>
        <v>0</v>
      </c>
      <c r="B3604" s="3">
        <f>data!A3603</f>
        <v>43050</v>
      </c>
    </row>
    <row r="3605">
      <c r="A3605">
        <f>IF(data!B3604 &gt; 10000, A3604 + 1, 0) </f>
        <v>0</v>
      </c>
      <c r="B3605" s="3">
        <f>data!A3604</f>
        <v>43051</v>
      </c>
    </row>
    <row r="3606">
      <c r="A3606">
        <f>IF(data!B3605 &gt; 10000, A3605 + 1, 0) </f>
        <v>0</v>
      </c>
      <c r="B3606" s="3">
        <f>data!A3605</f>
        <v>43052</v>
      </c>
    </row>
    <row r="3607">
      <c r="A3607">
        <f>IF(data!B3606 &gt; 10000, A3606 + 1, 0) </f>
        <v>0</v>
      </c>
      <c r="B3607" s="3">
        <f>data!A3606</f>
        <v>43053</v>
      </c>
    </row>
    <row r="3608">
      <c r="A3608">
        <f>IF(data!B3607 &gt; 10000, A3607 + 1, 0) </f>
        <v>0</v>
      </c>
      <c r="B3608" s="3">
        <f>data!A3607</f>
        <v>43054</v>
      </c>
    </row>
    <row r="3609">
      <c r="A3609">
        <f>IF(data!B3608 &gt; 10000, A3608 + 1, 0) </f>
        <v>0</v>
      </c>
      <c r="B3609" s="3">
        <f>data!A3608</f>
        <v>43055</v>
      </c>
    </row>
    <row r="3610">
      <c r="A3610">
        <f>IF(data!B3609 &gt; 10000, A3609 + 1, 0) </f>
        <v>0</v>
      </c>
      <c r="B3610" s="3">
        <f>data!A3609</f>
        <v>43056</v>
      </c>
    </row>
    <row r="3611">
      <c r="A3611">
        <f>IF(data!B3610 &gt; 10000, A3610 + 1, 0) </f>
        <v>0</v>
      </c>
      <c r="B3611" s="3">
        <f>data!A3610</f>
        <v>43057</v>
      </c>
    </row>
    <row r="3612">
      <c r="A3612">
        <f>IF(data!B3611 &gt; 10000, A3611 + 1, 0) </f>
        <v>0</v>
      </c>
      <c r="B3612" s="3">
        <f>data!A3611</f>
        <v>43058</v>
      </c>
    </row>
    <row r="3613">
      <c r="A3613">
        <f>IF(data!B3612 &gt; 10000, A3612 + 1, 0) </f>
        <v>0</v>
      </c>
      <c r="B3613" s="3">
        <f>data!A3612</f>
        <v>43059</v>
      </c>
    </row>
    <row r="3614">
      <c r="A3614">
        <f>IF(data!B3613 &gt; 10000, A3613 + 1, 0) </f>
        <v>0</v>
      </c>
      <c r="B3614" s="3">
        <f>data!A3613</f>
        <v>43060</v>
      </c>
    </row>
    <row r="3615">
      <c r="A3615">
        <f>IF(data!B3614 &gt; 10000, A3614 + 1, 0) </f>
        <v>0</v>
      </c>
      <c r="B3615" s="3">
        <f>data!A3614</f>
        <v>43061</v>
      </c>
    </row>
    <row r="3616">
      <c r="A3616">
        <f>IF(data!B3615 &gt; 10000, A3615 + 1, 0) </f>
        <v>0</v>
      </c>
      <c r="B3616" s="3">
        <f>data!A3615</f>
        <v>43062</v>
      </c>
    </row>
    <row r="3617">
      <c r="A3617">
        <f>IF(data!B3616 &gt; 10000, A3616 + 1, 0) </f>
        <v>0</v>
      </c>
      <c r="B3617" s="3">
        <f>data!A3616</f>
        <v>43063</v>
      </c>
    </row>
    <row r="3618">
      <c r="A3618">
        <f>IF(data!B3617 &gt; 10000, A3617 + 1, 0) </f>
        <v>0</v>
      </c>
      <c r="B3618" s="3">
        <f>data!A3617</f>
        <v>43064</v>
      </c>
    </row>
    <row r="3619">
      <c r="A3619">
        <f>IF(data!B3618 &gt; 10000, A3618 + 1, 0) </f>
        <v>0</v>
      </c>
      <c r="B3619" s="3">
        <f>data!A3618</f>
        <v>43065</v>
      </c>
    </row>
    <row r="3620">
      <c r="A3620">
        <f>IF(data!B3619 &gt; 10000, A3619 + 1, 0) </f>
        <v>0</v>
      </c>
      <c r="B3620" s="3">
        <f>data!A3619</f>
        <v>43066</v>
      </c>
    </row>
    <row r="3621">
      <c r="A3621">
        <f>IF(data!B3620 &gt; 10000, A3620 + 1, 0) </f>
        <v>0</v>
      </c>
      <c r="B3621" s="3">
        <f>data!A3620</f>
        <v>43067</v>
      </c>
    </row>
    <row r="3622">
      <c r="A3622">
        <f>IF(data!B3621 &gt; 10000, A3621 + 1, 0) </f>
        <v>0</v>
      </c>
      <c r="B3622" s="3">
        <f>data!A3621</f>
        <v>43068</v>
      </c>
    </row>
    <row r="3623">
      <c r="A3623">
        <f>IF(data!B3622 &gt; 10000, A3622 + 1, 0) </f>
        <v>0</v>
      </c>
      <c r="B3623" s="3">
        <f>data!A3622</f>
        <v>43069</v>
      </c>
    </row>
    <row r="3624">
      <c r="A3624">
        <f>IF(data!B3623 &gt; 10000, A3623 + 1, 0) </f>
        <v>0</v>
      </c>
      <c r="B3624" s="3">
        <f>data!A3623</f>
        <v>43070</v>
      </c>
    </row>
    <row r="3625">
      <c r="A3625">
        <f>IF(data!B3624 &gt; 10000, A3624 + 1, 0) </f>
        <v>0</v>
      </c>
      <c r="B3625" s="3">
        <f>data!A3624</f>
        <v>43071</v>
      </c>
    </row>
    <row r="3626">
      <c r="A3626">
        <f>IF(data!B3625 &gt; 10000, A3625 + 1, 0) </f>
        <v>0</v>
      </c>
      <c r="B3626" s="3">
        <f>data!A3625</f>
        <v>43072</v>
      </c>
    </row>
    <row r="3627">
      <c r="A3627">
        <f>IF(data!B3626 &gt; 10000, A3626 + 1, 0) </f>
        <v>0</v>
      </c>
      <c r="B3627" s="3">
        <f>data!A3626</f>
        <v>43073</v>
      </c>
    </row>
    <row r="3628">
      <c r="A3628">
        <f>IF(data!B3627 &gt; 10000, A3627 + 1, 0) </f>
        <v>0</v>
      </c>
      <c r="B3628" s="3">
        <f>data!A3627</f>
        <v>43074</v>
      </c>
    </row>
    <row r="3629">
      <c r="A3629">
        <f>IF(data!B3628 &gt; 10000, A3628 + 1, 0) </f>
        <v>0</v>
      </c>
      <c r="B3629" s="3">
        <f>data!A3628</f>
        <v>43075</v>
      </c>
    </row>
    <row r="3630">
      <c r="A3630">
        <f>IF(data!B3629 &gt; 10000, A3629 + 1, 0) </f>
        <v>0</v>
      </c>
      <c r="B3630" s="3">
        <f>data!A3629</f>
        <v>43076</v>
      </c>
    </row>
    <row r="3631">
      <c r="A3631">
        <f>IF(data!B3630 &gt; 10000, A3630 + 1, 0) </f>
        <v>0</v>
      </c>
      <c r="B3631" s="3">
        <f>data!A3630</f>
        <v>43077</v>
      </c>
    </row>
    <row r="3632">
      <c r="A3632">
        <f>IF(data!B3631 &gt; 10000, A3631 + 1, 0) </f>
        <v>0</v>
      </c>
      <c r="B3632" s="3">
        <f>data!A3631</f>
        <v>43078</v>
      </c>
    </row>
    <row r="3633">
      <c r="A3633">
        <f>IF(data!B3632 &gt; 10000, A3632 + 1, 0) </f>
        <v>0</v>
      </c>
      <c r="B3633" s="3">
        <f>data!A3632</f>
        <v>43079</v>
      </c>
    </row>
    <row r="3634">
      <c r="A3634">
        <f>IF(data!B3633 &gt; 10000, A3633 + 1, 0) </f>
        <v>0</v>
      </c>
      <c r="B3634" s="3">
        <f>data!A3633</f>
        <v>43080</v>
      </c>
    </row>
    <row r="3635">
      <c r="A3635">
        <f>IF(data!B3634 &gt; 10000, A3634 + 1, 0) </f>
        <v>0</v>
      </c>
      <c r="B3635" s="3">
        <f>data!A3634</f>
        <v>43081</v>
      </c>
    </row>
    <row r="3636">
      <c r="A3636">
        <f>IF(data!B3635 &gt; 10000, A3635 + 1, 0) </f>
        <v>0</v>
      </c>
      <c r="B3636" s="3">
        <f>data!A3635</f>
        <v>43082</v>
      </c>
    </row>
    <row r="3637">
      <c r="A3637">
        <f>IF(data!B3636 &gt; 10000, A3636 + 1, 0) </f>
        <v>0</v>
      </c>
      <c r="B3637" s="3">
        <f>data!A3636</f>
        <v>43083</v>
      </c>
    </row>
    <row r="3638">
      <c r="A3638">
        <f>IF(data!B3637 &gt; 10000, A3637 + 1, 0) </f>
        <v>0</v>
      </c>
      <c r="B3638" s="3">
        <f>data!A3637</f>
        <v>43084</v>
      </c>
    </row>
    <row r="3639">
      <c r="A3639">
        <f>IF(data!B3638 &gt; 10000, A3638 + 1, 0) </f>
        <v>0</v>
      </c>
      <c r="B3639" s="3">
        <f>data!A3638</f>
        <v>43085</v>
      </c>
    </row>
    <row r="3640">
      <c r="A3640">
        <f>IF(data!B3639 &gt; 10000, A3639 + 1, 0) </f>
        <v>0</v>
      </c>
      <c r="B3640" s="3">
        <f>data!A3639</f>
        <v>43086</v>
      </c>
    </row>
    <row r="3641">
      <c r="A3641">
        <f>IF(data!B3640 &gt; 10000, A3640 + 1, 0) </f>
        <v>0</v>
      </c>
      <c r="B3641" s="3">
        <f>data!A3640</f>
        <v>43087</v>
      </c>
    </row>
    <row r="3642">
      <c r="A3642">
        <f>IF(data!B3641 &gt; 10000, A3641 + 1, 0) </f>
        <v>0</v>
      </c>
      <c r="B3642" s="3">
        <f>data!A3641</f>
        <v>43088</v>
      </c>
    </row>
    <row r="3643">
      <c r="A3643">
        <f>IF(data!B3642 &gt; 10000, A3642 + 1, 0) </f>
        <v>0</v>
      </c>
      <c r="B3643" s="3">
        <f>data!A3642</f>
        <v>43089</v>
      </c>
    </row>
    <row r="3644">
      <c r="A3644">
        <f>IF(data!B3643 &gt; 10000, A3643 + 1, 0) </f>
        <v>0</v>
      </c>
      <c r="B3644" s="3">
        <f>data!A3643</f>
        <v>43090</v>
      </c>
    </row>
    <row r="3645">
      <c r="A3645">
        <f>IF(data!B3644 &gt; 10000, A3644 + 1, 0) </f>
        <v>0</v>
      </c>
      <c r="B3645" s="3">
        <f>data!A3644</f>
        <v>43091</v>
      </c>
    </row>
    <row r="3646">
      <c r="A3646">
        <f>IF(data!B3645 &gt; 10000, A3645 + 1, 0) </f>
        <v>0</v>
      </c>
      <c r="B3646" s="3">
        <f>data!A3645</f>
        <v>43092</v>
      </c>
    </row>
    <row r="3647">
      <c r="A3647">
        <f>IF(data!B3646 &gt; 10000, A3646 + 1, 0) </f>
        <v>0</v>
      </c>
      <c r="B3647" s="3">
        <f>data!A3646</f>
        <v>43093</v>
      </c>
    </row>
    <row r="3648">
      <c r="A3648">
        <f>IF(data!B3647 &gt; 10000, A3647 + 1, 0) </f>
        <v>0</v>
      </c>
      <c r="B3648" s="3">
        <f>data!A3647</f>
        <v>43094</v>
      </c>
    </row>
    <row r="3649">
      <c r="A3649">
        <f>IF(data!B3648 &gt; 10000, A3648 + 1, 0) </f>
        <v>0</v>
      </c>
      <c r="B3649" s="3">
        <f>data!A3648</f>
        <v>43095</v>
      </c>
    </row>
    <row r="3650">
      <c r="A3650">
        <f>IF(data!B3649 &gt; 10000, A3649 + 1, 0) </f>
        <v>0</v>
      </c>
      <c r="B3650" s="3">
        <f>data!A3649</f>
        <v>43096</v>
      </c>
    </row>
    <row r="3651">
      <c r="A3651">
        <f>IF(data!B3650 &gt; 10000, A3650 + 1, 0) </f>
        <v>0</v>
      </c>
      <c r="B3651" s="3">
        <f>data!A3650</f>
        <v>43097</v>
      </c>
    </row>
    <row r="3652">
      <c r="A3652">
        <f>IF(data!B3651 &gt; 10000, A3651 + 1, 0) </f>
        <v>0</v>
      </c>
      <c r="B3652" s="3">
        <f>data!A3651</f>
        <v>43098</v>
      </c>
    </row>
    <row r="3653">
      <c r="A3653">
        <f>IF(data!B3652 &gt; 10000, A3652 + 1, 0) </f>
        <v>0</v>
      </c>
      <c r="B3653" s="3">
        <f>data!A3652</f>
        <v>43099</v>
      </c>
    </row>
    <row r="3654">
      <c r="A3654">
        <f>IF(data!B3653 &gt; 10000, A3653 + 1, 0) </f>
        <v>0</v>
      </c>
      <c r="B3654" s="3">
        <f>data!A3653</f>
        <v>43100</v>
      </c>
    </row>
    <row r="3655">
      <c r="A3655">
        <f>IF(data!B3654 &gt; 10000, A3654 + 1, 0) </f>
        <v>0</v>
      </c>
      <c r="B3655" t="str">
        <f>data!A3654</f>
        <v/>
      </c>
    </row>
    <row r="3656">
      <c r="A3656">
        <f>IF(data!B3655 &gt; 10000, A3655 + 1, 0) </f>
        <v>0</v>
      </c>
      <c r="B3656" t="str">
        <f>data!A3655</f>
        <v/>
      </c>
    </row>
    <row r="3657">
      <c r="A3657">
        <f>IF(data!B3656 &gt; 10000, A3656 + 1, 0) </f>
        <v>0</v>
      </c>
      <c r="B3657" t="str">
        <f>data!A3656</f>
        <v/>
      </c>
    </row>
    <row r="3658">
      <c r="A3658">
        <f>IF(data!B3657 &gt; 10000, A3657 + 1, 0) </f>
        <v>0</v>
      </c>
      <c r="B3658" t="str">
        <f>data!A3657</f>
        <v/>
      </c>
    </row>
    <row r="3659">
      <c r="A3659">
        <f>IF(data!B3658 &gt; 10000, A3658 + 1, 0) </f>
        <v>0</v>
      </c>
      <c r="B3659" t="str">
        <f>data!A3658</f>
        <v/>
      </c>
    </row>
    <row r="3660">
      <c r="A3660">
        <f>IF(data!B3659 &gt; 10000, A3659 + 1, 0) </f>
        <v>0</v>
      </c>
      <c r="B3660" t="str">
        <f>data!A3659</f>
        <v/>
      </c>
    </row>
    <row r="3661">
      <c r="A3661">
        <f>IF(data!B3660 &gt; 10000, A3660 + 1, 0) </f>
        <v>0</v>
      </c>
      <c r="B3661" t="str">
        <f>data!A3660</f>
        <v/>
      </c>
    </row>
    <row r="3662">
      <c r="A3662">
        <f>IF(data!B3661 &gt; 10000, A3661 + 1, 0) </f>
        <v>0</v>
      </c>
      <c r="B3662" t="str">
        <f>data!A3661</f>
        <v/>
      </c>
    </row>
    <row r="3663">
      <c r="A3663">
        <f>IF(data!B3662 &gt; 10000, A3662 + 1, 0) </f>
        <v>0</v>
      </c>
      <c r="B3663" t="str">
        <f>data!A3662</f>
        <v/>
      </c>
    </row>
    <row r="3664">
      <c r="A3664">
        <f>IF(data!B3663 &gt; 10000, A3663 + 1, 0) </f>
        <v>0</v>
      </c>
      <c r="B3664" t="str">
        <f>data!A3663</f>
        <v/>
      </c>
    </row>
    <row r="3665">
      <c r="A3665">
        <f>IF(data!B3664 &gt; 10000, A3664 + 1, 0) </f>
        <v>0</v>
      </c>
      <c r="B3665" t="str">
        <f>data!A3664</f>
        <v/>
      </c>
    </row>
    <row r="3666">
      <c r="A3666">
        <f>IF(data!B3665 &gt; 10000, A3665 + 1, 0) </f>
        <v>0</v>
      </c>
      <c r="B3666" t="str">
        <f>data!A3665</f>
        <v/>
      </c>
    </row>
    <row r="3667">
      <c r="A3667">
        <f>IF(data!B3666 &gt; 10000, A3666 + 1, 0) </f>
        <v>0</v>
      </c>
      <c r="B3667" t="str">
        <f>data!A3666</f>
        <v/>
      </c>
    </row>
    <row r="3668">
      <c r="A3668">
        <f>IF(data!B3667 &gt; 10000, A3667 + 1, 0) </f>
        <v>0</v>
      </c>
      <c r="B3668" t="str">
        <f>data!A3667</f>
        <v/>
      </c>
    </row>
    <row r="3669">
      <c r="A3669">
        <f>IF(data!B3668 &gt; 10000, A3668 + 1, 0) </f>
        <v>0</v>
      </c>
      <c r="B3669" t="str">
        <f>data!A3668</f>
        <v/>
      </c>
    </row>
    <row r="3670">
      <c r="A3670">
        <f>IF(data!B3669 &gt; 10000, A3669 + 1, 0) </f>
        <v>0</v>
      </c>
      <c r="B3670" t="str">
        <f>data!A3669</f>
        <v/>
      </c>
    </row>
    <row r="3671">
      <c r="A3671">
        <f>IF(data!B3670 &gt; 10000, A3670 + 1, 0) </f>
        <v>0</v>
      </c>
      <c r="B3671" t="str">
        <f>data!A3670</f>
        <v/>
      </c>
    </row>
    <row r="3672">
      <c r="A3672">
        <f>IF(data!B3671 &gt; 10000, A3671 + 1, 0) </f>
        <v>0</v>
      </c>
      <c r="B3672" t="str">
        <f>data!A3671</f>
        <v/>
      </c>
    </row>
    <row r="3673">
      <c r="A3673">
        <f>IF(data!B3672 &gt; 10000, A3672 + 1, 0) </f>
        <v>0</v>
      </c>
      <c r="B3673" t="str">
        <f>data!A3672</f>
        <v/>
      </c>
    </row>
    <row r="3674">
      <c r="A3674">
        <f>IF(data!B3673 &gt; 10000, A3673 + 1, 0) </f>
        <v>0</v>
      </c>
      <c r="B3674" t="str">
        <f>data!A3673</f>
        <v/>
      </c>
    </row>
    <row r="3675">
      <c r="A3675">
        <f>IF(data!B3674 &gt; 10000, A3674 + 1, 0) </f>
        <v>0</v>
      </c>
      <c r="B3675" t="str">
        <f>data!A3674</f>
        <v/>
      </c>
    </row>
    <row r="3676">
      <c r="A3676">
        <f>IF(data!B3675 &gt; 10000, A3675 + 1, 0) </f>
        <v>0</v>
      </c>
      <c r="B3676" t="str">
        <f>data!A3675</f>
        <v/>
      </c>
    </row>
    <row r="3677">
      <c r="A3677">
        <f>IF(data!B3676 &gt; 10000, A3676 + 1, 0) </f>
        <v>0</v>
      </c>
      <c r="B3677" t="str">
        <f>data!A3676</f>
        <v/>
      </c>
    </row>
    <row r="3678">
      <c r="A3678">
        <f>IF(data!B3677 &gt; 10000, A3677 + 1, 0) </f>
        <v>0</v>
      </c>
      <c r="B3678" t="str">
        <f>data!A3677</f>
        <v/>
      </c>
    </row>
    <row r="3679">
      <c r="A3679">
        <f>IF(data!B3678 &gt; 10000, A3678 + 1, 0) </f>
        <v>0</v>
      </c>
      <c r="B3679" t="str">
        <f>data!A3678</f>
        <v/>
      </c>
    </row>
    <row r="3680">
      <c r="A3680">
        <f>IF(data!B3679 &gt; 10000, A3679 + 1, 0) </f>
        <v>0</v>
      </c>
      <c r="B3680" t="str">
        <f>data!A3679</f>
        <v/>
      </c>
    </row>
    <row r="3681">
      <c r="A3681">
        <f>IF(data!B3680 &gt; 10000, A3680 + 1, 0) </f>
        <v>0</v>
      </c>
      <c r="B3681" t="str">
        <f>data!A3680</f>
        <v/>
      </c>
    </row>
    <row r="3682">
      <c r="A3682">
        <f>IF(data!B3681 &gt; 10000, A3681 + 1, 0) </f>
        <v>0</v>
      </c>
      <c r="B3682" t="str">
        <f>data!A3681</f>
        <v/>
      </c>
    </row>
    <row r="3683">
      <c r="A3683">
        <f>IF(data!B3682 &gt; 10000, A3682 + 1, 0) </f>
        <v>0</v>
      </c>
      <c r="B3683" t="str">
        <f>data!A3682</f>
        <v/>
      </c>
    </row>
    <row r="3684">
      <c r="A3684">
        <f>IF(data!B3683 &gt; 10000, A3683 + 1, 0) </f>
        <v>0</v>
      </c>
      <c r="B3684" t="str">
        <f>data!A3683</f>
        <v/>
      </c>
    </row>
    <row r="3685">
      <c r="A3685">
        <f>IF(data!B3684 &gt; 10000, A3684 + 1, 0) </f>
        <v>0</v>
      </c>
      <c r="B3685" t="str">
        <f>data!A3684</f>
        <v/>
      </c>
    </row>
    <row r="3686">
      <c r="A3686">
        <f>IF(data!B3685 &gt; 10000, A3685 + 1, 0) </f>
        <v>0</v>
      </c>
      <c r="B3686" t="str">
        <f>data!A3685</f>
        <v/>
      </c>
    </row>
    <row r="3687">
      <c r="A3687">
        <f>IF(data!B3686 &gt; 10000, A3686 + 1, 0) </f>
        <v>0</v>
      </c>
      <c r="B3687" t="str">
        <f>data!A3686</f>
        <v/>
      </c>
    </row>
    <row r="3688">
      <c r="A3688">
        <f>IF(data!B3687 &gt; 10000, A3687 + 1, 0) </f>
        <v>0</v>
      </c>
      <c r="B3688" t="str">
        <f>data!A3687</f>
        <v/>
      </c>
    </row>
    <row r="3689">
      <c r="A3689">
        <f>IF(data!B3688 &gt; 10000, A3688 + 1, 0) </f>
        <v>0</v>
      </c>
      <c r="B3689" t="str">
        <f>data!A3688</f>
        <v/>
      </c>
    </row>
    <row r="3690">
      <c r="A3690">
        <f>IF(data!B3689 &gt; 10000, A3689 + 1, 0) </f>
        <v>0</v>
      </c>
      <c r="B3690" t="str">
        <f>data!A3689</f>
        <v/>
      </c>
    </row>
    <row r="3691">
      <c r="A3691">
        <f>IF(data!B3690 &gt; 10000, A3690 + 1, 0) </f>
        <v>0</v>
      </c>
      <c r="B3691" t="str">
        <f>data!A3690</f>
        <v/>
      </c>
    </row>
    <row r="3692">
      <c r="A3692">
        <f>IF(data!B3691 &gt; 10000, A3691 + 1, 0) </f>
        <v>0</v>
      </c>
      <c r="B3692" t="str">
        <f>data!A3691</f>
        <v/>
      </c>
    </row>
    <row r="3693">
      <c r="A3693">
        <f>IF(data!B3692 &gt; 10000, A3692 + 1, 0) </f>
        <v>0</v>
      </c>
      <c r="B3693" t="str">
        <f>data!A3692</f>
        <v/>
      </c>
    </row>
    <row r="3694">
      <c r="A3694">
        <f>IF(data!B3693 &gt; 10000, A3693 + 1, 0) </f>
        <v>0</v>
      </c>
      <c r="B3694" t="str">
        <f>data!A3693</f>
        <v/>
      </c>
    </row>
    <row r="3695">
      <c r="A3695">
        <f>IF(data!B3694 &gt; 10000, A3694 + 1, 0) </f>
        <v>0</v>
      </c>
      <c r="B3695" t="str">
        <f>data!A3694</f>
        <v/>
      </c>
    </row>
    <row r="3696">
      <c r="A3696">
        <f>IF(data!B3695 &gt; 10000, A3695 + 1, 0) </f>
        <v>0</v>
      </c>
      <c r="B3696" t="str">
        <f>data!A3695</f>
        <v/>
      </c>
    </row>
    <row r="3697">
      <c r="A3697">
        <f>IF(data!B3696 &gt; 10000, A3696 + 1, 0) </f>
        <v>0</v>
      </c>
      <c r="B3697" t="str">
        <f>data!A3696</f>
        <v/>
      </c>
    </row>
    <row r="3698">
      <c r="A3698">
        <f>IF(data!B3697 &gt; 10000, A3697 + 1, 0) </f>
        <v>0</v>
      </c>
      <c r="B3698" t="str">
        <f>data!A3697</f>
        <v/>
      </c>
    </row>
    <row r="3699">
      <c r="A3699">
        <f>IF(data!B3698 &gt; 10000, A3698 + 1, 0) </f>
        <v>0</v>
      </c>
      <c r="B3699" t="str">
        <f>data!A3698</f>
        <v/>
      </c>
    </row>
    <row r="3700">
      <c r="A3700">
        <f>IF(data!B3699 &gt; 10000, A3699 + 1, 0) </f>
        <v>0</v>
      </c>
      <c r="B3700" t="str">
        <f>data!A3699</f>
        <v/>
      </c>
    </row>
    <row r="3701">
      <c r="A3701">
        <f>IF(data!B3700 &gt; 10000, A3700 + 1, 0) </f>
        <v>0</v>
      </c>
      <c r="B3701" t="str">
        <f>data!A3700</f>
        <v/>
      </c>
    </row>
    <row r="3702">
      <c r="A3702">
        <f>IF(data!B3701 &gt; 10000, A3701 + 1, 0) </f>
        <v>0</v>
      </c>
      <c r="B3702" t="str">
        <f>data!A3701</f>
        <v/>
      </c>
    </row>
    <row r="3703">
      <c r="A3703">
        <f>IF(data!B3702 &gt; 10000, A3702 + 1, 0) </f>
        <v>0</v>
      </c>
      <c r="B3703" t="str">
        <f>data!A3702</f>
        <v/>
      </c>
    </row>
    <row r="3704">
      <c r="A3704">
        <f>IF(data!B3703 &gt; 10000, A3703 + 1, 0) </f>
        <v>0</v>
      </c>
      <c r="B3704" t="str">
        <f>data!A3703</f>
        <v/>
      </c>
    </row>
    <row r="3705">
      <c r="A3705">
        <f>IF(data!B3704 &gt; 10000, A3704 + 1, 0) </f>
        <v>0</v>
      </c>
      <c r="B3705" t="str">
        <f>data!A3704</f>
        <v/>
      </c>
    </row>
    <row r="3706">
      <c r="A3706">
        <f>IF(data!B3705 &gt; 10000, A3705 + 1, 0) </f>
        <v>0</v>
      </c>
      <c r="B3706" t="str">
        <f>data!A3705</f>
        <v/>
      </c>
    </row>
    <row r="3707">
      <c r="A3707">
        <f>IF(data!B3706 &gt; 10000, A3706 + 1, 0) </f>
        <v>0</v>
      </c>
      <c r="B3707" t="str">
        <f>data!A3706</f>
        <v/>
      </c>
    </row>
    <row r="3708">
      <c r="A3708">
        <f>IF(data!B3707 &gt; 10000, A3707 + 1, 0) </f>
        <v>0</v>
      </c>
      <c r="B3708" t="str">
        <f>data!A3707</f>
        <v/>
      </c>
    </row>
    <row r="3709">
      <c r="A3709">
        <f>IF(data!B3708 &gt; 10000, A3708 + 1, 0) </f>
        <v>0</v>
      </c>
      <c r="B3709" t="str">
        <f>data!A3708</f>
        <v/>
      </c>
    </row>
    <row r="3710">
      <c r="A3710">
        <f>IF(data!B3709 &gt; 10000, A3709 + 1, 0) </f>
        <v>0</v>
      </c>
      <c r="B3710" t="str">
        <f>data!A3709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1.0</v>
      </c>
      <c r="B1">
        <f>SUMIFS(data!B:B, data!A:A, "&gt;="&amp;DATE(2008, A1, 1), data!A:A, "&lt;="&amp;DATE(2008, A1, 31))</f>
        <v>95433</v>
      </c>
    </row>
    <row r="2">
      <c r="A2" s="2">
        <v>2.0</v>
      </c>
      <c r="B2">
        <f>SUMIFS(data!B:B, data!A:A, "&gt;="&amp;DATE(2008, A2, 1), data!A:A, "&lt;="&amp;DATE(2008, A2, 31))</f>
        <v>98626</v>
      </c>
    </row>
    <row r="3">
      <c r="A3" s="2">
        <v>3.0</v>
      </c>
      <c r="B3">
        <f>SUMIFS(data!B:B, data!A:A, "&gt;="&amp;DATE(2008, A3, 1), data!A:A, "&lt;="&amp;DATE(2008, A3, 31))</f>
        <v>109439</v>
      </c>
    </row>
    <row r="4">
      <c r="A4" s="2">
        <v>4.0</v>
      </c>
      <c r="B4">
        <f>SUMIFS(data!B:B, data!A:A, "&gt;="&amp;DATE(2008, A4, 1), data!A:A, "&lt;="&amp;DATE(2008, A4, 31))</f>
        <v>660458</v>
      </c>
    </row>
    <row r="5">
      <c r="A5" s="2">
        <v>5.0</v>
      </c>
      <c r="B5">
        <f>SUMIFS(data!B:B, data!A:A, "&gt;="&amp;DATE(2008, A5, 1), data!A:A, "&lt;="&amp;DATE(2008, A5, 31))</f>
        <v>329203</v>
      </c>
    </row>
    <row r="6">
      <c r="A6" s="2">
        <v>6.0</v>
      </c>
      <c r="B6">
        <f>SUMIFS(data!B:B, data!A:A, "&gt;="&amp;DATE(2008, A6, 1), data!A:A, "&lt;="&amp;DATE(2008, A6, 31))</f>
        <v>87650</v>
      </c>
    </row>
    <row r="7">
      <c r="A7" s="2">
        <v>7.0</v>
      </c>
      <c r="B7">
        <f>SUMIFS(data!B:B, data!A:A, "&gt;="&amp;DATE(2008, A7, 1), data!A:A, "&lt;="&amp;DATE(2008, A7, 31))</f>
        <v>166597</v>
      </c>
    </row>
    <row r="8">
      <c r="A8" s="2">
        <v>8.0</v>
      </c>
      <c r="B8">
        <f>SUMIFS(data!B:B, data!A:A, "&gt;="&amp;DATE(2008, A8, 1), data!A:A, "&lt;="&amp;DATE(2008, A8, 31))</f>
        <v>139747</v>
      </c>
    </row>
    <row r="9">
      <c r="A9" s="2">
        <v>9.0</v>
      </c>
      <c r="B9">
        <f>SUMIFS(data!B:B, data!A:A, "&gt;="&amp;DATE(2008, A9, 1), data!A:A, "&lt;="&amp;DATE(2008, A9, 31))</f>
        <v>286292</v>
      </c>
    </row>
    <row r="10">
      <c r="A10" s="2">
        <v>10.0</v>
      </c>
      <c r="B10">
        <f>SUMIFS(data!B:B, data!A:A, "&gt;="&amp;DATE(2008, A10, 1), data!A:A, "&lt;="&amp;DATE(2008, A10, 31))</f>
        <v>170729</v>
      </c>
    </row>
    <row r="11">
      <c r="A11" s="2">
        <v>11.0</v>
      </c>
      <c r="B11">
        <f>SUMIFS(data!B:B, data!A:A, "&gt;="&amp;DATE(2008, A11, 1), data!A:A, "&lt;="&amp;DATE(2008, A11, 31))</f>
        <v>229595</v>
      </c>
    </row>
    <row r="12">
      <c r="A12" s="2">
        <v>12.0</v>
      </c>
      <c r="B12">
        <f>SUMIFS(data!B:B, data!A:A, "&gt;="&amp;DATE(2008, A12, 1), data!A:A, "&lt;="&amp;DATE(2008, A12, 31))</f>
        <v>172072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4" width="24.86"/>
    <col customWidth="1" min="7" max="7" width="26.43"/>
  </cols>
  <sheetData>
    <row r="1">
      <c r="A1" s="2" t="s">
        <v>3</v>
      </c>
      <c r="B1" s="2" t="s">
        <v>6</v>
      </c>
      <c r="C1" s="2" t="s">
        <v>7</v>
      </c>
      <c r="D1" s="4">
        <v>0.3333333333333333</v>
      </c>
      <c r="E1" s="2" t="s">
        <v>8</v>
      </c>
      <c r="F1" s="2" t="s">
        <v>9</v>
      </c>
      <c r="G1" s="2" t="s">
        <v>10</v>
      </c>
    </row>
    <row r="2">
      <c r="A2" s="1">
        <f>data!A1</f>
        <v>39448</v>
      </c>
      <c r="B2" s="2">
        <f>500000</f>
        <v>500000</v>
      </c>
      <c r="C2" s="2">
        <f t="shared" ref="C2:C3655" si="1">if(B2 &gt; 1000000, B2 - 1000000, 0)</f>
        <v>0</v>
      </c>
      <c r="D2" s="2">
        <f t="shared" ref="D2:D3655" si="2">B2-C2 - ROUNDUP(B2*0.02)</f>
        <v>490000</v>
      </c>
      <c r="E2">
        <f>D2+data!B1</f>
        <v>492275</v>
      </c>
      <c r="F2" t="b">
        <f t="shared" ref="F2:F3655" si="3">C2 &gt; 0</f>
        <v>0</v>
      </c>
      <c r="G2">
        <f>B2 - ROUNDUP(B2*0.02) + data!B1</f>
        <v>492275</v>
      </c>
      <c r="H2" s="2"/>
      <c r="I2" s="2" t="s">
        <v>11</v>
      </c>
      <c r="J2" s="2" t="s">
        <v>12</v>
      </c>
      <c r="K2" s="2" t="s">
        <v>13</v>
      </c>
    </row>
    <row r="3">
      <c r="A3" s="1">
        <f>data!A2</f>
        <v>39449</v>
      </c>
      <c r="B3">
        <f t="shared" ref="B3:B3655" si="4">E2</f>
        <v>492275</v>
      </c>
      <c r="C3" s="2">
        <f t="shared" si="1"/>
        <v>0</v>
      </c>
      <c r="D3" s="2">
        <f t="shared" si="2"/>
        <v>482429</v>
      </c>
      <c r="E3">
        <f>D3+data!B2</f>
        <v>485260</v>
      </c>
      <c r="F3" t="b">
        <f t="shared" si="3"/>
        <v>0</v>
      </c>
      <c r="G3">
        <f>G2 - ROUNDUP(G2*0.02) + data!B2</f>
        <v>485260</v>
      </c>
      <c r="I3" s="3">
        <f t="array" ref="I3">INDEX(A:F,MATCH(TRUE, F:F, 0), 1)</f>
        <v>42113</v>
      </c>
      <c r="J3">
        <f>COUNTIF(B:B, "&gt;=800000")</f>
        <v>188</v>
      </c>
      <c r="K3">
        <f>MAX(G:G)</f>
        <v>1399242</v>
      </c>
    </row>
    <row r="4">
      <c r="A4" s="1">
        <f>data!A3</f>
        <v>39450</v>
      </c>
      <c r="B4">
        <f t="shared" si="4"/>
        <v>485260</v>
      </c>
      <c r="C4" s="2">
        <f t="shared" si="1"/>
        <v>0</v>
      </c>
      <c r="D4" s="2">
        <f t="shared" si="2"/>
        <v>475554</v>
      </c>
      <c r="E4">
        <f>D4+data!B3</f>
        <v>480169</v>
      </c>
      <c r="F4" t="b">
        <f t="shared" si="3"/>
        <v>0</v>
      </c>
      <c r="G4">
        <f>G3 - ROUNDUP(G3*0.02) + data!B3</f>
        <v>480169</v>
      </c>
    </row>
    <row r="5">
      <c r="A5" s="1">
        <f>data!A4</f>
        <v>39451</v>
      </c>
      <c r="B5">
        <f t="shared" si="4"/>
        <v>480169</v>
      </c>
      <c r="C5" s="2">
        <f t="shared" si="1"/>
        <v>0</v>
      </c>
      <c r="D5" s="2">
        <f t="shared" si="2"/>
        <v>470565</v>
      </c>
      <c r="E5">
        <f>D5+data!B4</f>
        <v>474649</v>
      </c>
      <c r="F5" t="b">
        <f t="shared" si="3"/>
        <v>0</v>
      </c>
      <c r="G5">
        <f>G4 - ROUNDUP(G4*0.02) + data!B4</f>
        <v>474649</v>
      </c>
      <c r="H5" s="5"/>
      <c r="I5" s="5"/>
    </row>
    <row r="6">
      <c r="A6" s="1">
        <f>data!A5</f>
        <v>39452</v>
      </c>
      <c r="B6">
        <f t="shared" si="4"/>
        <v>474649</v>
      </c>
      <c r="C6" s="2">
        <f t="shared" si="1"/>
        <v>0</v>
      </c>
      <c r="D6" s="2">
        <f t="shared" si="2"/>
        <v>465156</v>
      </c>
      <c r="E6">
        <f>D6+data!B5</f>
        <v>468414</v>
      </c>
      <c r="F6" t="b">
        <f t="shared" si="3"/>
        <v>0</v>
      </c>
      <c r="G6">
        <f>G5 - ROUNDUP(G5*0.02) + data!B5</f>
        <v>468414</v>
      </c>
    </row>
    <row r="7">
      <c r="A7" s="1">
        <f>data!A6</f>
        <v>39453</v>
      </c>
      <c r="B7">
        <f t="shared" si="4"/>
        <v>468414</v>
      </c>
      <c r="C7" s="2">
        <f t="shared" si="1"/>
        <v>0</v>
      </c>
      <c r="D7" s="2">
        <f t="shared" si="2"/>
        <v>459045</v>
      </c>
      <c r="E7">
        <f>D7+data!B6</f>
        <v>462577</v>
      </c>
      <c r="F7" t="b">
        <f t="shared" si="3"/>
        <v>0</v>
      </c>
      <c r="G7">
        <f>G6 - ROUNDUP(G6*0.02) + data!B6</f>
        <v>462577</v>
      </c>
    </row>
    <row r="8">
      <c r="A8" s="1">
        <f>data!A7</f>
        <v>39454</v>
      </c>
      <c r="B8">
        <f t="shared" si="4"/>
        <v>462577</v>
      </c>
      <c r="C8" s="2">
        <f t="shared" si="1"/>
        <v>0</v>
      </c>
      <c r="D8" s="2">
        <f t="shared" si="2"/>
        <v>453325</v>
      </c>
      <c r="E8">
        <f>D8+data!B7</f>
        <v>456082</v>
      </c>
      <c r="F8" t="b">
        <f t="shared" si="3"/>
        <v>0</v>
      </c>
      <c r="G8">
        <f>G7 - ROUNDUP(G7*0.02) + data!B7</f>
        <v>456082</v>
      </c>
    </row>
    <row r="9">
      <c r="A9" s="1">
        <f>data!A8</f>
        <v>39455</v>
      </c>
      <c r="B9">
        <f t="shared" si="4"/>
        <v>456082</v>
      </c>
      <c r="C9" s="2">
        <f t="shared" si="1"/>
        <v>0</v>
      </c>
      <c r="D9" s="2">
        <f t="shared" si="2"/>
        <v>446960</v>
      </c>
      <c r="E9">
        <f>D9+data!B8</f>
        <v>451668</v>
      </c>
      <c r="F9" t="b">
        <f t="shared" si="3"/>
        <v>0</v>
      </c>
      <c r="G9">
        <f>G8 - ROUNDUP(G8*0.02) + data!B8</f>
        <v>451668</v>
      </c>
    </row>
    <row r="10">
      <c r="A10" s="1">
        <f>data!A9</f>
        <v>39456</v>
      </c>
      <c r="B10">
        <f t="shared" si="4"/>
        <v>451668</v>
      </c>
      <c r="C10" s="2">
        <f t="shared" si="1"/>
        <v>0</v>
      </c>
      <c r="D10" s="2">
        <f t="shared" si="2"/>
        <v>442634</v>
      </c>
      <c r="E10">
        <f>D10+data!B9</f>
        <v>444678</v>
      </c>
      <c r="F10" t="b">
        <f t="shared" si="3"/>
        <v>0</v>
      </c>
      <c r="G10">
        <f>G9 - ROUNDUP(G9*0.02) + data!B9</f>
        <v>444678</v>
      </c>
    </row>
    <row r="11">
      <c r="A11" s="1">
        <f>data!A10</f>
        <v>39457</v>
      </c>
      <c r="B11">
        <f t="shared" si="4"/>
        <v>444678</v>
      </c>
      <c r="C11" s="2">
        <f t="shared" si="1"/>
        <v>0</v>
      </c>
      <c r="D11" s="2">
        <f t="shared" si="2"/>
        <v>435784</v>
      </c>
      <c r="E11">
        <f>D11+data!B10</f>
        <v>439296</v>
      </c>
      <c r="F11" t="b">
        <f t="shared" si="3"/>
        <v>0</v>
      </c>
      <c r="G11">
        <f>G10 - ROUNDUP(G10*0.02) + data!B10</f>
        <v>439296</v>
      </c>
    </row>
    <row r="12">
      <c r="A12" s="1">
        <f>data!A11</f>
        <v>39458</v>
      </c>
      <c r="B12">
        <f t="shared" si="4"/>
        <v>439296</v>
      </c>
      <c r="C12" s="2">
        <f t="shared" si="1"/>
        <v>0</v>
      </c>
      <c r="D12" s="2">
        <f t="shared" si="2"/>
        <v>430510</v>
      </c>
      <c r="E12">
        <f>D12+data!B11</f>
        <v>433983</v>
      </c>
      <c r="F12" t="b">
        <f t="shared" si="3"/>
        <v>0</v>
      </c>
      <c r="G12">
        <f>G11 - ROUNDUP(G11*0.02) + data!B11</f>
        <v>433983</v>
      </c>
    </row>
    <row r="13">
      <c r="A13" s="1">
        <f>data!A12</f>
        <v>39459</v>
      </c>
      <c r="B13">
        <f t="shared" si="4"/>
        <v>433983</v>
      </c>
      <c r="C13" s="2">
        <f t="shared" si="1"/>
        <v>0</v>
      </c>
      <c r="D13" s="2">
        <f t="shared" si="2"/>
        <v>425303</v>
      </c>
      <c r="E13">
        <f>D13+data!B12</f>
        <v>429117</v>
      </c>
      <c r="F13" t="b">
        <f t="shared" si="3"/>
        <v>0</v>
      </c>
      <c r="G13">
        <f>G12 - ROUNDUP(G12*0.02) + data!B12</f>
        <v>429117</v>
      </c>
    </row>
    <row r="14">
      <c r="A14" s="1">
        <f>data!A13</f>
        <v>39460</v>
      </c>
      <c r="B14">
        <f t="shared" si="4"/>
        <v>429117</v>
      </c>
      <c r="C14" s="2">
        <f t="shared" si="1"/>
        <v>0</v>
      </c>
      <c r="D14" s="2">
        <f t="shared" si="2"/>
        <v>420534</v>
      </c>
      <c r="E14">
        <f>D14+data!B13</f>
        <v>422568</v>
      </c>
      <c r="F14" t="b">
        <f t="shared" si="3"/>
        <v>0</v>
      </c>
      <c r="G14">
        <f>G13 - ROUNDUP(G13*0.02) + data!B13</f>
        <v>422568</v>
      </c>
    </row>
    <row r="15">
      <c r="A15" s="1">
        <f>data!A14</f>
        <v>39461</v>
      </c>
      <c r="B15">
        <f t="shared" si="4"/>
        <v>422568</v>
      </c>
      <c r="C15" s="2">
        <f t="shared" si="1"/>
        <v>0</v>
      </c>
      <c r="D15" s="2">
        <f t="shared" si="2"/>
        <v>414116</v>
      </c>
      <c r="E15">
        <f>D15+data!B14</f>
        <v>415904</v>
      </c>
      <c r="F15" t="b">
        <f t="shared" si="3"/>
        <v>0</v>
      </c>
      <c r="G15">
        <f>G14 - ROUNDUP(G14*0.02) + data!B14</f>
        <v>415904</v>
      </c>
    </row>
    <row r="16">
      <c r="A16" s="1">
        <f>data!A15</f>
        <v>39462</v>
      </c>
      <c r="B16">
        <f t="shared" si="4"/>
        <v>415904</v>
      </c>
      <c r="C16" s="2">
        <f t="shared" si="1"/>
        <v>0</v>
      </c>
      <c r="D16" s="2">
        <f t="shared" si="2"/>
        <v>407585</v>
      </c>
      <c r="E16">
        <f>D16+data!B15</f>
        <v>411669</v>
      </c>
      <c r="F16" t="b">
        <f t="shared" si="3"/>
        <v>0</v>
      </c>
      <c r="G16">
        <f>G15 - ROUNDUP(G15*0.02) + data!B15</f>
        <v>411669</v>
      </c>
    </row>
    <row r="17">
      <c r="A17" s="1">
        <f>data!A16</f>
        <v>39463</v>
      </c>
      <c r="B17">
        <f t="shared" si="4"/>
        <v>411669</v>
      </c>
      <c r="C17" s="2">
        <f t="shared" si="1"/>
        <v>0</v>
      </c>
      <c r="D17" s="2">
        <f t="shared" si="2"/>
        <v>403435</v>
      </c>
      <c r="E17">
        <f>D17+data!B16</f>
        <v>406039</v>
      </c>
      <c r="F17" t="b">
        <f t="shared" si="3"/>
        <v>0</v>
      </c>
      <c r="G17">
        <f>G16 - ROUNDUP(G16*0.02) + data!B16</f>
        <v>406039</v>
      </c>
    </row>
    <row r="18">
      <c r="A18" s="1">
        <f>data!A17</f>
        <v>39464</v>
      </c>
      <c r="B18">
        <f t="shared" si="4"/>
        <v>406039</v>
      </c>
      <c r="C18" s="2">
        <f t="shared" si="1"/>
        <v>0</v>
      </c>
      <c r="D18" s="2">
        <f t="shared" si="2"/>
        <v>397918</v>
      </c>
      <c r="E18">
        <f>D18+data!B17</f>
        <v>401355</v>
      </c>
      <c r="F18" t="b">
        <f t="shared" si="3"/>
        <v>0</v>
      </c>
      <c r="G18">
        <f>G17 - ROUNDUP(G17*0.02) + data!B17</f>
        <v>401355</v>
      </c>
    </row>
    <row r="19">
      <c r="A19" s="1">
        <f>data!A18</f>
        <v>39465</v>
      </c>
      <c r="B19">
        <f t="shared" si="4"/>
        <v>401355</v>
      </c>
      <c r="C19" s="2">
        <f t="shared" si="1"/>
        <v>0</v>
      </c>
      <c r="D19" s="2">
        <f t="shared" si="2"/>
        <v>393327</v>
      </c>
      <c r="E19">
        <f>D19+data!B18</f>
        <v>397173</v>
      </c>
      <c r="F19" t="b">
        <f t="shared" si="3"/>
        <v>0</v>
      </c>
      <c r="G19">
        <f>G18 - ROUNDUP(G18*0.02) + data!B18</f>
        <v>397173</v>
      </c>
    </row>
    <row r="20">
      <c r="A20" s="1">
        <f>data!A19</f>
        <v>39466</v>
      </c>
      <c r="B20">
        <f t="shared" si="4"/>
        <v>397173</v>
      </c>
      <c r="C20" s="2">
        <f t="shared" si="1"/>
        <v>0</v>
      </c>
      <c r="D20" s="2">
        <f t="shared" si="2"/>
        <v>389229</v>
      </c>
      <c r="E20">
        <f>D20+data!B19</f>
        <v>391280</v>
      </c>
      <c r="F20" t="b">
        <f t="shared" si="3"/>
        <v>0</v>
      </c>
      <c r="G20">
        <f>G19 - ROUNDUP(G19*0.02) + data!B19</f>
        <v>391280</v>
      </c>
    </row>
    <row r="21">
      <c r="A21" s="1">
        <f>data!A20</f>
        <v>39467</v>
      </c>
      <c r="B21">
        <f t="shared" si="4"/>
        <v>391280</v>
      </c>
      <c r="C21" s="2">
        <f t="shared" si="1"/>
        <v>0</v>
      </c>
      <c r="D21" s="2">
        <f t="shared" si="2"/>
        <v>383454</v>
      </c>
      <c r="E21">
        <f>D21+data!B20</f>
        <v>385054</v>
      </c>
      <c r="F21" t="b">
        <f t="shared" si="3"/>
        <v>0</v>
      </c>
      <c r="G21">
        <f>G20 - ROUNDUP(G20*0.02) + data!B20</f>
        <v>385054</v>
      </c>
    </row>
    <row r="22">
      <c r="A22" s="1">
        <f>data!A21</f>
        <v>39468</v>
      </c>
      <c r="B22">
        <f t="shared" si="4"/>
        <v>385054</v>
      </c>
      <c r="C22" s="2">
        <f t="shared" si="1"/>
        <v>0</v>
      </c>
      <c r="D22" s="2">
        <f t="shared" si="2"/>
        <v>377352</v>
      </c>
      <c r="E22">
        <f>D22+data!B21</f>
        <v>379315</v>
      </c>
      <c r="F22" t="b">
        <f t="shared" si="3"/>
        <v>0</v>
      </c>
      <c r="G22">
        <f>G21 - ROUNDUP(G21*0.02) + data!B21</f>
        <v>379315</v>
      </c>
    </row>
    <row r="23">
      <c r="A23" s="1">
        <f>data!A22</f>
        <v>39469</v>
      </c>
      <c r="B23">
        <f t="shared" si="4"/>
        <v>379315</v>
      </c>
      <c r="C23" s="2">
        <f t="shared" si="1"/>
        <v>0</v>
      </c>
      <c r="D23" s="2">
        <f t="shared" si="2"/>
        <v>371728</v>
      </c>
      <c r="E23">
        <f>D23+data!B22</f>
        <v>375783</v>
      </c>
      <c r="F23" t="b">
        <f t="shared" si="3"/>
        <v>0</v>
      </c>
      <c r="G23">
        <f>G22 - ROUNDUP(G22*0.02) + data!B22</f>
        <v>375783</v>
      </c>
    </row>
    <row r="24">
      <c r="A24" s="1">
        <f>data!A23</f>
        <v>39470</v>
      </c>
      <c r="B24">
        <f t="shared" si="4"/>
        <v>375783</v>
      </c>
      <c r="C24" s="2">
        <f t="shared" si="1"/>
        <v>0</v>
      </c>
      <c r="D24" s="2">
        <f t="shared" si="2"/>
        <v>368267</v>
      </c>
      <c r="E24">
        <f>D24+data!B23</f>
        <v>372109</v>
      </c>
      <c r="F24" t="b">
        <f t="shared" si="3"/>
        <v>0</v>
      </c>
      <c r="G24">
        <f>G23 - ROUNDUP(G23*0.02) + data!B23</f>
        <v>372109</v>
      </c>
    </row>
    <row r="25">
      <c r="A25" s="1">
        <f>data!A24</f>
        <v>39471</v>
      </c>
      <c r="B25">
        <f t="shared" si="4"/>
        <v>372109</v>
      </c>
      <c r="C25" s="2">
        <f t="shared" si="1"/>
        <v>0</v>
      </c>
      <c r="D25" s="2">
        <f t="shared" si="2"/>
        <v>364666</v>
      </c>
      <c r="E25">
        <f>D25+data!B24</f>
        <v>366088</v>
      </c>
      <c r="F25" t="b">
        <f t="shared" si="3"/>
        <v>0</v>
      </c>
      <c r="G25">
        <f>G24 - ROUNDUP(G24*0.02) + data!B24</f>
        <v>366088</v>
      </c>
    </row>
    <row r="26">
      <c r="A26" s="1">
        <f>data!A25</f>
        <v>39472</v>
      </c>
      <c r="B26">
        <f t="shared" si="4"/>
        <v>366088</v>
      </c>
      <c r="C26" s="2">
        <f t="shared" si="1"/>
        <v>0</v>
      </c>
      <c r="D26" s="2">
        <f t="shared" si="2"/>
        <v>358766</v>
      </c>
      <c r="E26">
        <f>D26+data!B25</f>
        <v>361748</v>
      </c>
      <c r="F26" t="b">
        <f t="shared" si="3"/>
        <v>0</v>
      </c>
      <c r="G26">
        <f>G25 - ROUNDUP(G25*0.02) + data!B25</f>
        <v>361748</v>
      </c>
    </row>
    <row r="27">
      <c r="A27" s="1">
        <f>data!A26</f>
        <v>39473</v>
      </c>
      <c r="B27">
        <f t="shared" si="4"/>
        <v>361748</v>
      </c>
      <c r="C27" s="2">
        <f t="shared" si="1"/>
        <v>0</v>
      </c>
      <c r="D27" s="2">
        <f t="shared" si="2"/>
        <v>354513</v>
      </c>
      <c r="E27">
        <f>D27+data!B26</f>
        <v>357981</v>
      </c>
      <c r="F27" t="b">
        <f t="shared" si="3"/>
        <v>0</v>
      </c>
      <c r="G27">
        <f>G26 - ROUNDUP(G26*0.02) + data!B26</f>
        <v>357981</v>
      </c>
    </row>
    <row r="28">
      <c r="A28" s="1">
        <f>data!A27</f>
        <v>39474</v>
      </c>
      <c r="B28">
        <f t="shared" si="4"/>
        <v>357981</v>
      </c>
      <c r="C28" s="2">
        <f t="shared" si="1"/>
        <v>0</v>
      </c>
      <c r="D28" s="2">
        <f t="shared" si="2"/>
        <v>350821</v>
      </c>
      <c r="E28">
        <f>D28+data!B27</f>
        <v>352927</v>
      </c>
      <c r="F28" t="b">
        <f t="shared" si="3"/>
        <v>0</v>
      </c>
      <c r="G28">
        <f>G27 - ROUNDUP(G27*0.02) + data!B27</f>
        <v>352927</v>
      </c>
    </row>
    <row r="29">
      <c r="A29" s="1">
        <f>data!A28</f>
        <v>39475</v>
      </c>
      <c r="B29">
        <f t="shared" si="4"/>
        <v>352927</v>
      </c>
      <c r="C29" s="2">
        <f t="shared" si="1"/>
        <v>0</v>
      </c>
      <c r="D29" s="2">
        <f t="shared" si="2"/>
        <v>345868</v>
      </c>
      <c r="E29">
        <f>D29+data!B28</f>
        <v>349467</v>
      </c>
      <c r="F29" t="b">
        <f t="shared" si="3"/>
        <v>0</v>
      </c>
      <c r="G29">
        <f>G28 - ROUNDUP(G28*0.02) + data!B28</f>
        <v>349467</v>
      </c>
    </row>
    <row r="30">
      <c r="A30" s="1">
        <f>data!A29</f>
        <v>39476</v>
      </c>
      <c r="B30">
        <f t="shared" si="4"/>
        <v>349467</v>
      </c>
      <c r="C30" s="2">
        <f t="shared" si="1"/>
        <v>0</v>
      </c>
      <c r="D30" s="2">
        <f t="shared" si="2"/>
        <v>342477</v>
      </c>
      <c r="E30">
        <f>D30+data!B29</f>
        <v>344677</v>
      </c>
      <c r="F30" t="b">
        <f t="shared" si="3"/>
        <v>0</v>
      </c>
      <c r="G30">
        <f>G29 - ROUNDUP(G29*0.02) + data!B29</f>
        <v>344677</v>
      </c>
    </row>
    <row r="31">
      <c r="A31" s="1">
        <f>data!A30</f>
        <v>39477</v>
      </c>
      <c r="B31">
        <f t="shared" si="4"/>
        <v>344677</v>
      </c>
      <c r="C31" s="2">
        <f t="shared" si="1"/>
        <v>0</v>
      </c>
      <c r="D31" s="2">
        <f t="shared" si="2"/>
        <v>337783</v>
      </c>
      <c r="E31">
        <f>D31+data!B30</f>
        <v>341282</v>
      </c>
      <c r="F31" t="b">
        <f t="shared" si="3"/>
        <v>0</v>
      </c>
      <c r="G31">
        <f>G30 - ROUNDUP(G30*0.02) + data!B30</f>
        <v>341282</v>
      </c>
    </row>
    <row r="32">
      <c r="A32" s="1">
        <f>data!A31</f>
        <v>39478</v>
      </c>
      <c r="B32">
        <f t="shared" si="4"/>
        <v>341282</v>
      </c>
      <c r="C32" s="2">
        <f t="shared" si="1"/>
        <v>0</v>
      </c>
      <c r="D32" s="2">
        <f t="shared" si="2"/>
        <v>334456</v>
      </c>
      <c r="E32">
        <f>D32+data!B31</f>
        <v>338406</v>
      </c>
      <c r="F32" t="b">
        <f t="shared" si="3"/>
        <v>0</v>
      </c>
      <c r="G32">
        <f>G31 - ROUNDUP(G31*0.02) + data!B31</f>
        <v>338406</v>
      </c>
    </row>
    <row r="33">
      <c r="A33" s="1">
        <f>data!A32</f>
        <v>39479</v>
      </c>
      <c r="B33">
        <f t="shared" si="4"/>
        <v>338406</v>
      </c>
      <c r="C33" s="2">
        <f t="shared" si="1"/>
        <v>0</v>
      </c>
      <c r="D33" s="2">
        <f t="shared" si="2"/>
        <v>331637</v>
      </c>
      <c r="E33">
        <f>D33+data!B32</f>
        <v>334700</v>
      </c>
      <c r="F33" t="b">
        <f t="shared" si="3"/>
        <v>0</v>
      </c>
      <c r="G33">
        <f>G32 - ROUNDUP(G32*0.02) + data!B32</f>
        <v>334700</v>
      </c>
    </row>
    <row r="34">
      <c r="A34" s="1">
        <f>data!A33</f>
        <v>39480</v>
      </c>
      <c r="B34">
        <f t="shared" si="4"/>
        <v>334700</v>
      </c>
      <c r="C34" s="2">
        <f t="shared" si="1"/>
        <v>0</v>
      </c>
      <c r="D34" s="2">
        <f t="shared" si="2"/>
        <v>328006</v>
      </c>
      <c r="E34">
        <f>D34+data!B33</f>
        <v>330026</v>
      </c>
      <c r="F34" t="b">
        <f t="shared" si="3"/>
        <v>0</v>
      </c>
      <c r="G34">
        <f>G33 - ROUNDUP(G33*0.02) + data!B33</f>
        <v>330026</v>
      </c>
    </row>
    <row r="35">
      <c r="A35" s="1">
        <f>data!A34</f>
        <v>39481</v>
      </c>
      <c r="B35">
        <f t="shared" si="4"/>
        <v>330026</v>
      </c>
      <c r="C35" s="2">
        <f t="shared" si="1"/>
        <v>0</v>
      </c>
      <c r="D35" s="2">
        <f t="shared" si="2"/>
        <v>323425</v>
      </c>
      <c r="E35">
        <f>D35+data!B34</f>
        <v>327310</v>
      </c>
      <c r="F35" t="b">
        <f t="shared" si="3"/>
        <v>0</v>
      </c>
      <c r="G35">
        <f>G34 - ROUNDUP(G34*0.02) + data!B34</f>
        <v>327310</v>
      </c>
    </row>
    <row r="36">
      <c r="A36" s="1">
        <f>data!A35</f>
        <v>39482</v>
      </c>
      <c r="B36">
        <f t="shared" si="4"/>
        <v>327310</v>
      </c>
      <c r="C36" s="2">
        <f t="shared" si="1"/>
        <v>0</v>
      </c>
      <c r="D36" s="2">
        <f t="shared" si="2"/>
        <v>320763</v>
      </c>
      <c r="E36">
        <f>D36+data!B35</f>
        <v>325897</v>
      </c>
      <c r="F36" t="b">
        <f t="shared" si="3"/>
        <v>0</v>
      </c>
      <c r="G36">
        <f>G35 - ROUNDUP(G35*0.02) + data!B35</f>
        <v>325897</v>
      </c>
    </row>
    <row r="37">
      <c r="A37" s="1">
        <f>data!A36</f>
        <v>39483</v>
      </c>
      <c r="B37">
        <f t="shared" si="4"/>
        <v>325897</v>
      </c>
      <c r="C37" s="2">
        <f t="shared" si="1"/>
        <v>0</v>
      </c>
      <c r="D37" s="2">
        <f t="shared" si="2"/>
        <v>319379</v>
      </c>
      <c r="E37">
        <f>D37+data!B36</f>
        <v>322535</v>
      </c>
      <c r="F37" t="b">
        <f t="shared" si="3"/>
        <v>0</v>
      </c>
      <c r="G37">
        <f>G36 - ROUNDUP(G36*0.02) + data!B36</f>
        <v>322535</v>
      </c>
    </row>
    <row r="38">
      <c r="A38" s="1">
        <f>data!A37</f>
        <v>39484</v>
      </c>
      <c r="B38">
        <f t="shared" si="4"/>
        <v>322535</v>
      </c>
      <c r="C38" s="2">
        <f t="shared" si="1"/>
        <v>0</v>
      </c>
      <c r="D38" s="2">
        <f t="shared" si="2"/>
        <v>316084</v>
      </c>
      <c r="E38">
        <f>D38+data!B37</f>
        <v>318469</v>
      </c>
      <c r="F38" t="b">
        <f t="shared" si="3"/>
        <v>0</v>
      </c>
      <c r="G38">
        <f>G37 - ROUNDUP(G37*0.02) + data!B37</f>
        <v>318469</v>
      </c>
    </row>
    <row r="39">
      <c r="A39" s="1">
        <f>data!A38</f>
        <v>39485</v>
      </c>
      <c r="B39">
        <f t="shared" si="4"/>
        <v>318469</v>
      </c>
      <c r="C39" s="2">
        <f t="shared" si="1"/>
        <v>0</v>
      </c>
      <c r="D39" s="2">
        <f t="shared" si="2"/>
        <v>312099</v>
      </c>
      <c r="E39">
        <f>D39+data!B38</f>
        <v>315397</v>
      </c>
      <c r="F39" t="b">
        <f t="shared" si="3"/>
        <v>0</v>
      </c>
      <c r="G39">
        <f>G38 - ROUNDUP(G38*0.02) + data!B38</f>
        <v>315397</v>
      </c>
    </row>
    <row r="40">
      <c r="A40" s="1">
        <f>data!A39</f>
        <v>39486</v>
      </c>
      <c r="B40">
        <f t="shared" si="4"/>
        <v>315397</v>
      </c>
      <c r="C40" s="2">
        <f t="shared" si="1"/>
        <v>0</v>
      </c>
      <c r="D40" s="2">
        <f t="shared" si="2"/>
        <v>309089</v>
      </c>
      <c r="E40">
        <f>D40+data!B39</f>
        <v>313233</v>
      </c>
      <c r="F40" t="b">
        <f t="shared" si="3"/>
        <v>0</v>
      </c>
      <c r="G40">
        <f>G39 - ROUNDUP(G39*0.02) + data!B39</f>
        <v>313233</v>
      </c>
    </row>
    <row r="41">
      <c r="A41" s="1">
        <f>data!A40</f>
        <v>39487</v>
      </c>
      <c r="B41">
        <f t="shared" si="4"/>
        <v>313233</v>
      </c>
      <c r="C41" s="2">
        <f t="shared" si="1"/>
        <v>0</v>
      </c>
      <c r="D41" s="2">
        <f t="shared" si="2"/>
        <v>306968</v>
      </c>
      <c r="E41">
        <f>D41+data!B40</f>
        <v>309694</v>
      </c>
      <c r="F41" t="b">
        <f t="shared" si="3"/>
        <v>0</v>
      </c>
      <c r="G41">
        <f>G40 - ROUNDUP(G40*0.02) + data!B40</f>
        <v>309694</v>
      </c>
    </row>
    <row r="42">
      <c r="A42" s="1">
        <f>data!A41</f>
        <v>39488</v>
      </c>
      <c r="B42">
        <f t="shared" si="4"/>
        <v>309694</v>
      </c>
      <c r="C42" s="2">
        <f t="shared" si="1"/>
        <v>0</v>
      </c>
      <c r="D42" s="2">
        <f t="shared" si="2"/>
        <v>303500</v>
      </c>
      <c r="E42">
        <f>D42+data!B41</f>
        <v>306734</v>
      </c>
      <c r="F42" t="b">
        <f t="shared" si="3"/>
        <v>0</v>
      </c>
      <c r="G42">
        <f>G41 - ROUNDUP(G41*0.02) + data!B41</f>
        <v>306734</v>
      </c>
    </row>
    <row r="43">
      <c r="A43" s="1">
        <f>data!A42</f>
        <v>39489</v>
      </c>
      <c r="B43">
        <f t="shared" si="4"/>
        <v>306734</v>
      </c>
      <c r="C43" s="2">
        <f t="shared" si="1"/>
        <v>0</v>
      </c>
      <c r="D43" s="2">
        <f t="shared" si="2"/>
        <v>300599</v>
      </c>
      <c r="E43">
        <f>D43+data!B42</f>
        <v>303759</v>
      </c>
      <c r="F43" t="b">
        <f t="shared" si="3"/>
        <v>0</v>
      </c>
      <c r="G43">
        <f>G42 - ROUNDUP(G42*0.02) + data!B42</f>
        <v>303759</v>
      </c>
    </row>
    <row r="44">
      <c r="A44" s="1">
        <f>data!A43</f>
        <v>39490</v>
      </c>
      <c r="B44">
        <f t="shared" si="4"/>
        <v>303759</v>
      </c>
      <c r="C44" s="2">
        <f t="shared" si="1"/>
        <v>0</v>
      </c>
      <c r="D44" s="2">
        <f t="shared" si="2"/>
        <v>297683</v>
      </c>
      <c r="E44">
        <f>D44+data!B43</f>
        <v>300844</v>
      </c>
      <c r="F44" t="b">
        <f t="shared" si="3"/>
        <v>0</v>
      </c>
      <c r="G44">
        <f>G43 - ROUNDUP(G43*0.02) + data!B43</f>
        <v>300844</v>
      </c>
    </row>
    <row r="45">
      <c r="A45" s="1">
        <f>data!A44</f>
        <v>39491</v>
      </c>
      <c r="B45">
        <f t="shared" si="4"/>
        <v>300844</v>
      </c>
      <c r="C45" s="2">
        <f t="shared" si="1"/>
        <v>0</v>
      </c>
      <c r="D45" s="2">
        <f t="shared" si="2"/>
        <v>294827</v>
      </c>
      <c r="E45">
        <f>D45+data!B44</f>
        <v>298614</v>
      </c>
      <c r="F45" t="b">
        <f t="shared" si="3"/>
        <v>0</v>
      </c>
      <c r="G45">
        <f>G44 - ROUNDUP(G44*0.02) + data!B44</f>
        <v>298614</v>
      </c>
    </row>
    <row r="46">
      <c r="A46" s="1">
        <f>data!A45</f>
        <v>39492</v>
      </c>
      <c r="B46">
        <f t="shared" si="4"/>
        <v>298614</v>
      </c>
      <c r="C46" s="2">
        <f t="shared" si="1"/>
        <v>0</v>
      </c>
      <c r="D46" s="2">
        <f t="shared" si="2"/>
        <v>292641</v>
      </c>
      <c r="E46">
        <f>D46+data!B45</f>
        <v>296496</v>
      </c>
      <c r="F46" t="b">
        <f t="shared" si="3"/>
        <v>0</v>
      </c>
      <c r="G46">
        <f>G45 - ROUNDUP(G45*0.02) + data!B45</f>
        <v>296496</v>
      </c>
    </row>
    <row r="47">
      <c r="A47" s="1">
        <f>data!A46</f>
        <v>39493</v>
      </c>
      <c r="B47">
        <f t="shared" si="4"/>
        <v>296496</v>
      </c>
      <c r="C47" s="2">
        <f t="shared" si="1"/>
        <v>0</v>
      </c>
      <c r="D47" s="2">
        <f t="shared" si="2"/>
        <v>290566</v>
      </c>
      <c r="E47">
        <f>D47+data!B46</f>
        <v>292471</v>
      </c>
      <c r="F47" t="b">
        <f t="shared" si="3"/>
        <v>0</v>
      </c>
      <c r="G47">
        <f>G46 - ROUNDUP(G46*0.02) + data!B46</f>
        <v>292471</v>
      </c>
    </row>
    <row r="48">
      <c r="A48" s="1">
        <f>data!A47</f>
        <v>39494</v>
      </c>
      <c r="B48">
        <f t="shared" si="4"/>
        <v>292471</v>
      </c>
      <c r="C48" s="2">
        <f t="shared" si="1"/>
        <v>0</v>
      </c>
      <c r="D48" s="2">
        <f t="shared" si="2"/>
        <v>286621</v>
      </c>
      <c r="E48">
        <f>D48+data!B47</f>
        <v>289884</v>
      </c>
      <c r="F48" t="b">
        <f t="shared" si="3"/>
        <v>0</v>
      </c>
      <c r="G48">
        <f>G47 - ROUNDUP(G47*0.02) + data!B47</f>
        <v>289884</v>
      </c>
    </row>
    <row r="49">
      <c r="A49" s="1">
        <f>data!A48</f>
        <v>39495</v>
      </c>
      <c r="B49">
        <f t="shared" si="4"/>
        <v>289884</v>
      </c>
      <c r="C49" s="2">
        <f t="shared" si="1"/>
        <v>0</v>
      </c>
      <c r="D49" s="2">
        <f t="shared" si="2"/>
        <v>284086</v>
      </c>
      <c r="E49">
        <f>D49+data!B48</f>
        <v>288125</v>
      </c>
      <c r="F49" t="b">
        <f t="shared" si="3"/>
        <v>0</v>
      </c>
      <c r="G49">
        <f>G48 - ROUNDUP(G48*0.02) + data!B48</f>
        <v>288125</v>
      </c>
    </row>
    <row r="50">
      <c r="A50" s="1">
        <f>data!A49</f>
        <v>39496</v>
      </c>
      <c r="B50">
        <f t="shared" si="4"/>
        <v>288125</v>
      </c>
      <c r="C50" s="2">
        <f t="shared" si="1"/>
        <v>0</v>
      </c>
      <c r="D50" s="2">
        <f t="shared" si="2"/>
        <v>282362</v>
      </c>
      <c r="E50">
        <f>D50+data!B49</f>
        <v>285150</v>
      </c>
      <c r="F50" t="b">
        <f t="shared" si="3"/>
        <v>0</v>
      </c>
      <c r="G50">
        <f>G49 - ROUNDUP(G49*0.02) + data!B49</f>
        <v>285150</v>
      </c>
    </row>
    <row r="51">
      <c r="A51" s="1">
        <f>data!A50</f>
        <v>39497</v>
      </c>
      <c r="B51">
        <f t="shared" si="4"/>
        <v>285150</v>
      </c>
      <c r="C51" s="2">
        <f t="shared" si="1"/>
        <v>0</v>
      </c>
      <c r="D51" s="2">
        <f t="shared" si="2"/>
        <v>279447</v>
      </c>
      <c r="E51">
        <f>D51+data!B50</f>
        <v>281264</v>
      </c>
      <c r="F51" t="b">
        <f t="shared" si="3"/>
        <v>0</v>
      </c>
      <c r="G51">
        <f>G50 - ROUNDUP(G50*0.02) + data!B50</f>
        <v>281264</v>
      </c>
    </row>
    <row r="52">
      <c r="A52" s="1">
        <f>data!A51</f>
        <v>39498</v>
      </c>
      <c r="B52">
        <f t="shared" si="4"/>
        <v>281264</v>
      </c>
      <c r="C52" s="2">
        <f t="shared" si="1"/>
        <v>0</v>
      </c>
      <c r="D52" s="2">
        <f t="shared" si="2"/>
        <v>275638</v>
      </c>
      <c r="E52">
        <f>D52+data!B51</f>
        <v>280154</v>
      </c>
      <c r="F52" t="b">
        <f t="shared" si="3"/>
        <v>0</v>
      </c>
      <c r="G52">
        <f>G51 - ROUNDUP(G51*0.02) + data!B51</f>
        <v>280154</v>
      </c>
    </row>
    <row r="53">
      <c r="A53" s="1">
        <f>data!A52</f>
        <v>39499</v>
      </c>
      <c r="B53">
        <f t="shared" si="4"/>
        <v>280154</v>
      </c>
      <c r="C53" s="2">
        <f t="shared" si="1"/>
        <v>0</v>
      </c>
      <c r="D53" s="2">
        <f t="shared" si="2"/>
        <v>274550</v>
      </c>
      <c r="E53">
        <f>D53+data!B52</f>
        <v>277181</v>
      </c>
      <c r="F53" t="b">
        <f t="shared" si="3"/>
        <v>0</v>
      </c>
      <c r="G53">
        <f>G52 - ROUNDUP(G52*0.02) + data!B52</f>
        <v>277181</v>
      </c>
    </row>
    <row r="54">
      <c r="A54" s="1">
        <f>data!A53</f>
        <v>39500</v>
      </c>
      <c r="B54">
        <f t="shared" si="4"/>
        <v>277181</v>
      </c>
      <c r="C54" s="2">
        <f t="shared" si="1"/>
        <v>0</v>
      </c>
      <c r="D54" s="2">
        <f t="shared" si="2"/>
        <v>271637</v>
      </c>
      <c r="E54">
        <f>D54+data!B53</f>
        <v>274893</v>
      </c>
      <c r="F54" t="b">
        <f t="shared" si="3"/>
        <v>0</v>
      </c>
      <c r="G54">
        <f>G53 - ROUNDUP(G53*0.02) + data!B53</f>
        <v>274893</v>
      </c>
    </row>
    <row r="55">
      <c r="A55" s="1">
        <f>data!A54</f>
        <v>39501</v>
      </c>
      <c r="B55">
        <f t="shared" si="4"/>
        <v>274893</v>
      </c>
      <c r="C55" s="2">
        <f t="shared" si="1"/>
        <v>0</v>
      </c>
      <c r="D55" s="2">
        <f t="shared" si="2"/>
        <v>269395</v>
      </c>
      <c r="E55">
        <f>D55+data!B54</f>
        <v>273316</v>
      </c>
      <c r="F55" t="b">
        <f t="shared" si="3"/>
        <v>0</v>
      </c>
      <c r="G55">
        <f>G54 - ROUNDUP(G54*0.02) + data!B54</f>
        <v>273316</v>
      </c>
    </row>
    <row r="56">
      <c r="A56" s="1">
        <f>data!A55</f>
        <v>39502</v>
      </c>
      <c r="B56">
        <f t="shared" si="4"/>
        <v>273316</v>
      </c>
      <c r="C56" s="2">
        <f t="shared" si="1"/>
        <v>0</v>
      </c>
      <c r="D56" s="2">
        <f t="shared" si="2"/>
        <v>267849</v>
      </c>
      <c r="E56">
        <f>D56+data!B55</f>
        <v>271633</v>
      </c>
      <c r="F56" t="b">
        <f t="shared" si="3"/>
        <v>0</v>
      </c>
      <c r="G56">
        <f>G55 - ROUNDUP(G55*0.02) + data!B55</f>
        <v>271633</v>
      </c>
    </row>
    <row r="57">
      <c r="A57" s="1">
        <f>data!A56</f>
        <v>39503</v>
      </c>
      <c r="B57">
        <f t="shared" si="4"/>
        <v>271633</v>
      </c>
      <c r="C57" s="2">
        <f t="shared" si="1"/>
        <v>0</v>
      </c>
      <c r="D57" s="2">
        <f t="shared" si="2"/>
        <v>266200</v>
      </c>
      <c r="E57">
        <f>D57+data!B56</f>
        <v>268567</v>
      </c>
      <c r="F57" t="b">
        <f t="shared" si="3"/>
        <v>0</v>
      </c>
      <c r="G57">
        <f>G56 - ROUNDUP(G56*0.02) + data!B56</f>
        <v>268567</v>
      </c>
    </row>
    <row r="58">
      <c r="A58" s="1">
        <f>data!A57</f>
        <v>39504</v>
      </c>
      <c r="B58">
        <f t="shared" si="4"/>
        <v>268567</v>
      </c>
      <c r="C58" s="2">
        <f t="shared" si="1"/>
        <v>0</v>
      </c>
      <c r="D58" s="2">
        <f t="shared" si="2"/>
        <v>263195</v>
      </c>
      <c r="E58">
        <f>D58+data!B57</f>
        <v>265374</v>
      </c>
      <c r="F58" t="b">
        <f t="shared" si="3"/>
        <v>0</v>
      </c>
      <c r="G58">
        <f>G57 - ROUNDUP(G57*0.02) + data!B57</f>
        <v>265374</v>
      </c>
    </row>
    <row r="59">
      <c r="A59" s="1">
        <f>data!A58</f>
        <v>39505</v>
      </c>
      <c r="B59">
        <f t="shared" si="4"/>
        <v>265374</v>
      </c>
      <c r="C59" s="2">
        <f t="shared" si="1"/>
        <v>0</v>
      </c>
      <c r="D59" s="2">
        <f t="shared" si="2"/>
        <v>260066</v>
      </c>
      <c r="E59">
        <f>D59+data!B58</f>
        <v>264525</v>
      </c>
      <c r="F59" t="b">
        <f t="shared" si="3"/>
        <v>0</v>
      </c>
      <c r="G59">
        <f>G58 - ROUNDUP(G58*0.02) + data!B58</f>
        <v>264525</v>
      </c>
    </row>
    <row r="60">
      <c r="A60" s="1">
        <f>data!A59</f>
        <v>39506</v>
      </c>
      <c r="B60">
        <f t="shared" si="4"/>
        <v>264525</v>
      </c>
      <c r="C60" s="2">
        <f t="shared" si="1"/>
        <v>0</v>
      </c>
      <c r="D60" s="2">
        <f t="shared" si="2"/>
        <v>259234</v>
      </c>
      <c r="E60">
        <f>D60+data!B59</f>
        <v>262558</v>
      </c>
      <c r="F60" t="b">
        <f t="shared" si="3"/>
        <v>0</v>
      </c>
      <c r="G60">
        <f>G59 - ROUNDUP(G59*0.02) + data!B59</f>
        <v>262558</v>
      </c>
    </row>
    <row r="61">
      <c r="A61" s="1">
        <f>data!A60</f>
        <v>39507</v>
      </c>
      <c r="B61">
        <f t="shared" si="4"/>
        <v>262558</v>
      </c>
      <c r="C61" s="2">
        <f t="shared" si="1"/>
        <v>0</v>
      </c>
      <c r="D61" s="2">
        <f t="shared" si="2"/>
        <v>257306</v>
      </c>
      <c r="E61">
        <f>D61+data!B60</f>
        <v>260779</v>
      </c>
      <c r="F61" t="b">
        <f t="shared" si="3"/>
        <v>0</v>
      </c>
      <c r="G61">
        <f>G60 - ROUNDUP(G60*0.02) + data!B60</f>
        <v>260779</v>
      </c>
    </row>
    <row r="62">
      <c r="A62" s="1">
        <f>data!A61</f>
        <v>39508</v>
      </c>
      <c r="B62">
        <f t="shared" si="4"/>
        <v>260779</v>
      </c>
      <c r="C62" s="2">
        <f t="shared" si="1"/>
        <v>0</v>
      </c>
      <c r="D62" s="2">
        <f t="shared" si="2"/>
        <v>255563</v>
      </c>
      <c r="E62">
        <f>D62+data!B61</f>
        <v>257267</v>
      </c>
      <c r="F62" t="b">
        <f t="shared" si="3"/>
        <v>0</v>
      </c>
      <c r="G62">
        <f>G61 - ROUNDUP(G61*0.02) + data!B61</f>
        <v>257267</v>
      </c>
    </row>
    <row r="63">
      <c r="A63" s="1">
        <f>data!A62</f>
        <v>39509</v>
      </c>
      <c r="B63">
        <f t="shared" si="4"/>
        <v>257267</v>
      </c>
      <c r="C63" s="2">
        <f t="shared" si="1"/>
        <v>0</v>
      </c>
      <c r="D63" s="2">
        <f t="shared" si="2"/>
        <v>252121</v>
      </c>
      <c r="E63">
        <f>D63+data!B62</f>
        <v>254313</v>
      </c>
      <c r="F63" t="b">
        <f t="shared" si="3"/>
        <v>0</v>
      </c>
      <c r="G63">
        <f>G62 - ROUNDUP(G62*0.02) + data!B62</f>
        <v>254313</v>
      </c>
    </row>
    <row r="64">
      <c r="A64" s="1">
        <f>data!A63</f>
        <v>39510</v>
      </c>
      <c r="B64">
        <f t="shared" si="4"/>
        <v>254313</v>
      </c>
      <c r="C64" s="2">
        <f t="shared" si="1"/>
        <v>0</v>
      </c>
      <c r="D64" s="2">
        <f t="shared" si="2"/>
        <v>249226</v>
      </c>
      <c r="E64">
        <f>D64+data!B63</f>
        <v>251298</v>
      </c>
      <c r="F64" t="b">
        <f t="shared" si="3"/>
        <v>0</v>
      </c>
      <c r="G64">
        <f>G63 - ROUNDUP(G63*0.02) + data!B63</f>
        <v>251298</v>
      </c>
    </row>
    <row r="65">
      <c r="A65" s="1">
        <f>data!A64</f>
        <v>39511</v>
      </c>
      <c r="B65">
        <f t="shared" si="4"/>
        <v>251298</v>
      </c>
      <c r="C65" s="2">
        <f t="shared" si="1"/>
        <v>0</v>
      </c>
      <c r="D65" s="2">
        <f t="shared" si="2"/>
        <v>246272</v>
      </c>
      <c r="E65">
        <f>D65+data!B64</f>
        <v>248868</v>
      </c>
      <c r="F65" t="b">
        <f t="shared" si="3"/>
        <v>0</v>
      </c>
      <c r="G65">
        <f>G64 - ROUNDUP(G64*0.02) + data!B64</f>
        <v>248868</v>
      </c>
    </row>
    <row r="66">
      <c r="A66" s="1">
        <f>data!A65</f>
        <v>39512</v>
      </c>
      <c r="B66">
        <f t="shared" si="4"/>
        <v>248868</v>
      </c>
      <c r="C66" s="2">
        <f t="shared" si="1"/>
        <v>0</v>
      </c>
      <c r="D66" s="2">
        <f t="shared" si="2"/>
        <v>243890</v>
      </c>
      <c r="E66">
        <f>D66+data!B65</f>
        <v>247420</v>
      </c>
      <c r="F66" t="b">
        <f t="shared" si="3"/>
        <v>0</v>
      </c>
      <c r="G66">
        <f>G65 - ROUNDUP(G65*0.02) + data!B65</f>
        <v>247420</v>
      </c>
    </row>
    <row r="67">
      <c r="A67" s="1">
        <f>data!A66</f>
        <v>39513</v>
      </c>
      <c r="B67">
        <f t="shared" si="4"/>
        <v>247420</v>
      </c>
      <c r="C67" s="2">
        <f t="shared" si="1"/>
        <v>0</v>
      </c>
      <c r="D67" s="2">
        <f t="shared" si="2"/>
        <v>242471</v>
      </c>
      <c r="E67">
        <f>D67+data!B66</f>
        <v>245687</v>
      </c>
      <c r="F67" t="b">
        <f t="shared" si="3"/>
        <v>0</v>
      </c>
      <c r="G67">
        <f>G66 - ROUNDUP(G66*0.02) + data!B66</f>
        <v>245687</v>
      </c>
    </row>
    <row r="68">
      <c r="A68" s="1">
        <f>data!A67</f>
        <v>39514</v>
      </c>
      <c r="B68">
        <f t="shared" si="4"/>
        <v>245687</v>
      </c>
      <c r="C68" s="2">
        <f t="shared" si="1"/>
        <v>0</v>
      </c>
      <c r="D68" s="2">
        <f t="shared" si="2"/>
        <v>240773</v>
      </c>
      <c r="E68">
        <f>D68+data!B67</f>
        <v>243684</v>
      </c>
      <c r="F68" t="b">
        <f t="shared" si="3"/>
        <v>0</v>
      </c>
      <c r="G68">
        <f>G67 - ROUNDUP(G67*0.02) + data!B67</f>
        <v>243684</v>
      </c>
    </row>
    <row r="69">
      <c r="A69" s="1">
        <f>data!A68</f>
        <v>39515</v>
      </c>
      <c r="B69">
        <f t="shared" si="4"/>
        <v>243684</v>
      </c>
      <c r="C69" s="2">
        <f t="shared" si="1"/>
        <v>0</v>
      </c>
      <c r="D69" s="2">
        <f t="shared" si="2"/>
        <v>238810</v>
      </c>
      <c r="E69">
        <f>D69+data!B68</f>
        <v>241117</v>
      </c>
      <c r="F69" t="b">
        <f t="shared" si="3"/>
        <v>0</v>
      </c>
      <c r="G69">
        <f>G68 - ROUNDUP(G68*0.02) + data!B68</f>
        <v>241117</v>
      </c>
    </row>
    <row r="70">
      <c r="A70" s="1">
        <f>data!A69</f>
        <v>39516</v>
      </c>
      <c r="B70">
        <f t="shared" si="4"/>
        <v>241117</v>
      </c>
      <c r="C70" s="2">
        <f t="shared" si="1"/>
        <v>0</v>
      </c>
      <c r="D70" s="2">
        <f t="shared" si="2"/>
        <v>236294</v>
      </c>
      <c r="E70">
        <f>D70+data!B69</f>
        <v>238657</v>
      </c>
      <c r="F70" t="b">
        <f t="shared" si="3"/>
        <v>0</v>
      </c>
      <c r="G70">
        <f>G69 - ROUNDUP(G69*0.02) + data!B69</f>
        <v>238657</v>
      </c>
    </row>
    <row r="71">
      <c r="A71" s="1">
        <f>data!A70</f>
        <v>39517</v>
      </c>
      <c r="B71">
        <f t="shared" si="4"/>
        <v>238657</v>
      </c>
      <c r="C71" s="2">
        <f t="shared" si="1"/>
        <v>0</v>
      </c>
      <c r="D71" s="2">
        <f t="shared" si="2"/>
        <v>233883</v>
      </c>
      <c r="E71">
        <f>D71+data!B70</f>
        <v>237315</v>
      </c>
      <c r="F71" t="b">
        <f t="shared" si="3"/>
        <v>0</v>
      </c>
      <c r="G71">
        <f>G70 - ROUNDUP(G70*0.02) + data!B70</f>
        <v>237315</v>
      </c>
    </row>
    <row r="72">
      <c r="A72" s="1">
        <f>data!A71</f>
        <v>39518</v>
      </c>
      <c r="B72">
        <f t="shared" si="4"/>
        <v>237315</v>
      </c>
      <c r="C72" s="2">
        <f t="shared" si="1"/>
        <v>0</v>
      </c>
      <c r="D72" s="2">
        <f t="shared" si="2"/>
        <v>232568</v>
      </c>
      <c r="E72">
        <f>D72+data!B71</f>
        <v>235852</v>
      </c>
      <c r="F72" t="b">
        <f t="shared" si="3"/>
        <v>0</v>
      </c>
      <c r="G72">
        <f>G71 - ROUNDUP(G71*0.02) + data!B71</f>
        <v>235852</v>
      </c>
    </row>
    <row r="73">
      <c r="A73" s="1">
        <f>data!A72</f>
        <v>39519</v>
      </c>
      <c r="B73">
        <f t="shared" si="4"/>
        <v>235852</v>
      </c>
      <c r="C73" s="2">
        <f t="shared" si="1"/>
        <v>0</v>
      </c>
      <c r="D73" s="2">
        <f t="shared" si="2"/>
        <v>231134</v>
      </c>
      <c r="E73">
        <f>D73+data!B72</f>
        <v>233536</v>
      </c>
      <c r="F73" t="b">
        <f t="shared" si="3"/>
        <v>0</v>
      </c>
      <c r="G73">
        <f>G72 - ROUNDUP(G72*0.02) + data!B72</f>
        <v>233536</v>
      </c>
    </row>
    <row r="74">
      <c r="A74" s="1">
        <f>data!A73</f>
        <v>39520</v>
      </c>
      <c r="B74">
        <f t="shared" si="4"/>
        <v>233536</v>
      </c>
      <c r="C74" s="2">
        <f t="shared" si="1"/>
        <v>0</v>
      </c>
      <c r="D74" s="2">
        <f t="shared" si="2"/>
        <v>228865</v>
      </c>
      <c r="E74">
        <f>D74+data!B73</f>
        <v>233715</v>
      </c>
      <c r="F74" t="b">
        <f t="shared" si="3"/>
        <v>0</v>
      </c>
      <c r="G74">
        <f>G73 - ROUNDUP(G73*0.02) + data!B73</f>
        <v>233715</v>
      </c>
    </row>
    <row r="75">
      <c r="A75" s="1">
        <f>data!A74</f>
        <v>39521</v>
      </c>
      <c r="B75">
        <f t="shared" si="4"/>
        <v>233715</v>
      </c>
      <c r="C75" s="2">
        <f t="shared" si="1"/>
        <v>0</v>
      </c>
      <c r="D75" s="2">
        <f t="shared" si="2"/>
        <v>229040</v>
      </c>
      <c r="E75">
        <f>D75+data!B74</f>
        <v>231773</v>
      </c>
      <c r="F75" t="b">
        <f t="shared" si="3"/>
        <v>0</v>
      </c>
      <c r="G75">
        <f>G74 - ROUNDUP(G74*0.02) + data!B74</f>
        <v>231773</v>
      </c>
    </row>
    <row r="76">
      <c r="A76" s="1">
        <f>data!A75</f>
        <v>39522</v>
      </c>
      <c r="B76">
        <f t="shared" si="4"/>
        <v>231773</v>
      </c>
      <c r="C76" s="2">
        <f t="shared" si="1"/>
        <v>0</v>
      </c>
      <c r="D76" s="2">
        <f t="shared" si="2"/>
        <v>227137</v>
      </c>
      <c r="E76">
        <f>D76+data!B75</f>
        <v>229242</v>
      </c>
      <c r="F76" t="b">
        <f t="shared" si="3"/>
        <v>0</v>
      </c>
      <c r="G76">
        <f>G75 - ROUNDUP(G75*0.02) + data!B75</f>
        <v>229242</v>
      </c>
    </row>
    <row r="77">
      <c r="A77" s="1">
        <f>data!A76</f>
        <v>39523</v>
      </c>
      <c r="B77">
        <f t="shared" si="4"/>
        <v>229242</v>
      </c>
      <c r="C77" s="2">
        <f t="shared" si="1"/>
        <v>0</v>
      </c>
      <c r="D77" s="2">
        <f t="shared" si="2"/>
        <v>224657</v>
      </c>
      <c r="E77">
        <f>D77+data!B76</f>
        <v>227843</v>
      </c>
      <c r="F77" t="b">
        <f t="shared" si="3"/>
        <v>0</v>
      </c>
      <c r="G77">
        <f>G76 - ROUNDUP(G76*0.02) + data!B76</f>
        <v>227843</v>
      </c>
    </row>
    <row r="78">
      <c r="A78" s="1">
        <f>data!A77</f>
        <v>39524</v>
      </c>
      <c r="B78">
        <f t="shared" si="4"/>
        <v>227843</v>
      </c>
      <c r="C78" s="2">
        <f t="shared" si="1"/>
        <v>0</v>
      </c>
      <c r="D78" s="2">
        <f t="shared" si="2"/>
        <v>223286</v>
      </c>
      <c r="E78">
        <f>D78+data!B77</f>
        <v>226511</v>
      </c>
      <c r="F78" t="b">
        <f t="shared" si="3"/>
        <v>0</v>
      </c>
      <c r="G78">
        <f>G77 - ROUNDUP(G77*0.02) + data!B77</f>
        <v>226511</v>
      </c>
    </row>
    <row r="79">
      <c r="A79" s="1">
        <f>data!A78</f>
        <v>39525</v>
      </c>
      <c r="B79">
        <f t="shared" si="4"/>
        <v>226511</v>
      </c>
      <c r="C79" s="2">
        <f t="shared" si="1"/>
        <v>0</v>
      </c>
      <c r="D79" s="2">
        <f t="shared" si="2"/>
        <v>221980</v>
      </c>
      <c r="E79">
        <f>D79+data!B78</f>
        <v>227298</v>
      </c>
      <c r="F79" t="b">
        <f t="shared" si="3"/>
        <v>0</v>
      </c>
      <c r="G79">
        <f>G78 - ROUNDUP(G78*0.02) + data!B78</f>
        <v>227298</v>
      </c>
    </row>
    <row r="80">
      <c r="A80" s="1">
        <f>data!A79</f>
        <v>39526</v>
      </c>
      <c r="B80">
        <f t="shared" si="4"/>
        <v>227298</v>
      </c>
      <c r="C80" s="2">
        <f t="shared" si="1"/>
        <v>0</v>
      </c>
      <c r="D80" s="2">
        <f t="shared" si="2"/>
        <v>222752</v>
      </c>
      <c r="E80">
        <f>D80+data!B79</f>
        <v>226468</v>
      </c>
      <c r="F80" t="b">
        <f t="shared" si="3"/>
        <v>0</v>
      </c>
      <c r="G80">
        <f>G79 - ROUNDUP(G79*0.02) + data!B79</f>
        <v>226468</v>
      </c>
    </row>
    <row r="81">
      <c r="A81" s="1">
        <f>data!A80</f>
        <v>39527</v>
      </c>
      <c r="B81">
        <f t="shared" si="4"/>
        <v>226468</v>
      </c>
      <c r="C81" s="2">
        <f t="shared" si="1"/>
        <v>0</v>
      </c>
      <c r="D81" s="2">
        <f t="shared" si="2"/>
        <v>221938</v>
      </c>
      <c r="E81">
        <f>D81+data!B80</f>
        <v>225886</v>
      </c>
      <c r="F81" t="b">
        <f t="shared" si="3"/>
        <v>0</v>
      </c>
      <c r="G81">
        <f>G80 - ROUNDUP(G80*0.02) + data!B80</f>
        <v>225886</v>
      </c>
    </row>
    <row r="82">
      <c r="A82" s="1">
        <f>data!A81</f>
        <v>39528</v>
      </c>
      <c r="B82">
        <f t="shared" si="4"/>
        <v>225886</v>
      </c>
      <c r="C82" s="2">
        <f t="shared" si="1"/>
        <v>0</v>
      </c>
      <c r="D82" s="2">
        <f t="shared" si="2"/>
        <v>221368</v>
      </c>
      <c r="E82">
        <f>D82+data!B81</f>
        <v>225251</v>
      </c>
      <c r="F82" t="b">
        <f t="shared" si="3"/>
        <v>0</v>
      </c>
      <c r="G82">
        <f>G81 - ROUNDUP(G81*0.02) + data!B81</f>
        <v>225251</v>
      </c>
    </row>
    <row r="83">
      <c r="A83" s="1">
        <f>data!A82</f>
        <v>39529</v>
      </c>
      <c r="B83">
        <f t="shared" si="4"/>
        <v>225251</v>
      </c>
      <c r="C83" s="2">
        <f t="shared" si="1"/>
        <v>0</v>
      </c>
      <c r="D83" s="2">
        <f t="shared" si="2"/>
        <v>220745</v>
      </c>
      <c r="E83">
        <f>D83+data!B82</f>
        <v>226289</v>
      </c>
      <c r="F83" t="b">
        <f t="shared" si="3"/>
        <v>0</v>
      </c>
      <c r="G83">
        <f>G82 - ROUNDUP(G82*0.02) + data!B82</f>
        <v>226289</v>
      </c>
    </row>
    <row r="84">
      <c r="A84" s="1">
        <f>data!A83</f>
        <v>39530</v>
      </c>
      <c r="B84">
        <f t="shared" si="4"/>
        <v>226289</v>
      </c>
      <c r="C84" s="2">
        <f t="shared" si="1"/>
        <v>0</v>
      </c>
      <c r="D84" s="2">
        <f t="shared" si="2"/>
        <v>221763</v>
      </c>
      <c r="E84">
        <f>D84+data!B83</f>
        <v>225419</v>
      </c>
      <c r="F84" t="b">
        <f t="shared" si="3"/>
        <v>0</v>
      </c>
      <c r="G84">
        <f>G83 - ROUNDUP(G83*0.02) + data!B83</f>
        <v>225419</v>
      </c>
    </row>
    <row r="85">
      <c r="A85" s="1">
        <f>data!A84</f>
        <v>39531</v>
      </c>
      <c r="B85">
        <f t="shared" si="4"/>
        <v>225419</v>
      </c>
      <c r="C85" s="2">
        <f t="shared" si="1"/>
        <v>0</v>
      </c>
      <c r="D85" s="2">
        <f t="shared" si="2"/>
        <v>220910</v>
      </c>
      <c r="E85">
        <f>D85+data!B84</f>
        <v>224420</v>
      </c>
      <c r="F85" t="b">
        <f t="shared" si="3"/>
        <v>0</v>
      </c>
      <c r="G85">
        <f>G84 - ROUNDUP(G84*0.02) + data!B84</f>
        <v>224420</v>
      </c>
    </row>
    <row r="86">
      <c r="A86" s="1">
        <f>data!A85</f>
        <v>39532</v>
      </c>
      <c r="B86">
        <f t="shared" si="4"/>
        <v>224420</v>
      </c>
      <c r="C86" s="2">
        <f t="shared" si="1"/>
        <v>0</v>
      </c>
      <c r="D86" s="2">
        <f t="shared" si="2"/>
        <v>219931</v>
      </c>
      <c r="E86">
        <f>D86+data!B85</f>
        <v>223973</v>
      </c>
      <c r="F86" t="b">
        <f t="shared" si="3"/>
        <v>0</v>
      </c>
      <c r="G86">
        <f>G85 - ROUNDUP(G85*0.02) + data!B85</f>
        <v>223973</v>
      </c>
    </row>
    <row r="87">
      <c r="A87" s="1">
        <f>data!A86</f>
        <v>39533</v>
      </c>
      <c r="B87">
        <f t="shared" si="4"/>
        <v>223973</v>
      </c>
      <c r="C87" s="2">
        <f t="shared" si="1"/>
        <v>0</v>
      </c>
      <c r="D87" s="2">
        <f t="shared" si="2"/>
        <v>219493</v>
      </c>
      <c r="E87">
        <f>D87+data!B86</f>
        <v>223325</v>
      </c>
      <c r="F87" t="b">
        <f t="shared" si="3"/>
        <v>0</v>
      </c>
      <c r="G87">
        <f>G86 - ROUNDUP(G86*0.02) + data!B86</f>
        <v>223325</v>
      </c>
    </row>
    <row r="88">
      <c r="A88" s="1">
        <f>data!A87</f>
        <v>39534</v>
      </c>
      <c r="B88">
        <f t="shared" si="4"/>
        <v>223325</v>
      </c>
      <c r="C88" s="2">
        <f t="shared" si="1"/>
        <v>0</v>
      </c>
      <c r="D88" s="2">
        <f t="shared" si="2"/>
        <v>218858</v>
      </c>
      <c r="E88">
        <f>D88+data!B87</f>
        <v>222927</v>
      </c>
      <c r="F88" t="b">
        <f t="shared" si="3"/>
        <v>0</v>
      </c>
      <c r="G88">
        <f>G87 - ROUNDUP(G87*0.02) + data!B87</f>
        <v>222927</v>
      </c>
    </row>
    <row r="89">
      <c r="A89" s="1">
        <f>data!A88</f>
        <v>39535</v>
      </c>
      <c r="B89">
        <f t="shared" si="4"/>
        <v>222927</v>
      </c>
      <c r="C89" s="2">
        <f t="shared" si="1"/>
        <v>0</v>
      </c>
      <c r="D89" s="2">
        <f t="shared" si="2"/>
        <v>218468</v>
      </c>
      <c r="E89">
        <f>D89+data!B88</f>
        <v>222662</v>
      </c>
      <c r="F89" t="b">
        <f t="shared" si="3"/>
        <v>0</v>
      </c>
      <c r="G89">
        <f>G88 - ROUNDUP(G88*0.02) + data!B88</f>
        <v>222662</v>
      </c>
    </row>
    <row r="90">
      <c r="A90" s="1">
        <f>data!A89</f>
        <v>39536</v>
      </c>
      <c r="B90">
        <f t="shared" si="4"/>
        <v>222662</v>
      </c>
      <c r="C90" s="2">
        <f t="shared" si="1"/>
        <v>0</v>
      </c>
      <c r="D90" s="2">
        <f t="shared" si="2"/>
        <v>218208</v>
      </c>
      <c r="E90">
        <f>D90+data!B89</f>
        <v>223516</v>
      </c>
      <c r="F90" t="b">
        <f t="shared" si="3"/>
        <v>0</v>
      </c>
      <c r="G90">
        <f>G89 - ROUNDUP(G89*0.02) + data!B89</f>
        <v>223516</v>
      </c>
    </row>
    <row r="91">
      <c r="A91" s="1">
        <f>data!A90</f>
        <v>39537</v>
      </c>
      <c r="B91">
        <f t="shared" si="4"/>
        <v>223516</v>
      </c>
      <c r="C91" s="2">
        <f t="shared" si="1"/>
        <v>0</v>
      </c>
      <c r="D91" s="2">
        <f t="shared" si="2"/>
        <v>219045</v>
      </c>
      <c r="E91">
        <f>D91+data!B90</f>
        <v>223363</v>
      </c>
      <c r="F91" t="b">
        <f t="shared" si="3"/>
        <v>0</v>
      </c>
      <c r="G91">
        <f>G90 - ROUNDUP(G90*0.02) + data!B90</f>
        <v>223363</v>
      </c>
    </row>
    <row r="92">
      <c r="A92" s="1">
        <f>data!A91</f>
        <v>39538</v>
      </c>
      <c r="B92">
        <f t="shared" si="4"/>
        <v>223363</v>
      </c>
      <c r="C92" s="2">
        <f t="shared" si="1"/>
        <v>0</v>
      </c>
      <c r="D92" s="2">
        <f t="shared" si="2"/>
        <v>218895</v>
      </c>
      <c r="E92">
        <f>D92+data!B91</f>
        <v>224888</v>
      </c>
      <c r="F92" t="b">
        <f t="shared" si="3"/>
        <v>0</v>
      </c>
      <c r="G92">
        <f>G91 - ROUNDUP(G91*0.02) + data!B91</f>
        <v>224888</v>
      </c>
    </row>
    <row r="93">
      <c r="A93" s="1">
        <f>data!A92</f>
        <v>39539</v>
      </c>
      <c r="B93">
        <f t="shared" si="4"/>
        <v>224888</v>
      </c>
      <c r="C93" s="2">
        <f t="shared" si="1"/>
        <v>0</v>
      </c>
      <c r="D93" s="2">
        <f t="shared" si="2"/>
        <v>220390</v>
      </c>
      <c r="E93">
        <f>D93+data!B92</f>
        <v>226690</v>
      </c>
      <c r="F93" t="b">
        <f t="shared" si="3"/>
        <v>0</v>
      </c>
      <c r="G93">
        <f>G92 - ROUNDUP(G92*0.02) + data!B92</f>
        <v>226690</v>
      </c>
    </row>
    <row r="94">
      <c r="A94" s="1">
        <f>data!A93</f>
        <v>39540</v>
      </c>
      <c r="B94">
        <f t="shared" si="4"/>
        <v>226690</v>
      </c>
      <c r="C94" s="2">
        <f t="shared" si="1"/>
        <v>0</v>
      </c>
      <c r="D94" s="2">
        <f t="shared" si="2"/>
        <v>222156</v>
      </c>
      <c r="E94">
        <f>D94+data!B93</f>
        <v>229945</v>
      </c>
      <c r="F94" t="b">
        <f t="shared" si="3"/>
        <v>0</v>
      </c>
      <c r="G94">
        <f>G93 - ROUNDUP(G93*0.02) + data!B93</f>
        <v>229945</v>
      </c>
    </row>
    <row r="95">
      <c r="A95" s="1">
        <f>data!A94</f>
        <v>39541</v>
      </c>
      <c r="B95">
        <f t="shared" si="4"/>
        <v>229945</v>
      </c>
      <c r="C95" s="2">
        <f t="shared" si="1"/>
        <v>0</v>
      </c>
      <c r="D95" s="2">
        <f t="shared" si="2"/>
        <v>225346</v>
      </c>
      <c r="E95">
        <f>D95+data!B94</f>
        <v>232977</v>
      </c>
      <c r="F95" t="b">
        <f t="shared" si="3"/>
        <v>0</v>
      </c>
      <c r="G95">
        <f>G94 - ROUNDUP(G94*0.02) + data!B94</f>
        <v>232977</v>
      </c>
    </row>
    <row r="96">
      <c r="A96" s="1">
        <f>data!A95</f>
        <v>39542</v>
      </c>
      <c r="B96">
        <f t="shared" si="4"/>
        <v>232977</v>
      </c>
      <c r="C96" s="2">
        <f t="shared" si="1"/>
        <v>0</v>
      </c>
      <c r="D96" s="2">
        <f t="shared" si="2"/>
        <v>228317</v>
      </c>
      <c r="E96">
        <f>D96+data!B95</f>
        <v>237398</v>
      </c>
      <c r="F96" t="b">
        <f t="shared" si="3"/>
        <v>0</v>
      </c>
      <c r="G96">
        <f>G95 - ROUNDUP(G95*0.02) + data!B95</f>
        <v>237398</v>
      </c>
    </row>
    <row r="97">
      <c r="A97" s="1">
        <f>data!A96</f>
        <v>39543</v>
      </c>
      <c r="B97">
        <f t="shared" si="4"/>
        <v>237398</v>
      </c>
      <c r="C97" s="2">
        <f t="shared" si="1"/>
        <v>0</v>
      </c>
      <c r="D97" s="2">
        <f t="shared" si="2"/>
        <v>232650</v>
      </c>
      <c r="E97">
        <f>D97+data!B96</f>
        <v>241588</v>
      </c>
      <c r="F97" t="b">
        <f t="shared" si="3"/>
        <v>0</v>
      </c>
      <c r="G97">
        <f>G96 - ROUNDUP(G96*0.02) + data!B96</f>
        <v>241588</v>
      </c>
    </row>
    <row r="98">
      <c r="A98" s="1">
        <f>data!A97</f>
        <v>39544</v>
      </c>
      <c r="B98">
        <f t="shared" si="4"/>
        <v>241588</v>
      </c>
      <c r="C98" s="2">
        <f t="shared" si="1"/>
        <v>0</v>
      </c>
      <c r="D98" s="2">
        <f t="shared" si="2"/>
        <v>236756</v>
      </c>
      <c r="E98">
        <f>D98+data!B97</f>
        <v>247306</v>
      </c>
      <c r="F98" t="b">
        <f t="shared" si="3"/>
        <v>0</v>
      </c>
      <c r="G98">
        <f>G97 - ROUNDUP(G97*0.02) + data!B97</f>
        <v>247306</v>
      </c>
    </row>
    <row r="99">
      <c r="A99" s="1">
        <f>data!A98</f>
        <v>39545</v>
      </c>
      <c r="B99">
        <f t="shared" si="4"/>
        <v>247306</v>
      </c>
      <c r="C99" s="2">
        <f t="shared" si="1"/>
        <v>0</v>
      </c>
      <c r="D99" s="2">
        <f t="shared" si="2"/>
        <v>242359</v>
      </c>
      <c r="E99">
        <f>D99+data!B98</f>
        <v>254543</v>
      </c>
      <c r="F99" t="b">
        <f t="shared" si="3"/>
        <v>0</v>
      </c>
      <c r="G99">
        <f>G98 - ROUNDUP(G98*0.02) + data!B98</f>
        <v>254543</v>
      </c>
    </row>
    <row r="100">
      <c r="A100" s="1">
        <f>data!A99</f>
        <v>39546</v>
      </c>
      <c r="B100">
        <f t="shared" si="4"/>
        <v>254543</v>
      </c>
      <c r="C100" s="2">
        <f t="shared" si="1"/>
        <v>0</v>
      </c>
      <c r="D100" s="2">
        <f t="shared" si="2"/>
        <v>249452</v>
      </c>
      <c r="E100">
        <f>D100+data!B99</f>
        <v>262842</v>
      </c>
      <c r="F100" t="b">
        <f t="shared" si="3"/>
        <v>0</v>
      </c>
      <c r="G100">
        <f>G99 - ROUNDUP(G99*0.02) + data!B99</f>
        <v>262842</v>
      </c>
    </row>
    <row r="101">
      <c r="A101" s="1">
        <f>data!A100</f>
        <v>39547</v>
      </c>
      <c r="B101">
        <f t="shared" si="4"/>
        <v>262842</v>
      </c>
      <c r="C101" s="2">
        <f t="shared" si="1"/>
        <v>0</v>
      </c>
      <c r="D101" s="2">
        <f t="shared" si="2"/>
        <v>257585</v>
      </c>
      <c r="E101">
        <f>D101+data!B100</f>
        <v>271781</v>
      </c>
      <c r="F101" t="b">
        <f t="shared" si="3"/>
        <v>0</v>
      </c>
      <c r="G101">
        <f>G100 - ROUNDUP(G100*0.02) + data!B100</f>
        <v>271781</v>
      </c>
    </row>
    <row r="102">
      <c r="A102" s="1">
        <f>data!A101</f>
        <v>39548</v>
      </c>
      <c r="B102">
        <f t="shared" si="4"/>
        <v>271781</v>
      </c>
      <c r="C102" s="2">
        <f t="shared" si="1"/>
        <v>0</v>
      </c>
      <c r="D102" s="2">
        <f t="shared" si="2"/>
        <v>266345</v>
      </c>
      <c r="E102">
        <f>D102+data!B101</f>
        <v>281175</v>
      </c>
      <c r="F102" t="b">
        <f t="shared" si="3"/>
        <v>0</v>
      </c>
      <c r="G102">
        <f>G101 - ROUNDUP(G101*0.02) + data!B101</f>
        <v>281175</v>
      </c>
    </row>
    <row r="103">
      <c r="A103" s="1">
        <f>data!A102</f>
        <v>39549</v>
      </c>
      <c r="B103">
        <f t="shared" si="4"/>
        <v>281175</v>
      </c>
      <c r="C103" s="2">
        <f t="shared" si="1"/>
        <v>0</v>
      </c>
      <c r="D103" s="2">
        <f t="shared" si="2"/>
        <v>275551</v>
      </c>
      <c r="E103">
        <f>D103+data!B102</f>
        <v>291988</v>
      </c>
      <c r="F103" t="b">
        <f t="shared" si="3"/>
        <v>0</v>
      </c>
      <c r="G103">
        <f>G102 - ROUNDUP(G102*0.02) + data!B102</f>
        <v>291988</v>
      </c>
    </row>
    <row r="104">
      <c r="A104" s="1">
        <f>data!A103</f>
        <v>39550</v>
      </c>
      <c r="B104">
        <f t="shared" si="4"/>
        <v>291988</v>
      </c>
      <c r="C104" s="2">
        <f t="shared" si="1"/>
        <v>0</v>
      </c>
      <c r="D104" s="2">
        <f t="shared" si="2"/>
        <v>286148</v>
      </c>
      <c r="E104">
        <f>D104+data!B103</f>
        <v>304019</v>
      </c>
      <c r="F104" t="b">
        <f t="shared" si="3"/>
        <v>0</v>
      </c>
      <c r="G104">
        <f>G103 - ROUNDUP(G103*0.02) + data!B103</f>
        <v>304019</v>
      </c>
    </row>
    <row r="105">
      <c r="A105" s="1">
        <f>data!A104</f>
        <v>39551</v>
      </c>
      <c r="B105">
        <f t="shared" si="4"/>
        <v>304019</v>
      </c>
      <c r="C105" s="2">
        <f t="shared" si="1"/>
        <v>0</v>
      </c>
      <c r="D105" s="2">
        <f t="shared" si="2"/>
        <v>297938</v>
      </c>
      <c r="E105">
        <f>D105+data!B104</f>
        <v>317995</v>
      </c>
      <c r="F105" t="b">
        <f t="shared" si="3"/>
        <v>0</v>
      </c>
      <c r="G105">
        <f>G104 - ROUNDUP(G104*0.02) + data!B104</f>
        <v>317995</v>
      </c>
    </row>
    <row r="106">
      <c r="A106" s="1">
        <f>data!A105</f>
        <v>39552</v>
      </c>
      <c r="B106">
        <f t="shared" si="4"/>
        <v>317995</v>
      </c>
      <c r="C106" s="2">
        <f t="shared" si="1"/>
        <v>0</v>
      </c>
      <c r="D106" s="2">
        <f t="shared" si="2"/>
        <v>311635</v>
      </c>
      <c r="E106">
        <f>D106+data!B105</f>
        <v>332873</v>
      </c>
      <c r="F106" t="b">
        <f t="shared" si="3"/>
        <v>0</v>
      </c>
      <c r="G106">
        <f>G105 - ROUNDUP(G105*0.02) + data!B105</f>
        <v>332873</v>
      </c>
    </row>
    <row r="107">
      <c r="A107" s="1">
        <f>data!A106</f>
        <v>39553</v>
      </c>
      <c r="B107">
        <f t="shared" si="4"/>
        <v>332873</v>
      </c>
      <c r="C107" s="2">
        <f t="shared" si="1"/>
        <v>0</v>
      </c>
      <c r="D107" s="2">
        <f t="shared" si="2"/>
        <v>326215</v>
      </c>
      <c r="E107">
        <f>D107+data!B106</f>
        <v>350126</v>
      </c>
      <c r="F107" t="b">
        <f t="shared" si="3"/>
        <v>0</v>
      </c>
      <c r="G107">
        <f>G106 - ROUNDUP(G106*0.02) + data!B106</f>
        <v>350126</v>
      </c>
    </row>
    <row r="108">
      <c r="A108" s="1">
        <f>data!A107</f>
        <v>39554</v>
      </c>
      <c r="B108">
        <f t="shared" si="4"/>
        <v>350126</v>
      </c>
      <c r="C108" s="2">
        <f t="shared" si="1"/>
        <v>0</v>
      </c>
      <c r="D108" s="2">
        <f t="shared" si="2"/>
        <v>343123</v>
      </c>
      <c r="E108">
        <f>D108+data!B107</f>
        <v>368362</v>
      </c>
      <c r="F108" t="b">
        <f t="shared" si="3"/>
        <v>0</v>
      </c>
      <c r="G108">
        <f>G107 - ROUNDUP(G107*0.02) + data!B107</f>
        <v>368362</v>
      </c>
    </row>
    <row r="109">
      <c r="A109" s="1">
        <f>data!A108</f>
        <v>39555</v>
      </c>
      <c r="B109">
        <f t="shared" si="4"/>
        <v>368362</v>
      </c>
      <c r="C109" s="2">
        <f t="shared" si="1"/>
        <v>0</v>
      </c>
      <c r="D109" s="2">
        <f t="shared" si="2"/>
        <v>360994</v>
      </c>
      <c r="E109">
        <f>D109+data!B108</f>
        <v>387824</v>
      </c>
      <c r="F109" t="b">
        <f t="shared" si="3"/>
        <v>0</v>
      </c>
      <c r="G109">
        <f>G108 - ROUNDUP(G108*0.02) + data!B108</f>
        <v>387824</v>
      </c>
    </row>
    <row r="110">
      <c r="A110" s="1">
        <f>data!A109</f>
        <v>39556</v>
      </c>
      <c r="B110">
        <f t="shared" si="4"/>
        <v>387824</v>
      </c>
      <c r="C110" s="2">
        <f t="shared" si="1"/>
        <v>0</v>
      </c>
      <c r="D110" s="2">
        <f t="shared" si="2"/>
        <v>380067</v>
      </c>
      <c r="E110">
        <f>D110+data!B109</f>
        <v>407344</v>
      </c>
      <c r="F110" t="b">
        <f t="shared" si="3"/>
        <v>0</v>
      </c>
      <c r="G110">
        <f>G109 - ROUNDUP(G109*0.02) + data!B109</f>
        <v>407344</v>
      </c>
    </row>
    <row r="111">
      <c r="A111" s="1">
        <f>data!A110</f>
        <v>39557</v>
      </c>
      <c r="B111">
        <f t="shared" si="4"/>
        <v>407344</v>
      </c>
      <c r="C111" s="2">
        <f t="shared" si="1"/>
        <v>0</v>
      </c>
      <c r="D111" s="2">
        <f t="shared" si="2"/>
        <v>399197</v>
      </c>
      <c r="E111">
        <f>D111+data!B110</f>
        <v>425983</v>
      </c>
      <c r="F111" t="b">
        <f t="shared" si="3"/>
        <v>0</v>
      </c>
      <c r="G111">
        <f>G110 - ROUNDUP(G110*0.02) + data!B110</f>
        <v>425983</v>
      </c>
    </row>
    <row r="112">
      <c r="A112" s="1">
        <f>data!A111</f>
        <v>39558</v>
      </c>
      <c r="B112">
        <f t="shared" si="4"/>
        <v>425983</v>
      </c>
      <c r="C112" s="2">
        <f t="shared" si="1"/>
        <v>0</v>
      </c>
      <c r="D112" s="2">
        <f t="shared" si="2"/>
        <v>417463</v>
      </c>
      <c r="E112">
        <f>D112+data!B111</f>
        <v>446595</v>
      </c>
      <c r="F112" t="b">
        <f t="shared" si="3"/>
        <v>0</v>
      </c>
      <c r="G112">
        <f>G111 - ROUNDUP(G111*0.02) + data!B111</f>
        <v>446595</v>
      </c>
    </row>
    <row r="113">
      <c r="A113" s="1">
        <f>data!A112</f>
        <v>39559</v>
      </c>
      <c r="B113">
        <f t="shared" si="4"/>
        <v>446595</v>
      </c>
      <c r="C113" s="2">
        <f t="shared" si="1"/>
        <v>0</v>
      </c>
      <c r="D113" s="2">
        <f t="shared" si="2"/>
        <v>437663</v>
      </c>
      <c r="E113">
        <f>D113+data!B112</f>
        <v>466373</v>
      </c>
      <c r="F113" t="b">
        <f t="shared" si="3"/>
        <v>0</v>
      </c>
      <c r="G113">
        <f>G112 - ROUNDUP(G112*0.02) + data!B112</f>
        <v>466373</v>
      </c>
    </row>
    <row r="114">
      <c r="A114" s="1">
        <f>data!A113</f>
        <v>39560</v>
      </c>
      <c r="B114">
        <f t="shared" si="4"/>
        <v>466373</v>
      </c>
      <c r="C114" s="2">
        <f t="shared" si="1"/>
        <v>0</v>
      </c>
      <c r="D114" s="2">
        <f t="shared" si="2"/>
        <v>457045</v>
      </c>
      <c r="E114">
        <f>D114+data!B113</f>
        <v>487308</v>
      </c>
      <c r="F114" t="b">
        <f t="shared" si="3"/>
        <v>0</v>
      </c>
      <c r="G114">
        <f>G113 - ROUNDUP(G113*0.02) + data!B113</f>
        <v>487308</v>
      </c>
    </row>
    <row r="115">
      <c r="A115" s="1">
        <f>data!A114</f>
        <v>39561</v>
      </c>
      <c r="B115">
        <f t="shared" si="4"/>
        <v>487308</v>
      </c>
      <c r="C115" s="2">
        <f t="shared" si="1"/>
        <v>0</v>
      </c>
      <c r="D115" s="2">
        <f t="shared" si="2"/>
        <v>477561</v>
      </c>
      <c r="E115">
        <f>D115+data!B114</f>
        <v>507981</v>
      </c>
      <c r="F115" t="b">
        <f t="shared" si="3"/>
        <v>0</v>
      </c>
      <c r="G115">
        <f>G114 - ROUNDUP(G114*0.02) + data!B114</f>
        <v>507981</v>
      </c>
    </row>
    <row r="116">
      <c r="A116" s="1">
        <f>data!A115</f>
        <v>39562</v>
      </c>
      <c r="B116">
        <f t="shared" si="4"/>
        <v>507981</v>
      </c>
      <c r="C116" s="2">
        <f t="shared" si="1"/>
        <v>0</v>
      </c>
      <c r="D116" s="2">
        <f t="shared" si="2"/>
        <v>497821</v>
      </c>
      <c r="E116">
        <f>D116+data!B115</f>
        <v>528217</v>
      </c>
      <c r="F116" t="b">
        <f t="shared" si="3"/>
        <v>0</v>
      </c>
      <c r="G116">
        <f>G115 - ROUNDUP(G115*0.02) + data!B115</f>
        <v>528217</v>
      </c>
    </row>
    <row r="117">
      <c r="A117" s="1">
        <f>data!A116</f>
        <v>39563</v>
      </c>
      <c r="B117">
        <f t="shared" si="4"/>
        <v>528217</v>
      </c>
      <c r="C117" s="2">
        <f t="shared" si="1"/>
        <v>0</v>
      </c>
      <c r="D117" s="2">
        <f t="shared" si="2"/>
        <v>517652</v>
      </c>
      <c r="E117">
        <f>D117+data!B116</f>
        <v>546750</v>
      </c>
      <c r="F117" t="b">
        <f t="shared" si="3"/>
        <v>0</v>
      </c>
      <c r="G117">
        <f>G116 - ROUNDUP(G116*0.02) + data!B116</f>
        <v>546750</v>
      </c>
    </row>
    <row r="118">
      <c r="A118" s="1">
        <f>data!A117</f>
        <v>39564</v>
      </c>
      <c r="B118">
        <f t="shared" si="4"/>
        <v>546750</v>
      </c>
      <c r="C118" s="2">
        <f t="shared" si="1"/>
        <v>0</v>
      </c>
      <c r="D118" s="2">
        <f t="shared" si="2"/>
        <v>535815</v>
      </c>
      <c r="E118">
        <f>D118+data!B117</f>
        <v>566841</v>
      </c>
      <c r="F118" t="b">
        <f t="shared" si="3"/>
        <v>0</v>
      </c>
      <c r="G118">
        <f>G117 - ROUNDUP(G117*0.02) + data!B117</f>
        <v>566841</v>
      </c>
    </row>
    <row r="119">
      <c r="A119" s="1">
        <f>data!A118</f>
        <v>39565</v>
      </c>
      <c r="B119">
        <f t="shared" si="4"/>
        <v>566841</v>
      </c>
      <c r="C119" s="2">
        <f t="shared" si="1"/>
        <v>0</v>
      </c>
      <c r="D119" s="2">
        <f t="shared" si="2"/>
        <v>555504</v>
      </c>
      <c r="E119">
        <f>D119+data!B118</f>
        <v>585441</v>
      </c>
      <c r="F119" t="b">
        <f t="shared" si="3"/>
        <v>0</v>
      </c>
      <c r="G119">
        <f>G118 - ROUNDUP(G118*0.02) + data!B118</f>
        <v>585441</v>
      </c>
    </row>
    <row r="120">
      <c r="A120" s="1">
        <f>data!A119</f>
        <v>39566</v>
      </c>
      <c r="B120">
        <f t="shared" si="4"/>
        <v>585441</v>
      </c>
      <c r="C120" s="2">
        <f t="shared" si="1"/>
        <v>0</v>
      </c>
      <c r="D120" s="2">
        <f t="shared" si="2"/>
        <v>573732</v>
      </c>
      <c r="E120">
        <f>D120+data!B119</f>
        <v>602250</v>
      </c>
      <c r="F120" t="b">
        <f t="shared" si="3"/>
        <v>0</v>
      </c>
      <c r="G120">
        <f>G119 - ROUNDUP(G119*0.02) + data!B119</f>
        <v>602250</v>
      </c>
    </row>
    <row r="121">
      <c r="A121" s="1">
        <f>data!A120</f>
        <v>39567</v>
      </c>
      <c r="B121">
        <f t="shared" si="4"/>
        <v>602250</v>
      </c>
      <c r="C121" s="2">
        <f t="shared" si="1"/>
        <v>0</v>
      </c>
      <c r="D121" s="2">
        <f t="shared" si="2"/>
        <v>590205</v>
      </c>
      <c r="E121">
        <f>D121+data!B120</f>
        <v>618357</v>
      </c>
      <c r="F121" t="b">
        <f t="shared" si="3"/>
        <v>0</v>
      </c>
      <c r="G121">
        <f>G120 - ROUNDUP(G120*0.02) + data!B120</f>
        <v>618357</v>
      </c>
    </row>
    <row r="122">
      <c r="A122" s="1">
        <f>data!A121</f>
        <v>39568</v>
      </c>
      <c r="B122">
        <f t="shared" si="4"/>
        <v>618357</v>
      </c>
      <c r="C122" s="2">
        <f t="shared" si="1"/>
        <v>0</v>
      </c>
      <c r="D122" s="2">
        <f t="shared" si="2"/>
        <v>605989</v>
      </c>
      <c r="E122">
        <f>D122+data!B121</f>
        <v>632733</v>
      </c>
      <c r="F122" t="b">
        <f t="shared" si="3"/>
        <v>0</v>
      </c>
      <c r="G122">
        <f>G121 - ROUNDUP(G121*0.02) + data!B121</f>
        <v>632733</v>
      </c>
    </row>
    <row r="123">
      <c r="A123" s="1">
        <f>data!A122</f>
        <v>39569</v>
      </c>
      <c r="B123">
        <f t="shared" si="4"/>
        <v>632733</v>
      </c>
      <c r="C123" s="2">
        <f t="shared" si="1"/>
        <v>0</v>
      </c>
      <c r="D123" s="2">
        <f t="shared" si="2"/>
        <v>620078</v>
      </c>
      <c r="E123">
        <f>D123+data!B122</f>
        <v>647605</v>
      </c>
      <c r="F123" t="b">
        <f t="shared" si="3"/>
        <v>0</v>
      </c>
      <c r="G123">
        <f>G122 - ROUNDUP(G122*0.02) + data!B122</f>
        <v>647605</v>
      </c>
    </row>
    <row r="124">
      <c r="A124" s="1">
        <f>data!A123</f>
        <v>39570</v>
      </c>
      <c r="B124">
        <f t="shared" si="4"/>
        <v>647605</v>
      </c>
      <c r="C124" s="2">
        <f t="shared" si="1"/>
        <v>0</v>
      </c>
      <c r="D124" s="2">
        <f t="shared" si="2"/>
        <v>634652</v>
      </c>
      <c r="E124">
        <f>D124+data!B123</f>
        <v>660394</v>
      </c>
      <c r="F124" t="b">
        <f t="shared" si="3"/>
        <v>0</v>
      </c>
      <c r="G124">
        <f>G123 - ROUNDUP(G123*0.02) + data!B123</f>
        <v>660394</v>
      </c>
    </row>
    <row r="125">
      <c r="A125" s="1">
        <f>data!A124</f>
        <v>39571</v>
      </c>
      <c r="B125">
        <f t="shared" si="4"/>
        <v>660394</v>
      </c>
      <c r="C125" s="2">
        <f t="shared" si="1"/>
        <v>0</v>
      </c>
      <c r="D125" s="2">
        <f t="shared" si="2"/>
        <v>647186</v>
      </c>
      <c r="E125">
        <f>D125+data!B124</f>
        <v>671037</v>
      </c>
      <c r="F125" t="b">
        <f t="shared" si="3"/>
        <v>0</v>
      </c>
      <c r="G125">
        <f>G124 - ROUNDUP(G124*0.02) + data!B124</f>
        <v>671037</v>
      </c>
    </row>
    <row r="126">
      <c r="A126" s="1">
        <f>data!A125</f>
        <v>39572</v>
      </c>
      <c r="B126">
        <f t="shared" si="4"/>
        <v>671037</v>
      </c>
      <c r="C126" s="2">
        <f t="shared" si="1"/>
        <v>0</v>
      </c>
      <c r="D126" s="2">
        <f t="shared" si="2"/>
        <v>657616</v>
      </c>
      <c r="E126">
        <f>D126+data!B125</f>
        <v>678848</v>
      </c>
      <c r="F126" t="b">
        <f t="shared" si="3"/>
        <v>0</v>
      </c>
      <c r="G126">
        <f>G125 - ROUNDUP(G125*0.02) + data!B125</f>
        <v>678848</v>
      </c>
    </row>
    <row r="127">
      <c r="A127" s="1">
        <f>data!A126</f>
        <v>39573</v>
      </c>
      <c r="B127">
        <f t="shared" si="4"/>
        <v>678848</v>
      </c>
      <c r="C127" s="2">
        <f t="shared" si="1"/>
        <v>0</v>
      </c>
      <c r="D127" s="2">
        <f t="shared" si="2"/>
        <v>665271</v>
      </c>
      <c r="E127">
        <f>D127+data!B126</f>
        <v>686531</v>
      </c>
      <c r="F127" t="b">
        <f t="shared" si="3"/>
        <v>0</v>
      </c>
      <c r="G127">
        <f>G126 - ROUNDUP(G126*0.02) + data!B126</f>
        <v>686531</v>
      </c>
    </row>
    <row r="128">
      <c r="A128" s="1">
        <f>data!A127</f>
        <v>39574</v>
      </c>
      <c r="B128">
        <f t="shared" si="4"/>
        <v>686531</v>
      </c>
      <c r="C128" s="2">
        <f t="shared" si="1"/>
        <v>0</v>
      </c>
      <c r="D128" s="2">
        <f t="shared" si="2"/>
        <v>672800</v>
      </c>
      <c r="E128">
        <f>D128+data!B127</f>
        <v>692003</v>
      </c>
      <c r="F128" t="b">
        <f t="shared" si="3"/>
        <v>0</v>
      </c>
      <c r="G128">
        <f>G127 - ROUNDUP(G127*0.02) + data!B127</f>
        <v>692003</v>
      </c>
    </row>
    <row r="129">
      <c r="A129" s="1">
        <f>data!A128</f>
        <v>39575</v>
      </c>
      <c r="B129">
        <f t="shared" si="4"/>
        <v>692003</v>
      </c>
      <c r="C129" s="2">
        <f t="shared" si="1"/>
        <v>0</v>
      </c>
      <c r="D129" s="2">
        <f t="shared" si="2"/>
        <v>678162</v>
      </c>
      <c r="E129">
        <f>D129+data!B128</f>
        <v>695424</v>
      </c>
      <c r="F129" t="b">
        <f t="shared" si="3"/>
        <v>0</v>
      </c>
      <c r="G129">
        <f>G128 - ROUNDUP(G128*0.02) + data!B128</f>
        <v>695424</v>
      </c>
    </row>
    <row r="130">
      <c r="A130" s="1">
        <f>data!A129</f>
        <v>39576</v>
      </c>
      <c r="B130">
        <f t="shared" si="4"/>
        <v>695424</v>
      </c>
      <c r="C130" s="2">
        <f t="shared" si="1"/>
        <v>0</v>
      </c>
      <c r="D130" s="2">
        <f t="shared" si="2"/>
        <v>681515</v>
      </c>
      <c r="E130">
        <f>D130+data!B129</f>
        <v>697770</v>
      </c>
      <c r="F130" t="b">
        <f t="shared" si="3"/>
        <v>0</v>
      </c>
      <c r="G130">
        <f>G129 - ROUNDUP(G129*0.02) + data!B129</f>
        <v>697770</v>
      </c>
    </row>
    <row r="131">
      <c r="A131" s="1">
        <f>data!A130</f>
        <v>39577</v>
      </c>
      <c r="B131">
        <f t="shared" si="4"/>
        <v>697770</v>
      </c>
      <c r="C131" s="2">
        <f t="shared" si="1"/>
        <v>0</v>
      </c>
      <c r="D131" s="2">
        <f t="shared" si="2"/>
        <v>683814</v>
      </c>
      <c r="E131">
        <f>D131+data!B130</f>
        <v>700109</v>
      </c>
      <c r="F131" t="b">
        <f t="shared" si="3"/>
        <v>0</v>
      </c>
      <c r="G131">
        <f>G130 - ROUNDUP(G130*0.02) + data!B130</f>
        <v>700109</v>
      </c>
    </row>
    <row r="132">
      <c r="A132" s="1">
        <f>data!A131</f>
        <v>39578</v>
      </c>
      <c r="B132">
        <f t="shared" si="4"/>
        <v>700109</v>
      </c>
      <c r="C132" s="2">
        <f t="shared" si="1"/>
        <v>0</v>
      </c>
      <c r="D132" s="2">
        <f t="shared" si="2"/>
        <v>686106</v>
      </c>
      <c r="E132">
        <f>D132+data!B131</f>
        <v>699772</v>
      </c>
      <c r="F132" t="b">
        <f t="shared" si="3"/>
        <v>0</v>
      </c>
      <c r="G132">
        <f>G131 - ROUNDUP(G131*0.02) + data!B131</f>
        <v>699772</v>
      </c>
    </row>
    <row r="133">
      <c r="A133" s="1">
        <f>data!A132</f>
        <v>39579</v>
      </c>
      <c r="B133">
        <f t="shared" si="4"/>
        <v>699772</v>
      </c>
      <c r="C133" s="2">
        <f t="shared" si="1"/>
        <v>0</v>
      </c>
      <c r="D133" s="2">
        <f t="shared" si="2"/>
        <v>685776</v>
      </c>
      <c r="E133">
        <f>D133+data!B132</f>
        <v>699074</v>
      </c>
      <c r="F133" t="b">
        <f t="shared" si="3"/>
        <v>0</v>
      </c>
      <c r="G133">
        <f>G132 - ROUNDUP(G132*0.02) + data!B132</f>
        <v>699074</v>
      </c>
    </row>
    <row r="134">
      <c r="A134" s="1">
        <f>data!A133</f>
        <v>39580</v>
      </c>
      <c r="B134">
        <f t="shared" si="4"/>
        <v>699074</v>
      </c>
      <c r="C134" s="2">
        <f t="shared" si="1"/>
        <v>0</v>
      </c>
      <c r="D134" s="2">
        <f t="shared" si="2"/>
        <v>685092</v>
      </c>
      <c r="E134">
        <f>D134+data!B133</f>
        <v>696702</v>
      </c>
      <c r="F134" t="b">
        <f t="shared" si="3"/>
        <v>0</v>
      </c>
      <c r="G134">
        <f>G133 - ROUNDUP(G133*0.02) + data!B133</f>
        <v>696702</v>
      </c>
    </row>
    <row r="135">
      <c r="A135" s="1">
        <f>data!A134</f>
        <v>39581</v>
      </c>
      <c r="B135">
        <f t="shared" si="4"/>
        <v>696702</v>
      </c>
      <c r="C135" s="2">
        <f t="shared" si="1"/>
        <v>0</v>
      </c>
      <c r="D135" s="2">
        <f t="shared" si="2"/>
        <v>682767</v>
      </c>
      <c r="E135">
        <f>D135+data!B134</f>
        <v>693054</v>
      </c>
      <c r="F135" t="b">
        <f t="shared" si="3"/>
        <v>0</v>
      </c>
      <c r="G135">
        <f>G134 - ROUNDUP(G134*0.02) + data!B134</f>
        <v>693054</v>
      </c>
    </row>
    <row r="136">
      <c r="A136" s="1">
        <f>data!A135</f>
        <v>39582</v>
      </c>
      <c r="B136">
        <f t="shared" si="4"/>
        <v>693054</v>
      </c>
      <c r="C136" s="2">
        <f t="shared" si="1"/>
        <v>0</v>
      </c>
      <c r="D136" s="2">
        <f t="shared" si="2"/>
        <v>679192</v>
      </c>
      <c r="E136">
        <f>D136+data!B135</f>
        <v>689065</v>
      </c>
      <c r="F136" t="b">
        <f t="shared" si="3"/>
        <v>0</v>
      </c>
      <c r="G136">
        <f>G135 - ROUNDUP(G135*0.02) + data!B135</f>
        <v>689065</v>
      </c>
    </row>
    <row r="137">
      <c r="A137" s="1">
        <f>data!A136</f>
        <v>39583</v>
      </c>
      <c r="B137">
        <f t="shared" si="4"/>
        <v>689065</v>
      </c>
      <c r="C137" s="2">
        <f t="shared" si="1"/>
        <v>0</v>
      </c>
      <c r="D137" s="2">
        <f t="shared" si="2"/>
        <v>675283</v>
      </c>
      <c r="E137">
        <f>D137+data!B136</f>
        <v>682894</v>
      </c>
      <c r="F137" t="b">
        <f t="shared" si="3"/>
        <v>0</v>
      </c>
      <c r="G137">
        <f>G136 - ROUNDUP(G136*0.02) + data!B136</f>
        <v>682894</v>
      </c>
    </row>
    <row r="138">
      <c r="A138" s="1">
        <f>data!A137</f>
        <v>39584</v>
      </c>
      <c r="B138">
        <f t="shared" si="4"/>
        <v>682894</v>
      </c>
      <c r="C138" s="2">
        <f t="shared" si="1"/>
        <v>0</v>
      </c>
      <c r="D138" s="2">
        <f t="shared" si="2"/>
        <v>669236</v>
      </c>
      <c r="E138">
        <f>D138+data!B137</f>
        <v>677479</v>
      </c>
      <c r="F138" t="b">
        <f t="shared" si="3"/>
        <v>0</v>
      </c>
      <c r="G138">
        <f>G137 - ROUNDUP(G137*0.02) + data!B137</f>
        <v>677479</v>
      </c>
    </row>
    <row r="139">
      <c r="A139" s="1">
        <f>data!A138</f>
        <v>39585</v>
      </c>
      <c r="B139">
        <f t="shared" si="4"/>
        <v>677479</v>
      </c>
      <c r="C139" s="2">
        <f t="shared" si="1"/>
        <v>0</v>
      </c>
      <c r="D139" s="2">
        <f t="shared" si="2"/>
        <v>663929</v>
      </c>
      <c r="E139">
        <f>D139+data!B138</f>
        <v>671085</v>
      </c>
      <c r="F139" t="b">
        <f t="shared" si="3"/>
        <v>0</v>
      </c>
      <c r="G139">
        <f>G138 - ROUNDUP(G138*0.02) + data!B138</f>
        <v>671085</v>
      </c>
    </row>
    <row r="140">
      <c r="A140" s="1">
        <f>data!A139</f>
        <v>39586</v>
      </c>
      <c r="B140">
        <f t="shared" si="4"/>
        <v>671085</v>
      </c>
      <c r="C140" s="2">
        <f t="shared" si="1"/>
        <v>0</v>
      </c>
      <c r="D140" s="2">
        <f t="shared" si="2"/>
        <v>657663</v>
      </c>
      <c r="E140">
        <f>D140+data!B139</f>
        <v>664124</v>
      </c>
      <c r="F140" t="b">
        <f t="shared" si="3"/>
        <v>0</v>
      </c>
      <c r="G140">
        <f>G139 - ROUNDUP(G139*0.02) + data!B139</f>
        <v>664124</v>
      </c>
    </row>
    <row r="141">
      <c r="A141" s="1">
        <f>data!A140</f>
        <v>39587</v>
      </c>
      <c r="B141">
        <f t="shared" si="4"/>
        <v>664124</v>
      </c>
      <c r="C141" s="2">
        <f t="shared" si="1"/>
        <v>0</v>
      </c>
      <c r="D141" s="2">
        <f t="shared" si="2"/>
        <v>650841</v>
      </c>
      <c r="E141">
        <f>D141+data!B140</f>
        <v>657217</v>
      </c>
      <c r="F141" t="b">
        <f t="shared" si="3"/>
        <v>0</v>
      </c>
      <c r="G141">
        <f>G140 - ROUNDUP(G140*0.02) + data!B140</f>
        <v>657217</v>
      </c>
    </row>
    <row r="142">
      <c r="A142" s="1">
        <f>data!A141</f>
        <v>39588</v>
      </c>
      <c r="B142">
        <f t="shared" si="4"/>
        <v>657217</v>
      </c>
      <c r="C142" s="2">
        <f t="shared" si="1"/>
        <v>0</v>
      </c>
      <c r="D142" s="2">
        <f t="shared" si="2"/>
        <v>644072</v>
      </c>
      <c r="E142">
        <f>D142+data!B141</f>
        <v>648955</v>
      </c>
      <c r="F142" t="b">
        <f t="shared" si="3"/>
        <v>0</v>
      </c>
      <c r="G142">
        <f>G141 - ROUNDUP(G141*0.02) + data!B141</f>
        <v>648955</v>
      </c>
    </row>
    <row r="143">
      <c r="A143" s="1">
        <f>data!A142</f>
        <v>39589</v>
      </c>
      <c r="B143">
        <f t="shared" si="4"/>
        <v>648955</v>
      </c>
      <c r="C143" s="2">
        <f t="shared" si="1"/>
        <v>0</v>
      </c>
      <c r="D143" s="2">
        <f t="shared" si="2"/>
        <v>635975</v>
      </c>
      <c r="E143">
        <f>D143+data!B142</f>
        <v>641051</v>
      </c>
      <c r="F143" t="b">
        <f t="shared" si="3"/>
        <v>0</v>
      </c>
      <c r="G143">
        <f>G142 - ROUNDUP(G142*0.02) + data!B142</f>
        <v>641051</v>
      </c>
    </row>
    <row r="144">
      <c r="A144" s="1">
        <f>data!A143</f>
        <v>39590</v>
      </c>
      <c r="B144">
        <f t="shared" si="4"/>
        <v>641051</v>
      </c>
      <c r="C144" s="2">
        <f t="shared" si="1"/>
        <v>0</v>
      </c>
      <c r="D144" s="2">
        <f t="shared" si="2"/>
        <v>628229</v>
      </c>
      <c r="E144">
        <f>D144+data!B143</f>
        <v>632971</v>
      </c>
      <c r="F144" t="b">
        <f t="shared" si="3"/>
        <v>0</v>
      </c>
      <c r="G144">
        <f>G143 - ROUNDUP(G143*0.02) + data!B143</f>
        <v>632971</v>
      </c>
    </row>
    <row r="145">
      <c r="A145" s="1">
        <f>data!A144</f>
        <v>39591</v>
      </c>
      <c r="B145">
        <f t="shared" si="4"/>
        <v>632971</v>
      </c>
      <c r="C145" s="2">
        <f t="shared" si="1"/>
        <v>0</v>
      </c>
      <c r="D145" s="2">
        <f t="shared" si="2"/>
        <v>620311</v>
      </c>
      <c r="E145">
        <f>D145+data!B144</f>
        <v>624374</v>
      </c>
      <c r="F145" t="b">
        <f t="shared" si="3"/>
        <v>0</v>
      </c>
      <c r="G145">
        <f>G144 - ROUNDUP(G144*0.02) + data!B144</f>
        <v>624374</v>
      </c>
    </row>
    <row r="146">
      <c r="A146" s="1">
        <f>data!A145</f>
        <v>39592</v>
      </c>
      <c r="B146">
        <f t="shared" si="4"/>
        <v>624374</v>
      </c>
      <c r="C146" s="2">
        <f t="shared" si="1"/>
        <v>0</v>
      </c>
      <c r="D146" s="2">
        <f t="shared" si="2"/>
        <v>611886</v>
      </c>
      <c r="E146">
        <f>D146+data!B145</f>
        <v>615531</v>
      </c>
      <c r="F146" t="b">
        <f t="shared" si="3"/>
        <v>0</v>
      </c>
      <c r="G146">
        <f>G145 - ROUNDUP(G145*0.02) + data!B145</f>
        <v>615531</v>
      </c>
    </row>
    <row r="147">
      <c r="A147" s="1">
        <f>data!A146</f>
        <v>39593</v>
      </c>
      <c r="B147">
        <f t="shared" si="4"/>
        <v>615531</v>
      </c>
      <c r="C147" s="2">
        <f t="shared" si="1"/>
        <v>0</v>
      </c>
      <c r="D147" s="2">
        <f t="shared" si="2"/>
        <v>603220</v>
      </c>
      <c r="E147">
        <f>D147+data!B146</f>
        <v>607359</v>
      </c>
      <c r="F147" t="b">
        <f t="shared" si="3"/>
        <v>0</v>
      </c>
      <c r="G147">
        <f>G146 - ROUNDUP(G146*0.02) + data!B146</f>
        <v>607359</v>
      </c>
    </row>
    <row r="148">
      <c r="A148" s="1">
        <f>data!A147</f>
        <v>39594</v>
      </c>
      <c r="B148">
        <f t="shared" si="4"/>
        <v>607359</v>
      </c>
      <c r="C148" s="2">
        <f t="shared" si="1"/>
        <v>0</v>
      </c>
      <c r="D148" s="2">
        <f t="shared" si="2"/>
        <v>595211</v>
      </c>
      <c r="E148">
        <f>D148+data!B147</f>
        <v>599032</v>
      </c>
      <c r="F148" t="b">
        <f t="shared" si="3"/>
        <v>0</v>
      </c>
      <c r="G148">
        <f>G147 - ROUNDUP(G147*0.02) + data!B147</f>
        <v>599032</v>
      </c>
    </row>
    <row r="149">
      <c r="A149" s="1">
        <f>data!A148</f>
        <v>39595</v>
      </c>
      <c r="B149">
        <f t="shared" si="4"/>
        <v>599032</v>
      </c>
      <c r="C149" s="2">
        <f t="shared" si="1"/>
        <v>0</v>
      </c>
      <c r="D149" s="2">
        <f t="shared" si="2"/>
        <v>587051</v>
      </c>
      <c r="E149">
        <f>D149+data!B148</f>
        <v>589344</v>
      </c>
      <c r="F149" t="b">
        <f t="shared" si="3"/>
        <v>0</v>
      </c>
      <c r="G149">
        <f>G148 - ROUNDUP(G148*0.02) + data!B148</f>
        <v>589344</v>
      </c>
    </row>
    <row r="150">
      <c r="A150" s="1">
        <f>data!A149</f>
        <v>39596</v>
      </c>
      <c r="B150">
        <f t="shared" si="4"/>
        <v>589344</v>
      </c>
      <c r="C150" s="2">
        <f t="shared" si="1"/>
        <v>0</v>
      </c>
      <c r="D150" s="2">
        <f t="shared" si="2"/>
        <v>577557</v>
      </c>
      <c r="E150">
        <f>D150+data!B149</f>
        <v>581913</v>
      </c>
      <c r="F150" t="b">
        <f t="shared" si="3"/>
        <v>0</v>
      </c>
      <c r="G150">
        <f>G149 - ROUNDUP(G149*0.02) + data!B149</f>
        <v>581913</v>
      </c>
    </row>
    <row r="151">
      <c r="A151" s="1">
        <f>data!A150</f>
        <v>39597</v>
      </c>
      <c r="B151">
        <f t="shared" si="4"/>
        <v>581913</v>
      </c>
      <c r="C151" s="2">
        <f t="shared" si="1"/>
        <v>0</v>
      </c>
      <c r="D151" s="2">
        <f t="shared" si="2"/>
        <v>570274</v>
      </c>
      <c r="E151">
        <f>D151+data!B150</f>
        <v>573249</v>
      </c>
      <c r="F151" t="b">
        <f t="shared" si="3"/>
        <v>0</v>
      </c>
      <c r="G151">
        <f>G150 - ROUNDUP(G150*0.02) + data!B150</f>
        <v>573249</v>
      </c>
    </row>
    <row r="152">
      <c r="A152" s="1">
        <f>data!A151</f>
        <v>39598</v>
      </c>
      <c r="B152">
        <f t="shared" si="4"/>
        <v>573249</v>
      </c>
      <c r="C152" s="2">
        <f t="shared" si="1"/>
        <v>0</v>
      </c>
      <c r="D152" s="2">
        <f t="shared" si="2"/>
        <v>561784</v>
      </c>
      <c r="E152">
        <f>D152+data!B151</f>
        <v>564268</v>
      </c>
      <c r="F152" t="b">
        <f t="shared" si="3"/>
        <v>0</v>
      </c>
      <c r="G152">
        <f>G151 - ROUNDUP(G151*0.02) + data!B151</f>
        <v>564268</v>
      </c>
    </row>
    <row r="153">
      <c r="A153" s="1">
        <f>data!A152</f>
        <v>39599</v>
      </c>
      <c r="B153">
        <f t="shared" si="4"/>
        <v>564268</v>
      </c>
      <c r="C153" s="2">
        <f t="shared" si="1"/>
        <v>0</v>
      </c>
      <c r="D153" s="2">
        <f t="shared" si="2"/>
        <v>552982</v>
      </c>
      <c r="E153">
        <f>D153+data!B152</f>
        <v>556500</v>
      </c>
      <c r="F153" t="b">
        <f t="shared" si="3"/>
        <v>0</v>
      </c>
      <c r="G153">
        <f>G152 - ROUNDUP(G152*0.02) + data!B152</f>
        <v>556500</v>
      </c>
    </row>
    <row r="154">
      <c r="A154" s="1">
        <f>data!A153</f>
        <v>39600</v>
      </c>
      <c r="B154">
        <f t="shared" si="4"/>
        <v>556500</v>
      </c>
      <c r="C154" s="2">
        <f t="shared" si="1"/>
        <v>0</v>
      </c>
      <c r="D154" s="2">
        <f t="shared" si="2"/>
        <v>545370</v>
      </c>
      <c r="E154">
        <f>D154+data!B153</f>
        <v>547219</v>
      </c>
      <c r="F154" t="b">
        <f t="shared" si="3"/>
        <v>0</v>
      </c>
      <c r="G154">
        <f>G153 - ROUNDUP(G153*0.02) + data!B153</f>
        <v>547219</v>
      </c>
    </row>
    <row r="155">
      <c r="A155" s="1">
        <f>data!A154</f>
        <v>39601</v>
      </c>
      <c r="B155">
        <f t="shared" si="4"/>
        <v>547219</v>
      </c>
      <c r="C155" s="2">
        <f t="shared" si="1"/>
        <v>0</v>
      </c>
      <c r="D155" s="2">
        <f t="shared" si="2"/>
        <v>536274</v>
      </c>
      <c r="E155">
        <f>D155+data!B154</f>
        <v>538698</v>
      </c>
      <c r="F155" t="b">
        <f t="shared" si="3"/>
        <v>0</v>
      </c>
      <c r="G155">
        <f>G154 - ROUNDUP(G154*0.02) + data!B154</f>
        <v>538698</v>
      </c>
    </row>
    <row r="156">
      <c r="A156" s="1">
        <f>data!A155</f>
        <v>39602</v>
      </c>
      <c r="B156">
        <f t="shared" si="4"/>
        <v>538698</v>
      </c>
      <c r="C156" s="2">
        <f t="shared" si="1"/>
        <v>0</v>
      </c>
      <c r="D156" s="2">
        <f t="shared" si="2"/>
        <v>527924</v>
      </c>
      <c r="E156">
        <f>D156+data!B155</f>
        <v>530786</v>
      </c>
      <c r="F156" t="b">
        <f t="shared" si="3"/>
        <v>0</v>
      </c>
      <c r="G156">
        <f>G155 - ROUNDUP(G155*0.02) + data!B155</f>
        <v>530786</v>
      </c>
    </row>
    <row r="157">
      <c r="A157" s="1">
        <f>data!A156</f>
        <v>39603</v>
      </c>
      <c r="B157">
        <f t="shared" si="4"/>
        <v>530786</v>
      </c>
      <c r="C157" s="2">
        <f t="shared" si="1"/>
        <v>0</v>
      </c>
      <c r="D157" s="2">
        <f t="shared" si="2"/>
        <v>520170</v>
      </c>
      <c r="E157">
        <f>D157+data!B156</f>
        <v>523281</v>
      </c>
      <c r="F157" t="b">
        <f t="shared" si="3"/>
        <v>0</v>
      </c>
      <c r="G157">
        <f>G156 - ROUNDUP(G156*0.02) + data!B156</f>
        <v>523281</v>
      </c>
    </row>
    <row r="158">
      <c r="A158" s="1">
        <f>data!A157</f>
        <v>39604</v>
      </c>
      <c r="B158">
        <f t="shared" si="4"/>
        <v>523281</v>
      </c>
      <c r="C158" s="2">
        <f t="shared" si="1"/>
        <v>0</v>
      </c>
      <c r="D158" s="2">
        <f t="shared" si="2"/>
        <v>512815</v>
      </c>
      <c r="E158">
        <f>D158+data!B157</f>
        <v>515448</v>
      </c>
      <c r="F158" t="b">
        <f t="shared" si="3"/>
        <v>0</v>
      </c>
      <c r="G158">
        <f>G157 - ROUNDUP(G157*0.02) + data!B157</f>
        <v>515448</v>
      </c>
    </row>
    <row r="159">
      <c r="A159" s="1">
        <f>data!A158</f>
        <v>39605</v>
      </c>
      <c r="B159">
        <f t="shared" si="4"/>
        <v>515448</v>
      </c>
      <c r="C159" s="2">
        <f t="shared" si="1"/>
        <v>0</v>
      </c>
      <c r="D159" s="2">
        <f t="shared" si="2"/>
        <v>505139</v>
      </c>
      <c r="E159">
        <f>D159+data!B158</f>
        <v>508256</v>
      </c>
      <c r="F159" t="b">
        <f t="shared" si="3"/>
        <v>0</v>
      </c>
      <c r="G159">
        <f>G158 - ROUNDUP(G158*0.02) + data!B158</f>
        <v>508256</v>
      </c>
    </row>
    <row r="160">
      <c r="A160" s="1">
        <f>data!A159</f>
        <v>39606</v>
      </c>
      <c r="B160">
        <f t="shared" si="4"/>
        <v>508256</v>
      </c>
      <c r="C160" s="2">
        <f t="shared" si="1"/>
        <v>0</v>
      </c>
      <c r="D160" s="2">
        <f t="shared" si="2"/>
        <v>498090</v>
      </c>
      <c r="E160">
        <f>D160+data!B159</f>
        <v>501686</v>
      </c>
      <c r="F160" t="b">
        <f t="shared" si="3"/>
        <v>0</v>
      </c>
      <c r="G160">
        <f>G159 - ROUNDUP(G159*0.02) + data!B159</f>
        <v>501686</v>
      </c>
    </row>
    <row r="161">
      <c r="A161" s="1">
        <f>data!A160</f>
        <v>39607</v>
      </c>
      <c r="B161">
        <f t="shared" si="4"/>
        <v>501686</v>
      </c>
      <c r="C161" s="2">
        <f t="shared" si="1"/>
        <v>0</v>
      </c>
      <c r="D161" s="2">
        <f t="shared" si="2"/>
        <v>491652</v>
      </c>
      <c r="E161">
        <f>D161+data!B160</f>
        <v>494817</v>
      </c>
      <c r="F161" t="b">
        <f t="shared" si="3"/>
        <v>0</v>
      </c>
      <c r="G161">
        <f>G160 - ROUNDUP(G160*0.02) + data!B160</f>
        <v>494817</v>
      </c>
    </row>
    <row r="162">
      <c r="A162" s="1">
        <f>data!A161</f>
        <v>39608</v>
      </c>
      <c r="B162">
        <f t="shared" si="4"/>
        <v>494817</v>
      </c>
      <c r="C162" s="2">
        <f t="shared" si="1"/>
        <v>0</v>
      </c>
      <c r="D162" s="2">
        <f t="shared" si="2"/>
        <v>484920</v>
      </c>
      <c r="E162">
        <f>D162+data!B161</f>
        <v>486938</v>
      </c>
      <c r="F162" t="b">
        <f t="shared" si="3"/>
        <v>0</v>
      </c>
      <c r="G162">
        <f>G161 - ROUNDUP(G161*0.02) + data!B161</f>
        <v>486938</v>
      </c>
    </row>
    <row r="163">
      <c r="A163" s="1">
        <f>data!A162</f>
        <v>39609</v>
      </c>
      <c r="B163">
        <f t="shared" si="4"/>
        <v>486938</v>
      </c>
      <c r="C163" s="2">
        <f t="shared" si="1"/>
        <v>0</v>
      </c>
      <c r="D163" s="2">
        <f t="shared" si="2"/>
        <v>477199</v>
      </c>
      <c r="E163">
        <f>D163+data!B162</f>
        <v>480254</v>
      </c>
      <c r="F163" t="b">
        <f t="shared" si="3"/>
        <v>0</v>
      </c>
      <c r="G163">
        <f>G162 - ROUNDUP(G162*0.02) + data!B162</f>
        <v>480254</v>
      </c>
    </row>
    <row r="164">
      <c r="A164" s="1">
        <f>data!A163</f>
        <v>39610</v>
      </c>
      <c r="B164">
        <f t="shared" si="4"/>
        <v>480254</v>
      </c>
      <c r="C164" s="2">
        <f t="shared" si="1"/>
        <v>0</v>
      </c>
      <c r="D164" s="2">
        <f t="shared" si="2"/>
        <v>470648</v>
      </c>
      <c r="E164">
        <f>D164+data!B163</f>
        <v>473843</v>
      </c>
      <c r="F164" t="b">
        <f t="shared" si="3"/>
        <v>0</v>
      </c>
      <c r="G164">
        <f>G163 - ROUNDUP(G163*0.02) + data!B163</f>
        <v>473843</v>
      </c>
    </row>
    <row r="165">
      <c r="A165" s="1">
        <f>data!A164</f>
        <v>39611</v>
      </c>
      <c r="B165">
        <f t="shared" si="4"/>
        <v>473843</v>
      </c>
      <c r="C165" s="2">
        <f t="shared" si="1"/>
        <v>0</v>
      </c>
      <c r="D165" s="2">
        <f t="shared" si="2"/>
        <v>464366</v>
      </c>
      <c r="E165">
        <f>D165+data!B164</f>
        <v>467884</v>
      </c>
      <c r="F165" t="b">
        <f t="shared" si="3"/>
        <v>0</v>
      </c>
      <c r="G165">
        <f>G164 - ROUNDUP(G164*0.02) + data!B164</f>
        <v>467884</v>
      </c>
    </row>
    <row r="166">
      <c r="A166" s="1">
        <f>data!A165</f>
        <v>39612</v>
      </c>
      <c r="B166">
        <f t="shared" si="4"/>
        <v>467884</v>
      </c>
      <c r="C166" s="2">
        <f t="shared" si="1"/>
        <v>0</v>
      </c>
      <c r="D166" s="2">
        <f t="shared" si="2"/>
        <v>458526</v>
      </c>
      <c r="E166">
        <f>D166+data!B165</f>
        <v>460818</v>
      </c>
      <c r="F166" t="b">
        <f t="shared" si="3"/>
        <v>0</v>
      </c>
      <c r="G166">
        <f>G165 - ROUNDUP(G165*0.02) + data!B165</f>
        <v>460818</v>
      </c>
    </row>
    <row r="167">
      <c r="A167" s="1">
        <f>data!A166</f>
        <v>39613</v>
      </c>
      <c r="B167">
        <f t="shared" si="4"/>
        <v>460818</v>
      </c>
      <c r="C167" s="2">
        <f t="shared" si="1"/>
        <v>0</v>
      </c>
      <c r="D167" s="2">
        <f t="shared" si="2"/>
        <v>451601</v>
      </c>
      <c r="E167">
        <f>D167+data!B166</f>
        <v>455361</v>
      </c>
      <c r="F167" t="b">
        <f t="shared" si="3"/>
        <v>0</v>
      </c>
      <c r="G167">
        <f>G166 - ROUNDUP(G166*0.02) + data!B166</f>
        <v>455361</v>
      </c>
    </row>
    <row r="168">
      <c r="A168" s="1">
        <f>data!A167</f>
        <v>39614</v>
      </c>
      <c r="B168">
        <f t="shared" si="4"/>
        <v>455361</v>
      </c>
      <c r="C168" s="2">
        <f t="shared" si="1"/>
        <v>0</v>
      </c>
      <c r="D168" s="2">
        <f t="shared" si="2"/>
        <v>446253</v>
      </c>
      <c r="E168">
        <f>D168+data!B167</f>
        <v>450140</v>
      </c>
      <c r="F168" t="b">
        <f t="shared" si="3"/>
        <v>0</v>
      </c>
      <c r="G168">
        <f>G167 - ROUNDUP(G167*0.02) + data!B167</f>
        <v>450140</v>
      </c>
    </row>
    <row r="169">
      <c r="A169" s="1">
        <f>data!A168</f>
        <v>39615</v>
      </c>
      <c r="B169">
        <f t="shared" si="4"/>
        <v>450140</v>
      </c>
      <c r="C169" s="2">
        <f t="shared" si="1"/>
        <v>0</v>
      </c>
      <c r="D169" s="2">
        <f t="shared" si="2"/>
        <v>441137</v>
      </c>
      <c r="E169">
        <f>D169+data!B168</f>
        <v>444766</v>
      </c>
      <c r="F169" t="b">
        <f t="shared" si="3"/>
        <v>0</v>
      </c>
      <c r="G169">
        <f>G168 - ROUNDUP(G168*0.02) + data!B168</f>
        <v>444766</v>
      </c>
    </row>
    <row r="170">
      <c r="A170" s="1">
        <f>data!A169</f>
        <v>39616</v>
      </c>
      <c r="B170">
        <f t="shared" si="4"/>
        <v>444766</v>
      </c>
      <c r="C170" s="2">
        <f t="shared" si="1"/>
        <v>0</v>
      </c>
      <c r="D170" s="2">
        <f t="shared" si="2"/>
        <v>435870</v>
      </c>
      <c r="E170">
        <f>D170+data!B169</f>
        <v>439569</v>
      </c>
      <c r="F170" t="b">
        <f t="shared" si="3"/>
        <v>0</v>
      </c>
      <c r="G170">
        <f>G169 - ROUNDUP(G169*0.02) + data!B169</f>
        <v>439569</v>
      </c>
    </row>
    <row r="171">
      <c r="A171" s="1">
        <f>data!A170</f>
        <v>39617</v>
      </c>
      <c r="B171">
        <f t="shared" si="4"/>
        <v>439569</v>
      </c>
      <c r="C171" s="2">
        <f t="shared" si="1"/>
        <v>0</v>
      </c>
      <c r="D171" s="2">
        <f t="shared" si="2"/>
        <v>430777</v>
      </c>
      <c r="E171">
        <f>D171+data!B170</f>
        <v>432944</v>
      </c>
      <c r="F171" t="b">
        <f t="shared" si="3"/>
        <v>0</v>
      </c>
      <c r="G171">
        <f>G170 - ROUNDUP(G170*0.02) + data!B170</f>
        <v>432944</v>
      </c>
    </row>
    <row r="172">
      <c r="A172" s="1">
        <f>data!A171</f>
        <v>39618</v>
      </c>
      <c r="B172">
        <f t="shared" si="4"/>
        <v>432944</v>
      </c>
      <c r="C172" s="2">
        <f t="shared" si="1"/>
        <v>0</v>
      </c>
      <c r="D172" s="2">
        <f t="shared" si="2"/>
        <v>424285</v>
      </c>
      <c r="E172">
        <f>D172+data!B171</f>
        <v>428484</v>
      </c>
      <c r="F172" t="b">
        <f t="shared" si="3"/>
        <v>0</v>
      </c>
      <c r="G172">
        <f>G171 - ROUNDUP(G171*0.02) + data!B171</f>
        <v>428484</v>
      </c>
    </row>
    <row r="173">
      <c r="A173" s="1">
        <f>data!A172</f>
        <v>39619</v>
      </c>
      <c r="B173">
        <f t="shared" si="4"/>
        <v>428484</v>
      </c>
      <c r="C173" s="2">
        <f t="shared" si="1"/>
        <v>0</v>
      </c>
      <c r="D173" s="2">
        <f t="shared" si="2"/>
        <v>419914</v>
      </c>
      <c r="E173">
        <f>D173+data!B172</f>
        <v>422912</v>
      </c>
      <c r="F173" t="b">
        <f t="shared" si="3"/>
        <v>0</v>
      </c>
      <c r="G173">
        <f>G172 - ROUNDUP(G172*0.02) + data!B172</f>
        <v>422912</v>
      </c>
    </row>
    <row r="174">
      <c r="A174" s="1">
        <f>data!A173</f>
        <v>39620</v>
      </c>
      <c r="B174">
        <f t="shared" si="4"/>
        <v>422912</v>
      </c>
      <c r="C174" s="2">
        <f t="shared" si="1"/>
        <v>0</v>
      </c>
      <c r="D174" s="2">
        <f t="shared" si="2"/>
        <v>414453</v>
      </c>
      <c r="E174">
        <f>D174+data!B173</f>
        <v>417859</v>
      </c>
      <c r="F174" t="b">
        <f t="shared" si="3"/>
        <v>0</v>
      </c>
      <c r="G174">
        <f>G173 - ROUNDUP(G173*0.02) + data!B173</f>
        <v>417859</v>
      </c>
    </row>
    <row r="175">
      <c r="A175" s="1">
        <f>data!A174</f>
        <v>39621</v>
      </c>
      <c r="B175">
        <f t="shared" si="4"/>
        <v>417859</v>
      </c>
      <c r="C175" s="2">
        <f t="shared" si="1"/>
        <v>0</v>
      </c>
      <c r="D175" s="2">
        <f t="shared" si="2"/>
        <v>409501</v>
      </c>
      <c r="E175">
        <f>D175+data!B174</f>
        <v>411828</v>
      </c>
      <c r="F175" t="b">
        <f t="shared" si="3"/>
        <v>0</v>
      </c>
      <c r="G175">
        <f>G174 - ROUNDUP(G174*0.02) + data!B174</f>
        <v>411828</v>
      </c>
    </row>
    <row r="176">
      <c r="A176" s="1">
        <f>data!A175</f>
        <v>39622</v>
      </c>
      <c r="B176">
        <f t="shared" si="4"/>
        <v>411828</v>
      </c>
      <c r="C176" s="2">
        <f t="shared" si="1"/>
        <v>0</v>
      </c>
      <c r="D176" s="2">
        <f t="shared" si="2"/>
        <v>403591</v>
      </c>
      <c r="E176">
        <f>D176+data!B175</f>
        <v>405257</v>
      </c>
      <c r="F176" t="b">
        <f t="shared" si="3"/>
        <v>0</v>
      </c>
      <c r="G176">
        <f>G175 - ROUNDUP(G175*0.02) + data!B175</f>
        <v>405257</v>
      </c>
    </row>
    <row r="177">
      <c r="A177" s="1">
        <f>data!A176</f>
        <v>39623</v>
      </c>
      <c r="B177">
        <f t="shared" si="4"/>
        <v>405257</v>
      </c>
      <c r="C177" s="2">
        <f t="shared" si="1"/>
        <v>0</v>
      </c>
      <c r="D177" s="2">
        <f t="shared" si="2"/>
        <v>397151</v>
      </c>
      <c r="E177">
        <f>D177+data!B176</f>
        <v>398908</v>
      </c>
      <c r="F177" t="b">
        <f t="shared" si="3"/>
        <v>0</v>
      </c>
      <c r="G177">
        <f>G176 - ROUNDUP(G176*0.02) + data!B176</f>
        <v>398908</v>
      </c>
    </row>
    <row r="178">
      <c r="A178" s="1">
        <f>data!A177</f>
        <v>39624</v>
      </c>
      <c r="B178">
        <f t="shared" si="4"/>
        <v>398908</v>
      </c>
      <c r="C178" s="2">
        <f t="shared" si="1"/>
        <v>0</v>
      </c>
      <c r="D178" s="2">
        <f t="shared" si="2"/>
        <v>390929</v>
      </c>
      <c r="E178">
        <f>D178+data!B177</f>
        <v>393038</v>
      </c>
      <c r="F178" t="b">
        <f t="shared" si="3"/>
        <v>0</v>
      </c>
      <c r="G178">
        <f>G177 - ROUNDUP(G177*0.02) + data!B177</f>
        <v>393038</v>
      </c>
    </row>
    <row r="179">
      <c r="A179" s="1">
        <f>data!A178</f>
        <v>39625</v>
      </c>
      <c r="B179">
        <f t="shared" si="4"/>
        <v>393038</v>
      </c>
      <c r="C179" s="2">
        <f t="shared" si="1"/>
        <v>0</v>
      </c>
      <c r="D179" s="2">
        <f t="shared" si="2"/>
        <v>385177</v>
      </c>
      <c r="E179">
        <f>D179+data!B178</f>
        <v>387323</v>
      </c>
      <c r="F179" t="b">
        <f t="shared" si="3"/>
        <v>0</v>
      </c>
      <c r="G179">
        <f>G178 - ROUNDUP(G178*0.02) + data!B178</f>
        <v>387323</v>
      </c>
    </row>
    <row r="180">
      <c r="A180" s="1">
        <f>data!A179</f>
        <v>39626</v>
      </c>
      <c r="B180">
        <f t="shared" si="4"/>
        <v>387323</v>
      </c>
      <c r="C180" s="2">
        <f t="shared" si="1"/>
        <v>0</v>
      </c>
      <c r="D180" s="2">
        <f t="shared" si="2"/>
        <v>379576</v>
      </c>
      <c r="E180">
        <f>D180+data!B179</f>
        <v>382532</v>
      </c>
      <c r="F180" t="b">
        <f t="shared" si="3"/>
        <v>0</v>
      </c>
      <c r="G180">
        <f>G179 - ROUNDUP(G179*0.02) + data!B179</f>
        <v>382532</v>
      </c>
    </row>
    <row r="181">
      <c r="A181" s="1">
        <f>data!A180</f>
        <v>39627</v>
      </c>
      <c r="B181">
        <f t="shared" si="4"/>
        <v>382532</v>
      </c>
      <c r="C181" s="2">
        <f t="shared" si="1"/>
        <v>0</v>
      </c>
      <c r="D181" s="2">
        <f t="shared" si="2"/>
        <v>374881</v>
      </c>
      <c r="E181">
        <f>D181+data!B180</f>
        <v>377575</v>
      </c>
      <c r="F181" t="b">
        <f t="shared" si="3"/>
        <v>0</v>
      </c>
      <c r="G181">
        <f>G180 - ROUNDUP(G180*0.02) + data!B180</f>
        <v>377575</v>
      </c>
    </row>
    <row r="182">
      <c r="A182" s="1">
        <f>data!A181</f>
        <v>39628</v>
      </c>
      <c r="B182">
        <f t="shared" si="4"/>
        <v>377575</v>
      </c>
      <c r="C182" s="2">
        <f t="shared" si="1"/>
        <v>0</v>
      </c>
      <c r="D182" s="2">
        <f t="shared" si="2"/>
        <v>370023</v>
      </c>
      <c r="E182">
        <f>D182+data!B181</f>
        <v>372604</v>
      </c>
      <c r="F182" t="b">
        <f t="shared" si="3"/>
        <v>0</v>
      </c>
      <c r="G182">
        <f>G181 - ROUNDUP(G181*0.02) + data!B181</f>
        <v>372604</v>
      </c>
    </row>
    <row r="183">
      <c r="A183" s="1">
        <f>data!A182</f>
        <v>39629</v>
      </c>
      <c r="B183">
        <f t="shared" si="4"/>
        <v>372604</v>
      </c>
      <c r="C183" s="2">
        <f t="shared" si="1"/>
        <v>0</v>
      </c>
      <c r="D183" s="2">
        <f t="shared" si="2"/>
        <v>365151</v>
      </c>
      <c r="E183">
        <f>D183+data!B182</f>
        <v>367963</v>
      </c>
      <c r="F183" t="b">
        <f t="shared" si="3"/>
        <v>0</v>
      </c>
      <c r="G183">
        <f>G182 - ROUNDUP(G182*0.02) + data!B182</f>
        <v>367963</v>
      </c>
    </row>
    <row r="184">
      <c r="A184" s="1">
        <f>data!A183</f>
        <v>39630</v>
      </c>
      <c r="B184">
        <f t="shared" si="4"/>
        <v>367963</v>
      </c>
      <c r="C184" s="2">
        <f t="shared" si="1"/>
        <v>0</v>
      </c>
      <c r="D184" s="2">
        <f t="shared" si="2"/>
        <v>360603</v>
      </c>
      <c r="E184">
        <f>D184+data!B183</f>
        <v>362625</v>
      </c>
      <c r="F184" t="b">
        <f t="shared" si="3"/>
        <v>0</v>
      </c>
      <c r="G184">
        <f>G183 - ROUNDUP(G183*0.02) + data!B183</f>
        <v>362625</v>
      </c>
    </row>
    <row r="185">
      <c r="A185" s="1">
        <f>data!A184</f>
        <v>39631</v>
      </c>
      <c r="B185">
        <f t="shared" si="4"/>
        <v>362625</v>
      </c>
      <c r="C185" s="2">
        <f t="shared" si="1"/>
        <v>0</v>
      </c>
      <c r="D185" s="2">
        <f t="shared" si="2"/>
        <v>355372</v>
      </c>
      <c r="E185">
        <f>D185+data!B184</f>
        <v>358487</v>
      </c>
      <c r="F185" t="b">
        <f t="shared" si="3"/>
        <v>0</v>
      </c>
      <c r="G185">
        <f>G184 - ROUNDUP(G184*0.02) + data!B184</f>
        <v>358487</v>
      </c>
    </row>
    <row r="186">
      <c r="A186" s="1">
        <f>data!A185</f>
        <v>39632</v>
      </c>
      <c r="B186">
        <f t="shared" si="4"/>
        <v>358487</v>
      </c>
      <c r="C186" s="2">
        <f t="shared" si="1"/>
        <v>0</v>
      </c>
      <c r="D186" s="2">
        <f t="shared" si="2"/>
        <v>351317</v>
      </c>
      <c r="E186">
        <f>D186+data!B185</f>
        <v>353320</v>
      </c>
      <c r="F186" t="b">
        <f t="shared" si="3"/>
        <v>0</v>
      </c>
      <c r="G186">
        <f>G185 - ROUNDUP(G185*0.02) + data!B185</f>
        <v>353320</v>
      </c>
    </row>
    <row r="187">
      <c r="A187" s="1">
        <f>data!A186</f>
        <v>39633</v>
      </c>
      <c r="B187">
        <f t="shared" si="4"/>
        <v>353320</v>
      </c>
      <c r="C187" s="2">
        <f t="shared" si="1"/>
        <v>0</v>
      </c>
      <c r="D187" s="2">
        <f t="shared" si="2"/>
        <v>346253</v>
      </c>
      <c r="E187">
        <f>D187+data!B186</f>
        <v>349025</v>
      </c>
      <c r="F187" t="b">
        <f t="shared" si="3"/>
        <v>0</v>
      </c>
      <c r="G187">
        <f>G186 - ROUNDUP(G186*0.02) + data!B186</f>
        <v>349025</v>
      </c>
    </row>
    <row r="188">
      <c r="A188" s="1">
        <f>data!A187</f>
        <v>39634</v>
      </c>
      <c r="B188">
        <f t="shared" si="4"/>
        <v>349025</v>
      </c>
      <c r="C188" s="2">
        <f t="shared" si="1"/>
        <v>0</v>
      </c>
      <c r="D188" s="2">
        <f t="shared" si="2"/>
        <v>342044</v>
      </c>
      <c r="E188">
        <f>D188+data!B187</f>
        <v>345944</v>
      </c>
      <c r="F188" t="b">
        <f t="shared" si="3"/>
        <v>0</v>
      </c>
      <c r="G188">
        <f>G187 - ROUNDUP(G187*0.02) + data!B187</f>
        <v>345944</v>
      </c>
    </row>
    <row r="189">
      <c r="A189" s="1">
        <f>data!A188</f>
        <v>39635</v>
      </c>
      <c r="B189">
        <f t="shared" si="4"/>
        <v>345944</v>
      </c>
      <c r="C189" s="2">
        <f t="shared" si="1"/>
        <v>0</v>
      </c>
      <c r="D189" s="2">
        <f t="shared" si="2"/>
        <v>339025</v>
      </c>
      <c r="E189">
        <f>D189+data!B188</f>
        <v>342190</v>
      </c>
      <c r="F189" t="b">
        <f t="shared" si="3"/>
        <v>0</v>
      </c>
      <c r="G189">
        <f>G188 - ROUNDUP(G188*0.02) + data!B188</f>
        <v>342190</v>
      </c>
    </row>
    <row r="190">
      <c r="A190" s="1">
        <f>data!A189</f>
        <v>39636</v>
      </c>
      <c r="B190">
        <f t="shared" si="4"/>
        <v>342190</v>
      </c>
      <c r="C190" s="2">
        <f t="shared" si="1"/>
        <v>0</v>
      </c>
      <c r="D190" s="2">
        <f t="shared" si="2"/>
        <v>335346</v>
      </c>
      <c r="E190">
        <f>D190+data!B189</f>
        <v>338203</v>
      </c>
      <c r="F190" t="b">
        <f t="shared" si="3"/>
        <v>0</v>
      </c>
      <c r="G190">
        <f>G189 - ROUNDUP(G189*0.02) + data!B189</f>
        <v>338203</v>
      </c>
    </row>
    <row r="191">
      <c r="A191" s="1">
        <f>data!A190</f>
        <v>39637</v>
      </c>
      <c r="B191">
        <f t="shared" si="4"/>
        <v>338203</v>
      </c>
      <c r="C191" s="2">
        <f t="shared" si="1"/>
        <v>0</v>
      </c>
      <c r="D191" s="2">
        <f t="shared" si="2"/>
        <v>331438</v>
      </c>
      <c r="E191">
        <f>D191+data!B190</f>
        <v>335398</v>
      </c>
      <c r="F191" t="b">
        <f t="shared" si="3"/>
        <v>0</v>
      </c>
      <c r="G191">
        <f>G190 - ROUNDUP(G190*0.02) + data!B190</f>
        <v>335398</v>
      </c>
    </row>
    <row r="192">
      <c r="A192" s="1">
        <f>data!A191</f>
        <v>39638</v>
      </c>
      <c r="B192">
        <f t="shared" si="4"/>
        <v>335398</v>
      </c>
      <c r="C192" s="2">
        <f t="shared" si="1"/>
        <v>0</v>
      </c>
      <c r="D192" s="2">
        <f t="shared" si="2"/>
        <v>328690</v>
      </c>
      <c r="E192">
        <f>D192+data!B191</f>
        <v>332028</v>
      </c>
      <c r="F192" t="b">
        <f t="shared" si="3"/>
        <v>0</v>
      </c>
      <c r="G192">
        <f>G191 - ROUNDUP(G191*0.02) + data!B191</f>
        <v>332028</v>
      </c>
    </row>
    <row r="193">
      <c r="A193" s="1">
        <f>data!A192</f>
        <v>39639</v>
      </c>
      <c r="B193">
        <f t="shared" si="4"/>
        <v>332028</v>
      </c>
      <c r="C193" s="2">
        <f t="shared" si="1"/>
        <v>0</v>
      </c>
      <c r="D193" s="2">
        <f t="shared" si="2"/>
        <v>325387</v>
      </c>
      <c r="E193">
        <f>D193+data!B192</f>
        <v>327570</v>
      </c>
      <c r="F193" t="b">
        <f t="shared" si="3"/>
        <v>0</v>
      </c>
      <c r="G193">
        <f>G192 - ROUNDUP(G192*0.02) + data!B192</f>
        <v>327570</v>
      </c>
    </row>
    <row r="194">
      <c r="A194" s="1">
        <f>data!A193</f>
        <v>39640</v>
      </c>
      <c r="B194">
        <f t="shared" si="4"/>
        <v>327570</v>
      </c>
      <c r="C194" s="2">
        <f t="shared" si="1"/>
        <v>0</v>
      </c>
      <c r="D194" s="2">
        <f t="shared" si="2"/>
        <v>321018</v>
      </c>
      <c r="E194">
        <f>D194+data!B193</f>
        <v>323393</v>
      </c>
      <c r="F194" t="b">
        <f t="shared" si="3"/>
        <v>0</v>
      </c>
      <c r="G194">
        <f>G193 - ROUNDUP(G193*0.02) + data!B193</f>
        <v>323393</v>
      </c>
    </row>
    <row r="195">
      <c r="A195" s="1">
        <f>data!A194</f>
        <v>39641</v>
      </c>
      <c r="B195">
        <f t="shared" si="4"/>
        <v>323393</v>
      </c>
      <c r="C195" s="2">
        <f t="shared" si="1"/>
        <v>0</v>
      </c>
      <c r="D195" s="2">
        <f t="shared" si="2"/>
        <v>316925</v>
      </c>
      <c r="E195">
        <f>D195+data!B194</f>
        <v>320139</v>
      </c>
      <c r="F195" t="b">
        <f t="shared" si="3"/>
        <v>0</v>
      </c>
      <c r="G195">
        <f>G194 - ROUNDUP(G194*0.02) + data!B194</f>
        <v>320139</v>
      </c>
    </row>
    <row r="196">
      <c r="A196" s="1">
        <f>data!A195</f>
        <v>39642</v>
      </c>
      <c r="B196">
        <f t="shared" si="4"/>
        <v>320139</v>
      </c>
      <c r="C196" s="2">
        <f t="shared" si="1"/>
        <v>0</v>
      </c>
      <c r="D196" s="2">
        <f t="shared" si="2"/>
        <v>313736</v>
      </c>
      <c r="E196">
        <f>D196+data!B195</f>
        <v>316048</v>
      </c>
      <c r="F196" t="b">
        <f t="shared" si="3"/>
        <v>0</v>
      </c>
      <c r="G196">
        <f>G195 - ROUNDUP(G195*0.02) + data!B195</f>
        <v>316048</v>
      </c>
    </row>
    <row r="197">
      <c r="A197" s="1">
        <f>data!A196</f>
        <v>39643</v>
      </c>
      <c r="B197">
        <f t="shared" si="4"/>
        <v>316048</v>
      </c>
      <c r="C197" s="2">
        <f t="shared" si="1"/>
        <v>0</v>
      </c>
      <c r="D197" s="2">
        <f t="shared" si="2"/>
        <v>309727</v>
      </c>
      <c r="E197">
        <f>D197+data!B196</f>
        <v>312772</v>
      </c>
      <c r="F197" t="b">
        <f t="shared" si="3"/>
        <v>0</v>
      </c>
      <c r="G197">
        <f>G196 - ROUNDUP(G196*0.02) + data!B196</f>
        <v>312772</v>
      </c>
    </row>
    <row r="198">
      <c r="A198" s="1">
        <f>data!A197</f>
        <v>39644</v>
      </c>
      <c r="B198">
        <f t="shared" si="4"/>
        <v>312772</v>
      </c>
      <c r="C198" s="2">
        <f t="shared" si="1"/>
        <v>0</v>
      </c>
      <c r="D198" s="2">
        <f t="shared" si="2"/>
        <v>306516</v>
      </c>
      <c r="E198">
        <f>D198+data!B197</f>
        <v>309841</v>
      </c>
      <c r="F198" t="b">
        <f t="shared" si="3"/>
        <v>0</v>
      </c>
      <c r="G198">
        <f>G197 - ROUNDUP(G197*0.02) + data!B197</f>
        <v>309841</v>
      </c>
    </row>
    <row r="199">
      <c r="A199" s="1">
        <f>data!A198</f>
        <v>39645</v>
      </c>
      <c r="B199">
        <f t="shared" si="4"/>
        <v>309841</v>
      </c>
      <c r="C199" s="2">
        <f t="shared" si="1"/>
        <v>0</v>
      </c>
      <c r="D199" s="2">
        <f t="shared" si="2"/>
        <v>303644</v>
      </c>
      <c r="E199">
        <f>D199+data!B198</f>
        <v>305996</v>
      </c>
      <c r="F199" t="b">
        <f t="shared" si="3"/>
        <v>0</v>
      </c>
      <c r="G199">
        <f>G198 - ROUNDUP(G198*0.02) + data!B198</f>
        <v>305996</v>
      </c>
    </row>
    <row r="200">
      <c r="A200" s="1">
        <f>data!A199</f>
        <v>39646</v>
      </c>
      <c r="B200">
        <f t="shared" si="4"/>
        <v>305996</v>
      </c>
      <c r="C200" s="2">
        <f t="shared" si="1"/>
        <v>0</v>
      </c>
      <c r="D200" s="2">
        <f t="shared" si="2"/>
        <v>299876</v>
      </c>
      <c r="E200">
        <f>D200+data!B199</f>
        <v>302053</v>
      </c>
      <c r="F200" t="b">
        <f t="shared" si="3"/>
        <v>0</v>
      </c>
      <c r="G200">
        <f>G199 - ROUNDUP(G199*0.02) + data!B199</f>
        <v>302053</v>
      </c>
    </row>
    <row r="201">
      <c r="A201" s="1">
        <f>data!A200</f>
        <v>39647</v>
      </c>
      <c r="B201">
        <f t="shared" si="4"/>
        <v>302053</v>
      </c>
      <c r="C201" s="2">
        <f t="shared" si="1"/>
        <v>0</v>
      </c>
      <c r="D201" s="2">
        <f t="shared" si="2"/>
        <v>296011</v>
      </c>
      <c r="E201">
        <f>D201+data!B200</f>
        <v>299484</v>
      </c>
      <c r="F201" t="b">
        <f t="shared" si="3"/>
        <v>0</v>
      </c>
      <c r="G201">
        <f>G200 - ROUNDUP(G200*0.02) + data!B200</f>
        <v>299484</v>
      </c>
    </row>
    <row r="202">
      <c r="A202" s="1">
        <f>data!A201</f>
        <v>39648</v>
      </c>
      <c r="B202">
        <f t="shared" si="4"/>
        <v>299484</v>
      </c>
      <c r="C202" s="2">
        <f t="shared" si="1"/>
        <v>0</v>
      </c>
      <c r="D202" s="2">
        <f t="shared" si="2"/>
        <v>293494</v>
      </c>
      <c r="E202">
        <f>D202+data!B201</f>
        <v>296120</v>
      </c>
      <c r="F202" t="b">
        <f t="shared" si="3"/>
        <v>0</v>
      </c>
      <c r="G202">
        <f>G201 - ROUNDUP(G201*0.02) + data!B201</f>
        <v>296120</v>
      </c>
    </row>
    <row r="203">
      <c r="A203" s="1">
        <f>data!A202</f>
        <v>39649</v>
      </c>
      <c r="B203">
        <f t="shared" si="4"/>
        <v>296120</v>
      </c>
      <c r="C203" s="2">
        <f t="shared" si="1"/>
        <v>0</v>
      </c>
      <c r="D203" s="2">
        <f t="shared" si="2"/>
        <v>290197</v>
      </c>
      <c r="E203">
        <f>D203+data!B202</f>
        <v>293624</v>
      </c>
      <c r="F203" t="b">
        <f t="shared" si="3"/>
        <v>0</v>
      </c>
      <c r="G203">
        <f>G202 - ROUNDUP(G202*0.02) + data!B202</f>
        <v>293624</v>
      </c>
    </row>
    <row r="204">
      <c r="A204" s="1">
        <f>data!A203</f>
        <v>39650</v>
      </c>
      <c r="B204">
        <f t="shared" si="4"/>
        <v>293624</v>
      </c>
      <c r="C204" s="2">
        <f t="shared" si="1"/>
        <v>0</v>
      </c>
      <c r="D204" s="2">
        <f t="shared" si="2"/>
        <v>287751</v>
      </c>
      <c r="E204">
        <f>D204+data!B203</f>
        <v>290788</v>
      </c>
      <c r="F204" t="b">
        <f t="shared" si="3"/>
        <v>0</v>
      </c>
      <c r="G204">
        <f>G203 - ROUNDUP(G203*0.02) + data!B203</f>
        <v>290788</v>
      </c>
    </row>
    <row r="205">
      <c r="A205" s="1">
        <f>data!A204</f>
        <v>39651</v>
      </c>
      <c r="B205">
        <f t="shared" si="4"/>
        <v>290788</v>
      </c>
      <c r="C205" s="2">
        <f t="shared" si="1"/>
        <v>0</v>
      </c>
      <c r="D205" s="2">
        <f t="shared" si="2"/>
        <v>284972</v>
      </c>
      <c r="E205">
        <f>D205+data!B204</f>
        <v>287737</v>
      </c>
      <c r="F205" t="b">
        <f t="shared" si="3"/>
        <v>0</v>
      </c>
      <c r="G205">
        <f>G204 - ROUNDUP(G204*0.02) + data!B204</f>
        <v>287737</v>
      </c>
    </row>
    <row r="206">
      <c r="A206" s="1">
        <f>data!A205</f>
        <v>39652</v>
      </c>
      <c r="B206">
        <f t="shared" si="4"/>
        <v>287737</v>
      </c>
      <c r="C206" s="2">
        <f t="shared" si="1"/>
        <v>0</v>
      </c>
      <c r="D206" s="2">
        <f t="shared" si="2"/>
        <v>281982</v>
      </c>
      <c r="E206">
        <f>D206+data!B205</f>
        <v>285535</v>
      </c>
      <c r="F206" t="b">
        <f t="shared" si="3"/>
        <v>0</v>
      </c>
      <c r="G206">
        <f>G205 - ROUNDUP(G205*0.02) + data!B205</f>
        <v>285535</v>
      </c>
    </row>
    <row r="207">
      <c r="A207" s="1">
        <f>data!A206</f>
        <v>39653</v>
      </c>
      <c r="B207">
        <f t="shared" si="4"/>
        <v>285535</v>
      </c>
      <c r="C207" s="2">
        <f t="shared" si="1"/>
        <v>0</v>
      </c>
      <c r="D207" s="2">
        <f t="shared" si="2"/>
        <v>279824</v>
      </c>
      <c r="E207">
        <f>D207+data!B206</f>
        <v>283720</v>
      </c>
      <c r="F207" t="b">
        <f t="shared" si="3"/>
        <v>0</v>
      </c>
      <c r="G207">
        <f>G206 - ROUNDUP(G206*0.02) + data!B206</f>
        <v>283720</v>
      </c>
    </row>
    <row r="208">
      <c r="A208" s="1">
        <f>data!A207</f>
        <v>39654</v>
      </c>
      <c r="B208">
        <f t="shared" si="4"/>
        <v>283720</v>
      </c>
      <c r="C208" s="2">
        <f t="shared" si="1"/>
        <v>0</v>
      </c>
      <c r="D208" s="2">
        <f t="shared" si="2"/>
        <v>278045</v>
      </c>
      <c r="E208">
        <f>D208+data!B207</f>
        <v>283391</v>
      </c>
      <c r="F208" t="b">
        <f t="shared" si="3"/>
        <v>0</v>
      </c>
      <c r="G208">
        <f>G207 - ROUNDUP(G207*0.02) + data!B207</f>
        <v>283391</v>
      </c>
    </row>
    <row r="209">
      <c r="A209" s="1">
        <f>data!A208</f>
        <v>39655</v>
      </c>
      <c r="B209">
        <f t="shared" si="4"/>
        <v>283391</v>
      </c>
      <c r="C209" s="2">
        <f t="shared" si="1"/>
        <v>0</v>
      </c>
      <c r="D209" s="2">
        <f t="shared" si="2"/>
        <v>277723</v>
      </c>
      <c r="E209">
        <f>D209+data!B208</f>
        <v>284761</v>
      </c>
      <c r="F209" t="b">
        <f t="shared" si="3"/>
        <v>0</v>
      </c>
      <c r="G209">
        <f>G208 - ROUNDUP(G208*0.02) + data!B208</f>
        <v>284761</v>
      </c>
    </row>
    <row r="210">
      <c r="A210" s="1">
        <f>data!A209</f>
        <v>39656</v>
      </c>
      <c r="B210">
        <f t="shared" si="4"/>
        <v>284761</v>
      </c>
      <c r="C210" s="2">
        <f t="shared" si="1"/>
        <v>0</v>
      </c>
      <c r="D210" s="2">
        <f t="shared" si="2"/>
        <v>279065</v>
      </c>
      <c r="E210">
        <f>D210+data!B209</f>
        <v>288782</v>
      </c>
      <c r="F210" t="b">
        <f t="shared" si="3"/>
        <v>0</v>
      </c>
      <c r="G210">
        <f>G209 - ROUNDUP(G209*0.02) + data!B209</f>
        <v>288782</v>
      </c>
    </row>
    <row r="211">
      <c r="A211" s="1">
        <f>data!A210</f>
        <v>39657</v>
      </c>
      <c r="B211">
        <f t="shared" si="4"/>
        <v>288782</v>
      </c>
      <c r="C211" s="2">
        <f t="shared" si="1"/>
        <v>0</v>
      </c>
      <c r="D211" s="2">
        <f t="shared" si="2"/>
        <v>283006</v>
      </c>
      <c r="E211">
        <f>D211+data!B210</f>
        <v>297682</v>
      </c>
      <c r="F211" t="b">
        <f t="shared" si="3"/>
        <v>0</v>
      </c>
      <c r="G211">
        <f>G210 - ROUNDUP(G210*0.02) + data!B210</f>
        <v>297682</v>
      </c>
    </row>
    <row r="212">
      <c r="A212" s="1">
        <f>data!A211</f>
        <v>39658</v>
      </c>
      <c r="B212">
        <f t="shared" si="4"/>
        <v>297682</v>
      </c>
      <c r="C212" s="2">
        <f t="shared" si="1"/>
        <v>0</v>
      </c>
      <c r="D212" s="2">
        <f t="shared" si="2"/>
        <v>291728</v>
      </c>
      <c r="E212">
        <f>D212+data!B211</f>
        <v>310519</v>
      </c>
      <c r="F212" t="b">
        <f t="shared" si="3"/>
        <v>0</v>
      </c>
      <c r="G212">
        <f>G211 - ROUNDUP(G211*0.02) + data!B211</f>
        <v>310519</v>
      </c>
    </row>
    <row r="213">
      <c r="A213" s="1">
        <f>data!A212</f>
        <v>39659</v>
      </c>
      <c r="B213">
        <f t="shared" si="4"/>
        <v>310519</v>
      </c>
      <c r="C213" s="2">
        <f t="shared" si="1"/>
        <v>0</v>
      </c>
      <c r="D213" s="2">
        <f t="shared" si="2"/>
        <v>304308</v>
      </c>
      <c r="E213">
        <f>D213+data!B212</f>
        <v>324104</v>
      </c>
      <c r="F213" t="b">
        <f t="shared" si="3"/>
        <v>0</v>
      </c>
      <c r="G213">
        <f>G212 - ROUNDUP(G212*0.02) + data!B212</f>
        <v>324104</v>
      </c>
    </row>
    <row r="214">
      <c r="A214" s="1">
        <f>data!A213</f>
        <v>39660</v>
      </c>
      <c r="B214">
        <f t="shared" si="4"/>
        <v>324104</v>
      </c>
      <c r="C214" s="2">
        <f t="shared" si="1"/>
        <v>0</v>
      </c>
      <c r="D214" s="2">
        <f t="shared" si="2"/>
        <v>317621</v>
      </c>
      <c r="E214">
        <f>D214+data!B213</f>
        <v>337962</v>
      </c>
      <c r="F214" t="b">
        <f t="shared" si="3"/>
        <v>0</v>
      </c>
      <c r="G214">
        <f>G213 - ROUNDUP(G213*0.02) + data!B213</f>
        <v>337962</v>
      </c>
    </row>
    <row r="215">
      <c r="A215" s="1">
        <f>data!A214</f>
        <v>39661</v>
      </c>
      <c r="B215">
        <f t="shared" si="4"/>
        <v>337962</v>
      </c>
      <c r="C215" s="2">
        <f t="shared" si="1"/>
        <v>0</v>
      </c>
      <c r="D215" s="2">
        <f t="shared" si="2"/>
        <v>331202</v>
      </c>
      <c r="E215">
        <f>D215+data!B214</f>
        <v>348547</v>
      </c>
      <c r="F215" t="b">
        <f t="shared" si="3"/>
        <v>0</v>
      </c>
      <c r="G215">
        <f>G214 - ROUNDUP(G214*0.02) + data!B214</f>
        <v>348547</v>
      </c>
    </row>
    <row r="216">
      <c r="A216" s="1">
        <f>data!A215</f>
        <v>39662</v>
      </c>
      <c r="B216">
        <f t="shared" si="4"/>
        <v>348547</v>
      </c>
      <c r="C216" s="2">
        <f t="shared" si="1"/>
        <v>0</v>
      </c>
      <c r="D216" s="2">
        <f t="shared" si="2"/>
        <v>341576</v>
      </c>
      <c r="E216">
        <f>D216+data!B215</f>
        <v>356610</v>
      </c>
      <c r="F216" t="b">
        <f t="shared" si="3"/>
        <v>0</v>
      </c>
      <c r="G216">
        <f>G215 - ROUNDUP(G215*0.02) + data!B215</f>
        <v>356610</v>
      </c>
    </row>
    <row r="217">
      <c r="A217" s="1">
        <f>data!A216</f>
        <v>39663</v>
      </c>
      <c r="B217">
        <f t="shared" si="4"/>
        <v>356610</v>
      </c>
      <c r="C217" s="2">
        <f t="shared" si="1"/>
        <v>0</v>
      </c>
      <c r="D217" s="2">
        <f t="shared" si="2"/>
        <v>349477</v>
      </c>
      <c r="E217">
        <f>D217+data!B216</f>
        <v>359878</v>
      </c>
      <c r="F217" t="b">
        <f t="shared" si="3"/>
        <v>0</v>
      </c>
      <c r="G217">
        <f>G216 - ROUNDUP(G216*0.02) + data!B216</f>
        <v>359878</v>
      </c>
    </row>
    <row r="218">
      <c r="A218" s="1">
        <f>data!A217</f>
        <v>39664</v>
      </c>
      <c r="B218">
        <f t="shared" si="4"/>
        <v>359878</v>
      </c>
      <c r="C218" s="2">
        <f t="shared" si="1"/>
        <v>0</v>
      </c>
      <c r="D218" s="2">
        <f t="shared" si="2"/>
        <v>352680</v>
      </c>
      <c r="E218">
        <f>D218+data!B217</f>
        <v>359087</v>
      </c>
      <c r="F218" t="b">
        <f t="shared" si="3"/>
        <v>0</v>
      </c>
      <c r="G218">
        <f>G217 - ROUNDUP(G217*0.02) + data!B217</f>
        <v>359087</v>
      </c>
    </row>
    <row r="219">
      <c r="A219" s="1">
        <f>data!A218</f>
        <v>39665</v>
      </c>
      <c r="B219">
        <f t="shared" si="4"/>
        <v>359087</v>
      </c>
      <c r="C219" s="2">
        <f t="shared" si="1"/>
        <v>0</v>
      </c>
      <c r="D219" s="2">
        <f t="shared" si="2"/>
        <v>351905</v>
      </c>
      <c r="E219">
        <f>D219+data!B218</f>
        <v>356570</v>
      </c>
      <c r="F219" t="b">
        <f t="shared" si="3"/>
        <v>0</v>
      </c>
      <c r="G219">
        <f>G218 - ROUNDUP(G218*0.02) + data!B218</f>
        <v>356570</v>
      </c>
    </row>
    <row r="220">
      <c r="A220" s="1">
        <f>data!A219</f>
        <v>39666</v>
      </c>
      <c r="B220">
        <f t="shared" si="4"/>
        <v>356570</v>
      </c>
      <c r="C220" s="2">
        <f t="shared" si="1"/>
        <v>0</v>
      </c>
      <c r="D220" s="2">
        <f t="shared" si="2"/>
        <v>349438</v>
      </c>
      <c r="E220">
        <f>D220+data!B219</f>
        <v>353937</v>
      </c>
      <c r="F220" t="b">
        <f t="shared" si="3"/>
        <v>0</v>
      </c>
      <c r="G220">
        <f>G219 - ROUNDUP(G219*0.02) + data!B219</f>
        <v>353937</v>
      </c>
    </row>
    <row r="221">
      <c r="A221" s="1">
        <f>data!A220</f>
        <v>39667</v>
      </c>
      <c r="B221">
        <f t="shared" si="4"/>
        <v>353937</v>
      </c>
      <c r="C221" s="2">
        <f t="shared" si="1"/>
        <v>0</v>
      </c>
      <c r="D221" s="2">
        <f t="shared" si="2"/>
        <v>346858</v>
      </c>
      <c r="E221">
        <f>D221+data!B220</f>
        <v>350088</v>
      </c>
      <c r="F221" t="b">
        <f t="shared" si="3"/>
        <v>0</v>
      </c>
      <c r="G221">
        <f>G220 - ROUNDUP(G220*0.02) + data!B220</f>
        <v>350088</v>
      </c>
    </row>
    <row r="222">
      <c r="A222" s="1">
        <f>data!A221</f>
        <v>39668</v>
      </c>
      <c r="B222">
        <f t="shared" si="4"/>
        <v>350088</v>
      </c>
      <c r="C222" s="2">
        <f t="shared" si="1"/>
        <v>0</v>
      </c>
      <c r="D222" s="2">
        <f t="shared" si="2"/>
        <v>343086</v>
      </c>
      <c r="E222">
        <f>D222+data!B221</f>
        <v>345703</v>
      </c>
      <c r="F222" t="b">
        <f t="shared" si="3"/>
        <v>0</v>
      </c>
      <c r="G222">
        <f>G221 - ROUNDUP(G221*0.02) + data!B221</f>
        <v>345703</v>
      </c>
    </row>
    <row r="223">
      <c r="A223" s="1">
        <f>data!A222</f>
        <v>39669</v>
      </c>
      <c r="B223">
        <f t="shared" si="4"/>
        <v>345703</v>
      </c>
      <c r="C223" s="2">
        <f t="shared" si="1"/>
        <v>0</v>
      </c>
      <c r="D223" s="2">
        <f t="shared" si="2"/>
        <v>338788</v>
      </c>
      <c r="E223">
        <f>D223+data!B222</f>
        <v>342096</v>
      </c>
      <c r="F223" t="b">
        <f t="shared" si="3"/>
        <v>0</v>
      </c>
      <c r="G223">
        <f>G222 - ROUNDUP(G222*0.02) + data!B222</f>
        <v>342096</v>
      </c>
    </row>
    <row r="224">
      <c r="A224" s="1">
        <f>data!A223</f>
        <v>39670</v>
      </c>
      <c r="B224">
        <f t="shared" si="4"/>
        <v>342096</v>
      </c>
      <c r="C224" s="2">
        <f t="shared" si="1"/>
        <v>0</v>
      </c>
      <c r="D224" s="2">
        <f t="shared" si="2"/>
        <v>335254</v>
      </c>
      <c r="E224">
        <f>D224+data!B223</f>
        <v>338916</v>
      </c>
      <c r="F224" t="b">
        <f t="shared" si="3"/>
        <v>0</v>
      </c>
      <c r="G224">
        <f>G223 - ROUNDUP(G223*0.02) + data!B223</f>
        <v>338916</v>
      </c>
    </row>
    <row r="225">
      <c r="A225" s="1">
        <f>data!A224</f>
        <v>39671</v>
      </c>
      <c r="B225">
        <f t="shared" si="4"/>
        <v>338916</v>
      </c>
      <c r="C225" s="2">
        <f t="shared" si="1"/>
        <v>0</v>
      </c>
      <c r="D225" s="2">
        <f t="shared" si="2"/>
        <v>332137</v>
      </c>
      <c r="E225">
        <f>D225+data!B224</f>
        <v>336561</v>
      </c>
      <c r="F225" t="b">
        <f t="shared" si="3"/>
        <v>0</v>
      </c>
      <c r="G225">
        <f>G224 - ROUNDUP(G224*0.02) + data!B224</f>
        <v>336561</v>
      </c>
    </row>
    <row r="226">
      <c r="A226" s="1">
        <f>data!A225</f>
        <v>39672</v>
      </c>
      <c r="B226">
        <f t="shared" si="4"/>
        <v>336561</v>
      </c>
      <c r="C226" s="2">
        <f t="shared" si="1"/>
        <v>0</v>
      </c>
      <c r="D226" s="2">
        <f t="shared" si="2"/>
        <v>329829</v>
      </c>
      <c r="E226">
        <f>D226+data!B225</f>
        <v>333492</v>
      </c>
      <c r="F226" t="b">
        <f t="shared" si="3"/>
        <v>0</v>
      </c>
      <c r="G226">
        <f>G225 - ROUNDUP(G225*0.02) + data!B225</f>
        <v>333492</v>
      </c>
    </row>
    <row r="227">
      <c r="A227" s="1">
        <f>data!A226</f>
        <v>39673</v>
      </c>
      <c r="B227">
        <f t="shared" si="4"/>
        <v>333492</v>
      </c>
      <c r="C227" s="2">
        <f t="shared" si="1"/>
        <v>0</v>
      </c>
      <c r="D227" s="2">
        <f t="shared" si="2"/>
        <v>326822</v>
      </c>
      <c r="E227">
        <f>D227+data!B226</f>
        <v>330471</v>
      </c>
      <c r="F227" t="b">
        <f t="shared" si="3"/>
        <v>0</v>
      </c>
      <c r="G227">
        <f>G226 - ROUNDUP(G226*0.02) + data!B226</f>
        <v>330471</v>
      </c>
    </row>
    <row r="228">
      <c r="A228" s="1">
        <f>data!A227</f>
        <v>39674</v>
      </c>
      <c r="B228">
        <f t="shared" si="4"/>
        <v>330471</v>
      </c>
      <c r="C228" s="2">
        <f t="shared" si="1"/>
        <v>0</v>
      </c>
      <c r="D228" s="2">
        <f t="shared" si="2"/>
        <v>323861</v>
      </c>
      <c r="E228">
        <f>D228+data!B227</f>
        <v>327055</v>
      </c>
      <c r="F228" t="b">
        <f t="shared" si="3"/>
        <v>0</v>
      </c>
      <c r="G228">
        <f>G227 - ROUNDUP(G227*0.02) + data!B227</f>
        <v>327055</v>
      </c>
    </row>
    <row r="229">
      <c r="A229" s="1">
        <f>data!A228</f>
        <v>39675</v>
      </c>
      <c r="B229">
        <f t="shared" si="4"/>
        <v>327055</v>
      </c>
      <c r="C229" s="2">
        <f t="shared" si="1"/>
        <v>0</v>
      </c>
      <c r="D229" s="2">
        <f t="shared" si="2"/>
        <v>320513</v>
      </c>
      <c r="E229">
        <f>D229+data!B228</f>
        <v>324178</v>
      </c>
      <c r="F229" t="b">
        <f t="shared" si="3"/>
        <v>0</v>
      </c>
      <c r="G229">
        <f>G228 - ROUNDUP(G228*0.02) + data!B228</f>
        <v>324178</v>
      </c>
    </row>
    <row r="230">
      <c r="A230" s="1">
        <f>data!A229</f>
        <v>39676</v>
      </c>
      <c r="B230">
        <f t="shared" si="4"/>
        <v>324178</v>
      </c>
      <c r="C230" s="2">
        <f t="shared" si="1"/>
        <v>0</v>
      </c>
      <c r="D230" s="2">
        <f t="shared" si="2"/>
        <v>317694</v>
      </c>
      <c r="E230">
        <f>D230+data!B229</f>
        <v>320720</v>
      </c>
      <c r="F230" t="b">
        <f t="shared" si="3"/>
        <v>0</v>
      </c>
      <c r="G230">
        <f>G229 - ROUNDUP(G229*0.02) + data!B229</f>
        <v>320720</v>
      </c>
    </row>
    <row r="231">
      <c r="A231" s="1">
        <f>data!A230</f>
        <v>39677</v>
      </c>
      <c r="B231">
        <f t="shared" si="4"/>
        <v>320720</v>
      </c>
      <c r="C231" s="2">
        <f t="shared" si="1"/>
        <v>0</v>
      </c>
      <c r="D231" s="2">
        <f t="shared" si="2"/>
        <v>314305</v>
      </c>
      <c r="E231">
        <f>D231+data!B230</f>
        <v>318216</v>
      </c>
      <c r="F231" t="b">
        <f t="shared" si="3"/>
        <v>0</v>
      </c>
      <c r="G231">
        <f>G230 - ROUNDUP(G230*0.02) + data!B230</f>
        <v>318216</v>
      </c>
    </row>
    <row r="232">
      <c r="A232" s="1">
        <f>data!A231</f>
        <v>39678</v>
      </c>
      <c r="B232">
        <f t="shared" si="4"/>
        <v>318216</v>
      </c>
      <c r="C232" s="2">
        <f t="shared" si="1"/>
        <v>0</v>
      </c>
      <c r="D232" s="2">
        <f t="shared" si="2"/>
        <v>311851</v>
      </c>
      <c r="E232">
        <f>D232+data!B231</f>
        <v>314905</v>
      </c>
      <c r="F232" t="b">
        <f t="shared" si="3"/>
        <v>0</v>
      </c>
      <c r="G232">
        <f>G231 - ROUNDUP(G231*0.02) + data!B231</f>
        <v>314905</v>
      </c>
    </row>
    <row r="233">
      <c r="A233" s="1">
        <f>data!A232</f>
        <v>39679</v>
      </c>
      <c r="B233">
        <f t="shared" si="4"/>
        <v>314905</v>
      </c>
      <c r="C233" s="2">
        <f t="shared" si="1"/>
        <v>0</v>
      </c>
      <c r="D233" s="2">
        <f t="shared" si="2"/>
        <v>308606</v>
      </c>
      <c r="E233">
        <f>D233+data!B232</f>
        <v>312379</v>
      </c>
      <c r="F233" t="b">
        <f t="shared" si="3"/>
        <v>0</v>
      </c>
      <c r="G233">
        <f>G232 - ROUNDUP(G232*0.02) + data!B232</f>
        <v>312379</v>
      </c>
    </row>
    <row r="234">
      <c r="A234" s="1">
        <f>data!A233</f>
        <v>39680</v>
      </c>
      <c r="B234">
        <f t="shared" si="4"/>
        <v>312379</v>
      </c>
      <c r="C234" s="2">
        <f t="shared" si="1"/>
        <v>0</v>
      </c>
      <c r="D234" s="2">
        <f t="shared" si="2"/>
        <v>306131</v>
      </c>
      <c r="E234">
        <f>D234+data!B233</f>
        <v>308439</v>
      </c>
      <c r="F234" t="b">
        <f t="shared" si="3"/>
        <v>0</v>
      </c>
      <c r="G234">
        <f>G233 - ROUNDUP(G233*0.02) + data!B233</f>
        <v>308439</v>
      </c>
    </row>
    <row r="235">
      <c r="A235" s="1">
        <f>data!A234</f>
        <v>39681</v>
      </c>
      <c r="B235">
        <f t="shared" si="4"/>
        <v>308439</v>
      </c>
      <c r="C235" s="2">
        <f t="shared" si="1"/>
        <v>0</v>
      </c>
      <c r="D235" s="2">
        <f t="shared" si="2"/>
        <v>302270</v>
      </c>
      <c r="E235">
        <f>D235+data!B234</f>
        <v>305538</v>
      </c>
      <c r="F235" t="b">
        <f t="shared" si="3"/>
        <v>0</v>
      </c>
      <c r="G235">
        <f>G234 - ROUNDUP(G234*0.02) + data!B234</f>
        <v>305538</v>
      </c>
    </row>
    <row r="236">
      <c r="A236" s="1">
        <f>data!A235</f>
        <v>39682</v>
      </c>
      <c r="B236">
        <f t="shared" si="4"/>
        <v>305538</v>
      </c>
      <c r="C236" s="2">
        <f t="shared" si="1"/>
        <v>0</v>
      </c>
      <c r="D236" s="2">
        <f t="shared" si="2"/>
        <v>299427</v>
      </c>
      <c r="E236">
        <f>D236+data!B235</f>
        <v>303817</v>
      </c>
      <c r="F236" t="b">
        <f t="shared" si="3"/>
        <v>0</v>
      </c>
      <c r="G236">
        <f>G235 - ROUNDUP(G235*0.02) + data!B235</f>
        <v>303817</v>
      </c>
    </row>
    <row r="237">
      <c r="A237" s="1">
        <f>data!A236</f>
        <v>39683</v>
      </c>
      <c r="B237">
        <f t="shared" si="4"/>
        <v>303817</v>
      </c>
      <c r="C237" s="2">
        <f t="shared" si="1"/>
        <v>0</v>
      </c>
      <c r="D237" s="2">
        <f t="shared" si="2"/>
        <v>297740</v>
      </c>
      <c r="E237">
        <f>D237+data!B236</f>
        <v>301091</v>
      </c>
      <c r="F237" t="b">
        <f t="shared" si="3"/>
        <v>0</v>
      </c>
      <c r="G237">
        <f>G236 - ROUNDUP(G236*0.02) + data!B236</f>
        <v>301091</v>
      </c>
    </row>
    <row r="238">
      <c r="A238" s="1">
        <f>data!A237</f>
        <v>39684</v>
      </c>
      <c r="B238">
        <f t="shared" si="4"/>
        <v>301091</v>
      </c>
      <c r="C238" s="2">
        <f t="shared" si="1"/>
        <v>0</v>
      </c>
      <c r="D238" s="2">
        <f t="shared" si="2"/>
        <v>295069</v>
      </c>
      <c r="E238">
        <f>D238+data!B237</f>
        <v>297721</v>
      </c>
      <c r="F238" t="b">
        <f t="shared" si="3"/>
        <v>0</v>
      </c>
      <c r="G238">
        <f>G237 - ROUNDUP(G237*0.02) + data!B237</f>
        <v>297721</v>
      </c>
    </row>
    <row r="239">
      <c r="A239" s="1">
        <f>data!A238</f>
        <v>39685</v>
      </c>
      <c r="B239">
        <f t="shared" si="4"/>
        <v>297721</v>
      </c>
      <c r="C239" s="2">
        <f t="shared" si="1"/>
        <v>0</v>
      </c>
      <c r="D239" s="2">
        <f t="shared" si="2"/>
        <v>291766</v>
      </c>
      <c r="E239">
        <f>D239+data!B238</f>
        <v>295188</v>
      </c>
      <c r="F239" t="b">
        <f t="shared" si="3"/>
        <v>0</v>
      </c>
      <c r="G239">
        <f>G238 - ROUNDUP(G238*0.02) + data!B238</f>
        <v>295188</v>
      </c>
    </row>
    <row r="240">
      <c r="A240" s="1">
        <f>data!A239</f>
        <v>39686</v>
      </c>
      <c r="B240">
        <f t="shared" si="4"/>
        <v>295188</v>
      </c>
      <c r="C240" s="2">
        <f t="shared" si="1"/>
        <v>0</v>
      </c>
      <c r="D240" s="2">
        <f t="shared" si="2"/>
        <v>289284</v>
      </c>
      <c r="E240">
        <f>D240+data!B239</f>
        <v>292510</v>
      </c>
      <c r="F240" t="b">
        <f t="shared" si="3"/>
        <v>0</v>
      </c>
      <c r="G240">
        <f>G239 - ROUNDUP(G239*0.02) + data!B239</f>
        <v>292510</v>
      </c>
    </row>
    <row r="241">
      <c r="A241" s="1">
        <f>data!A240</f>
        <v>39687</v>
      </c>
      <c r="B241">
        <f t="shared" si="4"/>
        <v>292510</v>
      </c>
      <c r="C241" s="2">
        <f t="shared" si="1"/>
        <v>0</v>
      </c>
      <c r="D241" s="2">
        <f t="shared" si="2"/>
        <v>286659</v>
      </c>
      <c r="E241">
        <f>D241+data!B240</f>
        <v>290333</v>
      </c>
      <c r="F241" t="b">
        <f t="shared" si="3"/>
        <v>0</v>
      </c>
      <c r="G241">
        <f>G240 - ROUNDUP(G240*0.02) + data!B240</f>
        <v>290333</v>
      </c>
    </row>
    <row r="242">
      <c r="A242" s="1">
        <f>data!A241</f>
        <v>39688</v>
      </c>
      <c r="B242">
        <f t="shared" si="4"/>
        <v>290333</v>
      </c>
      <c r="C242" s="2">
        <f t="shared" si="1"/>
        <v>0</v>
      </c>
      <c r="D242" s="2">
        <f t="shared" si="2"/>
        <v>284526</v>
      </c>
      <c r="E242">
        <f>D242+data!B241</f>
        <v>286252</v>
      </c>
      <c r="F242" t="b">
        <f t="shared" si="3"/>
        <v>0</v>
      </c>
      <c r="G242">
        <f>G241 - ROUNDUP(G241*0.02) + data!B241</f>
        <v>286252</v>
      </c>
    </row>
    <row r="243">
      <c r="A243" s="1">
        <f>data!A242</f>
        <v>39689</v>
      </c>
      <c r="B243">
        <f t="shared" si="4"/>
        <v>286252</v>
      </c>
      <c r="C243" s="2">
        <f t="shared" si="1"/>
        <v>0</v>
      </c>
      <c r="D243" s="2">
        <f t="shared" si="2"/>
        <v>280526</v>
      </c>
      <c r="E243">
        <f>D243+data!B242</f>
        <v>282853</v>
      </c>
      <c r="F243" t="b">
        <f t="shared" si="3"/>
        <v>0</v>
      </c>
      <c r="G243">
        <f>G242 - ROUNDUP(G242*0.02) + data!B242</f>
        <v>282853</v>
      </c>
    </row>
    <row r="244">
      <c r="A244" s="1">
        <f>data!A243</f>
        <v>39690</v>
      </c>
      <c r="B244">
        <f t="shared" si="4"/>
        <v>282853</v>
      </c>
      <c r="C244" s="2">
        <f t="shared" si="1"/>
        <v>0</v>
      </c>
      <c r="D244" s="2">
        <f t="shared" si="2"/>
        <v>277195</v>
      </c>
      <c r="E244">
        <f>D244+data!B243</f>
        <v>280254</v>
      </c>
      <c r="F244" t="b">
        <f t="shared" si="3"/>
        <v>0</v>
      </c>
      <c r="G244">
        <f>G243 - ROUNDUP(G243*0.02) + data!B243</f>
        <v>280254</v>
      </c>
    </row>
    <row r="245">
      <c r="A245" s="1">
        <f>data!A244</f>
        <v>39691</v>
      </c>
      <c r="B245">
        <f t="shared" si="4"/>
        <v>280254</v>
      </c>
      <c r="C245" s="2">
        <f t="shared" si="1"/>
        <v>0</v>
      </c>
      <c r="D245" s="2">
        <f t="shared" si="2"/>
        <v>274648</v>
      </c>
      <c r="E245">
        <f>D245+data!B244</f>
        <v>277465</v>
      </c>
      <c r="F245" t="b">
        <f t="shared" si="3"/>
        <v>0</v>
      </c>
      <c r="G245">
        <f>G244 - ROUNDUP(G244*0.02) + data!B244</f>
        <v>277465</v>
      </c>
    </row>
    <row r="246">
      <c r="A246" s="1">
        <f>data!A245</f>
        <v>39692</v>
      </c>
      <c r="B246">
        <f t="shared" si="4"/>
        <v>277465</v>
      </c>
      <c r="C246" s="2">
        <f t="shared" si="1"/>
        <v>0</v>
      </c>
      <c r="D246" s="2">
        <f t="shared" si="2"/>
        <v>271915</v>
      </c>
      <c r="E246">
        <f>D246+data!B245</f>
        <v>274699</v>
      </c>
      <c r="F246" t="b">
        <f t="shared" si="3"/>
        <v>0</v>
      </c>
      <c r="G246">
        <f>G245 - ROUNDUP(G245*0.02) + data!B245</f>
        <v>274699</v>
      </c>
    </row>
    <row r="247">
      <c r="A247" s="1">
        <f>data!A246</f>
        <v>39693</v>
      </c>
      <c r="B247">
        <f t="shared" si="4"/>
        <v>274699</v>
      </c>
      <c r="C247" s="2">
        <f t="shared" si="1"/>
        <v>0</v>
      </c>
      <c r="D247" s="2">
        <f t="shared" si="2"/>
        <v>269205</v>
      </c>
      <c r="E247">
        <f>D247+data!B246</f>
        <v>272762</v>
      </c>
      <c r="F247" t="b">
        <f t="shared" si="3"/>
        <v>0</v>
      </c>
      <c r="G247">
        <f>G246 - ROUNDUP(G246*0.02) + data!B246</f>
        <v>272762</v>
      </c>
    </row>
    <row r="248">
      <c r="A248" s="1">
        <f>data!A247</f>
        <v>39694</v>
      </c>
      <c r="B248">
        <f t="shared" si="4"/>
        <v>272762</v>
      </c>
      <c r="C248" s="2">
        <f t="shared" si="1"/>
        <v>0</v>
      </c>
      <c r="D248" s="2">
        <f t="shared" si="2"/>
        <v>267306</v>
      </c>
      <c r="E248">
        <f>D248+data!B247</f>
        <v>270020</v>
      </c>
      <c r="F248" t="b">
        <f t="shared" si="3"/>
        <v>0</v>
      </c>
      <c r="G248">
        <f>G247 - ROUNDUP(G247*0.02) + data!B247</f>
        <v>270020</v>
      </c>
    </row>
    <row r="249">
      <c r="A249" s="1">
        <f>data!A248</f>
        <v>39695</v>
      </c>
      <c r="B249">
        <f t="shared" si="4"/>
        <v>270020</v>
      </c>
      <c r="C249" s="2">
        <f t="shared" si="1"/>
        <v>0</v>
      </c>
      <c r="D249" s="2">
        <f t="shared" si="2"/>
        <v>264619</v>
      </c>
      <c r="E249">
        <f>D249+data!B248</f>
        <v>267672</v>
      </c>
      <c r="F249" t="b">
        <f t="shared" si="3"/>
        <v>0</v>
      </c>
      <c r="G249">
        <f>G248 - ROUNDUP(G248*0.02) + data!B248</f>
        <v>267672</v>
      </c>
    </row>
    <row r="250">
      <c r="A250" s="1">
        <f>data!A249</f>
        <v>39696</v>
      </c>
      <c r="B250">
        <f t="shared" si="4"/>
        <v>267672</v>
      </c>
      <c r="C250" s="2">
        <f t="shared" si="1"/>
        <v>0</v>
      </c>
      <c r="D250" s="2">
        <f t="shared" si="2"/>
        <v>262318</v>
      </c>
      <c r="E250">
        <f>D250+data!B249</f>
        <v>264678</v>
      </c>
      <c r="F250" t="b">
        <f t="shared" si="3"/>
        <v>0</v>
      </c>
      <c r="G250">
        <f>G249 - ROUNDUP(G249*0.02) + data!B249</f>
        <v>264678</v>
      </c>
    </row>
    <row r="251">
      <c r="A251" s="1">
        <f>data!A250</f>
        <v>39697</v>
      </c>
      <c r="B251">
        <f t="shared" si="4"/>
        <v>264678</v>
      </c>
      <c r="C251" s="2">
        <f t="shared" si="1"/>
        <v>0</v>
      </c>
      <c r="D251" s="2">
        <f t="shared" si="2"/>
        <v>259384</v>
      </c>
      <c r="E251">
        <f>D251+data!B250</f>
        <v>261800</v>
      </c>
      <c r="F251" t="b">
        <f t="shared" si="3"/>
        <v>0</v>
      </c>
      <c r="G251">
        <f>G250 - ROUNDUP(G250*0.02) + data!B250</f>
        <v>261800</v>
      </c>
    </row>
    <row r="252">
      <c r="A252" s="1">
        <f>data!A251</f>
        <v>39698</v>
      </c>
      <c r="B252">
        <f t="shared" si="4"/>
        <v>261800</v>
      </c>
      <c r="C252" s="2">
        <f t="shared" si="1"/>
        <v>0</v>
      </c>
      <c r="D252" s="2">
        <f t="shared" si="2"/>
        <v>256564</v>
      </c>
      <c r="E252">
        <f>D252+data!B251</f>
        <v>259721</v>
      </c>
      <c r="F252" t="b">
        <f t="shared" si="3"/>
        <v>0</v>
      </c>
      <c r="G252">
        <f>G251 - ROUNDUP(G251*0.02) + data!B251</f>
        <v>259721</v>
      </c>
    </row>
    <row r="253">
      <c r="A253" s="1">
        <f>data!A252</f>
        <v>39699</v>
      </c>
      <c r="B253">
        <f t="shared" si="4"/>
        <v>259721</v>
      </c>
      <c r="C253" s="2">
        <f t="shared" si="1"/>
        <v>0</v>
      </c>
      <c r="D253" s="2">
        <f t="shared" si="2"/>
        <v>254526</v>
      </c>
      <c r="E253">
        <f>D253+data!B252</f>
        <v>257566</v>
      </c>
      <c r="F253" t="b">
        <f t="shared" si="3"/>
        <v>0</v>
      </c>
      <c r="G253">
        <f>G252 - ROUNDUP(G252*0.02) + data!B252</f>
        <v>257566</v>
      </c>
    </row>
    <row r="254">
      <c r="A254" s="1">
        <f>data!A253</f>
        <v>39700</v>
      </c>
      <c r="B254">
        <f t="shared" si="4"/>
        <v>257566</v>
      </c>
      <c r="C254" s="2">
        <f t="shared" si="1"/>
        <v>0</v>
      </c>
      <c r="D254" s="2">
        <f t="shared" si="2"/>
        <v>252414</v>
      </c>
      <c r="E254">
        <f>D254+data!B253</f>
        <v>255993</v>
      </c>
      <c r="F254" t="b">
        <f t="shared" si="3"/>
        <v>0</v>
      </c>
      <c r="G254">
        <f>G253 - ROUNDUP(G253*0.02) + data!B253</f>
        <v>255993</v>
      </c>
    </row>
    <row r="255">
      <c r="A255" s="1">
        <f>data!A254</f>
        <v>39701</v>
      </c>
      <c r="B255">
        <f t="shared" si="4"/>
        <v>255993</v>
      </c>
      <c r="C255" s="2">
        <f t="shared" si="1"/>
        <v>0</v>
      </c>
      <c r="D255" s="2">
        <f t="shared" si="2"/>
        <v>250873</v>
      </c>
      <c r="E255">
        <f>D255+data!B254</f>
        <v>255457</v>
      </c>
      <c r="F255" t="b">
        <f t="shared" si="3"/>
        <v>0</v>
      </c>
      <c r="G255">
        <f>G254 - ROUNDUP(G254*0.02) + data!B254</f>
        <v>255457</v>
      </c>
    </row>
    <row r="256">
      <c r="A256" s="1">
        <f>data!A255</f>
        <v>39702</v>
      </c>
      <c r="B256">
        <f t="shared" si="4"/>
        <v>255457</v>
      </c>
      <c r="C256" s="2">
        <f t="shared" si="1"/>
        <v>0</v>
      </c>
      <c r="D256" s="2">
        <f t="shared" si="2"/>
        <v>250347</v>
      </c>
      <c r="E256">
        <f>D256+data!B255</f>
        <v>254514</v>
      </c>
      <c r="F256" t="b">
        <f t="shared" si="3"/>
        <v>0</v>
      </c>
      <c r="G256">
        <f>G255 - ROUNDUP(G255*0.02) + data!B255</f>
        <v>254514</v>
      </c>
    </row>
    <row r="257">
      <c r="A257" s="1">
        <f>data!A256</f>
        <v>39703</v>
      </c>
      <c r="B257">
        <f t="shared" si="4"/>
        <v>254514</v>
      </c>
      <c r="C257" s="2">
        <f t="shared" si="1"/>
        <v>0</v>
      </c>
      <c r="D257" s="2">
        <f t="shared" si="2"/>
        <v>249423</v>
      </c>
      <c r="E257">
        <f>D257+data!B256</f>
        <v>252293</v>
      </c>
      <c r="F257" t="b">
        <f t="shared" si="3"/>
        <v>0</v>
      </c>
      <c r="G257">
        <f>G256 - ROUNDUP(G256*0.02) + data!B256</f>
        <v>252293</v>
      </c>
    </row>
    <row r="258">
      <c r="A258" s="1">
        <f>data!A257</f>
        <v>39704</v>
      </c>
      <c r="B258">
        <f t="shared" si="4"/>
        <v>252293</v>
      </c>
      <c r="C258" s="2">
        <f t="shared" si="1"/>
        <v>0</v>
      </c>
      <c r="D258" s="2">
        <f t="shared" si="2"/>
        <v>247247</v>
      </c>
      <c r="E258">
        <f>D258+data!B257</f>
        <v>250888</v>
      </c>
      <c r="F258" t="b">
        <f t="shared" si="3"/>
        <v>0</v>
      </c>
      <c r="G258">
        <f>G257 - ROUNDUP(G257*0.02) + data!B257</f>
        <v>250888</v>
      </c>
    </row>
    <row r="259">
      <c r="A259" s="1">
        <f>data!A258</f>
        <v>39705</v>
      </c>
      <c r="B259">
        <f t="shared" si="4"/>
        <v>250888</v>
      </c>
      <c r="C259" s="2">
        <f t="shared" si="1"/>
        <v>0</v>
      </c>
      <c r="D259" s="2">
        <f t="shared" si="2"/>
        <v>245870</v>
      </c>
      <c r="E259">
        <f>D259+data!B258</f>
        <v>250021</v>
      </c>
      <c r="F259" t="b">
        <f t="shared" si="3"/>
        <v>0</v>
      </c>
      <c r="G259">
        <f>G258 - ROUNDUP(G258*0.02) + data!B258</f>
        <v>250021</v>
      </c>
    </row>
    <row r="260">
      <c r="A260" s="1">
        <f>data!A259</f>
        <v>39706</v>
      </c>
      <c r="B260">
        <f t="shared" si="4"/>
        <v>250021</v>
      </c>
      <c r="C260" s="2">
        <f t="shared" si="1"/>
        <v>0</v>
      </c>
      <c r="D260" s="2">
        <f t="shared" si="2"/>
        <v>245020</v>
      </c>
      <c r="E260">
        <f>D260+data!B259</f>
        <v>251017</v>
      </c>
      <c r="F260" t="b">
        <f t="shared" si="3"/>
        <v>0</v>
      </c>
      <c r="G260">
        <f>G259 - ROUNDUP(G259*0.02) + data!B259</f>
        <v>251017</v>
      </c>
    </row>
    <row r="261">
      <c r="A261" s="1">
        <f>data!A260</f>
        <v>39707</v>
      </c>
      <c r="B261">
        <f t="shared" si="4"/>
        <v>251017</v>
      </c>
      <c r="C261" s="2">
        <f t="shared" si="1"/>
        <v>0</v>
      </c>
      <c r="D261" s="2">
        <f t="shared" si="2"/>
        <v>245996</v>
      </c>
      <c r="E261">
        <f>D261+data!B260</f>
        <v>251393</v>
      </c>
      <c r="F261" t="b">
        <f t="shared" si="3"/>
        <v>0</v>
      </c>
      <c r="G261">
        <f>G260 - ROUNDUP(G260*0.02) + data!B260</f>
        <v>251393</v>
      </c>
    </row>
    <row r="262">
      <c r="A262" s="1">
        <f>data!A261</f>
        <v>39708</v>
      </c>
      <c r="B262">
        <f t="shared" si="4"/>
        <v>251393</v>
      </c>
      <c r="C262" s="2">
        <f t="shared" si="1"/>
        <v>0</v>
      </c>
      <c r="D262" s="2">
        <f t="shared" si="2"/>
        <v>246365</v>
      </c>
      <c r="E262">
        <f>D262+data!B261</f>
        <v>255607</v>
      </c>
      <c r="F262" t="b">
        <f t="shared" si="3"/>
        <v>0</v>
      </c>
      <c r="G262">
        <f>G261 - ROUNDUP(G261*0.02) + data!B261</f>
        <v>255607</v>
      </c>
    </row>
    <row r="263">
      <c r="A263" s="1">
        <f>data!A262</f>
        <v>39709</v>
      </c>
      <c r="B263">
        <f t="shared" si="4"/>
        <v>255607</v>
      </c>
      <c r="C263" s="2">
        <f t="shared" si="1"/>
        <v>0</v>
      </c>
      <c r="D263" s="2">
        <f t="shared" si="2"/>
        <v>250494</v>
      </c>
      <c r="E263">
        <f>D263+data!B262</f>
        <v>265038</v>
      </c>
      <c r="F263" t="b">
        <f t="shared" si="3"/>
        <v>0</v>
      </c>
      <c r="G263">
        <f>G262 - ROUNDUP(G262*0.02) + data!B262</f>
        <v>265038</v>
      </c>
    </row>
    <row r="264">
      <c r="A264" s="1">
        <f>data!A263</f>
        <v>39710</v>
      </c>
      <c r="B264">
        <f t="shared" si="4"/>
        <v>265038</v>
      </c>
      <c r="C264" s="2">
        <f t="shared" si="1"/>
        <v>0</v>
      </c>
      <c r="D264" s="2">
        <f t="shared" si="2"/>
        <v>259737</v>
      </c>
      <c r="E264">
        <f>D264+data!B263</f>
        <v>280514</v>
      </c>
      <c r="F264" t="b">
        <f t="shared" si="3"/>
        <v>0</v>
      </c>
      <c r="G264">
        <f>G263 - ROUNDUP(G263*0.02) + data!B263</f>
        <v>280514</v>
      </c>
    </row>
    <row r="265">
      <c r="A265" s="1">
        <f>data!A264</f>
        <v>39711</v>
      </c>
      <c r="B265">
        <f t="shared" si="4"/>
        <v>280514</v>
      </c>
      <c r="C265" s="2">
        <f t="shared" si="1"/>
        <v>0</v>
      </c>
      <c r="D265" s="2">
        <f t="shared" si="2"/>
        <v>274903</v>
      </c>
      <c r="E265">
        <f>D265+data!B264</f>
        <v>301882</v>
      </c>
      <c r="F265" t="b">
        <f t="shared" si="3"/>
        <v>0</v>
      </c>
      <c r="G265">
        <f>G264 - ROUNDUP(G264*0.02) + data!B264</f>
        <v>301882</v>
      </c>
    </row>
    <row r="266">
      <c r="A266" s="1">
        <f>data!A265</f>
        <v>39712</v>
      </c>
      <c r="B266">
        <f t="shared" si="4"/>
        <v>301882</v>
      </c>
      <c r="C266" s="2">
        <f t="shared" si="1"/>
        <v>0</v>
      </c>
      <c r="D266" s="2">
        <f t="shared" si="2"/>
        <v>295844</v>
      </c>
      <c r="E266">
        <f>D266+data!B265</f>
        <v>326744</v>
      </c>
      <c r="F266" t="b">
        <f t="shared" si="3"/>
        <v>0</v>
      </c>
      <c r="G266">
        <f>G265 - ROUNDUP(G265*0.02) + data!B265</f>
        <v>326744</v>
      </c>
    </row>
    <row r="267">
      <c r="A267" s="1">
        <f>data!A266</f>
        <v>39713</v>
      </c>
      <c r="B267">
        <f t="shared" si="4"/>
        <v>326744</v>
      </c>
      <c r="C267" s="2">
        <f t="shared" si="1"/>
        <v>0</v>
      </c>
      <c r="D267" s="2">
        <f t="shared" si="2"/>
        <v>320209</v>
      </c>
      <c r="E267">
        <f>D267+data!B266</f>
        <v>350828</v>
      </c>
      <c r="F267" t="b">
        <f t="shared" si="3"/>
        <v>0</v>
      </c>
      <c r="G267">
        <f>G266 - ROUNDUP(G266*0.02) + data!B266</f>
        <v>350828</v>
      </c>
    </row>
    <row r="268">
      <c r="A268" s="1">
        <f>data!A267</f>
        <v>39714</v>
      </c>
      <c r="B268">
        <f t="shared" si="4"/>
        <v>350828</v>
      </c>
      <c r="C268" s="2">
        <f t="shared" si="1"/>
        <v>0</v>
      </c>
      <c r="D268" s="2">
        <f t="shared" si="2"/>
        <v>343811</v>
      </c>
      <c r="E268">
        <f>D268+data!B267</f>
        <v>370511</v>
      </c>
      <c r="F268" t="b">
        <f t="shared" si="3"/>
        <v>0</v>
      </c>
      <c r="G268">
        <f>G267 - ROUNDUP(G267*0.02) + data!B267</f>
        <v>370511</v>
      </c>
    </row>
    <row r="269">
      <c r="A269" s="1">
        <f>data!A268</f>
        <v>39715</v>
      </c>
      <c r="B269">
        <f t="shared" si="4"/>
        <v>370511</v>
      </c>
      <c r="C269" s="2">
        <f t="shared" si="1"/>
        <v>0</v>
      </c>
      <c r="D269" s="2">
        <f t="shared" si="2"/>
        <v>363100</v>
      </c>
      <c r="E269">
        <f>D269+data!B268</f>
        <v>383515</v>
      </c>
      <c r="F269" t="b">
        <f t="shared" si="3"/>
        <v>0</v>
      </c>
      <c r="G269">
        <f>G268 - ROUNDUP(G268*0.02) + data!B268</f>
        <v>383515</v>
      </c>
    </row>
    <row r="270">
      <c r="A270" s="1">
        <f>data!A269</f>
        <v>39716</v>
      </c>
      <c r="B270">
        <f t="shared" si="4"/>
        <v>383515</v>
      </c>
      <c r="C270" s="2">
        <f t="shared" si="1"/>
        <v>0</v>
      </c>
      <c r="D270" s="2">
        <f t="shared" si="2"/>
        <v>375844</v>
      </c>
      <c r="E270">
        <f>D270+data!B269</f>
        <v>390660</v>
      </c>
      <c r="F270" t="b">
        <f t="shared" si="3"/>
        <v>0</v>
      </c>
      <c r="G270">
        <f>G269 - ROUNDUP(G269*0.02) + data!B269</f>
        <v>390660</v>
      </c>
    </row>
    <row r="271">
      <c r="A271" s="1">
        <f>data!A270</f>
        <v>39717</v>
      </c>
      <c r="B271">
        <f t="shared" si="4"/>
        <v>390660</v>
      </c>
      <c r="C271" s="2">
        <f t="shared" si="1"/>
        <v>0</v>
      </c>
      <c r="D271" s="2">
        <f t="shared" si="2"/>
        <v>382846</v>
      </c>
      <c r="E271">
        <f>D271+data!B270</f>
        <v>391477</v>
      </c>
      <c r="F271" t="b">
        <f t="shared" si="3"/>
        <v>0</v>
      </c>
      <c r="G271">
        <f>G270 - ROUNDUP(G270*0.02) + data!B270</f>
        <v>391477</v>
      </c>
    </row>
    <row r="272">
      <c r="A272" s="1">
        <f>data!A271</f>
        <v>39718</v>
      </c>
      <c r="B272">
        <f t="shared" si="4"/>
        <v>391477</v>
      </c>
      <c r="C272" s="2">
        <f t="shared" si="1"/>
        <v>0</v>
      </c>
      <c r="D272" s="2">
        <f t="shared" si="2"/>
        <v>383647</v>
      </c>
      <c r="E272">
        <f>D272+data!B271</f>
        <v>389745</v>
      </c>
      <c r="F272" t="b">
        <f t="shared" si="3"/>
        <v>0</v>
      </c>
      <c r="G272">
        <f>G271 - ROUNDUP(G271*0.02) + data!B271</f>
        <v>389745</v>
      </c>
    </row>
    <row r="273">
      <c r="A273" s="1">
        <f>data!A272</f>
        <v>39719</v>
      </c>
      <c r="B273">
        <f t="shared" si="4"/>
        <v>389745</v>
      </c>
      <c r="C273" s="2">
        <f t="shared" si="1"/>
        <v>0</v>
      </c>
      <c r="D273" s="2">
        <f t="shared" si="2"/>
        <v>381950</v>
      </c>
      <c r="E273">
        <f>D273+data!B272</f>
        <v>387067</v>
      </c>
      <c r="F273" t="b">
        <f t="shared" si="3"/>
        <v>0</v>
      </c>
      <c r="G273">
        <f>G272 - ROUNDUP(G272*0.02) + data!B272</f>
        <v>387067</v>
      </c>
    </row>
    <row r="274">
      <c r="A274" s="1">
        <f>data!A273</f>
        <v>39720</v>
      </c>
      <c r="B274">
        <f t="shared" si="4"/>
        <v>387067</v>
      </c>
      <c r="C274" s="2">
        <f t="shared" si="1"/>
        <v>0</v>
      </c>
      <c r="D274" s="2">
        <f t="shared" si="2"/>
        <v>379325</v>
      </c>
      <c r="E274">
        <f>D274+data!B273</f>
        <v>384620</v>
      </c>
      <c r="F274" t="b">
        <f t="shared" si="3"/>
        <v>0</v>
      </c>
      <c r="G274">
        <f>G273 - ROUNDUP(G273*0.02) + data!B273</f>
        <v>384620</v>
      </c>
    </row>
    <row r="275">
      <c r="A275" s="1">
        <f>data!A274</f>
        <v>39721</v>
      </c>
      <c r="B275">
        <f t="shared" si="4"/>
        <v>384620</v>
      </c>
      <c r="C275" s="2">
        <f t="shared" si="1"/>
        <v>0</v>
      </c>
      <c r="D275" s="2">
        <f t="shared" si="2"/>
        <v>376927</v>
      </c>
      <c r="E275">
        <f>D275+data!B274</f>
        <v>381669</v>
      </c>
      <c r="F275" t="b">
        <f t="shared" si="3"/>
        <v>0</v>
      </c>
      <c r="G275">
        <f>G274 - ROUNDUP(G274*0.02) + data!B274</f>
        <v>381669</v>
      </c>
    </row>
    <row r="276">
      <c r="A276" s="1">
        <f>data!A275</f>
        <v>39722</v>
      </c>
      <c r="B276">
        <f t="shared" si="4"/>
        <v>381669</v>
      </c>
      <c r="C276" s="2">
        <f t="shared" si="1"/>
        <v>0</v>
      </c>
      <c r="D276" s="2">
        <f t="shared" si="2"/>
        <v>374035</v>
      </c>
      <c r="E276">
        <f>D276+data!B275</f>
        <v>377985</v>
      </c>
      <c r="F276" t="b">
        <f t="shared" si="3"/>
        <v>0</v>
      </c>
      <c r="G276">
        <f>G275 - ROUNDUP(G275*0.02) + data!B275</f>
        <v>377985</v>
      </c>
    </row>
    <row r="277">
      <c r="A277" s="1">
        <f>data!A276</f>
        <v>39723</v>
      </c>
      <c r="B277">
        <f t="shared" si="4"/>
        <v>377985</v>
      </c>
      <c r="C277" s="2">
        <f t="shared" si="1"/>
        <v>0</v>
      </c>
      <c r="D277" s="2">
        <f t="shared" si="2"/>
        <v>370425</v>
      </c>
      <c r="E277">
        <f>D277+data!B276</f>
        <v>373980</v>
      </c>
      <c r="F277" t="b">
        <f t="shared" si="3"/>
        <v>0</v>
      </c>
      <c r="G277">
        <f>G276 - ROUNDUP(G276*0.02) + data!B276</f>
        <v>373980</v>
      </c>
    </row>
    <row r="278">
      <c r="A278" s="1">
        <f>data!A277</f>
        <v>39724</v>
      </c>
      <c r="B278">
        <f t="shared" si="4"/>
        <v>373980</v>
      </c>
      <c r="C278" s="2">
        <f t="shared" si="1"/>
        <v>0</v>
      </c>
      <c r="D278" s="2">
        <f t="shared" si="2"/>
        <v>366500</v>
      </c>
      <c r="E278">
        <f>D278+data!B277</f>
        <v>370971</v>
      </c>
      <c r="F278" t="b">
        <f t="shared" si="3"/>
        <v>0</v>
      </c>
      <c r="G278">
        <f>G277 - ROUNDUP(G277*0.02) + data!B277</f>
        <v>370971</v>
      </c>
    </row>
    <row r="279">
      <c r="A279" s="1">
        <f>data!A278</f>
        <v>39725</v>
      </c>
      <c r="B279">
        <f t="shared" si="4"/>
        <v>370971</v>
      </c>
      <c r="C279" s="2">
        <f t="shared" si="1"/>
        <v>0</v>
      </c>
      <c r="D279" s="2">
        <f t="shared" si="2"/>
        <v>363551</v>
      </c>
      <c r="E279">
        <f>D279+data!B278</f>
        <v>368008</v>
      </c>
      <c r="F279" t="b">
        <f t="shared" si="3"/>
        <v>0</v>
      </c>
      <c r="G279">
        <f>G278 - ROUNDUP(G278*0.02) + data!B278</f>
        <v>368008</v>
      </c>
    </row>
    <row r="280">
      <c r="A280" s="1">
        <f>data!A279</f>
        <v>39726</v>
      </c>
      <c r="B280">
        <f t="shared" si="4"/>
        <v>368008</v>
      </c>
      <c r="C280" s="2">
        <f t="shared" si="1"/>
        <v>0</v>
      </c>
      <c r="D280" s="2">
        <f t="shared" si="2"/>
        <v>360647</v>
      </c>
      <c r="E280">
        <f>D280+data!B279</f>
        <v>364301</v>
      </c>
      <c r="F280" t="b">
        <f t="shared" si="3"/>
        <v>0</v>
      </c>
      <c r="G280">
        <f>G279 - ROUNDUP(G279*0.02) + data!B279</f>
        <v>364301</v>
      </c>
    </row>
    <row r="281">
      <c r="A281" s="1">
        <f>data!A280</f>
        <v>39727</v>
      </c>
      <c r="B281">
        <f t="shared" si="4"/>
        <v>364301</v>
      </c>
      <c r="C281" s="2">
        <f t="shared" si="1"/>
        <v>0</v>
      </c>
      <c r="D281" s="2">
        <f t="shared" si="2"/>
        <v>357014</v>
      </c>
      <c r="E281">
        <f>D281+data!B280</f>
        <v>361840</v>
      </c>
      <c r="F281" t="b">
        <f t="shared" si="3"/>
        <v>0</v>
      </c>
      <c r="G281">
        <f>G280 - ROUNDUP(G280*0.02) + data!B280</f>
        <v>361840</v>
      </c>
    </row>
    <row r="282">
      <c r="A282" s="1">
        <f>data!A281</f>
        <v>39728</v>
      </c>
      <c r="B282">
        <f t="shared" si="4"/>
        <v>361840</v>
      </c>
      <c r="C282" s="2">
        <f t="shared" si="1"/>
        <v>0</v>
      </c>
      <c r="D282" s="2">
        <f t="shared" si="2"/>
        <v>354603</v>
      </c>
      <c r="E282">
        <f>D282+data!B281</f>
        <v>359277</v>
      </c>
      <c r="F282" t="b">
        <f t="shared" si="3"/>
        <v>0</v>
      </c>
      <c r="G282">
        <f>G281 - ROUNDUP(G281*0.02) + data!B281</f>
        <v>359277</v>
      </c>
    </row>
    <row r="283">
      <c r="A283" s="1">
        <f>data!A282</f>
        <v>39729</v>
      </c>
      <c r="B283">
        <f t="shared" si="4"/>
        <v>359277</v>
      </c>
      <c r="C283" s="2">
        <f t="shared" si="1"/>
        <v>0</v>
      </c>
      <c r="D283" s="2">
        <f t="shared" si="2"/>
        <v>352091</v>
      </c>
      <c r="E283">
        <f>D283+data!B282</f>
        <v>357379</v>
      </c>
      <c r="F283" t="b">
        <f t="shared" si="3"/>
        <v>0</v>
      </c>
      <c r="G283">
        <f>G282 - ROUNDUP(G282*0.02) + data!B282</f>
        <v>357379</v>
      </c>
    </row>
    <row r="284">
      <c r="A284" s="1">
        <f>data!A283</f>
        <v>39730</v>
      </c>
      <c r="B284">
        <f t="shared" si="4"/>
        <v>357379</v>
      </c>
      <c r="C284" s="2">
        <f t="shared" si="1"/>
        <v>0</v>
      </c>
      <c r="D284" s="2">
        <f t="shared" si="2"/>
        <v>350231</v>
      </c>
      <c r="E284">
        <f>D284+data!B283</f>
        <v>354362</v>
      </c>
      <c r="F284" t="b">
        <f t="shared" si="3"/>
        <v>0</v>
      </c>
      <c r="G284">
        <f>G283 - ROUNDUP(G283*0.02) + data!B283</f>
        <v>354362</v>
      </c>
    </row>
    <row r="285">
      <c r="A285" s="1">
        <f>data!A284</f>
        <v>39731</v>
      </c>
      <c r="B285">
        <f t="shared" si="4"/>
        <v>354362</v>
      </c>
      <c r="C285" s="2">
        <f t="shared" si="1"/>
        <v>0</v>
      </c>
      <c r="D285" s="2">
        <f t="shared" si="2"/>
        <v>347274</v>
      </c>
      <c r="E285">
        <f>D285+data!B284</f>
        <v>351401</v>
      </c>
      <c r="F285" t="b">
        <f t="shared" si="3"/>
        <v>0</v>
      </c>
      <c r="G285">
        <f>G284 - ROUNDUP(G284*0.02) + data!B284</f>
        <v>351401</v>
      </c>
    </row>
    <row r="286">
      <c r="A286" s="1">
        <f>data!A285</f>
        <v>39732</v>
      </c>
      <c r="B286">
        <f t="shared" si="4"/>
        <v>351401</v>
      </c>
      <c r="C286" s="2">
        <f t="shared" si="1"/>
        <v>0</v>
      </c>
      <c r="D286" s="2">
        <f t="shared" si="2"/>
        <v>344372</v>
      </c>
      <c r="E286">
        <f>D286+data!B285</f>
        <v>348913</v>
      </c>
      <c r="F286" t="b">
        <f t="shared" si="3"/>
        <v>0</v>
      </c>
      <c r="G286">
        <f>G285 - ROUNDUP(G285*0.02) + data!B285</f>
        <v>348913</v>
      </c>
    </row>
    <row r="287">
      <c r="A287" s="1">
        <f>data!A286</f>
        <v>39733</v>
      </c>
      <c r="B287">
        <f t="shared" si="4"/>
        <v>348913</v>
      </c>
      <c r="C287" s="2">
        <f t="shared" si="1"/>
        <v>0</v>
      </c>
      <c r="D287" s="2">
        <f t="shared" si="2"/>
        <v>341934</v>
      </c>
      <c r="E287">
        <f>D287+data!B286</f>
        <v>347282</v>
      </c>
      <c r="F287" t="b">
        <f t="shared" si="3"/>
        <v>0</v>
      </c>
      <c r="G287">
        <f>G286 - ROUNDUP(G286*0.02) + data!B286</f>
        <v>347282</v>
      </c>
    </row>
    <row r="288">
      <c r="A288" s="1">
        <f>data!A287</f>
        <v>39734</v>
      </c>
      <c r="B288">
        <f t="shared" si="4"/>
        <v>347282</v>
      </c>
      <c r="C288" s="2">
        <f t="shared" si="1"/>
        <v>0</v>
      </c>
      <c r="D288" s="2">
        <f t="shared" si="2"/>
        <v>340336</v>
      </c>
      <c r="E288">
        <f>D288+data!B287</f>
        <v>344373</v>
      </c>
      <c r="F288" t="b">
        <f t="shared" si="3"/>
        <v>0</v>
      </c>
      <c r="G288">
        <f>G287 - ROUNDUP(G287*0.02) + data!B287</f>
        <v>344373</v>
      </c>
    </row>
    <row r="289">
      <c r="A289" s="1">
        <f>data!A288</f>
        <v>39735</v>
      </c>
      <c r="B289">
        <f t="shared" si="4"/>
        <v>344373</v>
      </c>
      <c r="C289" s="2">
        <f t="shared" si="1"/>
        <v>0</v>
      </c>
      <c r="D289" s="2">
        <f t="shared" si="2"/>
        <v>337485</v>
      </c>
      <c r="E289">
        <f>D289+data!B288</f>
        <v>342653</v>
      </c>
      <c r="F289" t="b">
        <f t="shared" si="3"/>
        <v>0</v>
      </c>
      <c r="G289">
        <f>G288 - ROUNDUP(G288*0.02) + data!B288</f>
        <v>342653</v>
      </c>
    </row>
    <row r="290">
      <c r="A290" s="1">
        <f>data!A289</f>
        <v>39736</v>
      </c>
      <c r="B290">
        <f t="shared" si="4"/>
        <v>342653</v>
      </c>
      <c r="C290" s="2">
        <f t="shared" si="1"/>
        <v>0</v>
      </c>
      <c r="D290" s="2">
        <f t="shared" si="2"/>
        <v>335799</v>
      </c>
      <c r="E290">
        <f>D290+data!B289</f>
        <v>342241</v>
      </c>
      <c r="F290" t="b">
        <f t="shared" si="3"/>
        <v>0</v>
      </c>
      <c r="G290">
        <f>G289 - ROUNDUP(G289*0.02) + data!B289</f>
        <v>342241</v>
      </c>
    </row>
    <row r="291">
      <c r="A291" s="1">
        <f>data!A290</f>
        <v>39737</v>
      </c>
      <c r="B291">
        <f t="shared" si="4"/>
        <v>342241</v>
      </c>
      <c r="C291" s="2">
        <f t="shared" si="1"/>
        <v>0</v>
      </c>
      <c r="D291" s="2">
        <f t="shared" si="2"/>
        <v>335396</v>
      </c>
      <c r="E291">
        <f>D291+data!B290</f>
        <v>342122</v>
      </c>
      <c r="F291" t="b">
        <f t="shared" si="3"/>
        <v>0</v>
      </c>
      <c r="G291">
        <f>G290 - ROUNDUP(G290*0.02) + data!B290</f>
        <v>342122</v>
      </c>
    </row>
    <row r="292">
      <c r="A292" s="1">
        <f>data!A291</f>
        <v>39738</v>
      </c>
      <c r="B292">
        <f t="shared" si="4"/>
        <v>342122</v>
      </c>
      <c r="C292" s="2">
        <f t="shared" si="1"/>
        <v>0</v>
      </c>
      <c r="D292" s="2">
        <f t="shared" si="2"/>
        <v>335279</v>
      </c>
      <c r="E292">
        <f>D292+data!B291</f>
        <v>341021</v>
      </c>
      <c r="F292" t="b">
        <f t="shared" si="3"/>
        <v>0</v>
      </c>
      <c r="G292">
        <f>G291 - ROUNDUP(G291*0.02) + data!B291</f>
        <v>341021</v>
      </c>
    </row>
    <row r="293">
      <c r="A293" s="1">
        <f>data!A292</f>
        <v>39739</v>
      </c>
      <c r="B293">
        <f t="shared" si="4"/>
        <v>341021</v>
      </c>
      <c r="C293" s="2">
        <f t="shared" si="1"/>
        <v>0</v>
      </c>
      <c r="D293" s="2">
        <f t="shared" si="2"/>
        <v>334200</v>
      </c>
      <c r="E293">
        <f>D293+data!B292</f>
        <v>340039</v>
      </c>
      <c r="F293" t="b">
        <f t="shared" si="3"/>
        <v>0</v>
      </c>
      <c r="G293">
        <f>G292 - ROUNDUP(G292*0.02) + data!B292</f>
        <v>340039</v>
      </c>
    </row>
    <row r="294">
      <c r="A294" s="1">
        <f>data!A293</f>
        <v>39740</v>
      </c>
      <c r="B294">
        <f t="shared" si="4"/>
        <v>340039</v>
      </c>
      <c r="C294" s="2">
        <f t="shared" si="1"/>
        <v>0</v>
      </c>
      <c r="D294" s="2">
        <f t="shared" si="2"/>
        <v>333238</v>
      </c>
      <c r="E294">
        <f>D294+data!B293</f>
        <v>338831</v>
      </c>
      <c r="F294" t="b">
        <f t="shared" si="3"/>
        <v>0</v>
      </c>
      <c r="G294">
        <f>G293 - ROUNDUP(G293*0.02) + data!B293</f>
        <v>338831</v>
      </c>
    </row>
    <row r="295">
      <c r="A295" s="1">
        <f>data!A294</f>
        <v>39741</v>
      </c>
      <c r="B295">
        <f t="shared" si="4"/>
        <v>338831</v>
      </c>
      <c r="C295" s="2">
        <f t="shared" si="1"/>
        <v>0</v>
      </c>
      <c r="D295" s="2">
        <f t="shared" si="2"/>
        <v>332054</v>
      </c>
      <c r="E295">
        <f>D295+data!B294</f>
        <v>336624</v>
      </c>
      <c r="F295" t="b">
        <f t="shared" si="3"/>
        <v>0</v>
      </c>
      <c r="G295">
        <f>G294 - ROUNDUP(G294*0.02) + data!B294</f>
        <v>336624</v>
      </c>
    </row>
    <row r="296">
      <c r="A296" s="1">
        <f>data!A295</f>
        <v>39742</v>
      </c>
      <c r="B296">
        <f t="shared" si="4"/>
        <v>336624</v>
      </c>
      <c r="C296" s="2">
        <f t="shared" si="1"/>
        <v>0</v>
      </c>
      <c r="D296" s="2">
        <f t="shared" si="2"/>
        <v>329891</v>
      </c>
      <c r="E296">
        <f>D296+data!B295</f>
        <v>336624</v>
      </c>
      <c r="F296" t="b">
        <f t="shared" si="3"/>
        <v>0</v>
      </c>
      <c r="G296">
        <f>G295 - ROUNDUP(G295*0.02) + data!B295</f>
        <v>336624</v>
      </c>
    </row>
    <row r="297">
      <c r="A297" s="1">
        <f>data!A296</f>
        <v>39743</v>
      </c>
      <c r="B297">
        <f t="shared" si="4"/>
        <v>336624</v>
      </c>
      <c r="C297" s="2">
        <f t="shared" si="1"/>
        <v>0</v>
      </c>
      <c r="D297" s="2">
        <f t="shared" si="2"/>
        <v>329891</v>
      </c>
      <c r="E297">
        <f>D297+data!B296</f>
        <v>336725</v>
      </c>
      <c r="F297" t="b">
        <f t="shared" si="3"/>
        <v>0</v>
      </c>
      <c r="G297">
        <f>G296 - ROUNDUP(G296*0.02) + data!B296</f>
        <v>336725</v>
      </c>
    </row>
    <row r="298">
      <c r="A298" s="1">
        <f>data!A297</f>
        <v>39744</v>
      </c>
      <c r="B298">
        <f t="shared" si="4"/>
        <v>336725</v>
      </c>
      <c r="C298" s="2">
        <f t="shared" si="1"/>
        <v>0</v>
      </c>
      <c r="D298" s="2">
        <f t="shared" si="2"/>
        <v>329990</v>
      </c>
      <c r="E298">
        <f>D298+data!B297</f>
        <v>336864</v>
      </c>
      <c r="F298" t="b">
        <f t="shared" si="3"/>
        <v>0</v>
      </c>
      <c r="G298">
        <f>G297 - ROUNDUP(G297*0.02) + data!B297</f>
        <v>336864</v>
      </c>
    </row>
    <row r="299">
      <c r="A299" s="1">
        <f>data!A298</f>
        <v>39745</v>
      </c>
      <c r="B299">
        <f t="shared" si="4"/>
        <v>336864</v>
      </c>
      <c r="C299" s="2">
        <f t="shared" si="1"/>
        <v>0</v>
      </c>
      <c r="D299" s="2">
        <f t="shared" si="2"/>
        <v>330126</v>
      </c>
      <c r="E299">
        <f>D299+data!B298</f>
        <v>336638</v>
      </c>
      <c r="F299" t="b">
        <f t="shared" si="3"/>
        <v>0</v>
      </c>
      <c r="G299">
        <f>G298 - ROUNDUP(G298*0.02) + data!B298</f>
        <v>336638</v>
      </c>
    </row>
    <row r="300">
      <c r="A300" s="1">
        <f>data!A299</f>
        <v>39746</v>
      </c>
      <c r="B300">
        <f t="shared" si="4"/>
        <v>336638</v>
      </c>
      <c r="C300" s="2">
        <f t="shared" si="1"/>
        <v>0</v>
      </c>
      <c r="D300" s="2">
        <f t="shared" si="2"/>
        <v>329905</v>
      </c>
      <c r="E300">
        <f>D300+data!B299</f>
        <v>335982</v>
      </c>
      <c r="F300" t="b">
        <f t="shared" si="3"/>
        <v>0</v>
      </c>
      <c r="G300">
        <f>G299 - ROUNDUP(G299*0.02) + data!B299</f>
        <v>335982</v>
      </c>
    </row>
    <row r="301">
      <c r="A301" s="1">
        <f>data!A300</f>
        <v>39747</v>
      </c>
      <c r="B301">
        <f t="shared" si="4"/>
        <v>335982</v>
      </c>
      <c r="C301" s="2">
        <f t="shared" si="1"/>
        <v>0</v>
      </c>
      <c r="D301" s="2">
        <f t="shared" si="2"/>
        <v>329262</v>
      </c>
      <c r="E301">
        <f>D301+data!B300</f>
        <v>336265</v>
      </c>
      <c r="F301" t="b">
        <f t="shared" si="3"/>
        <v>0</v>
      </c>
      <c r="G301">
        <f>G300 - ROUNDUP(G300*0.02) + data!B300</f>
        <v>336265</v>
      </c>
    </row>
    <row r="302">
      <c r="A302" s="1">
        <f>data!A301</f>
        <v>39748</v>
      </c>
      <c r="B302">
        <f t="shared" si="4"/>
        <v>336265</v>
      </c>
      <c r="C302" s="2">
        <f t="shared" si="1"/>
        <v>0</v>
      </c>
      <c r="D302" s="2">
        <f t="shared" si="2"/>
        <v>329539</v>
      </c>
      <c r="E302">
        <f>D302+data!B301</f>
        <v>336711</v>
      </c>
      <c r="F302" t="b">
        <f t="shared" si="3"/>
        <v>0</v>
      </c>
      <c r="G302">
        <f>G301 - ROUNDUP(G301*0.02) + data!B301</f>
        <v>336711</v>
      </c>
    </row>
    <row r="303">
      <c r="A303" s="1">
        <f>data!A302</f>
        <v>39749</v>
      </c>
      <c r="B303">
        <f t="shared" si="4"/>
        <v>336711</v>
      </c>
      <c r="C303" s="2">
        <f t="shared" si="1"/>
        <v>0</v>
      </c>
      <c r="D303" s="2">
        <f t="shared" si="2"/>
        <v>329976</v>
      </c>
      <c r="E303">
        <f>D303+data!B302</f>
        <v>336745</v>
      </c>
      <c r="F303" t="b">
        <f t="shared" si="3"/>
        <v>0</v>
      </c>
      <c r="G303">
        <f>G302 - ROUNDUP(G302*0.02) + data!B302</f>
        <v>336745</v>
      </c>
    </row>
    <row r="304">
      <c r="A304" s="1">
        <f>data!A303</f>
        <v>39750</v>
      </c>
      <c r="B304">
        <f t="shared" si="4"/>
        <v>336745</v>
      </c>
      <c r="C304" s="2">
        <f t="shared" si="1"/>
        <v>0</v>
      </c>
      <c r="D304" s="2">
        <f t="shared" si="2"/>
        <v>330010</v>
      </c>
      <c r="E304">
        <f>D304+data!B303</f>
        <v>336232</v>
      </c>
      <c r="F304" t="b">
        <f t="shared" si="3"/>
        <v>0</v>
      </c>
      <c r="G304">
        <f>G303 - ROUNDUP(G303*0.02) + data!B303</f>
        <v>336232</v>
      </c>
    </row>
    <row r="305">
      <c r="A305" s="1">
        <f>data!A304</f>
        <v>39751</v>
      </c>
      <c r="B305">
        <f t="shared" si="4"/>
        <v>336232</v>
      </c>
      <c r="C305" s="2">
        <f t="shared" si="1"/>
        <v>0</v>
      </c>
      <c r="D305" s="2">
        <f t="shared" si="2"/>
        <v>329507</v>
      </c>
      <c r="E305">
        <f>D305+data!B304</f>
        <v>335852</v>
      </c>
      <c r="F305" t="b">
        <f t="shared" si="3"/>
        <v>0</v>
      </c>
      <c r="G305">
        <f>G304 - ROUNDUP(G304*0.02) + data!B304</f>
        <v>335852</v>
      </c>
    </row>
    <row r="306">
      <c r="A306" s="1">
        <f>data!A305</f>
        <v>39752</v>
      </c>
      <c r="B306">
        <f t="shared" si="4"/>
        <v>335852</v>
      </c>
      <c r="C306" s="2">
        <f t="shared" si="1"/>
        <v>0</v>
      </c>
      <c r="D306" s="2">
        <f t="shared" si="2"/>
        <v>329134</v>
      </c>
      <c r="E306">
        <f>D306+data!B305</f>
        <v>336183</v>
      </c>
      <c r="F306" t="b">
        <f t="shared" si="3"/>
        <v>0</v>
      </c>
      <c r="G306">
        <f>G305 - ROUNDUP(G305*0.02) + data!B305</f>
        <v>336183</v>
      </c>
    </row>
    <row r="307">
      <c r="A307" s="1">
        <f>data!A306</f>
        <v>39753</v>
      </c>
      <c r="B307">
        <f t="shared" si="4"/>
        <v>336183</v>
      </c>
      <c r="C307" s="2">
        <f t="shared" si="1"/>
        <v>0</v>
      </c>
      <c r="D307" s="2">
        <f t="shared" si="2"/>
        <v>329459</v>
      </c>
      <c r="E307">
        <f>D307+data!B306</f>
        <v>336108</v>
      </c>
      <c r="F307" t="b">
        <f t="shared" si="3"/>
        <v>0</v>
      </c>
      <c r="G307">
        <f>G306 - ROUNDUP(G306*0.02) + data!B306</f>
        <v>336108</v>
      </c>
    </row>
    <row r="308">
      <c r="A308" s="1">
        <f>data!A307</f>
        <v>39754</v>
      </c>
      <c r="B308">
        <f t="shared" si="4"/>
        <v>336108</v>
      </c>
      <c r="C308" s="2">
        <f t="shared" si="1"/>
        <v>0</v>
      </c>
      <c r="D308" s="2">
        <f t="shared" si="2"/>
        <v>329385</v>
      </c>
      <c r="E308">
        <f>D308+data!B307</f>
        <v>336020</v>
      </c>
      <c r="F308" t="b">
        <f t="shared" si="3"/>
        <v>0</v>
      </c>
      <c r="G308">
        <f>G307 - ROUNDUP(G307*0.02) + data!B307</f>
        <v>336020</v>
      </c>
    </row>
    <row r="309">
      <c r="A309" s="1">
        <f>data!A308</f>
        <v>39755</v>
      </c>
      <c r="B309">
        <f t="shared" si="4"/>
        <v>336020</v>
      </c>
      <c r="C309" s="2">
        <f t="shared" si="1"/>
        <v>0</v>
      </c>
      <c r="D309" s="2">
        <f t="shared" si="2"/>
        <v>329299</v>
      </c>
      <c r="E309">
        <f>D309+data!B308</f>
        <v>334753</v>
      </c>
      <c r="F309" t="b">
        <f t="shared" si="3"/>
        <v>0</v>
      </c>
      <c r="G309">
        <f>G308 - ROUNDUP(G308*0.02) + data!B308</f>
        <v>334753</v>
      </c>
    </row>
    <row r="310">
      <c r="A310" s="1">
        <f>data!A309</f>
        <v>39756</v>
      </c>
      <c r="B310">
        <f t="shared" si="4"/>
        <v>334753</v>
      </c>
      <c r="C310" s="2">
        <f t="shared" si="1"/>
        <v>0</v>
      </c>
      <c r="D310" s="2">
        <f t="shared" si="2"/>
        <v>328057</v>
      </c>
      <c r="E310">
        <f>D310+data!B309</f>
        <v>334175</v>
      </c>
      <c r="F310" t="b">
        <f t="shared" si="3"/>
        <v>0</v>
      </c>
      <c r="G310">
        <f>G309 - ROUNDUP(G309*0.02) + data!B309</f>
        <v>334175</v>
      </c>
    </row>
    <row r="311">
      <c r="A311" s="1">
        <f>data!A310</f>
        <v>39757</v>
      </c>
      <c r="B311">
        <f t="shared" si="4"/>
        <v>334175</v>
      </c>
      <c r="C311" s="2">
        <f t="shared" si="1"/>
        <v>0</v>
      </c>
      <c r="D311" s="2">
        <f t="shared" si="2"/>
        <v>327491</v>
      </c>
      <c r="E311">
        <f>D311+data!B310</f>
        <v>334135</v>
      </c>
      <c r="F311" t="b">
        <f t="shared" si="3"/>
        <v>0</v>
      </c>
      <c r="G311">
        <f>G310 - ROUNDUP(G310*0.02) + data!B310</f>
        <v>334135</v>
      </c>
    </row>
    <row r="312">
      <c r="A312" s="1">
        <f>data!A311</f>
        <v>39758</v>
      </c>
      <c r="B312">
        <f t="shared" si="4"/>
        <v>334135</v>
      </c>
      <c r="C312" s="2">
        <f t="shared" si="1"/>
        <v>0</v>
      </c>
      <c r="D312" s="2">
        <f t="shared" si="2"/>
        <v>327452</v>
      </c>
      <c r="E312">
        <f>D312+data!B311</f>
        <v>335188</v>
      </c>
      <c r="F312" t="b">
        <f t="shared" si="3"/>
        <v>0</v>
      </c>
      <c r="G312">
        <f>G311 - ROUNDUP(G311*0.02) + data!B311</f>
        <v>335188</v>
      </c>
    </row>
    <row r="313">
      <c r="A313" s="1">
        <f>data!A312</f>
        <v>39759</v>
      </c>
      <c r="B313">
        <f t="shared" si="4"/>
        <v>335188</v>
      </c>
      <c r="C313" s="2">
        <f t="shared" si="1"/>
        <v>0</v>
      </c>
      <c r="D313" s="2">
        <f t="shared" si="2"/>
        <v>328484</v>
      </c>
      <c r="E313">
        <f>D313+data!B312</f>
        <v>336362</v>
      </c>
      <c r="F313" t="b">
        <f t="shared" si="3"/>
        <v>0</v>
      </c>
      <c r="G313">
        <f>G312 - ROUNDUP(G312*0.02) + data!B312</f>
        <v>336362</v>
      </c>
    </row>
    <row r="314">
      <c r="A314" s="1">
        <f>data!A313</f>
        <v>39760</v>
      </c>
      <c r="B314">
        <f t="shared" si="4"/>
        <v>336362</v>
      </c>
      <c r="C314" s="2">
        <f t="shared" si="1"/>
        <v>0</v>
      </c>
      <c r="D314" s="2">
        <f t="shared" si="2"/>
        <v>329634</v>
      </c>
      <c r="E314">
        <f>D314+data!B313</f>
        <v>336616</v>
      </c>
      <c r="F314" t="b">
        <f t="shared" si="3"/>
        <v>0</v>
      </c>
      <c r="G314">
        <f>G313 - ROUNDUP(G313*0.02) + data!B313</f>
        <v>336616</v>
      </c>
    </row>
    <row r="315">
      <c r="A315" s="1">
        <f>data!A314</f>
        <v>39761</v>
      </c>
      <c r="B315">
        <f t="shared" si="4"/>
        <v>336616</v>
      </c>
      <c r="C315" s="2">
        <f t="shared" si="1"/>
        <v>0</v>
      </c>
      <c r="D315" s="2">
        <f t="shared" si="2"/>
        <v>329883</v>
      </c>
      <c r="E315">
        <f>D315+data!B314</f>
        <v>337907</v>
      </c>
      <c r="F315" t="b">
        <f t="shared" si="3"/>
        <v>0</v>
      </c>
      <c r="G315">
        <f>G314 - ROUNDUP(G314*0.02) + data!B314</f>
        <v>337907</v>
      </c>
    </row>
    <row r="316">
      <c r="A316" s="1">
        <f>data!A315</f>
        <v>39762</v>
      </c>
      <c r="B316">
        <f t="shared" si="4"/>
        <v>337907</v>
      </c>
      <c r="C316" s="2">
        <f t="shared" si="1"/>
        <v>0</v>
      </c>
      <c r="D316" s="2">
        <f t="shared" si="2"/>
        <v>331148</v>
      </c>
      <c r="E316">
        <f>D316+data!B315</f>
        <v>338820</v>
      </c>
      <c r="F316" t="b">
        <f t="shared" si="3"/>
        <v>0</v>
      </c>
      <c r="G316">
        <f>G315 - ROUNDUP(G315*0.02) + data!B315</f>
        <v>338820</v>
      </c>
    </row>
    <row r="317">
      <c r="A317" s="1">
        <f>data!A316</f>
        <v>39763</v>
      </c>
      <c r="B317">
        <f t="shared" si="4"/>
        <v>338820</v>
      </c>
      <c r="C317" s="2">
        <f t="shared" si="1"/>
        <v>0</v>
      </c>
      <c r="D317" s="2">
        <f t="shared" si="2"/>
        <v>332043</v>
      </c>
      <c r="E317">
        <f>D317+data!B316</f>
        <v>339338</v>
      </c>
      <c r="F317" t="b">
        <f t="shared" si="3"/>
        <v>0</v>
      </c>
      <c r="G317">
        <f>G316 - ROUNDUP(G316*0.02) + data!B316</f>
        <v>339338</v>
      </c>
    </row>
    <row r="318">
      <c r="A318" s="1">
        <f>data!A317</f>
        <v>39764</v>
      </c>
      <c r="B318">
        <f t="shared" si="4"/>
        <v>339338</v>
      </c>
      <c r="C318" s="2">
        <f t="shared" si="1"/>
        <v>0</v>
      </c>
      <c r="D318" s="2">
        <f t="shared" si="2"/>
        <v>332551</v>
      </c>
      <c r="E318">
        <f>D318+data!B317</f>
        <v>341534</v>
      </c>
      <c r="F318" t="b">
        <f t="shared" si="3"/>
        <v>0</v>
      </c>
      <c r="G318">
        <f>G317 - ROUNDUP(G317*0.02) + data!B317</f>
        <v>341534</v>
      </c>
    </row>
    <row r="319">
      <c r="A319" s="1">
        <f>data!A318</f>
        <v>39765</v>
      </c>
      <c r="B319">
        <f t="shared" si="4"/>
        <v>341534</v>
      </c>
      <c r="C319" s="2">
        <f t="shared" si="1"/>
        <v>0</v>
      </c>
      <c r="D319" s="2">
        <f t="shared" si="2"/>
        <v>334703</v>
      </c>
      <c r="E319">
        <f>D319+data!B318</f>
        <v>343574</v>
      </c>
      <c r="F319" t="b">
        <f t="shared" si="3"/>
        <v>0</v>
      </c>
      <c r="G319">
        <f>G318 - ROUNDUP(G318*0.02) + data!B318</f>
        <v>343574</v>
      </c>
    </row>
    <row r="320">
      <c r="A320" s="1">
        <f>data!A319</f>
        <v>39766</v>
      </c>
      <c r="B320">
        <f t="shared" si="4"/>
        <v>343574</v>
      </c>
      <c r="C320" s="2">
        <f t="shared" si="1"/>
        <v>0</v>
      </c>
      <c r="D320" s="2">
        <f t="shared" si="2"/>
        <v>336702</v>
      </c>
      <c r="E320">
        <f>D320+data!B319</f>
        <v>345174</v>
      </c>
      <c r="F320" t="b">
        <f t="shared" si="3"/>
        <v>0</v>
      </c>
      <c r="G320">
        <f>G319 - ROUNDUP(G319*0.02) + data!B319</f>
        <v>345174</v>
      </c>
    </row>
    <row r="321">
      <c r="A321" s="1">
        <f>data!A320</f>
        <v>39767</v>
      </c>
      <c r="B321">
        <f t="shared" si="4"/>
        <v>345174</v>
      </c>
      <c r="C321" s="2">
        <f t="shared" si="1"/>
        <v>0</v>
      </c>
      <c r="D321" s="2">
        <f t="shared" si="2"/>
        <v>338270</v>
      </c>
      <c r="E321">
        <f>D321+data!B320</f>
        <v>347650</v>
      </c>
      <c r="F321" t="b">
        <f t="shared" si="3"/>
        <v>0</v>
      </c>
      <c r="G321">
        <f>G320 - ROUNDUP(G320*0.02) + data!B320</f>
        <v>347650</v>
      </c>
    </row>
    <row r="322">
      <c r="A322" s="1">
        <f>data!A321</f>
        <v>39768</v>
      </c>
      <c r="B322">
        <f t="shared" si="4"/>
        <v>347650</v>
      </c>
      <c r="C322" s="2">
        <f t="shared" si="1"/>
        <v>0</v>
      </c>
      <c r="D322" s="2">
        <f t="shared" si="2"/>
        <v>340697</v>
      </c>
      <c r="E322">
        <f>D322+data!B321</f>
        <v>347978</v>
      </c>
      <c r="F322" t="b">
        <f t="shared" si="3"/>
        <v>0</v>
      </c>
      <c r="G322">
        <f>G321 - ROUNDUP(G321*0.02) + data!B321</f>
        <v>347978</v>
      </c>
    </row>
    <row r="323">
      <c r="A323" s="1">
        <f>data!A322</f>
        <v>39769</v>
      </c>
      <c r="B323">
        <f t="shared" si="4"/>
        <v>347978</v>
      </c>
      <c r="C323" s="2">
        <f t="shared" si="1"/>
        <v>0</v>
      </c>
      <c r="D323" s="2">
        <f t="shared" si="2"/>
        <v>341018</v>
      </c>
      <c r="E323">
        <f>D323+data!B322</f>
        <v>348950</v>
      </c>
      <c r="F323" t="b">
        <f t="shared" si="3"/>
        <v>0</v>
      </c>
      <c r="G323">
        <f>G322 - ROUNDUP(G322*0.02) + data!B322</f>
        <v>348950</v>
      </c>
    </row>
    <row r="324">
      <c r="A324" s="1">
        <f>data!A323</f>
        <v>39770</v>
      </c>
      <c r="B324">
        <f t="shared" si="4"/>
        <v>348950</v>
      </c>
      <c r="C324" s="2">
        <f t="shared" si="1"/>
        <v>0</v>
      </c>
      <c r="D324" s="2">
        <f t="shared" si="2"/>
        <v>341971</v>
      </c>
      <c r="E324">
        <f>D324+data!B323</f>
        <v>349581</v>
      </c>
      <c r="F324" t="b">
        <f t="shared" si="3"/>
        <v>0</v>
      </c>
      <c r="G324">
        <f>G323 - ROUNDUP(G323*0.02) + data!B323</f>
        <v>349581</v>
      </c>
    </row>
    <row r="325">
      <c r="A325" s="1">
        <f>data!A324</f>
        <v>39771</v>
      </c>
      <c r="B325">
        <f t="shared" si="4"/>
        <v>349581</v>
      </c>
      <c r="C325" s="2">
        <f t="shared" si="1"/>
        <v>0</v>
      </c>
      <c r="D325" s="2">
        <f t="shared" si="2"/>
        <v>342589</v>
      </c>
      <c r="E325">
        <f>D325+data!B324</f>
        <v>350161</v>
      </c>
      <c r="F325" t="b">
        <f t="shared" si="3"/>
        <v>0</v>
      </c>
      <c r="G325">
        <f>G324 - ROUNDUP(G324*0.02) + data!B324</f>
        <v>350161</v>
      </c>
    </row>
    <row r="326">
      <c r="A326" s="1">
        <f>data!A325</f>
        <v>39772</v>
      </c>
      <c r="B326">
        <f t="shared" si="4"/>
        <v>350161</v>
      </c>
      <c r="C326" s="2">
        <f t="shared" si="1"/>
        <v>0</v>
      </c>
      <c r="D326" s="2">
        <f t="shared" si="2"/>
        <v>343157</v>
      </c>
      <c r="E326">
        <f>D326+data!B325</f>
        <v>351506</v>
      </c>
      <c r="F326" t="b">
        <f t="shared" si="3"/>
        <v>0</v>
      </c>
      <c r="G326">
        <f>G325 - ROUNDUP(G325*0.02) + data!B325</f>
        <v>351506</v>
      </c>
    </row>
    <row r="327">
      <c r="A327" s="1">
        <f>data!A326</f>
        <v>39773</v>
      </c>
      <c r="B327">
        <f t="shared" si="4"/>
        <v>351506</v>
      </c>
      <c r="C327" s="2">
        <f t="shared" si="1"/>
        <v>0</v>
      </c>
      <c r="D327" s="2">
        <f t="shared" si="2"/>
        <v>344475</v>
      </c>
      <c r="E327">
        <f>D327+data!B326</f>
        <v>351421</v>
      </c>
      <c r="F327" t="b">
        <f t="shared" si="3"/>
        <v>0</v>
      </c>
      <c r="G327">
        <f>G326 - ROUNDUP(G326*0.02) + data!B326</f>
        <v>351421</v>
      </c>
    </row>
    <row r="328">
      <c r="A328" s="1">
        <f>data!A327</f>
        <v>39774</v>
      </c>
      <c r="B328">
        <f t="shared" si="4"/>
        <v>351421</v>
      </c>
      <c r="C328" s="2">
        <f t="shared" si="1"/>
        <v>0</v>
      </c>
      <c r="D328" s="2">
        <f t="shared" si="2"/>
        <v>344392</v>
      </c>
      <c r="E328">
        <f>D328+data!B327</f>
        <v>351393</v>
      </c>
      <c r="F328" t="b">
        <f t="shared" si="3"/>
        <v>0</v>
      </c>
      <c r="G328">
        <f>G327 - ROUNDUP(G327*0.02) + data!B327</f>
        <v>351393</v>
      </c>
    </row>
    <row r="329">
      <c r="A329" s="1">
        <f>data!A328</f>
        <v>39775</v>
      </c>
      <c r="B329">
        <f t="shared" si="4"/>
        <v>351393</v>
      </c>
      <c r="C329" s="2">
        <f t="shared" si="1"/>
        <v>0</v>
      </c>
      <c r="D329" s="2">
        <f t="shared" si="2"/>
        <v>344365</v>
      </c>
      <c r="E329">
        <f>D329+data!B328</f>
        <v>350592</v>
      </c>
      <c r="F329" t="b">
        <f t="shared" si="3"/>
        <v>0</v>
      </c>
      <c r="G329">
        <f>G328 - ROUNDUP(G328*0.02) + data!B328</f>
        <v>350592</v>
      </c>
    </row>
    <row r="330">
      <c r="A330" s="1">
        <f>data!A329</f>
        <v>39776</v>
      </c>
      <c r="B330">
        <f t="shared" si="4"/>
        <v>350592</v>
      </c>
      <c r="C330" s="2">
        <f t="shared" si="1"/>
        <v>0</v>
      </c>
      <c r="D330" s="2">
        <f t="shared" si="2"/>
        <v>343580</v>
      </c>
      <c r="E330">
        <f>D330+data!B329</f>
        <v>351099</v>
      </c>
      <c r="F330" t="b">
        <f t="shared" si="3"/>
        <v>0</v>
      </c>
      <c r="G330">
        <f>G329 - ROUNDUP(G329*0.02) + data!B329</f>
        <v>351099</v>
      </c>
    </row>
    <row r="331">
      <c r="A331" s="1">
        <f>data!A330</f>
        <v>39777</v>
      </c>
      <c r="B331">
        <f t="shared" si="4"/>
        <v>351099</v>
      </c>
      <c r="C331" s="2">
        <f t="shared" si="1"/>
        <v>0</v>
      </c>
      <c r="D331" s="2">
        <f t="shared" si="2"/>
        <v>344077</v>
      </c>
      <c r="E331">
        <f>D331+data!B330</f>
        <v>351049</v>
      </c>
      <c r="F331" t="b">
        <f t="shared" si="3"/>
        <v>0</v>
      </c>
      <c r="G331">
        <f>G330 - ROUNDUP(G330*0.02) + data!B330</f>
        <v>351049</v>
      </c>
    </row>
    <row r="332">
      <c r="A332" s="1">
        <f>data!A331</f>
        <v>39778</v>
      </c>
      <c r="B332">
        <f t="shared" si="4"/>
        <v>351049</v>
      </c>
      <c r="C332" s="2">
        <f t="shared" si="1"/>
        <v>0</v>
      </c>
      <c r="D332" s="2">
        <f t="shared" si="2"/>
        <v>344028</v>
      </c>
      <c r="E332">
        <f>D332+data!B331</f>
        <v>349681</v>
      </c>
      <c r="F332" t="b">
        <f t="shared" si="3"/>
        <v>0</v>
      </c>
      <c r="G332">
        <f>G331 - ROUNDUP(G331*0.02) + data!B331</f>
        <v>349681</v>
      </c>
    </row>
    <row r="333">
      <c r="A333" s="1">
        <f>data!A332</f>
        <v>39779</v>
      </c>
      <c r="B333">
        <f t="shared" si="4"/>
        <v>349681</v>
      </c>
      <c r="C333" s="2">
        <f t="shared" si="1"/>
        <v>0</v>
      </c>
      <c r="D333" s="2">
        <f t="shared" si="2"/>
        <v>342687</v>
      </c>
      <c r="E333">
        <f>D333+data!B332</f>
        <v>350572</v>
      </c>
      <c r="F333" t="b">
        <f t="shared" si="3"/>
        <v>0</v>
      </c>
      <c r="G333">
        <f>G332 - ROUNDUP(G332*0.02) + data!B332</f>
        <v>350572</v>
      </c>
    </row>
    <row r="334">
      <c r="A334" s="1">
        <f>data!A333</f>
        <v>39780</v>
      </c>
      <c r="B334">
        <f t="shared" si="4"/>
        <v>350572</v>
      </c>
      <c r="C334" s="2">
        <f t="shared" si="1"/>
        <v>0</v>
      </c>
      <c r="D334" s="2">
        <f t="shared" si="2"/>
        <v>343560</v>
      </c>
      <c r="E334">
        <f>D334+data!B333</f>
        <v>351918</v>
      </c>
      <c r="F334" t="b">
        <f t="shared" si="3"/>
        <v>0</v>
      </c>
      <c r="G334">
        <f>G333 - ROUNDUP(G333*0.02) + data!B333</f>
        <v>351918</v>
      </c>
    </row>
    <row r="335">
      <c r="A335" s="1">
        <f>data!A334</f>
        <v>39781</v>
      </c>
      <c r="B335">
        <f t="shared" si="4"/>
        <v>351918</v>
      </c>
      <c r="C335" s="2">
        <f t="shared" si="1"/>
        <v>0</v>
      </c>
      <c r="D335" s="2">
        <f t="shared" si="2"/>
        <v>344879</v>
      </c>
      <c r="E335">
        <f>D335+data!B334</f>
        <v>351808</v>
      </c>
      <c r="F335" t="b">
        <f t="shared" si="3"/>
        <v>0</v>
      </c>
      <c r="G335">
        <f>G334 - ROUNDUP(G334*0.02) + data!B334</f>
        <v>351808</v>
      </c>
    </row>
    <row r="336">
      <c r="A336" s="1">
        <f>data!A335</f>
        <v>39782</v>
      </c>
      <c r="B336">
        <f t="shared" si="4"/>
        <v>351808</v>
      </c>
      <c r="C336" s="2">
        <f t="shared" si="1"/>
        <v>0</v>
      </c>
      <c r="D336" s="2">
        <f t="shared" si="2"/>
        <v>344771</v>
      </c>
      <c r="E336">
        <f>D336+data!B335</f>
        <v>352184</v>
      </c>
      <c r="F336" t="b">
        <f t="shared" si="3"/>
        <v>0</v>
      </c>
      <c r="G336">
        <f>G335 - ROUNDUP(G335*0.02) + data!B335</f>
        <v>352184</v>
      </c>
    </row>
    <row r="337">
      <c r="A337" s="1">
        <f>data!A336</f>
        <v>39783</v>
      </c>
      <c r="B337">
        <f t="shared" si="4"/>
        <v>352184</v>
      </c>
      <c r="C337" s="2">
        <f t="shared" si="1"/>
        <v>0</v>
      </c>
      <c r="D337" s="2">
        <f t="shared" si="2"/>
        <v>345140</v>
      </c>
      <c r="E337">
        <f>D337+data!B336</f>
        <v>352295</v>
      </c>
      <c r="F337" t="b">
        <f t="shared" si="3"/>
        <v>0</v>
      </c>
      <c r="G337">
        <f>G336 - ROUNDUP(G336*0.02) + data!B336</f>
        <v>352295</v>
      </c>
    </row>
    <row r="338">
      <c r="A338" s="1">
        <f>data!A337</f>
        <v>39784</v>
      </c>
      <c r="B338">
        <f t="shared" si="4"/>
        <v>352295</v>
      </c>
      <c r="C338" s="2">
        <f t="shared" si="1"/>
        <v>0</v>
      </c>
      <c r="D338" s="2">
        <f t="shared" si="2"/>
        <v>345249</v>
      </c>
      <c r="E338">
        <f>D338+data!B337</f>
        <v>351610</v>
      </c>
      <c r="F338" t="b">
        <f t="shared" si="3"/>
        <v>0</v>
      </c>
      <c r="G338">
        <f>G337 - ROUNDUP(G337*0.02) + data!B337</f>
        <v>351610</v>
      </c>
    </row>
    <row r="339">
      <c r="A339" s="1">
        <f>data!A338</f>
        <v>39785</v>
      </c>
      <c r="B339">
        <f t="shared" si="4"/>
        <v>351610</v>
      </c>
      <c r="C339" s="2">
        <f t="shared" si="1"/>
        <v>0</v>
      </c>
      <c r="D339" s="2">
        <f t="shared" si="2"/>
        <v>344577</v>
      </c>
      <c r="E339">
        <f>D339+data!B338</f>
        <v>350836</v>
      </c>
      <c r="F339" t="b">
        <f t="shared" si="3"/>
        <v>0</v>
      </c>
      <c r="G339">
        <f>G338 - ROUNDUP(G338*0.02) + data!B338</f>
        <v>350836</v>
      </c>
    </row>
    <row r="340">
      <c r="A340" s="1">
        <f>data!A339</f>
        <v>39786</v>
      </c>
      <c r="B340">
        <f t="shared" si="4"/>
        <v>350836</v>
      </c>
      <c r="C340" s="2">
        <f t="shared" si="1"/>
        <v>0</v>
      </c>
      <c r="D340" s="2">
        <f t="shared" si="2"/>
        <v>343819</v>
      </c>
      <c r="E340">
        <f>D340+data!B339</f>
        <v>350449</v>
      </c>
      <c r="F340" t="b">
        <f t="shared" si="3"/>
        <v>0</v>
      </c>
      <c r="G340">
        <f>G339 - ROUNDUP(G339*0.02) + data!B339</f>
        <v>350449</v>
      </c>
    </row>
    <row r="341">
      <c r="A341" s="1">
        <f>data!A340</f>
        <v>39787</v>
      </c>
      <c r="B341">
        <f t="shared" si="4"/>
        <v>350449</v>
      </c>
      <c r="C341" s="2">
        <f t="shared" si="1"/>
        <v>0</v>
      </c>
      <c r="D341" s="2">
        <f t="shared" si="2"/>
        <v>343440</v>
      </c>
      <c r="E341">
        <f>D341+data!B340</f>
        <v>350685</v>
      </c>
      <c r="F341" t="b">
        <f t="shared" si="3"/>
        <v>0</v>
      </c>
      <c r="G341">
        <f>G340 - ROUNDUP(G340*0.02) + data!B340</f>
        <v>350685</v>
      </c>
    </row>
    <row r="342">
      <c r="A342" s="1">
        <f>data!A341</f>
        <v>39788</v>
      </c>
      <c r="B342">
        <f t="shared" si="4"/>
        <v>350685</v>
      </c>
      <c r="C342" s="2">
        <f t="shared" si="1"/>
        <v>0</v>
      </c>
      <c r="D342" s="2">
        <f t="shared" si="2"/>
        <v>343671</v>
      </c>
      <c r="E342">
        <f>D342+data!B341</f>
        <v>350738</v>
      </c>
      <c r="F342" t="b">
        <f t="shared" si="3"/>
        <v>0</v>
      </c>
      <c r="G342">
        <f>G341 - ROUNDUP(G341*0.02) + data!B341</f>
        <v>350738</v>
      </c>
    </row>
    <row r="343">
      <c r="A343" s="1">
        <f>data!A342</f>
        <v>39789</v>
      </c>
      <c r="B343">
        <f t="shared" si="4"/>
        <v>350738</v>
      </c>
      <c r="C343" s="2">
        <f t="shared" si="1"/>
        <v>0</v>
      </c>
      <c r="D343" s="2">
        <f t="shared" si="2"/>
        <v>343723</v>
      </c>
      <c r="E343">
        <f>D343+data!B342</f>
        <v>349822</v>
      </c>
      <c r="F343" t="b">
        <f t="shared" si="3"/>
        <v>0</v>
      </c>
      <c r="G343">
        <f>G342 - ROUNDUP(G342*0.02) + data!B342</f>
        <v>349822</v>
      </c>
    </row>
    <row r="344">
      <c r="A344" s="1">
        <f>data!A343</f>
        <v>39790</v>
      </c>
      <c r="B344">
        <f t="shared" si="4"/>
        <v>349822</v>
      </c>
      <c r="C344" s="2">
        <f t="shared" si="1"/>
        <v>0</v>
      </c>
      <c r="D344" s="2">
        <f t="shared" si="2"/>
        <v>342825</v>
      </c>
      <c r="E344">
        <f>D344+data!B343</f>
        <v>348680</v>
      </c>
      <c r="F344" t="b">
        <f t="shared" si="3"/>
        <v>0</v>
      </c>
      <c r="G344">
        <f>G343 - ROUNDUP(G343*0.02) + data!B343</f>
        <v>348680</v>
      </c>
    </row>
    <row r="345">
      <c r="A345" s="1">
        <f>data!A344</f>
        <v>39791</v>
      </c>
      <c r="B345">
        <f t="shared" si="4"/>
        <v>348680</v>
      </c>
      <c r="C345" s="2">
        <f t="shared" si="1"/>
        <v>0</v>
      </c>
      <c r="D345" s="2">
        <f t="shared" si="2"/>
        <v>341706</v>
      </c>
      <c r="E345">
        <f>D345+data!B344</f>
        <v>348396</v>
      </c>
      <c r="F345" t="b">
        <f t="shared" si="3"/>
        <v>0</v>
      </c>
      <c r="G345">
        <f>G344 - ROUNDUP(G344*0.02) + data!B344</f>
        <v>348396</v>
      </c>
    </row>
    <row r="346">
      <c r="A346" s="1">
        <f>data!A345</f>
        <v>39792</v>
      </c>
      <c r="B346">
        <f t="shared" si="4"/>
        <v>348396</v>
      </c>
      <c r="C346" s="2">
        <f t="shared" si="1"/>
        <v>0</v>
      </c>
      <c r="D346" s="2">
        <f t="shared" si="2"/>
        <v>341428</v>
      </c>
      <c r="E346">
        <f>D346+data!B345</f>
        <v>347559</v>
      </c>
      <c r="F346" t="b">
        <f t="shared" si="3"/>
        <v>0</v>
      </c>
      <c r="G346">
        <f>G345 - ROUNDUP(G345*0.02) + data!B345</f>
        <v>347559</v>
      </c>
    </row>
    <row r="347">
      <c r="A347" s="1">
        <f>data!A346</f>
        <v>39793</v>
      </c>
      <c r="B347">
        <f t="shared" si="4"/>
        <v>347559</v>
      </c>
      <c r="C347" s="2">
        <f t="shared" si="1"/>
        <v>0</v>
      </c>
      <c r="D347" s="2">
        <f t="shared" si="2"/>
        <v>340607</v>
      </c>
      <c r="E347">
        <f>D347+data!B346</f>
        <v>348014</v>
      </c>
      <c r="F347" t="b">
        <f t="shared" si="3"/>
        <v>0</v>
      </c>
      <c r="G347">
        <f>G346 - ROUNDUP(G346*0.02) + data!B346</f>
        <v>348014</v>
      </c>
    </row>
    <row r="348">
      <c r="A348" s="1">
        <f>data!A347</f>
        <v>39794</v>
      </c>
      <c r="B348">
        <f t="shared" si="4"/>
        <v>348014</v>
      </c>
      <c r="C348" s="2">
        <f t="shared" si="1"/>
        <v>0</v>
      </c>
      <c r="D348" s="2">
        <f t="shared" si="2"/>
        <v>341053</v>
      </c>
      <c r="E348">
        <f>D348+data!B347</f>
        <v>346555</v>
      </c>
      <c r="F348" t="b">
        <f t="shared" si="3"/>
        <v>0</v>
      </c>
      <c r="G348">
        <f>G347 - ROUNDUP(G347*0.02) + data!B347</f>
        <v>346555</v>
      </c>
    </row>
    <row r="349">
      <c r="A349" s="1">
        <f>data!A348</f>
        <v>39795</v>
      </c>
      <c r="B349">
        <f t="shared" si="4"/>
        <v>346555</v>
      </c>
      <c r="C349" s="2">
        <f t="shared" si="1"/>
        <v>0</v>
      </c>
      <c r="D349" s="2">
        <f t="shared" si="2"/>
        <v>339623</v>
      </c>
      <c r="E349">
        <f>D349+data!B348</f>
        <v>345846</v>
      </c>
      <c r="F349" t="b">
        <f t="shared" si="3"/>
        <v>0</v>
      </c>
      <c r="G349">
        <f>G348 - ROUNDUP(G348*0.02) + data!B348</f>
        <v>345846</v>
      </c>
    </row>
    <row r="350">
      <c r="A350" s="1">
        <f>data!A349</f>
        <v>39796</v>
      </c>
      <c r="B350">
        <f t="shared" si="4"/>
        <v>345846</v>
      </c>
      <c r="C350" s="2">
        <f t="shared" si="1"/>
        <v>0</v>
      </c>
      <c r="D350" s="2">
        <f t="shared" si="2"/>
        <v>338929</v>
      </c>
      <c r="E350">
        <f>D350+data!B349</f>
        <v>344963</v>
      </c>
      <c r="F350" t="b">
        <f t="shared" si="3"/>
        <v>0</v>
      </c>
      <c r="G350">
        <f>G349 - ROUNDUP(G349*0.02) + data!B349</f>
        <v>344963</v>
      </c>
    </row>
    <row r="351">
      <c r="A351" s="1">
        <f>data!A350</f>
        <v>39797</v>
      </c>
      <c r="B351">
        <f t="shared" si="4"/>
        <v>344963</v>
      </c>
      <c r="C351" s="2">
        <f t="shared" si="1"/>
        <v>0</v>
      </c>
      <c r="D351" s="2">
        <f t="shared" si="2"/>
        <v>338063</v>
      </c>
      <c r="E351">
        <f>D351+data!B350</f>
        <v>343069</v>
      </c>
      <c r="F351" t="b">
        <f t="shared" si="3"/>
        <v>0</v>
      </c>
      <c r="G351">
        <f>G350 - ROUNDUP(G350*0.02) + data!B350</f>
        <v>343069</v>
      </c>
    </row>
    <row r="352">
      <c r="A352" s="1">
        <f>data!A351</f>
        <v>39798</v>
      </c>
      <c r="B352">
        <f t="shared" si="4"/>
        <v>343069</v>
      </c>
      <c r="C352" s="2">
        <f t="shared" si="1"/>
        <v>0</v>
      </c>
      <c r="D352" s="2">
        <f t="shared" si="2"/>
        <v>336207</v>
      </c>
      <c r="E352">
        <f>D352+data!B351</f>
        <v>341719</v>
      </c>
      <c r="F352" t="b">
        <f t="shared" si="3"/>
        <v>0</v>
      </c>
      <c r="G352">
        <f>G351 - ROUNDUP(G351*0.02) + data!B351</f>
        <v>341719</v>
      </c>
    </row>
    <row r="353">
      <c r="A353" s="1">
        <f>data!A352</f>
        <v>39799</v>
      </c>
      <c r="B353">
        <f t="shared" si="4"/>
        <v>341719</v>
      </c>
      <c r="C353" s="2">
        <f t="shared" si="1"/>
        <v>0</v>
      </c>
      <c r="D353" s="2">
        <f t="shared" si="2"/>
        <v>334884</v>
      </c>
      <c r="E353">
        <f>D353+data!B352</f>
        <v>339553</v>
      </c>
      <c r="F353" t="b">
        <f t="shared" si="3"/>
        <v>0</v>
      </c>
      <c r="G353">
        <f>G352 - ROUNDUP(G352*0.02) + data!B352</f>
        <v>339553</v>
      </c>
    </row>
    <row r="354">
      <c r="A354" s="1">
        <f>data!A353</f>
        <v>39800</v>
      </c>
      <c r="B354">
        <f t="shared" si="4"/>
        <v>339553</v>
      </c>
      <c r="C354" s="2">
        <f t="shared" si="1"/>
        <v>0</v>
      </c>
      <c r="D354" s="2">
        <f t="shared" si="2"/>
        <v>332761</v>
      </c>
      <c r="E354">
        <f>D354+data!B353</f>
        <v>337832</v>
      </c>
      <c r="F354" t="b">
        <f t="shared" si="3"/>
        <v>0</v>
      </c>
      <c r="G354">
        <f>G353 - ROUNDUP(G353*0.02) + data!B353</f>
        <v>337832</v>
      </c>
    </row>
    <row r="355">
      <c r="A355" s="1">
        <f>data!A354</f>
        <v>39801</v>
      </c>
      <c r="B355">
        <f t="shared" si="4"/>
        <v>337832</v>
      </c>
      <c r="C355" s="2">
        <f t="shared" si="1"/>
        <v>0</v>
      </c>
      <c r="D355" s="2">
        <f t="shared" si="2"/>
        <v>331075</v>
      </c>
      <c r="E355">
        <f>D355+data!B354</f>
        <v>336169</v>
      </c>
      <c r="F355" t="b">
        <f t="shared" si="3"/>
        <v>0</v>
      </c>
      <c r="G355">
        <f>G354 - ROUNDUP(G354*0.02) + data!B354</f>
        <v>336169</v>
      </c>
    </row>
    <row r="356">
      <c r="A356" s="1">
        <f>data!A355</f>
        <v>39802</v>
      </c>
      <c r="B356">
        <f t="shared" si="4"/>
        <v>336169</v>
      </c>
      <c r="C356" s="2">
        <f t="shared" si="1"/>
        <v>0</v>
      </c>
      <c r="D356" s="2">
        <f t="shared" si="2"/>
        <v>329445</v>
      </c>
      <c r="E356">
        <f>D356+data!B355</f>
        <v>335327</v>
      </c>
      <c r="F356" t="b">
        <f t="shared" si="3"/>
        <v>0</v>
      </c>
      <c r="G356">
        <f>G355 - ROUNDUP(G355*0.02) + data!B355</f>
        <v>335327</v>
      </c>
    </row>
    <row r="357">
      <c r="A357" s="1">
        <f>data!A356</f>
        <v>39803</v>
      </c>
      <c r="B357">
        <f t="shared" si="4"/>
        <v>335327</v>
      </c>
      <c r="C357" s="2">
        <f t="shared" si="1"/>
        <v>0</v>
      </c>
      <c r="D357" s="2">
        <f t="shared" si="2"/>
        <v>328620</v>
      </c>
      <c r="E357">
        <f>D357+data!B356</f>
        <v>333139</v>
      </c>
      <c r="F357" t="b">
        <f t="shared" si="3"/>
        <v>0</v>
      </c>
      <c r="G357">
        <f>G356 - ROUNDUP(G356*0.02) + data!B356</f>
        <v>333139</v>
      </c>
    </row>
    <row r="358">
      <c r="A358" s="1">
        <f>data!A357</f>
        <v>39804</v>
      </c>
      <c r="B358">
        <f t="shared" si="4"/>
        <v>333139</v>
      </c>
      <c r="C358" s="2">
        <f t="shared" si="1"/>
        <v>0</v>
      </c>
      <c r="D358" s="2">
        <f t="shared" si="2"/>
        <v>326476</v>
      </c>
      <c r="E358">
        <f>D358+data!B357</f>
        <v>330588</v>
      </c>
      <c r="F358" t="b">
        <f t="shared" si="3"/>
        <v>0</v>
      </c>
      <c r="G358">
        <f>G357 - ROUNDUP(G357*0.02) + data!B357</f>
        <v>330588</v>
      </c>
    </row>
    <row r="359">
      <c r="A359" s="1">
        <f>data!A358</f>
        <v>39805</v>
      </c>
      <c r="B359">
        <f t="shared" si="4"/>
        <v>330588</v>
      </c>
      <c r="C359" s="2">
        <f t="shared" si="1"/>
        <v>0</v>
      </c>
      <c r="D359" s="2">
        <f t="shared" si="2"/>
        <v>323976</v>
      </c>
      <c r="E359">
        <f>D359+data!B358</f>
        <v>328283</v>
      </c>
      <c r="F359" t="b">
        <f t="shared" si="3"/>
        <v>0</v>
      </c>
      <c r="G359">
        <f>G358 - ROUNDUP(G358*0.02) + data!B358</f>
        <v>328283</v>
      </c>
    </row>
    <row r="360">
      <c r="A360" s="1">
        <f>data!A359</f>
        <v>39806</v>
      </c>
      <c r="B360">
        <f t="shared" si="4"/>
        <v>328283</v>
      </c>
      <c r="C360" s="2">
        <f t="shared" si="1"/>
        <v>0</v>
      </c>
      <c r="D360" s="2">
        <f t="shared" si="2"/>
        <v>321717</v>
      </c>
      <c r="E360">
        <f>D360+data!B359</f>
        <v>325701</v>
      </c>
      <c r="F360" t="b">
        <f t="shared" si="3"/>
        <v>0</v>
      </c>
      <c r="G360">
        <f>G359 - ROUNDUP(G359*0.02) + data!B359</f>
        <v>325701</v>
      </c>
    </row>
    <row r="361">
      <c r="A361" s="1">
        <f>data!A360</f>
        <v>39807</v>
      </c>
      <c r="B361">
        <f t="shared" si="4"/>
        <v>325701</v>
      </c>
      <c r="C361" s="2">
        <f t="shared" si="1"/>
        <v>0</v>
      </c>
      <c r="D361" s="2">
        <f t="shared" si="2"/>
        <v>319186</v>
      </c>
      <c r="E361">
        <f>D361+data!B360</f>
        <v>323547</v>
      </c>
      <c r="F361" t="b">
        <f t="shared" si="3"/>
        <v>0</v>
      </c>
      <c r="G361">
        <f>G360 - ROUNDUP(G360*0.02) + data!B360</f>
        <v>323547</v>
      </c>
    </row>
    <row r="362">
      <c r="A362" s="1">
        <f>data!A361</f>
        <v>39808</v>
      </c>
      <c r="B362">
        <f t="shared" si="4"/>
        <v>323547</v>
      </c>
      <c r="C362" s="2">
        <f t="shared" si="1"/>
        <v>0</v>
      </c>
      <c r="D362" s="2">
        <f t="shared" si="2"/>
        <v>317076</v>
      </c>
      <c r="E362">
        <f>D362+data!B361</f>
        <v>322765</v>
      </c>
      <c r="F362" t="b">
        <f t="shared" si="3"/>
        <v>0</v>
      </c>
      <c r="G362">
        <f>G361 - ROUNDUP(G361*0.02) + data!B361</f>
        <v>322765</v>
      </c>
    </row>
    <row r="363">
      <c r="A363" s="1">
        <f>data!A362</f>
        <v>39809</v>
      </c>
      <c r="B363">
        <f t="shared" si="4"/>
        <v>322765</v>
      </c>
      <c r="C363" s="2">
        <f t="shared" si="1"/>
        <v>0</v>
      </c>
      <c r="D363" s="2">
        <f t="shared" si="2"/>
        <v>316309</v>
      </c>
      <c r="E363">
        <f>D363+data!B362</f>
        <v>321229</v>
      </c>
      <c r="F363" t="b">
        <f t="shared" si="3"/>
        <v>0</v>
      </c>
      <c r="G363">
        <f>G362 - ROUNDUP(G362*0.02) + data!B362</f>
        <v>321229</v>
      </c>
    </row>
    <row r="364">
      <c r="A364" s="1">
        <f>data!A363</f>
        <v>39810</v>
      </c>
      <c r="B364">
        <f t="shared" si="4"/>
        <v>321229</v>
      </c>
      <c r="C364" s="2">
        <f t="shared" si="1"/>
        <v>0</v>
      </c>
      <c r="D364" s="2">
        <f t="shared" si="2"/>
        <v>314804</v>
      </c>
      <c r="E364">
        <f>D364+data!B363</f>
        <v>319962</v>
      </c>
      <c r="F364" t="b">
        <f t="shared" si="3"/>
        <v>0</v>
      </c>
      <c r="G364">
        <f>G363 - ROUNDUP(G363*0.02) + data!B363</f>
        <v>319962</v>
      </c>
    </row>
    <row r="365">
      <c r="A365" s="1">
        <f>data!A364</f>
        <v>39811</v>
      </c>
      <c r="B365">
        <f t="shared" si="4"/>
        <v>319962</v>
      </c>
      <c r="C365" s="2">
        <f t="shared" si="1"/>
        <v>0</v>
      </c>
      <c r="D365" s="2">
        <f t="shared" si="2"/>
        <v>313562</v>
      </c>
      <c r="E365">
        <f>D365+data!B364</f>
        <v>317757</v>
      </c>
      <c r="F365" t="b">
        <f t="shared" si="3"/>
        <v>0</v>
      </c>
      <c r="G365">
        <f>G364 - ROUNDUP(G364*0.02) + data!B364</f>
        <v>317757</v>
      </c>
    </row>
    <row r="366">
      <c r="A366" s="1">
        <f>data!A365</f>
        <v>39812</v>
      </c>
      <c r="B366">
        <f t="shared" si="4"/>
        <v>317757</v>
      </c>
      <c r="C366" s="2">
        <f t="shared" si="1"/>
        <v>0</v>
      </c>
      <c r="D366" s="2">
        <f t="shared" si="2"/>
        <v>311401</v>
      </c>
      <c r="E366">
        <f>D366+data!B365</f>
        <v>315336</v>
      </c>
      <c r="F366" t="b">
        <f t="shared" si="3"/>
        <v>0</v>
      </c>
      <c r="G366">
        <f>G365 - ROUNDUP(G365*0.02) + data!B365</f>
        <v>315336</v>
      </c>
    </row>
    <row r="367">
      <c r="A367" s="1">
        <f>data!A366</f>
        <v>39813</v>
      </c>
      <c r="B367">
        <f t="shared" si="4"/>
        <v>315336</v>
      </c>
      <c r="C367" s="2">
        <f t="shared" si="1"/>
        <v>0</v>
      </c>
      <c r="D367" s="2">
        <f t="shared" si="2"/>
        <v>309029</v>
      </c>
      <c r="E367">
        <f>D367+data!B366</f>
        <v>314029</v>
      </c>
      <c r="F367" t="b">
        <f t="shared" si="3"/>
        <v>0</v>
      </c>
      <c r="G367">
        <f>G366 - ROUNDUP(G366*0.02) + data!B366</f>
        <v>314029</v>
      </c>
    </row>
    <row r="368">
      <c r="A368" s="1">
        <f>data!A367</f>
        <v>39814</v>
      </c>
      <c r="B368">
        <f t="shared" si="4"/>
        <v>314029</v>
      </c>
      <c r="C368" s="2">
        <f t="shared" si="1"/>
        <v>0</v>
      </c>
      <c r="D368" s="2">
        <f t="shared" si="2"/>
        <v>307748</v>
      </c>
      <c r="E368">
        <f>D368+data!B367</f>
        <v>312085</v>
      </c>
      <c r="F368" t="b">
        <f t="shared" si="3"/>
        <v>0</v>
      </c>
      <c r="G368">
        <f>G367 - ROUNDUP(G367*0.02) + data!B367</f>
        <v>312085</v>
      </c>
    </row>
    <row r="369">
      <c r="A369" s="1">
        <f>data!A368</f>
        <v>39815</v>
      </c>
      <c r="B369">
        <f t="shared" si="4"/>
        <v>312085</v>
      </c>
      <c r="C369" s="2">
        <f t="shared" si="1"/>
        <v>0</v>
      </c>
      <c r="D369" s="2">
        <f t="shared" si="2"/>
        <v>305843</v>
      </c>
      <c r="E369">
        <f>D369+data!B368</f>
        <v>310387</v>
      </c>
      <c r="F369" t="b">
        <f t="shared" si="3"/>
        <v>0</v>
      </c>
      <c r="G369">
        <f>G368 - ROUNDUP(G368*0.02) + data!B368</f>
        <v>310387</v>
      </c>
    </row>
    <row r="370">
      <c r="A370" s="1">
        <f>data!A369</f>
        <v>39816</v>
      </c>
      <c r="B370">
        <f t="shared" si="4"/>
        <v>310387</v>
      </c>
      <c r="C370" s="2">
        <f t="shared" si="1"/>
        <v>0</v>
      </c>
      <c r="D370" s="2">
        <f t="shared" si="2"/>
        <v>304179</v>
      </c>
      <c r="E370">
        <f>D370+data!B369</f>
        <v>308261</v>
      </c>
      <c r="F370" t="b">
        <f t="shared" si="3"/>
        <v>0</v>
      </c>
      <c r="G370">
        <f>G369 - ROUNDUP(G369*0.02) + data!B369</f>
        <v>308261</v>
      </c>
    </row>
    <row r="371">
      <c r="A371" s="1">
        <f>data!A370</f>
        <v>39817</v>
      </c>
      <c r="B371">
        <f t="shared" si="4"/>
        <v>308261</v>
      </c>
      <c r="C371" s="2">
        <f t="shared" si="1"/>
        <v>0</v>
      </c>
      <c r="D371" s="2">
        <f t="shared" si="2"/>
        <v>302095</v>
      </c>
      <c r="E371">
        <f>D371+data!B370</f>
        <v>305953</v>
      </c>
      <c r="F371" t="b">
        <f t="shared" si="3"/>
        <v>0</v>
      </c>
      <c r="G371">
        <f>G370 - ROUNDUP(G370*0.02) + data!B370</f>
        <v>305953</v>
      </c>
    </row>
    <row r="372">
      <c r="A372" s="1">
        <f>data!A371</f>
        <v>39818</v>
      </c>
      <c r="B372">
        <f t="shared" si="4"/>
        <v>305953</v>
      </c>
      <c r="C372" s="2">
        <f t="shared" si="1"/>
        <v>0</v>
      </c>
      <c r="D372" s="2">
        <f t="shared" si="2"/>
        <v>299833</v>
      </c>
      <c r="E372">
        <f>D372+data!B371</f>
        <v>303181</v>
      </c>
      <c r="F372" t="b">
        <f t="shared" si="3"/>
        <v>0</v>
      </c>
      <c r="G372">
        <f>G371 - ROUNDUP(G371*0.02) + data!B371</f>
        <v>303181</v>
      </c>
    </row>
    <row r="373">
      <c r="A373" s="1">
        <f>data!A372</f>
        <v>39819</v>
      </c>
      <c r="B373">
        <f t="shared" si="4"/>
        <v>303181</v>
      </c>
      <c r="C373" s="2">
        <f t="shared" si="1"/>
        <v>0</v>
      </c>
      <c r="D373" s="2">
        <f t="shared" si="2"/>
        <v>297117</v>
      </c>
      <c r="E373">
        <f>D373+data!B372</f>
        <v>301238</v>
      </c>
      <c r="F373" t="b">
        <f t="shared" si="3"/>
        <v>0</v>
      </c>
      <c r="G373">
        <f>G372 - ROUNDUP(G372*0.02) + data!B372</f>
        <v>301238</v>
      </c>
    </row>
    <row r="374">
      <c r="A374" s="1">
        <f>data!A373</f>
        <v>39820</v>
      </c>
      <c r="B374">
        <f t="shared" si="4"/>
        <v>301238</v>
      </c>
      <c r="C374" s="2">
        <f t="shared" si="1"/>
        <v>0</v>
      </c>
      <c r="D374" s="2">
        <f t="shared" si="2"/>
        <v>295213</v>
      </c>
      <c r="E374">
        <f>D374+data!B373</f>
        <v>299783</v>
      </c>
      <c r="F374" t="b">
        <f t="shared" si="3"/>
        <v>0</v>
      </c>
      <c r="G374">
        <f>G373 - ROUNDUP(G373*0.02) + data!B373</f>
        <v>299783</v>
      </c>
    </row>
    <row r="375">
      <c r="A375" s="1">
        <f>data!A374</f>
        <v>39821</v>
      </c>
      <c r="B375">
        <f t="shared" si="4"/>
        <v>299783</v>
      </c>
      <c r="C375" s="2">
        <f t="shared" si="1"/>
        <v>0</v>
      </c>
      <c r="D375" s="2">
        <f t="shared" si="2"/>
        <v>293787</v>
      </c>
      <c r="E375">
        <f>D375+data!B374</f>
        <v>298566</v>
      </c>
      <c r="F375" t="b">
        <f t="shared" si="3"/>
        <v>0</v>
      </c>
      <c r="G375">
        <f>G374 - ROUNDUP(G374*0.02) + data!B374</f>
        <v>298566</v>
      </c>
    </row>
    <row r="376">
      <c r="A376" s="1">
        <f>data!A375</f>
        <v>39822</v>
      </c>
      <c r="B376">
        <f t="shared" si="4"/>
        <v>298566</v>
      </c>
      <c r="C376" s="2">
        <f t="shared" si="1"/>
        <v>0</v>
      </c>
      <c r="D376" s="2">
        <f t="shared" si="2"/>
        <v>292594</v>
      </c>
      <c r="E376">
        <f>D376+data!B375</f>
        <v>295715</v>
      </c>
      <c r="F376" t="b">
        <f t="shared" si="3"/>
        <v>0</v>
      </c>
      <c r="G376">
        <f>G375 - ROUNDUP(G375*0.02) + data!B375</f>
        <v>295715</v>
      </c>
    </row>
    <row r="377">
      <c r="A377" s="1">
        <f>data!A376</f>
        <v>39823</v>
      </c>
      <c r="B377">
        <f t="shared" si="4"/>
        <v>295715</v>
      </c>
      <c r="C377" s="2">
        <f t="shared" si="1"/>
        <v>0</v>
      </c>
      <c r="D377" s="2">
        <f t="shared" si="2"/>
        <v>289800</v>
      </c>
      <c r="E377">
        <f>D377+data!B376</f>
        <v>294091</v>
      </c>
      <c r="F377" t="b">
        <f t="shared" si="3"/>
        <v>0</v>
      </c>
      <c r="G377">
        <f>G376 - ROUNDUP(G376*0.02) + data!B376</f>
        <v>294091</v>
      </c>
    </row>
    <row r="378">
      <c r="A378" s="1">
        <f>data!A377</f>
        <v>39824</v>
      </c>
      <c r="B378">
        <f t="shared" si="4"/>
        <v>294091</v>
      </c>
      <c r="C378" s="2">
        <f t="shared" si="1"/>
        <v>0</v>
      </c>
      <c r="D378" s="2">
        <f t="shared" si="2"/>
        <v>288209</v>
      </c>
      <c r="E378">
        <f>D378+data!B377</f>
        <v>291750</v>
      </c>
      <c r="F378" t="b">
        <f t="shared" si="3"/>
        <v>0</v>
      </c>
      <c r="G378">
        <f>G377 - ROUNDUP(G377*0.02) + data!B377</f>
        <v>291750</v>
      </c>
    </row>
    <row r="379">
      <c r="A379" s="1">
        <f>data!A378</f>
        <v>39825</v>
      </c>
      <c r="B379">
        <f t="shared" si="4"/>
        <v>291750</v>
      </c>
      <c r="C379" s="2">
        <f t="shared" si="1"/>
        <v>0</v>
      </c>
      <c r="D379" s="2">
        <f t="shared" si="2"/>
        <v>285915</v>
      </c>
      <c r="E379">
        <f>D379+data!B378</f>
        <v>289492</v>
      </c>
      <c r="F379" t="b">
        <f t="shared" si="3"/>
        <v>0</v>
      </c>
      <c r="G379">
        <f>G378 - ROUNDUP(G378*0.02) + data!B378</f>
        <v>289492</v>
      </c>
    </row>
    <row r="380">
      <c r="A380" s="1">
        <f>data!A379</f>
        <v>39826</v>
      </c>
      <c r="B380">
        <f t="shared" si="4"/>
        <v>289492</v>
      </c>
      <c r="C380" s="2">
        <f t="shared" si="1"/>
        <v>0</v>
      </c>
      <c r="D380" s="2">
        <f t="shared" si="2"/>
        <v>283702</v>
      </c>
      <c r="E380">
        <f>D380+data!B379</f>
        <v>287606</v>
      </c>
      <c r="F380" t="b">
        <f t="shared" si="3"/>
        <v>0</v>
      </c>
      <c r="G380">
        <f>G379 - ROUNDUP(G379*0.02) + data!B379</f>
        <v>287606</v>
      </c>
    </row>
    <row r="381">
      <c r="A381" s="1">
        <f>data!A380</f>
        <v>39827</v>
      </c>
      <c r="B381">
        <f t="shared" si="4"/>
        <v>287606</v>
      </c>
      <c r="C381" s="2">
        <f t="shared" si="1"/>
        <v>0</v>
      </c>
      <c r="D381" s="2">
        <f t="shared" si="2"/>
        <v>281853</v>
      </c>
      <c r="E381">
        <f>D381+data!B380</f>
        <v>285573</v>
      </c>
      <c r="F381" t="b">
        <f t="shared" si="3"/>
        <v>0</v>
      </c>
      <c r="G381">
        <f>G380 - ROUNDUP(G380*0.02) + data!B380</f>
        <v>285573</v>
      </c>
    </row>
    <row r="382">
      <c r="A382" s="1">
        <f>data!A381</f>
        <v>39828</v>
      </c>
      <c r="B382">
        <f t="shared" si="4"/>
        <v>285573</v>
      </c>
      <c r="C382" s="2">
        <f t="shared" si="1"/>
        <v>0</v>
      </c>
      <c r="D382" s="2">
        <f t="shared" si="2"/>
        <v>279861</v>
      </c>
      <c r="E382">
        <f>D382+data!B381</f>
        <v>283834</v>
      </c>
      <c r="F382" t="b">
        <f t="shared" si="3"/>
        <v>0</v>
      </c>
      <c r="G382">
        <f>G381 - ROUNDUP(G381*0.02) + data!B381</f>
        <v>283834</v>
      </c>
    </row>
    <row r="383">
      <c r="A383" s="1">
        <f>data!A382</f>
        <v>39829</v>
      </c>
      <c r="B383">
        <f t="shared" si="4"/>
        <v>283834</v>
      </c>
      <c r="C383" s="2">
        <f t="shared" si="1"/>
        <v>0</v>
      </c>
      <c r="D383" s="2">
        <f t="shared" si="2"/>
        <v>278157</v>
      </c>
      <c r="E383">
        <f>D383+data!B382</f>
        <v>282170</v>
      </c>
      <c r="F383" t="b">
        <f t="shared" si="3"/>
        <v>0</v>
      </c>
      <c r="G383">
        <f>G382 - ROUNDUP(G382*0.02) + data!B382</f>
        <v>282170</v>
      </c>
    </row>
    <row r="384">
      <c r="A384" s="1">
        <f>data!A383</f>
        <v>39830</v>
      </c>
      <c r="B384">
        <f t="shared" si="4"/>
        <v>282170</v>
      </c>
      <c r="C384" s="2">
        <f t="shared" si="1"/>
        <v>0</v>
      </c>
      <c r="D384" s="2">
        <f t="shared" si="2"/>
        <v>276526</v>
      </c>
      <c r="E384">
        <f>D384+data!B383</f>
        <v>280693</v>
      </c>
      <c r="F384" t="b">
        <f t="shared" si="3"/>
        <v>0</v>
      </c>
      <c r="G384">
        <f>G383 - ROUNDUP(G383*0.02) + data!B383</f>
        <v>280693</v>
      </c>
    </row>
    <row r="385">
      <c r="A385" s="1">
        <f>data!A384</f>
        <v>39831</v>
      </c>
      <c r="B385">
        <f t="shared" si="4"/>
        <v>280693</v>
      </c>
      <c r="C385" s="2">
        <f t="shared" si="1"/>
        <v>0</v>
      </c>
      <c r="D385" s="2">
        <f t="shared" si="2"/>
        <v>275079</v>
      </c>
      <c r="E385">
        <f>D385+data!B384</f>
        <v>278156</v>
      </c>
      <c r="F385" t="b">
        <f t="shared" si="3"/>
        <v>0</v>
      </c>
      <c r="G385">
        <f>G384 - ROUNDUP(G384*0.02) + data!B384</f>
        <v>278156</v>
      </c>
    </row>
    <row r="386">
      <c r="A386" s="1">
        <f>data!A385</f>
        <v>39832</v>
      </c>
      <c r="B386">
        <f t="shared" si="4"/>
        <v>278156</v>
      </c>
      <c r="C386" s="2">
        <f t="shared" si="1"/>
        <v>0</v>
      </c>
      <c r="D386" s="2">
        <f t="shared" si="2"/>
        <v>272592</v>
      </c>
      <c r="E386">
        <f>D386+data!B385</f>
        <v>276366</v>
      </c>
      <c r="F386" t="b">
        <f t="shared" si="3"/>
        <v>0</v>
      </c>
      <c r="G386">
        <f>G385 - ROUNDUP(G385*0.02) + data!B385</f>
        <v>276366</v>
      </c>
    </row>
    <row r="387">
      <c r="A387" s="1">
        <f>data!A386</f>
        <v>39833</v>
      </c>
      <c r="B387">
        <f t="shared" si="4"/>
        <v>276366</v>
      </c>
      <c r="C387" s="2">
        <f t="shared" si="1"/>
        <v>0</v>
      </c>
      <c r="D387" s="2">
        <f t="shared" si="2"/>
        <v>270838</v>
      </c>
      <c r="E387">
        <f>D387+data!B386</f>
        <v>273883</v>
      </c>
      <c r="F387" t="b">
        <f t="shared" si="3"/>
        <v>0</v>
      </c>
      <c r="G387">
        <f>G386 - ROUNDUP(G386*0.02) + data!B386</f>
        <v>273883</v>
      </c>
    </row>
    <row r="388">
      <c r="A388" s="1">
        <f>data!A387</f>
        <v>39834</v>
      </c>
      <c r="B388">
        <f t="shared" si="4"/>
        <v>273883</v>
      </c>
      <c r="C388" s="2">
        <f t="shared" si="1"/>
        <v>0</v>
      </c>
      <c r="D388" s="2">
        <f t="shared" si="2"/>
        <v>268405</v>
      </c>
      <c r="E388">
        <f>D388+data!B387</f>
        <v>270512</v>
      </c>
      <c r="F388" t="b">
        <f t="shared" si="3"/>
        <v>0</v>
      </c>
      <c r="G388">
        <f>G387 - ROUNDUP(G387*0.02) + data!B387</f>
        <v>270512</v>
      </c>
    </row>
    <row r="389">
      <c r="A389" s="1">
        <f>data!A388</f>
        <v>39835</v>
      </c>
      <c r="B389">
        <f t="shared" si="4"/>
        <v>270512</v>
      </c>
      <c r="C389" s="2">
        <f t="shared" si="1"/>
        <v>0</v>
      </c>
      <c r="D389" s="2">
        <f t="shared" si="2"/>
        <v>265101</v>
      </c>
      <c r="E389">
        <f>D389+data!B388</f>
        <v>267903</v>
      </c>
      <c r="F389" t="b">
        <f t="shared" si="3"/>
        <v>0</v>
      </c>
      <c r="G389">
        <f>G388 - ROUNDUP(G388*0.02) + data!B388</f>
        <v>267903</v>
      </c>
    </row>
    <row r="390">
      <c r="A390" s="1">
        <f>data!A389</f>
        <v>39836</v>
      </c>
      <c r="B390">
        <f t="shared" si="4"/>
        <v>267903</v>
      </c>
      <c r="C390" s="2">
        <f t="shared" si="1"/>
        <v>0</v>
      </c>
      <c r="D390" s="2">
        <f t="shared" si="2"/>
        <v>262544</v>
      </c>
      <c r="E390">
        <f>D390+data!B389</f>
        <v>266350</v>
      </c>
      <c r="F390" t="b">
        <f t="shared" si="3"/>
        <v>0</v>
      </c>
      <c r="G390">
        <f>G389 - ROUNDUP(G389*0.02) + data!B389</f>
        <v>266350</v>
      </c>
    </row>
    <row r="391">
      <c r="A391" s="1">
        <f>data!A390</f>
        <v>39837</v>
      </c>
      <c r="B391">
        <f t="shared" si="4"/>
        <v>266350</v>
      </c>
      <c r="C391" s="2">
        <f t="shared" si="1"/>
        <v>0</v>
      </c>
      <c r="D391" s="2">
        <f t="shared" si="2"/>
        <v>261023</v>
      </c>
      <c r="E391">
        <f>D391+data!B390</f>
        <v>264730</v>
      </c>
      <c r="F391" t="b">
        <f t="shared" si="3"/>
        <v>0</v>
      </c>
      <c r="G391">
        <f>G390 - ROUNDUP(G390*0.02) + data!B390</f>
        <v>264730</v>
      </c>
    </row>
    <row r="392">
      <c r="A392" s="1">
        <f>data!A391</f>
        <v>39838</v>
      </c>
      <c r="B392">
        <f t="shared" si="4"/>
        <v>264730</v>
      </c>
      <c r="C392" s="2">
        <f t="shared" si="1"/>
        <v>0</v>
      </c>
      <c r="D392" s="2">
        <f t="shared" si="2"/>
        <v>259435</v>
      </c>
      <c r="E392">
        <f>D392+data!B391</f>
        <v>262226</v>
      </c>
      <c r="F392" t="b">
        <f t="shared" si="3"/>
        <v>0</v>
      </c>
      <c r="G392">
        <f>G391 - ROUNDUP(G391*0.02) + data!B391</f>
        <v>262226</v>
      </c>
    </row>
    <row r="393">
      <c r="A393" s="1">
        <f>data!A392</f>
        <v>39839</v>
      </c>
      <c r="B393">
        <f t="shared" si="4"/>
        <v>262226</v>
      </c>
      <c r="C393" s="2">
        <f t="shared" si="1"/>
        <v>0</v>
      </c>
      <c r="D393" s="2">
        <f t="shared" si="2"/>
        <v>256981</v>
      </c>
      <c r="E393">
        <f>D393+data!B392</f>
        <v>259377</v>
      </c>
      <c r="F393" t="b">
        <f t="shared" si="3"/>
        <v>0</v>
      </c>
      <c r="G393">
        <f>G392 - ROUNDUP(G392*0.02) + data!B392</f>
        <v>259377</v>
      </c>
    </row>
    <row r="394">
      <c r="A394" s="1">
        <f>data!A393</f>
        <v>39840</v>
      </c>
      <c r="B394">
        <f t="shared" si="4"/>
        <v>259377</v>
      </c>
      <c r="C394" s="2">
        <f t="shared" si="1"/>
        <v>0</v>
      </c>
      <c r="D394" s="2">
        <f t="shared" si="2"/>
        <v>254189</v>
      </c>
      <c r="E394">
        <f>D394+data!B393</f>
        <v>257806</v>
      </c>
      <c r="F394" t="b">
        <f t="shared" si="3"/>
        <v>0</v>
      </c>
      <c r="G394">
        <f>G393 - ROUNDUP(G393*0.02) + data!B393</f>
        <v>257806</v>
      </c>
    </row>
    <row r="395">
      <c r="A395" s="1">
        <f>data!A394</f>
        <v>39841</v>
      </c>
      <c r="B395">
        <f t="shared" si="4"/>
        <v>257806</v>
      </c>
      <c r="C395" s="2">
        <f t="shared" si="1"/>
        <v>0</v>
      </c>
      <c r="D395" s="2">
        <f t="shared" si="2"/>
        <v>252649</v>
      </c>
      <c r="E395">
        <f>D395+data!B394</f>
        <v>255837</v>
      </c>
      <c r="F395" t="b">
        <f t="shared" si="3"/>
        <v>0</v>
      </c>
      <c r="G395">
        <f>G394 - ROUNDUP(G394*0.02) + data!B394</f>
        <v>255837</v>
      </c>
    </row>
    <row r="396">
      <c r="A396" s="1">
        <f>data!A395</f>
        <v>39842</v>
      </c>
      <c r="B396">
        <f t="shared" si="4"/>
        <v>255837</v>
      </c>
      <c r="C396" s="2">
        <f t="shared" si="1"/>
        <v>0</v>
      </c>
      <c r="D396" s="2">
        <f t="shared" si="2"/>
        <v>250720</v>
      </c>
      <c r="E396">
        <f>D396+data!B395</f>
        <v>254489</v>
      </c>
      <c r="F396" t="b">
        <f t="shared" si="3"/>
        <v>0</v>
      </c>
      <c r="G396">
        <f>G395 - ROUNDUP(G395*0.02) + data!B395</f>
        <v>254489</v>
      </c>
    </row>
    <row r="397">
      <c r="A397" s="1">
        <f>data!A396</f>
        <v>39843</v>
      </c>
      <c r="B397">
        <f t="shared" si="4"/>
        <v>254489</v>
      </c>
      <c r="C397" s="2">
        <f t="shared" si="1"/>
        <v>0</v>
      </c>
      <c r="D397" s="2">
        <f t="shared" si="2"/>
        <v>249399</v>
      </c>
      <c r="E397">
        <f>D397+data!B396</f>
        <v>251772</v>
      </c>
      <c r="F397" t="b">
        <f t="shared" si="3"/>
        <v>0</v>
      </c>
      <c r="G397">
        <f>G396 - ROUNDUP(G396*0.02) + data!B396</f>
        <v>251772</v>
      </c>
    </row>
    <row r="398">
      <c r="A398" s="1">
        <f>data!A397</f>
        <v>39844</v>
      </c>
      <c r="B398">
        <f t="shared" si="4"/>
        <v>251772</v>
      </c>
      <c r="C398" s="2">
        <f t="shared" si="1"/>
        <v>0</v>
      </c>
      <c r="D398" s="2">
        <f t="shared" si="2"/>
        <v>246736</v>
      </c>
      <c r="E398">
        <f>D398+data!B397</f>
        <v>250163</v>
      </c>
      <c r="F398" t="b">
        <f t="shared" si="3"/>
        <v>0</v>
      </c>
      <c r="G398">
        <f>G397 - ROUNDUP(G397*0.02) + data!B397</f>
        <v>250163</v>
      </c>
    </row>
    <row r="399">
      <c r="A399" s="1">
        <f>data!A398</f>
        <v>39845</v>
      </c>
      <c r="B399">
        <f t="shared" si="4"/>
        <v>250163</v>
      </c>
      <c r="C399" s="2">
        <f t="shared" si="1"/>
        <v>0</v>
      </c>
      <c r="D399" s="2">
        <f t="shared" si="2"/>
        <v>245159</v>
      </c>
      <c r="E399">
        <f>D399+data!B398</f>
        <v>248682</v>
      </c>
      <c r="F399" t="b">
        <f t="shared" si="3"/>
        <v>0</v>
      </c>
      <c r="G399">
        <f>G398 - ROUNDUP(G398*0.02) + data!B398</f>
        <v>248682</v>
      </c>
    </row>
    <row r="400">
      <c r="A400" s="1">
        <f>data!A399</f>
        <v>39846</v>
      </c>
      <c r="B400">
        <f t="shared" si="4"/>
        <v>248682</v>
      </c>
      <c r="C400" s="2">
        <f t="shared" si="1"/>
        <v>0</v>
      </c>
      <c r="D400" s="2">
        <f t="shared" si="2"/>
        <v>243708</v>
      </c>
      <c r="E400">
        <f>D400+data!B399</f>
        <v>245621</v>
      </c>
      <c r="F400" t="b">
        <f t="shared" si="3"/>
        <v>0</v>
      </c>
      <c r="G400">
        <f>G399 - ROUNDUP(G399*0.02) + data!B399</f>
        <v>245621</v>
      </c>
    </row>
    <row r="401">
      <c r="A401" s="1">
        <f>data!A400</f>
        <v>39847</v>
      </c>
      <c r="B401">
        <f t="shared" si="4"/>
        <v>245621</v>
      </c>
      <c r="C401" s="2">
        <f t="shared" si="1"/>
        <v>0</v>
      </c>
      <c r="D401" s="2">
        <f t="shared" si="2"/>
        <v>240708</v>
      </c>
      <c r="E401">
        <f>D401+data!B400</f>
        <v>244106</v>
      </c>
      <c r="F401" t="b">
        <f t="shared" si="3"/>
        <v>0</v>
      </c>
      <c r="G401">
        <f>G400 - ROUNDUP(G400*0.02) + data!B400</f>
        <v>244106</v>
      </c>
    </row>
    <row r="402">
      <c r="A402" s="1">
        <f>data!A401</f>
        <v>39848</v>
      </c>
      <c r="B402">
        <f t="shared" si="4"/>
        <v>244106</v>
      </c>
      <c r="C402" s="2">
        <f t="shared" si="1"/>
        <v>0</v>
      </c>
      <c r="D402" s="2">
        <f t="shared" si="2"/>
        <v>239223</v>
      </c>
      <c r="E402">
        <f>D402+data!B401</f>
        <v>241611</v>
      </c>
      <c r="F402" t="b">
        <f t="shared" si="3"/>
        <v>0</v>
      </c>
      <c r="G402">
        <f>G401 - ROUNDUP(G401*0.02) + data!B401</f>
        <v>241611</v>
      </c>
    </row>
    <row r="403">
      <c r="A403" s="1">
        <f>data!A402</f>
        <v>39849</v>
      </c>
      <c r="B403">
        <f t="shared" si="4"/>
        <v>241611</v>
      </c>
      <c r="C403" s="2">
        <f t="shared" si="1"/>
        <v>0</v>
      </c>
      <c r="D403" s="2">
        <f t="shared" si="2"/>
        <v>236778</v>
      </c>
      <c r="E403">
        <f>D403+data!B402</f>
        <v>241096</v>
      </c>
      <c r="F403" t="b">
        <f t="shared" si="3"/>
        <v>0</v>
      </c>
      <c r="G403">
        <f>G402 - ROUNDUP(G402*0.02) + data!B402</f>
        <v>241096</v>
      </c>
    </row>
    <row r="404">
      <c r="A404" s="1">
        <f>data!A403</f>
        <v>39850</v>
      </c>
      <c r="B404">
        <f t="shared" si="4"/>
        <v>241096</v>
      </c>
      <c r="C404" s="2">
        <f t="shared" si="1"/>
        <v>0</v>
      </c>
      <c r="D404" s="2">
        <f t="shared" si="2"/>
        <v>236274</v>
      </c>
      <c r="E404">
        <f>D404+data!B403</f>
        <v>239604</v>
      </c>
      <c r="F404" t="b">
        <f t="shared" si="3"/>
        <v>0</v>
      </c>
      <c r="G404">
        <f>G403 - ROUNDUP(G403*0.02) + data!B403</f>
        <v>239604</v>
      </c>
    </row>
    <row r="405">
      <c r="A405" s="1">
        <f>data!A404</f>
        <v>39851</v>
      </c>
      <c r="B405">
        <f t="shared" si="4"/>
        <v>239604</v>
      </c>
      <c r="C405" s="2">
        <f t="shared" si="1"/>
        <v>0</v>
      </c>
      <c r="D405" s="2">
        <f t="shared" si="2"/>
        <v>234811</v>
      </c>
      <c r="E405">
        <f>D405+data!B404</f>
        <v>238885</v>
      </c>
      <c r="F405" t="b">
        <f t="shared" si="3"/>
        <v>0</v>
      </c>
      <c r="G405">
        <f>G404 - ROUNDUP(G404*0.02) + data!B404</f>
        <v>238885</v>
      </c>
    </row>
    <row r="406">
      <c r="A406" s="1">
        <f>data!A405</f>
        <v>39852</v>
      </c>
      <c r="B406">
        <f t="shared" si="4"/>
        <v>238885</v>
      </c>
      <c r="C406" s="2">
        <f t="shared" si="1"/>
        <v>0</v>
      </c>
      <c r="D406" s="2">
        <f t="shared" si="2"/>
        <v>234107</v>
      </c>
      <c r="E406">
        <f>D406+data!B405</f>
        <v>238326</v>
      </c>
      <c r="F406" t="b">
        <f t="shared" si="3"/>
        <v>0</v>
      </c>
      <c r="G406">
        <f>G405 - ROUNDUP(G405*0.02) + data!B405</f>
        <v>238326</v>
      </c>
    </row>
    <row r="407">
      <c r="A407" s="1">
        <f>data!A406</f>
        <v>39853</v>
      </c>
      <c r="B407">
        <f t="shared" si="4"/>
        <v>238326</v>
      </c>
      <c r="C407" s="2">
        <f t="shared" si="1"/>
        <v>0</v>
      </c>
      <c r="D407" s="2">
        <f t="shared" si="2"/>
        <v>233559</v>
      </c>
      <c r="E407">
        <f>D407+data!B406</f>
        <v>236855</v>
      </c>
      <c r="F407" t="b">
        <f t="shared" si="3"/>
        <v>0</v>
      </c>
      <c r="G407">
        <f>G406 - ROUNDUP(G406*0.02) + data!B406</f>
        <v>236855</v>
      </c>
    </row>
    <row r="408">
      <c r="A408" s="1">
        <f>data!A407</f>
        <v>39854</v>
      </c>
      <c r="B408">
        <f t="shared" si="4"/>
        <v>236855</v>
      </c>
      <c r="C408" s="2">
        <f t="shared" si="1"/>
        <v>0</v>
      </c>
      <c r="D408" s="2">
        <f t="shared" si="2"/>
        <v>232117</v>
      </c>
      <c r="E408">
        <f>D408+data!B407</f>
        <v>235351</v>
      </c>
      <c r="F408" t="b">
        <f t="shared" si="3"/>
        <v>0</v>
      </c>
      <c r="G408">
        <f>G407 - ROUNDUP(G407*0.02) + data!B407</f>
        <v>235351</v>
      </c>
    </row>
    <row r="409">
      <c r="A409" s="1">
        <f>data!A408</f>
        <v>39855</v>
      </c>
      <c r="B409">
        <f t="shared" si="4"/>
        <v>235351</v>
      </c>
      <c r="C409" s="2">
        <f t="shared" si="1"/>
        <v>0</v>
      </c>
      <c r="D409" s="2">
        <f t="shared" si="2"/>
        <v>230643</v>
      </c>
      <c r="E409">
        <f>D409+data!B408</f>
        <v>234575</v>
      </c>
      <c r="F409" t="b">
        <f t="shared" si="3"/>
        <v>0</v>
      </c>
      <c r="G409">
        <f>G408 - ROUNDUP(G408*0.02) + data!B408</f>
        <v>234575</v>
      </c>
    </row>
    <row r="410">
      <c r="A410" s="1">
        <f>data!A409</f>
        <v>39856</v>
      </c>
      <c r="B410">
        <f t="shared" si="4"/>
        <v>234575</v>
      </c>
      <c r="C410" s="2">
        <f t="shared" si="1"/>
        <v>0</v>
      </c>
      <c r="D410" s="2">
        <f t="shared" si="2"/>
        <v>229883</v>
      </c>
      <c r="E410">
        <f>D410+data!B409</f>
        <v>233607</v>
      </c>
      <c r="F410" t="b">
        <f t="shared" si="3"/>
        <v>0</v>
      </c>
      <c r="G410">
        <f>G409 - ROUNDUP(G409*0.02) + data!B409</f>
        <v>233607</v>
      </c>
    </row>
    <row r="411">
      <c r="A411" s="1">
        <f>data!A410</f>
        <v>39857</v>
      </c>
      <c r="B411">
        <f t="shared" si="4"/>
        <v>233607</v>
      </c>
      <c r="C411" s="2">
        <f t="shared" si="1"/>
        <v>0</v>
      </c>
      <c r="D411" s="2">
        <f t="shared" si="2"/>
        <v>228934</v>
      </c>
      <c r="E411">
        <f>D411+data!B410</f>
        <v>232574</v>
      </c>
      <c r="F411" t="b">
        <f t="shared" si="3"/>
        <v>0</v>
      </c>
      <c r="G411">
        <f>G410 - ROUNDUP(G410*0.02) + data!B410</f>
        <v>232574</v>
      </c>
    </row>
    <row r="412">
      <c r="A412" s="1">
        <f>data!A411</f>
        <v>39858</v>
      </c>
      <c r="B412">
        <f t="shared" si="4"/>
        <v>232574</v>
      </c>
      <c r="C412" s="2">
        <f t="shared" si="1"/>
        <v>0</v>
      </c>
      <c r="D412" s="2">
        <f t="shared" si="2"/>
        <v>227922</v>
      </c>
      <c r="E412">
        <f>D412+data!B411</f>
        <v>231187</v>
      </c>
      <c r="F412" t="b">
        <f t="shared" si="3"/>
        <v>0</v>
      </c>
      <c r="G412">
        <f>G411 - ROUNDUP(G411*0.02) + data!B411</f>
        <v>231187</v>
      </c>
    </row>
    <row r="413">
      <c r="A413" s="1">
        <f>data!A412</f>
        <v>39859</v>
      </c>
      <c r="B413">
        <f t="shared" si="4"/>
        <v>231187</v>
      </c>
      <c r="C413" s="2">
        <f t="shared" si="1"/>
        <v>0</v>
      </c>
      <c r="D413" s="2">
        <f t="shared" si="2"/>
        <v>226563</v>
      </c>
      <c r="E413">
        <f>D413+data!B412</f>
        <v>230628</v>
      </c>
      <c r="F413" t="b">
        <f t="shared" si="3"/>
        <v>0</v>
      </c>
      <c r="G413">
        <f>G412 - ROUNDUP(G412*0.02) + data!B412</f>
        <v>230628</v>
      </c>
    </row>
    <row r="414">
      <c r="A414" s="1">
        <f>data!A413</f>
        <v>39860</v>
      </c>
      <c r="B414">
        <f t="shared" si="4"/>
        <v>230628</v>
      </c>
      <c r="C414" s="2">
        <f t="shared" si="1"/>
        <v>0</v>
      </c>
      <c r="D414" s="2">
        <f t="shared" si="2"/>
        <v>226015</v>
      </c>
      <c r="E414">
        <f>D414+data!B413</f>
        <v>228132</v>
      </c>
      <c r="F414" t="b">
        <f t="shared" si="3"/>
        <v>0</v>
      </c>
      <c r="G414">
        <f>G413 - ROUNDUP(G413*0.02) + data!B413</f>
        <v>228132</v>
      </c>
    </row>
    <row r="415">
      <c r="A415" s="1">
        <f>data!A414</f>
        <v>39861</v>
      </c>
      <c r="B415">
        <f t="shared" si="4"/>
        <v>228132</v>
      </c>
      <c r="C415" s="2">
        <f t="shared" si="1"/>
        <v>0</v>
      </c>
      <c r="D415" s="2">
        <f t="shared" si="2"/>
        <v>223569</v>
      </c>
      <c r="E415">
        <f>D415+data!B414</f>
        <v>228590</v>
      </c>
      <c r="F415" t="b">
        <f t="shared" si="3"/>
        <v>0</v>
      </c>
      <c r="G415">
        <f>G414 - ROUNDUP(G414*0.02) + data!B414</f>
        <v>228590</v>
      </c>
    </row>
    <row r="416">
      <c r="A416" s="1">
        <f>data!A415</f>
        <v>39862</v>
      </c>
      <c r="B416">
        <f t="shared" si="4"/>
        <v>228590</v>
      </c>
      <c r="C416" s="2">
        <f t="shared" si="1"/>
        <v>0</v>
      </c>
      <c r="D416" s="2">
        <f t="shared" si="2"/>
        <v>224018</v>
      </c>
      <c r="E416">
        <f>D416+data!B415</f>
        <v>226436</v>
      </c>
      <c r="F416" t="b">
        <f t="shared" si="3"/>
        <v>0</v>
      </c>
      <c r="G416">
        <f>G415 - ROUNDUP(G415*0.02) + data!B415</f>
        <v>226436</v>
      </c>
    </row>
    <row r="417">
      <c r="A417" s="1">
        <f>data!A416</f>
        <v>39863</v>
      </c>
      <c r="B417">
        <f t="shared" si="4"/>
        <v>226436</v>
      </c>
      <c r="C417" s="2">
        <f t="shared" si="1"/>
        <v>0</v>
      </c>
      <c r="D417" s="2">
        <f t="shared" si="2"/>
        <v>221907</v>
      </c>
      <c r="E417">
        <f>D417+data!B416</f>
        <v>225426</v>
      </c>
      <c r="F417" t="b">
        <f t="shared" si="3"/>
        <v>0</v>
      </c>
      <c r="G417">
        <f>G416 - ROUNDUP(G416*0.02) + data!B416</f>
        <v>225426</v>
      </c>
    </row>
    <row r="418">
      <c r="A418" s="1">
        <f>data!A417</f>
        <v>39864</v>
      </c>
      <c r="B418">
        <f t="shared" si="4"/>
        <v>225426</v>
      </c>
      <c r="C418" s="2">
        <f t="shared" si="1"/>
        <v>0</v>
      </c>
      <c r="D418" s="2">
        <f t="shared" si="2"/>
        <v>220917</v>
      </c>
      <c r="E418">
        <f>D418+data!B417</f>
        <v>225120</v>
      </c>
      <c r="F418" t="b">
        <f t="shared" si="3"/>
        <v>0</v>
      </c>
      <c r="G418">
        <f>G417 - ROUNDUP(G417*0.02) + data!B417</f>
        <v>225120</v>
      </c>
    </row>
    <row r="419">
      <c r="A419" s="1">
        <f>data!A418</f>
        <v>39865</v>
      </c>
      <c r="B419">
        <f t="shared" si="4"/>
        <v>225120</v>
      </c>
      <c r="C419" s="2">
        <f t="shared" si="1"/>
        <v>0</v>
      </c>
      <c r="D419" s="2">
        <f t="shared" si="2"/>
        <v>220617</v>
      </c>
      <c r="E419">
        <f>D419+data!B418</f>
        <v>224129</v>
      </c>
      <c r="F419" t="b">
        <f t="shared" si="3"/>
        <v>0</v>
      </c>
      <c r="G419">
        <f>G418 - ROUNDUP(G418*0.02) + data!B418</f>
        <v>224129</v>
      </c>
    </row>
    <row r="420">
      <c r="A420" s="1">
        <f>data!A419</f>
        <v>39866</v>
      </c>
      <c r="B420">
        <f t="shared" si="4"/>
        <v>224129</v>
      </c>
      <c r="C420" s="2">
        <f t="shared" si="1"/>
        <v>0</v>
      </c>
      <c r="D420" s="2">
        <f t="shared" si="2"/>
        <v>219646</v>
      </c>
      <c r="E420">
        <f>D420+data!B419</f>
        <v>223538</v>
      </c>
      <c r="F420" t="b">
        <f t="shared" si="3"/>
        <v>0</v>
      </c>
      <c r="G420">
        <f>G419 - ROUNDUP(G419*0.02) + data!B419</f>
        <v>223538</v>
      </c>
    </row>
    <row r="421">
      <c r="A421" s="1">
        <f>data!A420</f>
        <v>39867</v>
      </c>
      <c r="B421">
        <f t="shared" si="4"/>
        <v>223538</v>
      </c>
      <c r="C421" s="2">
        <f t="shared" si="1"/>
        <v>0</v>
      </c>
      <c r="D421" s="2">
        <f t="shared" si="2"/>
        <v>219067</v>
      </c>
      <c r="E421">
        <f>D421+data!B420</f>
        <v>221877</v>
      </c>
      <c r="F421" t="b">
        <f t="shared" si="3"/>
        <v>0</v>
      </c>
      <c r="G421">
        <f>G420 - ROUNDUP(G420*0.02) + data!B420</f>
        <v>221877</v>
      </c>
    </row>
    <row r="422">
      <c r="A422" s="1">
        <f>data!A421</f>
        <v>39868</v>
      </c>
      <c r="B422">
        <f t="shared" si="4"/>
        <v>221877</v>
      </c>
      <c r="C422" s="2">
        <f t="shared" si="1"/>
        <v>0</v>
      </c>
      <c r="D422" s="2">
        <f t="shared" si="2"/>
        <v>217439</v>
      </c>
      <c r="E422">
        <f>D422+data!B421</f>
        <v>221772</v>
      </c>
      <c r="F422" t="b">
        <f t="shared" si="3"/>
        <v>0</v>
      </c>
      <c r="G422">
        <f>G421 - ROUNDUP(G421*0.02) + data!B421</f>
        <v>221772</v>
      </c>
    </row>
    <row r="423">
      <c r="A423" s="1">
        <f>data!A422</f>
        <v>39869</v>
      </c>
      <c r="B423">
        <f t="shared" si="4"/>
        <v>221772</v>
      </c>
      <c r="C423" s="2">
        <f t="shared" si="1"/>
        <v>0</v>
      </c>
      <c r="D423" s="2">
        <f t="shared" si="2"/>
        <v>217336</v>
      </c>
      <c r="E423">
        <f>D423+data!B422</f>
        <v>221042</v>
      </c>
      <c r="F423" t="b">
        <f t="shared" si="3"/>
        <v>0</v>
      </c>
      <c r="G423">
        <f>G422 - ROUNDUP(G422*0.02) + data!B422</f>
        <v>221042</v>
      </c>
    </row>
    <row r="424">
      <c r="A424" s="1">
        <f>data!A423</f>
        <v>39870</v>
      </c>
      <c r="B424">
        <f t="shared" si="4"/>
        <v>221042</v>
      </c>
      <c r="C424" s="2">
        <f t="shared" si="1"/>
        <v>0</v>
      </c>
      <c r="D424" s="2">
        <f t="shared" si="2"/>
        <v>216621</v>
      </c>
      <c r="E424">
        <f>D424+data!B423</f>
        <v>220669</v>
      </c>
      <c r="F424" t="b">
        <f t="shared" si="3"/>
        <v>0</v>
      </c>
      <c r="G424">
        <f>G423 - ROUNDUP(G423*0.02) + data!B423</f>
        <v>220669</v>
      </c>
    </row>
    <row r="425">
      <c r="A425" s="1">
        <f>data!A424</f>
        <v>39871</v>
      </c>
      <c r="B425">
        <f t="shared" si="4"/>
        <v>220669</v>
      </c>
      <c r="C425" s="2">
        <f t="shared" si="1"/>
        <v>0</v>
      </c>
      <c r="D425" s="2">
        <f t="shared" si="2"/>
        <v>216255</v>
      </c>
      <c r="E425">
        <f>D425+data!B424</f>
        <v>220171</v>
      </c>
      <c r="F425" t="b">
        <f t="shared" si="3"/>
        <v>0</v>
      </c>
      <c r="G425">
        <f>G424 - ROUNDUP(G424*0.02) + data!B424</f>
        <v>220171</v>
      </c>
    </row>
    <row r="426">
      <c r="A426" s="1">
        <f>data!A425</f>
        <v>39872</v>
      </c>
      <c r="B426">
        <f t="shared" si="4"/>
        <v>220171</v>
      </c>
      <c r="C426" s="2">
        <f t="shared" si="1"/>
        <v>0</v>
      </c>
      <c r="D426" s="2">
        <f t="shared" si="2"/>
        <v>215767</v>
      </c>
      <c r="E426">
        <f>D426+data!B425</f>
        <v>218897</v>
      </c>
      <c r="F426" t="b">
        <f t="shared" si="3"/>
        <v>0</v>
      </c>
      <c r="G426">
        <f>G425 - ROUNDUP(G425*0.02) + data!B425</f>
        <v>218897</v>
      </c>
    </row>
    <row r="427">
      <c r="A427" s="1">
        <f>data!A426</f>
        <v>39873</v>
      </c>
      <c r="B427">
        <f t="shared" si="4"/>
        <v>218897</v>
      </c>
      <c r="C427" s="2">
        <f t="shared" si="1"/>
        <v>0</v>
      </c>
      <c r="D427" s="2">
        <f t="shared" si="2"/>
        <v>214519</v>
      </c>
      <c r="E427">
        <f>D427+data!B426</f>
        <v>218470</v>
      </c>
      <c r="F427" t="b">
        <f t="shared" si="3"/>
        <v>0</v>
      </c>
      <c r="G427">
        <f>G426 - ROUNDUP(G426*0.02) + data!B426</f>
        <v>218470</v>
      </c>
    </row>
    <row r="428">
      <c r="A428" s="1">
        <f>data!A427</f>
        <v>39874</v>
      </c>
      <c r="B428">
        <f t="shared" si="4"/>
        <v>218470</v>
      </c>
      <c r="C428" s="2">
        <f t="shared" si="1"/>
        <v>0</v>
      </c>
      <c r="D428" s="2">
        <f t="shared" si="2"/>
        <v>214100</v>
      </c>
      <c r="E428">
        <f>D428+data!B427</f>
        <v>217592</v>
      </c>
      <c r="F428" t="b">
        <f t="shared" si="3"/>
        <v>0</v>
      </c>
      <c r="G428">
        <f>G427 - ROUNDUP(G427*0.02) + data!B427</f>
        <v>217592</v>
      </c>
    </row>
    <row r="429">
      <c r="A429" s="1">
        <f>data!A428</f>
        <v>39875</v>
      </c>
      <c r="B429">
        <f t="shared" si="4"/>
        <v>217592</v>
      </c>
      <c r="C429" s="2">
        <f t="shared" si="1"/>
        <v>0</v>
      </c>
      <c r="D429" s="2">
        <f t="shared" si="2"/>
        <v>213240</v>
      </c>
      <c r="E429">
        <f>D429+data!B428</f>
        <v>216602</v>
      </c>
      <c r="F429" t="b">
        <f t="shared" si="3"/>
        <v>0</v>
      </c>
      <c r="G429">
        <f>G428 - ROUNDUP(G428*0.02) + data!B428</f>
        <v>216602</v>
      </c>
    </row>
    <row r="430">
      <c r="A430" s="1">
        <f>data!A429</f>
        <v>39876</v>
      </c>
      <c r="B430">
        <f t="shared" si="4"/>
        <v>216602</v>
      </c>
      <c r="C430" s="2">
        <f t="shared" si="1"/>
        <v>0</v>
      </c>
      <c r="D430" s="2">
        <f t="shared" si="2"/>
        <v>212269</v>
      </c>
      <c r="E430">
        <f>D430+data!B429</f>
        <v>215965</v>
      </c>
      <c r="F430" t="b">
        <f t="shared" si="3"/>
        <v>0</v>
      </c>
      <c r="G430">
        <f>G429 - ROUNDUP(G429*0.02) + data!B429</f>
        <v>215965</v>
      </c>
    </row>
    <row r="431">
      <c r="A431" s="1">
        <f>data!A430</f>
        <v>39877</v>
      </c>
      <c r="B431">
        <f t="shared" si="4"/>
        <v>215965</v>
      </c>
      <c r="C431" s="2">
        <f t="shared" si="1"/>
        <v>0</v>
      </c>
      <c r="D431" s="2">
        <f t="shared" si="2"/>
        <v>211645</v>
      </c>
      <c r="E431">
        <f>D431+data!B430</f>
        <v>214527</v>
      </c>
      <c r="F431" t="b">
        <f t="shared" si="3"/>
        <v>0</v>
      </c>
      <c r="G431">
        <f>G430 - ROUNDUP(G430*0.02) + data!B430</f>
        <v>214527</v>
      </c>
    </row>
    <row r="432">
      <c r="A432" s="1">
        <f>data!A431</f>
        <v>39878</v>
      </c>
      <c r="B432">
        <f t="shared" si="4"/>
        <v>214527</v>
      </c>
      <c r="C432" s="2">
        <f t="shared" si="1"/>
        <v>0</v>
      </c>
      <c r="D432" s="2">
        <f t="shared" si="2"/>
        <v>210236</v>
      </c>
      <c r="E432">
        <f>D432+data!B431</f>
        <v>213465</v>
      </c>
      <c r="F432" t="b">
        <f t="shared" si="3"/>
        <v>0</v>
      </c>
      <c r="G432">
        <f>G431 - ROUNDUP(G431*0.02) + data!B431</f>
        <v>213465</v>
      </c>
    </row>
    <row r="433">
      <c r="A433" s="1">
        <f>data!A432</f>
        <v>39879</v>
      </c>
      <c r="B433">
        <f t="shared" si="4"/>
        <v>213465</v>
      </c>
      <c r="C433" s="2">
        <f t="shared" si="1"/>
        <v>0</v>
      </c>
      <c r="D433" s="2">
        <f t="shared" si="2"/>
        <v>209195</v>
      </c>
      <c r="E433">
        <f>D433+data!B432</f>
        <v>212255</v>
      </c>
      <c r="F433" t="b">
        <f t="shared" si="3"/>
        <v>0</v>
      </c>
      <c r="G433">
        <f>G432 - ROUNDUP(G432*0.02) + data!B432</f>
        <v>212255</v>
      </c>
    </row>
    <row r="434">
      <c r="A434" s="1">
        <f>data!A433</f>
        <v>39880</v>
      </c>
      <c r="B434">
        <f t="shared" si="4"/>
        <v>212255</v>
      </c>
      <c r="C434" s="2">
        <f t="shared" si="1"/>
        <v>0</v>
      </c>
      <c r="D434" s="2">
        <f t="shared" si="2"/>
        <v>208009</v>
      </c>
      <c r="E434">
        <f>D434+data!B433</f>
        <v>211360</v>
      </c>
      <c r="F434" t="b">
        <f t="shared" si="3"/>
        <v>0</v>
      </c>
      <c r="G434">
        <f>G433 - ROUNDUP(G433*0.02) + data!B433</f>
        <v>211360</v>
      </c>
    </row>
    <row r="435">
      <c r="A435" s="1">
        <f>data!A434</f>
        <v>39881</v>
      </c>
      <c r="B435">
        <f t="shared" si="4"/>
        <v>211360</v>
      </c>
      <c r="C435" s="2">
        <f t="shared" si="1"/>
        <v>0</v>
      </c>
      <c r="D435" s="2">
        <f t="shared" si="2"/>
        <v>207132</v>
      </c>
      <c r="E435">
        <f>D435+data!B434</f>
        <v>211444</v>
      </c>
      <c r="F435" t="b">
        <f t="shared" si="3"/>
        <v>0</v>
      </c>
      <c r="G435">
        <f>G434 - ROUNDUP(G434*0.02) + data!B434</f>
        <v>211444</v>
      </c>
    </row>
    <row r="436">
      <c r="A436" s="1">
        <f>data!A435</f>
        <v>39882</v>
      </c>
      <c r="B436">
        <f t="shared" si="4"/>
        <v>211444</v>
      </c>
      <c r="C436" s="2">
        <f t="shared" si="1"/>
        <v>0</v>
      </c>
      <c r="D436" s="2">
        <f t="shared" si="2"/>
        <v>207215</v>
      </c>
      <c r="E436">
        <f>D436+data!B435</f>
        <v>210865</v>
      </c>
      <c r="F436" t="b">
        <f t="shared" si="3"/>
        <v>0</v>
      </c>
      <c r="G436">
        <f>G435 - ROUNDUP(G435*0.02) + data!B435</f>
        <v>210865</v>
      </c>
    </row>
    <row r="437">
      <c r="A437" s="1">
        <f>data!A436</f>
        <v>39883</v>
      </c>
      <c r="B437">
        <f t="shared" si="4"/>
        <v>210865</v>
      </c>
      <c r="C437" s="2">
        <f t="shared" si="1"/>
        <v>0</v>
      </c>
      <c r="D437" s="2">
        <f t="shared" si="2"/>
        <v>206647</v>
      </c>
      <c r="E437">
        <f>D437+data!B436</f>
        <v>210069</v>
      </c>
      <c r="F437" t="b">
        <f t="shared" si="3"/>
        <v>0</v>
      </c>
      <c r="G437">
        <f>G436 - ROUNDUP(G436*0.02) + data!B436</f>
        <v>210069</v>
      </c>
    </row>
    <row r="438">
      <c r="A438" s="1">
        <f>data!A437</f>
        <v>39884</v>
      </c>
      <c r="B438">
        <f t="shared" si="4"/>
        <v>210069</v>
      </c>
      <c r="C438" s="2">
        <f t="shared" si="1"/>
        <v>0</v>
      </c>
      <c r="D438" s="2">
        <f t="shared" si="2"/>
        <v>205867</v>
      </c>
      <c r="E438">
        <f>D438+data!B437</f>
        <v>210618</v>
      </c>
      <c r="F438" t="b">
        <f t="shared" si="3"/>
        <v>0</v>
      </c>
      <c r="G438">
        <f>G437 - ROUNDUP(G437*0.02) + data!B437</f>
        <v>210618</v>
      </c>
    </row>
    <row r="439">
      <c r="A439" s="1">
        <f>data!A438</f>
        <v>39885</v>
      </c>
      <c r="B439">
        <f t="shared" si="4"/>
        <v>210618</v>
      </c>
      <c r="C439" s="2">
        <f t="shared" si="1"/>
        <v>0</v>
      </c>
      <c r="D439" s="2">
        <f t="shared" si="2"/>
        <v>206405</v>
      </c>
      <c r="E439">
        <f>D439+data!B438</f>
        <v>210885</v>
      </c>
      <c r="F439" t="b">
        <f t="shared" si="3"/>
        <v>0</v>
      </c>
      <c r="G439">
        <f>G438 - ROUNDUP(G438*0.02) + data!B438</f>
        <v>210885</v>
      </c>
    </row>
    <row r="440">
      <c r="A440" s="1">
        <f>data!A439</f>
        <v>39886</v>
      </c>
      <c r="B440">
        <f t="shared" si="4"/>
        <v>210885</v>
      </c>
      <c r="C440" s="2">
        <f t="shared" si="1"/>
        <v>0</v>
      </c>
      <c r="D440" s="2">
        <f t="shared" si="2"/>
        <v>206667</v>
      </c>
      <c r="E440">
        <f>D440+data!B439</f>
        <v>211978</v>
      </c>
      <c r="F440" t="b">
        <f t="shared" si="3"/>
        <v>0</v>
      </c>
      <c r="G440">
        <f>G439 - ROUNDUP(G439*0.02) + data!B439</f>
        <v>211978</v>
      </c>
    </row>
    <row r="441">
      <c r="A441" s="1">
        <f>data!A440</f>
        <v>39887</v>
      </c>
      <c r="B441">
        <f t="shared" si="4"/>
        <v>211978</v>
      </c>
      <c r="C441" s="2">
        <f t="shared" si="1"/>
        <v>0</v>
      </c>
      <c r="D441" s="2">
        <f t="shared" si="2"/>
        <v>207738</v>
      </c>
      <c r="E441">
        <f>D441+data!B440</f>
        <v>213449</v>
      </c>
      <c r="F441" t="b">
        <f t="shared" si="3"/>
        <v>0</v>
      </c>
      <c r="G441">
        <f>G440 - ROUNDUP(G440*0.02) + data!B440</f>
        <v>213449</v>
      </c>
    </row>
    <row r="442">
      <c r="A442" s="1">
        <f>data!A441</f>
        <v>39888</v>
      </c>
      <c r="B442">
        <f t="shared" si="4"/>
        <v>213449</v>
      </c>
      <c r="C442" s="2">
        <f t="shared" si="1"/>
        <v>0</v>
      </c>
      <c r="D442" s="2">
        <f t="shared" si="2"/>
        <v>209180</v>
      </c>
      <c r="E442">
        <f>D442+data!B441</f>
        <v>215289</v>
      </c>
      <c r="F442" t="b">
        <f t="shared" si="3"/>
        <v>0</v>
      </c>
      <c r="G442">
        <f>G441 - ROUNDUP(G441*0.02) + data!B441</f>
        <v>215289</v>
      </c>
    </row>
    <row r="443">
      <c r="A443" s="1">
        <f>data!A442</f>
        <v>39889</v>
      </c>
      <c r="B443">
        <f t="shared" si="4"/>
        <v>215289</v>
      </c>
      <c r="C443" s="2">
        <f t="shared" si="1"/>
        <v>0</v>
      </c>
      <c r="D443" s="2">
        <f t="shared" si="2"/>
        <v>210983</v>
      </c>
      <c r="E443">
        <f>D443+data!B442</f>
        <v>218878</v>
      </c>
      <c r="F443" t="b">
        <f t="shared" si="3"/>
        <v>0</v>
      </c>
      <c r="G443">
        <f>G442 - ROUNDUP(G442*0.02) + data!B442</f>
        <v>218878</v>
      </c>
    </row>
    <row r="444">
      <c r="A444" s="1">
        <f>data!A443</f>
        <v>39890</v>
      </c>
      <c r="B444">
        <f t="shared" si="4"/>
        <v>218878</v>
      </c>
      <c r="C444" s="2">
        <f t="shared" si="1"/>
        <v>0</v>
      </c>
      <c r="D444" s="2">
        <f t="shared" si="2"/>
        <v>214500</v>
      </c>
      <c r="E444">
        <f>D444+data!B443</f>
        <v>221750</v>
      </c>
      <c r="F444" t="b">
        <f t="shared" si="3"/>
        <v>0</v>
      </c>
      <c r="G444">
        <f>G443 - ROUNDUP(G443*0.02) + data!B443</f>
        <v>221750</v>
      </c>
    </row>
    <row r="445">
      <c r="A445" s="1">
        <f>data!A444</f>
        <v>39891</v>
      </c>
      <c r="B445">
        <f t="shared" si="4"/>
        <v>221750</v>
      </c>
      <c r="C445" s="2">
        <f t="shared" si="1"/>
        <v>0</v>
      </c>
      <c r="D445" s="2">
        <f t="shared" si="2"/>
        <v>217315</v>
      </c>
      <c r="E445">
        <f>D445+data!B444</f>
        <v>225330</v>
      </c>
      <c r="F445" t="b">
        <f t="shared" si="3"/>
        <v>0</v>
      </c>
      <c r="G445">
        <f>G444 - ROUNDUP(G444*0.02) + data!B444</f>
        <v>225330</v>
      </c>
    </row>
    <row r="446">
      <c r="A446" s="1">
        <f>data!A445</f>
        <v>39892</v>
      </c>
      <c r="B446">
        <f t="shared" si="4"/>
        <v>225330</v>
      </c>
      <c r="C446" s="2">
        <f t="shared" si="1"/>
        <v>0</v>
      </c>
      <c r="D446" s="2">
        <f t="shared" si="2"/>
        <v>220823</v>
      </c>
      <c r="E446">
        <f>D446+data!B445</f>
        <v>231100</v>
      </c>
      <c r="F446" t="b">
        <f t="shared" si="3"/>
        <v>0</v>
      </c>
      <c r="G446">
        <f>G445 - ROUNDUP(G445*0.02) + data!B445</f>
        <v>231100</v>
      </c>
    </row>
    <row r="447">
      <c r="A447" s="1">
        <f>data!A446</f>
        <v>39893</v>
      </c>
      <c r="B447">
        <f t="shared" si="4"/>
        <v>231100</v>
      </c>
      <c r="C447" s="2">
        <f t="shared" si="1"/>
        <v>0</v>
      </c>
      <c r="D447" s="2">
        <f t="shared" si="2"/>
        <v>226478</v>
      </c>
      <c r="E447">
        <f>D447+data!B446</f>
        <v>236656</v>
      </c>
      <c r="F447" t="b">
        <f t="shared" si="3"/>
        <v>0</v>
      </c>
      <c r="G447">
        <f>G446 - ROUNDUP(G446*0.02) + data!B446</f>
        <v>236656</v>
      </c>
    </row>
    <row r="448">
      <c r="A448" s="1">
        <f>data!A447</f>
        <v>39894</v>
      </c>
      <c r="B448">
        <f t="shared" si="4"/>
        <v>236656</v>
      </c>
      <c r="C448" s="2">
        <f t="shared" si="1"/>
        <v>0</v>
      </c>
      <c r="D448" s="2">
        <f t="shared" si="2"/>
        <v>231922</v>
      </c>
      <c r="E448">
        <f>D448+data!B447</f>
        <v>243774</v>
      </c>
      <c r="F448" t="b">
        <f t="shared" si="3"/>
        <v>0</v>
      </c>
      <c r="G448">
        <f>G447 - ROUNDUP(G447*0.02) + data!B447</f>
        <v>243774</v>
      </c>
    </row>
    <row r="449">
      <c r="A449" s="1">
        <f>data!A448</f>
        <v>39895</v>
      </c>
      <c r="B449">
        <f t="shared" si="4"/>
        <v>243774</v>
      </c>
      <c r="C449" s="2">
        <f t="shared" si="1"/>
        <v>0</v>
      </c>
      <c r="D449" s="2">
        <f t="shared" si="2"/>
        <v>238898</v>
      </c>
      <c r="E449">
        <f>D449+data!B448</f>
        <v>251489</v>
      </c>
      <c r="F449" t="b">
        <f t="shared" si="3"/>
        <v>0</v>
      </c>
      <c r="G449">
        <f>G448 - ROUNDUP(G448*0.02) + data!B448</f>
        <v>251489</v>
      </c>
    </row>
    <row r="450">
      <c r="A450" s="1">
        <f>data!A449</f>
        <v>39896</v>
      </c>
      <c r="B450">
        <f t="shared" si="4"/>
        <v>251489</v>
      </c>
      <c r="C450" s="2">
        <f t="shared" si="1"/>
        <v>0</v>
      </c>
      <c r="D450" s="2">
        <f t="shared" si="2"/>
        <v>246459</v>
      </c>
      <c r="E450">
        <f>D450+data!B449</f>
        <v>262432</v>
      </c>
      <c r="F450" t="b">
        <f t="shared" si="3"/>
        <v>0</v>
      </c>
      <c r="G450">
        <f>G449 - ROUNDUP(G449*0.02) + data!B449</f>
        <v>262432</v>
      </c>
    </row>
    <row r="451">
      <c r="A451" s="1">
        <f>data!A450</f>
        <v>39897</v>
      </c>
      <c r="B451">
        <f t="shared" si="4"/>
        <v>262432</v>
      </c>
      <c r="C451" s="2">
        <f t="shared" si="1"/>
        <v>0</v>
      </c>
      <c r="D451" s="2">
        <f t="shared" si="2"/>
        <v>257183</v>
      </c>
      <c r="E451">
        <f>D451+data!B450</f>
        <v>273128</v>
      </c>
      <c r="F451" t="b">
        <f t="shared" si="3"/>
        <v>0</v>
      </c>
      <c r="G451">
        <f>G450 - ROUNDUP(G450*0.02) + data!B450</f>
        <v>273128</v>
      </c>
    </row>
    <row r="452">
      <c r="A452" s="1">
        <f>data!A451</f>
        <v>39898</v>
      </c>
      <c r="B452">
        <f t="shared" si="4"/>
        <v>273128</v>
      </c>
      <c r="C452" s="2">
        <f t="shared" si="1"/>
        <v>0</v>
      </c>
      <c r="D452" s="2">
        <f t="shared" si="2"/>
        <v>267665</v>
      </c>
      <c r="E452">
        <f>D452+data!B451</f>
        <v>284917</v>
      </c>
      <c r="F452" t="b">
        <f t="shared" si="3"/>
        <v>0</v>
      </c>
      <c r="G452">
        <f>G451 - ROUNDUP(G451*0.02) + data!B451</f>
        <v>284917</v>
      </c>
    </row>
    <row r="453">
      <c r="A453" s="1">
        <f>data!A452</f>
        <v>39899</v>
      </c>
      <c r="B453">
        <f t="shared" si="4"/>
        <v>284917</v>
      </c>
      <c r="C453" s="2">
        <f t="shared" si="1"/>
        <v>0</v>
      </c>
      <c r="D453" s="2">
        <f t="shared" si="2"/>
        <v>279218</v>
      </c>
      <c r="E453">
        <f>D453+data!B452</f>
        <v>298498</v>
      </c>
      <c r="F453" t="b">
        <f t="shared" si="3"/>
        <v>0</v>
      </c>
      <c r="G453">
        <f>G452 - ROUNDUP(G452*0.02) + data!B452</f>
        <v>298498</v>
      </c>
    </row>
    <row r="454">
      <c r="A454" s="1">
        <f>data!A453</f>
        <v>39900</v>
      </c>
      <c r="B454">
        <f t="shared" si="4"/>
        <v>298498</v>
      </c>
      <c r="C454" s="2">
        <f t="shared" si="1"/>
        <v>0</v>
      </c>
      <c r="D454" s="2">
        <f t="shared" si="2"/>
        <v>292528</v>
      </c>
      <c r="E454">
        <f>D454+data!B453</f>
        <v>313720</v>
      </c>
      <c r="F454" t="b">
        <f t="shared" si="3"/>
        <v>0</v>
      </c>
      <c r="G454">
        <f>G453 - ROUNDUP(G453*0.02) + data!B453</f>
        <v>313720</v>
      </c>
    </row>
    <row r="455">
      <c r="A455" s="1">
        <f>data!A454</f>
        <v>39901</v>
      </c>
      <c r="B455">
        <f t="shared" si="4"/>
        <v>313720</v>
      </c>
      <c r="C455" s="2">
        <f t="shared" si="1"/>
        <v>0</v>
      </c>
      <c r="D455" s="2">
        <f t="shared" si="2"/>
        <v>307445</v>
      </c>
      <c r="E455">
        <f>D455+data!B454</f>
        <v>329307</v>
      </c>
      <c r="F455" t="b">
        <f t="shared" si="3"/>
        <v>0</v>
      </c>
      <c r="G455">
        <f>G454 - ROUNDUP(G454*0.02) + data!B454</f>
        <v>329307</v>
      </c>
    </row>
    <row r="456">
      <c r="A456" s="1">
        <f>data!A455</f>
        <v>39902</v>
      </c>
      <c r="B456">
        <f t="shared" si="4"/>
        <v>329307</v>
      </c>
      <c r="C456" s="2">
        <f t="shared" si="1"/>
        <v>0</v>
      </c>
      <c r="D456" s="2">
        <f t="shared" si="2"/>
        <v>322720</v>
      </c>
      <c r="E456">
        <f>D456+data!B455</f>
        <v>345452</v>
      </c>
      <c r="F456" t="b">
        <f t="shared" si="3"/>
        <v>0</v>
      </c>
      <c r="G456">
        <f>G455 - ROUNDUP(G455*0.02) + data!B455</f>
        <v>345452</v>
      </c>
    </row>
    <row r="457">
      <c r="A457" s="1">
        <f>data!A456</f>
        <v>39903</v>
      </c>
      <c r="B457">
        <f t="shared" si="4"/>
        <v>345452</v>
      </c>
      <c r="C457" s="2">
        <f t="shared" si="1"/>
        <v>0</v>
      </c>
      <c r="D457" s="2">
        <f t="shared" si="2"/>
        <v>338542</v>
      </c>
      <c r="E457">
        <f>D457+data!B456</f>
        <v>364083</v>
      </c>
      <c r="F457" t="b">
        <f t="shared" si="3"/>
        <v>0</v>
      </c>
      <c r="G457">
        <f>G456 - ROUNDUP(G456*0.02) + data!B456</f>
        <v>364083</v>
      </c>
    </row>
    <row r="458">
      <c r="A458" s="1">
        <f>data!A457</f>
        <v>39904</v>
      </c>
      <c r="B458">
        <f t="shared" si="4"/>
        <v>364083</v>
      </c>
      <c r="C458" s="2">
        <f t="shared" si="1"/>
        <v>0</v>
      </c>
      <c r="D458" s="2">
        <f t="shared" si="2"/>
        <v>356801</v>
      </c>
      <c r="E458">
        <f>D458+data!B457</f>
        <v>384089</v>
      </c>
      <c r="F458" t="b">
        <f t="shared" si="3"/>
        <v>0</v>
      </c>
      <c r="G458">
        <f>G457 - ROUNDUP(G457*0.02) + data!B457</f>
        <v>384089</v>
      </c>
    </row>
    <row r="459">
      <c r="A459" s="1">
        <f>data!A458</f>
        <v>39905</v>
      </c>
      <c r="B459">
        <f t="shared" si="4"/>
        <v>384089</v>
      </c>
      <c r="C459" s="2">
        <f t="shared" si="1"/>
        <v>0</v>
      </c>
      <c r="D459" s="2">
        <f t="shared" si="2"/>
        <v>376407</v>
      </c>
      <c r="E459">
        <f>D459+data!B458</f>
        <v>405651</v>
      </c>
      <c r="F459" t="b">
        <f t="shared" si="3"/>
        <v>0</v>
      </c>
      <c r="G459">
        <f>G458 - ROUNDUP(G458*0.02) + data!B458</f>
        <v>405651</v>
      </c>
    </row>
    <row r="460">
      <c r="A460" s="1">
        <f>data!A459</f>
        <v>39906</v>
      </c>
      <c r="B460">
        <f t="shared" si="4"/>
        <v>405651</v>
      </c>
      <c r="C460" s="2">
        <f t="shared" si="1"/>
        <v>0</v>
      </c>
      <c r="D460" s="2">
        <f t="shared" si="2"/>
        <v>397537</v>
      </c>
      <c r="E460">
        <f>D460+data!B459</f>
        <v>428082</v>
      </c>
      <c r="F460" t="b">
        <f t="shared" si="3"/>
        <v>0</v>
      </c>
      <c r="G460">
        <f>G459 - ROUNDUP(G459*0.02) + data!B459</f>
        <v>428082</v>
      </c>
    </row>
    <row r="461">
      <c r="A461" s="1">
        <f>data!A460</f>
        <v>39907</v>
      </c>
      <c r="B461">
        <f t="shared" si="4"/>
        <v>428082</v>
      </c>
      <c r="C461" s="2">
        <f t="shared" si="1"/>
        <v>0</v>
      </c>
      <c r="D461" s="2">
        <f t="shared" si="2"/>
        <v>419520</v>
      </c>
      <c r="E461">
        <f>D461+data!B460</f>
        <v>451409</v>
      </c>
      <c r="F461" t="b">
        <f t="shared" si="3"/>
        <v>0</v>
      </c>
      <c r="G461">
        <f>G460 - ROUNDUP(G460*0.02) + data!B460</f>
        <v>451409</v>
      </c>
    </row>
    <row r="462">
      <c r="A462" s="1">
        <f>data!A461</f>
        <v>39908</v>
      </c>
      <c r="B462">
        <f t="shared" si="4"/>
        <v>451409</v>
      </c>
      <c r="C462" s="2">
        <f t="shared" si="1"/>
        <v>0</v>
      </c>
      <c r="D462" s="2">
        <f t="shared" si="2"/>
        <v>442380</v>
      </c>
      <c r="E462">
        <f>D462+data!B461</f>
        <v>475237</v>
      </c>
      <c r="F462" t="b">
        <f t="shared" si="3"/>
        <v>0</v>
      </c>
      <c r="G462">
        <f>G461 - ROUNDUP(G461*0.02) + data!B461</f>
        <v>475237</v>
      </c>
    </row>
    <row r="463">
      <c r="A463" s="1">
        <f>data!A462</f>
        <v>39909</v>
      </c>
      <c r="B463">
        <f t="shared" si="4"/>
        <v>475237</v>
      </c>
      <c r="C463" s="2">
        <f t="shared" si="1"/>
        <v>0</v>
      </c>
      <c r="D463" s="2">
        <f t="shared" si="2"/>
        <v>465732</v>
      </c>
      <c r="E463">
        <f>D463+data!B462</f>
        <v>499800</v>
      </c>
      <c r="F463" t="b">
        <f t="shared" si="3"/>
        <v>0</v>
      </c>
      <c r="G463">
        <f>G462 - ROUNDUP(G462*0.02) + data!B462</f>
        <v>499800</v>
      </c>
    </row>
    <row r="464">
      <c r="A464" s="1">
        <f>data!A463</f>
        <v>39910</v>
      </c>
      <c r="B464">
        <f t="shared" si="4"/>
        <v>499800</v>
      </c>
      <c r="C464" s="2">
        <f t="shared" si="1"/>
        <v>0</v>
      </c>
      <c r="D464" s="2">
        <f t="shared" si="2"/>
        <v>489804</v>
      </c>
      <c r="E464">
        <f>D464+data!B463</f>
        <v>523977</v>
      </c>
      <c r="F464" t="b">
        <f t="shared" si="3"/>
        <v>0</v>
      </c>
      <c r="G464">
        <f>G463 - ROUNDUP(G463*0.02) + data!B463</f>
        <v>523977</v>
      </c>
    </row>
    <row r="465">
      <c r="A465" s="1">
        <f>data!A464</f>
        <v>39911</v>
      </c>
      <c r="B465">
        <f t="shared" si="4"/>
        <v>523977</v>
      </c>
      <c r="C465" s="2">
        <f t="shared" si="1"/>
        <v>0</v>
      </c>
      <c r="D465" s="2">
        <f t="shared" si="2"/>
        <v>513497</v>
      </c>
      <c r="E465">
        <f>D465+data!B464</f>
        <v>549029</v>
      </c>
      <c r="F465" t="b">
        <f t="shared" si="3"/>
        <v>0</v>
      </c>
      <c r="G465">
        <f>G464 - ROUNDUP(G464*0.02) + data!B464</f>
        <v>549029</v>
      </c>
    </row>
    <row r="466">
      <c r="A466" s="1">
        <f>data!A465</f>
        <v>39912</v>
      </c>
      <c r="B466">
        <f t="shared" si="4"/>
        <v>549029</v>
      </c>
      <c r="C466" s="2">
        <f t="shared" si="1"/>
        <v>0</v>
      </c>
      <c r="D466" s="2">
        <f t="shared" si="2"/>
        <v>538048</v>
      </c>
      <c r="E466">
        <f>D466+data!B465</f>
        <v>573549</v>
      </c>
      <c r="F466" t="b">
        <f t="shared" si="3"/>
        <v>0</v>
      </c>
      <c r="G466">
        <f>G465 - ROUNDUP(G465*0.02) + data!B465</f>
        <v>573549</v>
      </c>
    </row>
    <row r="467">
      <c r="A467" s="1">
        <f>data!A466</f>
        <v>39913</v>
      </c>
      <c r="B467">
        <f t="shared" si="4"/>
        <v>573549</v>
      </c>
      <c r="C467" s="2">
        <f t="shared" si="1"/>
        <v>0</v>
      </c>
      <c r="D467" s="2">
        <f t="shared" si="2"/>
        <v>562078</v>
      </c>
      <c r="E467">
        <f>D467+data!B466</f>
        <v>596751</v>
      </c>
      <c r="F467" t="b">
        <f t="shared" si="3"/>
        <v>0</v>
      </c>
      <c r="G467">
        <f>G466 - ROUNDUP(G466*0.02) + data!B466</f>
        <v>596751</v>
      </c>
    </row>
    <row r="468">
      <c r="A468" s="1">
        <f>data!A467</f>
        <v>39914</v>
      </c>
      <c r="B468">
        <f t="shared" si="4"/>
        <v>596751</v>
      </c>
      <c r="C468" s="2">
        <f t="shared" si="1"/>
        <v>0</v>
      </c>
      <c r="D468" s="2">
        <f t="shared" si="2"/>
        <v>584815</v>
      </c>
      <c r="E468">
        <f>D468+data!B467</f>
        <v>619428</v>
      </c>
      <c r="F468" t="b">
        <f t="shared" si="3"/>
        <v>0</v>
      </c>
      <c r="G468">
        <f>G467 - ROUNDUP(G467*0.02) + data!B467</f>
        <v>619428</v>
      </c>
    </row>
    <row r="469">
      <c r="A469" s="1">
        <f>data!A468</f>
        <v>39915</v>
      </c>
      <c r="B469">
        <f t="shared" si="4"/>
        <v>619428</v>
      </c>
      <c r="C469" s="2">
        <f t="shared" si="1"/>
        <v>0</v>
      </c>
      <c r="D469" s="2">
        <f t="shared" si="2"/>
        <v>607039</v>
      </c>
      <c r="E469">
        <f>D469+data!B468</f>
        <v>642132</v>
      </c>
      <c r="F469" t="b">
        <f t="shared" si="3"/>
        <v>0</v>
      </c>
      <c r="G469">
        <f>G468 - ROUNDUP(G468*0.02) + data!B468</f>
        <v>642132</v>
      </c>
    </row>
    <row r="470">
      <c r="A470" s="1">
        <f>data!A469</f>
        <v>39916</v>
      </c>
      <c r="B470">
        <f t="shared" si="4"/>
        <v>642132</v>
      </c>
      <c r="C470" s="2">
        <f t="shared" si="1"/>
        <v>0</v>
      </c>
      <c r="D470" s="2">
        <f t="shared" si="2"/>
        <v>629289</v>
      </c>
      <c r="E470">
        <f>D470+data!B469</f>
        <v>663500</v>
      </c>
      <c r="F470" t="b">
        <f t="shared" si="3"/>
        <v>0</v>
      </c>
      <c r="G470">
        <f>G469 - ROUNDUP(G469*0.02) + data!B469</f>
        <v>663500</v>
      </c>
    </row>
    <row r="471">
      <c r="A471" s="1">
        <f>data!A470</f>
        <v>39917</v>
      </c>
      <c r="B471">
        <f t="shared" si="4"/>
        <v>663500</v>
      </c>
      <c r="C471" s="2">
        <f t="shared" si="1"/>
        <v>0</v>
      </c>
      <c r="D471" s="2">
        <f t="shared" si="2"/>
        <v>650230</v>
      </c>
      <c r="E471">
        <f>D471+data!B470</f>
        <v>684529</v>
      </c>
      <c r="F471" t="b">
        <f t="shared" si="3"/>
        <v>0</v>
      </c>
      <c r="G471">
        <f>G470 - ROUNDUP(G470*0.02) + data!B470</f>
        <v>684529</v>
      </c>
    </row>
    <row r="472">
      <c r="A472" s="1">
        <f>data!A471</f>
        <v>39918</v>
      </c>
      <c r="B472">
        <f t="shared" si="4"/>
        <v>684529</v>
      </c>
      <c r="C472" s="2">
        <f t="shared" si="1"/>
        <v>0</v>
      </c>
      <c r="D472" s="2">
        <f t="shared" si="2"/>
        <v>670838</v>
      </c>
      <c r="E472">
        <f>D472+data!B471</f>
        <v>702635</v>
      </c>
      <c r="F472" t="b">
        <f t="shared" si="3"/>
        <v>0</v>
      </c>
      <c r="G472">
        <f>G471 - ROUNDUP(G471*0.02) + data!B471</f>
        <v>702635</v>
      </c>
    </row>
    <row r="473">
      <c r="A473" s="1">
        <f>data!A472</f>
        <v>39919</v>
      </c>
      <c r="B473">
        <f t="shared" si="4"/>
        <v>702635</v>
      </c>
      <c r="C473" s="2">
        <f t="shared" si="1"/>
        <v>0</v>
      </c>
      <c r="D473" s="2">
        <f t="shared" si="2"/>
        <v>688582</v>
      </c>
      <c r="E473">
        <f>D473+data!B472</f>
        <v>719934</v>
      </c>
      <c r="F473" t="b">
        <f t="shared" si="3"/>
        <v>0</v>
      </c>
      <c r="G473">
        <f>G472 - ROUNDUP(G472*0.02) + data!B472</f>
        <v>719934</v>
      </c>
    </row>
    <row r="474">
      <c r="A474" s="1">
        <f>data!A473</f>
        <v>39920</v>
      </c>
      <c r="B474">
        <f t="shared" si="4"/>
        <v>719934</v>
      </c>
      <c r="C474" s="2">
        <f t="shared" si="1"/>
        <v>0</v>
      </c>
      <c r="D474" s="2">
        <f t="shared" si="2"/>
        <v>705535</v>
      </c>
      <c r="E474">
        <f>D474+data!B473</f>
        <v>735543</v>
      </c>
      <c r="F474" t="b">
        <f t="shared" si="3"/>
        <v>0</v>
      </c>
      <c r="G474">
        <f>G473 - ROUNDUP(G473*0.02) + data!B473</f>
        <v>735543</v>
      </c>
    </row>
    <row r="475">
      <c r="A475" s="1">
        <f>data!A474</f>
        <v>39921</v>
      </c>
      <c r="B475">
        <f t="shared" si="4"/>
        <v>735543</v>
      </c>
      <c r="C475" s="2">
        <f t="shared" si="1"/>
        <v>0</v>
      </c>
      <c r="D475" s="2">
        <f t="shared" si="2"/>
        <v>720832</v>
      </c>
      <c r="E475">
        <f>D475+data!B474</f>
        <v>749325</v>
      </c>
      <c r="F475" t="b">
        <f t="shared" si="3"/>
        <v>0</v>
      </c>
      <c r="G475">
        <f>G474 - ROUNDUP(G474*0.02) + data!B474</f>
        <v>749325</v>
      </c>
    </row>
    <row r="476">
      <c r="A476" s="1">
        <f>data!A475</f>
        <v>39922</v>
      </c>
      <c r="B476">
        <f t="shared" si="4"/>
        <v>749325</v>
      </c>
      <c r="C476" s="2">
        <f t="shared" si="1"/>
        <v>0</v>
      </c>
      <c r="D476" s="2">
        <f t="shared" si="2"/>
        <v>734338</v>
      </c>
      <c r="E476">
        <f>D476+data!B475</f>
        <v>760539</v>
      </c>
      <c r="F476" t="b">
        <f t="shared" si="3"/>
        <v>0</v>
      </c>
      <c r="G476">
        <f>G475 - ROUNDUP(G475*0.02) + data!B475</f>
        <v>760539</v>
      </c>
    </row>
    <row r="477">
      <c r="A477" s="1">
        <f>data!A476</f>
        <v>39923</v>
      </c>
      <c r="B477">
        <f t="shared" si="4"/>
        <v>760539</v>
      </c>
      <c r="C477" s="2">
        <f t="shared" si="1"/>
        <v>0</v>
      </c>
      <c r="D477" s="2">
        <f t="shared" si="2"/>
        <v>745328</v>
      </c>
      <c r="E477">
        <f>D477+data!B476</f>
        <v>769179</v>
      </c>
      <c r="F477" t="b">
        <f t="shared" si="3"/>
        <v>0</v>
      </c>
      <c r="G477">
        <f>G476 - ROUNDUP(G476*0.02) + data!B476</f>
        <v>769179</v>
      </c>
    </row>
    <row r="478">
      <c r="A478" s="1">
        <f>data!A477</f>
        <v>39924</v>
      </c>
      <c r="B478">
        <f t="shared" si="4"/>
        <v>769179</v>
      </c>
      <c r="C478" s="2">
        <f t="shared" si="1"/>
        <v>0</v>
      </c>
      <c r="D478" s="2">
        <f t="shared" si="2"/>
        <v>753795</v>
      </c>
      <c r="E478">
        <f>D478+data!B477</f>
        <v>777609</v>
      </c>
      <c r="F478" t="b">
        <f t="shared" si="3"/>
        <v>0</v>
      </c>
      <c r="G478">
        <f>G477 - ROUNDUP(G477*0.02) + data!B477</f>
        <v>777609</v>
      </c>
    </row>
    <row r="479">
      <c r="A479" s="1">
        <f>data!A478</f>
        <v>39925</v>
      </c>
      <c r="B479">
        <f t="shared" si="4"/>
        <v>777609</v>
      </c>
      <c r="C479" s="2">
        <f t="shared" si="1"/>
        <v>0</v>
      </c>
      <c r="D479" s="2">
        <f t="shared" si="2"/>
        <v>762056</v>
      </c>
      <c r="E479">
        <f>D479+data!B478</f>
        <v>782549</v>
      </c>
      <c r="F479" t="b">
        <f t="shared" si="3"/>
        <v>0</v>
      </c>
      <c r="G479">
        <f>G478 - ROUNDUP(G478*0.02) + data!B478</f>
        <v>782549</v>
      </c>
    </row>
    <row r="480">
      <c r="A480" s="1">
        <f>data!A479</f>
        <v>39926</v>
      </c>
      <c r="B480">
        <f t="shared" si="4"/>
        <v>782549</v>
      </c>
      <c r="C480" s="2">
        <f t="shared" si="1"/>
        <v>0</v>
      </c>
      <c r="D480" s="2">
        <f t="shared" si="2"/>
        <v>766898</v>
      </c>
      <c r="E480">
        <f>D480+data!B479</f>
        <v>787035</v>
      </c>
      <c r="F480" t="b">
        <f t="shared" si="3"/>
        <v>0</v>
      </c>
      <c r="G480">
        <f>G479 - ROUNDUP(G479*0.02) + data!B479</f>
        <v>787035</v>
      </c>
    </row>
    <row r="481">
      <c r="A481" s="1">
        <f>data!A480</f>
        <v>39927</v>
      </c>
      <c r="B481">
        <f t="shared" si="4"/>
        <v>787035</v>
      </c>
      <c r="C481" s="2">
        <f t="shared" si="1"/>
        <v>0</v>
      </c>
      <c r="D481" s="2">
        <f t="shared" si="2"/>
        <v>771294</v>
      </c>
      <c r="E481">
        <f>D481+data!B480</f>
        <v>789106</v>
      </c>
      <c r="F481" t="b">
        <f t="shared" si="3"/>
        <v>0</v>
      </c>
      <c r="G481">
        <f>G480 - ROUNDUP(G480*0.02) + data!B480</f>
        <v>789106</v>
      </c>
    </row>
    <row r="482">
      <c r="A482" s="1">
        <f>data!A481</f>
        <v>39928</v>
      </c>
      <c r="B482">
        <f t="shared" si="4"/>
        <v>789106</v>
      </c>
      <c r="C482" s="2">
        <f t="shared" si="1"/>
        <v>0</v>
      </c>
      <c r="D482" s="2">
        <f t="shared" si="2"/>
        <v>773323</v>
      </c>
      <c r="E482">
        <f>D482+data!B481</f>
        <v>789127</v>
      </c>
      <c r="F482" t="b">
        <f t="shared" si="3"/>
        <v>0</v>
      </c>
      <c r="G482">
        <f>G481 - ROUNDUP(G481*0.02) + data!B481</f>
        <v>789127</v>
      </c>
    </row>
    <row r="483">
      <c r="A483" s="1">
        <f>data!A482</f>
        <v>39929</v>
      </c>
      <c r="B483">
        <f t="shared" si="4"/>
        <v>789127</v>
      </c>
      <c r="C483" s="2">
        <f t="shared" si="1"/>
        <v>0</v>
      </c>
      <c r="D483" s="2">
        <f t="shared" si="2"/>
        <v>773344</v>
      </c>
      <c r="E483">
        <f>D483+data!B482</f>
        <v>787106</v>
      </c>
      <c r="F483" t="b">
        <f t="shared" si="3"/>
        <v>0</v>
      </c>
      <c r="G483">
        <f>G482 - ROUNDUP(G482*0.02) + data!B482</f>
        <v>787106</v>
      </c>
    </row>
    <row r="484">
      <c r="A484" s="1">
        <f>data!A483</f>
        <v>39930</v>
      </c>
      <c r="B484">
        <f t="shared" si="4"/>
        <v>787106</v>
      </c>
      <c r="C484" s="2">
        <f t="shared" si="1"/>
        <v>0</v>
      </c>
      <c r="D484" s="2">
        <f t="shared" si="2"/>
        <v>771363</v>
      </c>
      <c r="E484">
        <f>D484+data!B483</f>
        <v>784681</v>
      </c>
      <c r="F484" t="b">
        <f t="shared" si="3"/>
        <v>0</v>
      </c>
      <c r="G484">
        <f>G483 - ROUNDUP(G483*0.02) + data!B483</f>
        <v>784681</v>
      </c>
    </row>
    <row r="485">
      <c r="A485" s="1">
        <f>data!A484</f>
        <v>39931</v>
      </c>
      <c r="B485">
        <f t="shared" si="4"/>
        <v>784681</v>
      </c>
      <c r="C485" s="2">
        <f t="shared" si="1"/>
        <v>0</v>
      </c>
      <c r="D485" s="2">
        <f t="shared" si="2"/>
        <v>768987</v>
      </c>
      <c r="E485">
        <f>D485+data!B484</f>
        <v>781589</v>
      </c>
      <c r="F485" t="b">
        <f t="shared" si="3"/>
        <v>0</v>
      </c>
      <c r="G485">
        <f>G484 - ROUNDUP(G484*0.02) + data!B484</f>
        <v>781589</v>
      </c>
    </row>
    <row r="486">
      <c r="A486" s="1">
        <f>data!A485</f>
        <v>39932</v>
      </c>
      <c r="B486">
        <f t="shared" si="4"/>
        <v>781589</v>
      </c>
      <c r="C486" s="2">
        <f t="shared" si="1"/>
        <v>0</v>
      </c>
      <c r="D486" s="2">
        <f t="shared" si="2"/>
        <v>765957</v>
      </c>
      <c r="E486">
        <f>D486+data!B485</f>
        <v>776487</v>
      </c>
      <c r="F486" t="b">
        <f t="shared" si="3"/>
        <v>0</v>
      </c>
      <c r="G486">
        <f>G485 - ROUNDUP(G485*0.02) + data!B485</f>
        <v>776487</v>
      </c>
    </row>
    <row r="487">
      <c r="A487" s="1">
        <f>data!A486</f>
        <v>39933</v>
      </c>
      <c r="B487">
        <f t="shared" si="4"/>
        <v>776487</v>
      </c>
      <c r="C487" s="2">
        <f t="shared" si="1"/>
        <v>0</v>
      </c>
      <c r="D487" s="2">
        <f t="shared" si="2"/>
        <v>760957</v>
      </c>
      <c r="E487">
        <f>D487+data!B486</f>
        <v>769995</v>
      </c>
      <c r="F487" t="b">
        <f t="shared" si="3"/>
        <v>0</v>
      </c>
      <c r="G487">
        <f>G486 - ROUNDUP(G486*0.02) + data!B486</f>
        <v>769995</v>
      </c>
    </row>
    <row r="488">
      <c r="A488" s="1">
        <f>data!A487</f>
        <v>39934</v>
      </c>
      <c r="B488">
        <f t="shared" si="4"/>
        <v>769995</v>
      </c>
      <c r="C488" s="2">
        <f t="shared" si="1"/>
        <v>0</v>
      </c>
      <c r="D488" s="2">
        <f t="shared" si="2"/>
        <v>754595</v>
      </c>
      <c r="E488">
        <f>D488+data!B487</f>
        <v>764088</v>
      </c>
      <c r="F488" t="b">
        <f t="shared" si="3"/>
        <v>0</v>
      </c>
      <c r="G488">
        <f>G487 - ROUNDUP(G487*0.02) + data!B487</f>
        <v>764088</v>
      </c>
    </row>
    <row r="489">
      <c r="A489" s="1">
        <f>data!A488</f>
        <v>39935</v>
      </c>
      <c r="B489">
        <f t="shared" si="4"/>
        <v>764088</v>
      </c>
      <c r="C489" s="2">
        <f t="shared" si="1"/>
        <v>0</v>
      </c>
      <c r="D489" s="2">
        <f t="shared" si="2"/>
        <v>748806</v>
      </c>
      <c r="E489">
        <f>D489+data!B488</f>
        <v>757322</v>
      </c>
      <c r="F489" t="b">
        <f t="shared" si="3"/>
        <v>0</v>
      </c>
      <c r="G489">
        <f>G488 - ROUNDUP(G488*0.02) + data!B488</f>
        <v>757322</v>
      </c>
    </row>
    <row r="490">
      <c r="A490" s="1">
        <f>data!A489</f>
        <v>39936</v>
      </c>
      <c r="B490">
        <f t="shared" si="4"/>
        <v>757322</v>
      </c>
      <c r="C490" s="2">
        <f t="shared" si="1"/>
        <v>0</v>
      </c>
      <c r="D490" s="2">
        <f t="shared" si="2"/>
        <v>742175</v>
      </c>
      <c r="E490">
        <f>D490+data!B489</f>
        <v>749875</v>
      </c>
      <c r="F490" t="b">
        <f t="shared" si="3"/>
        <v>0</v>
      </c>
      <c r="G490">
        <f>G489 - ROUNDUP(G489*0.02) + data!B489</f>
        <v>749875</v>
      </c>
    </row>
    <row r="491">
      <c r="A491" s="1">
        <f>data!A490</f>
        <v>39937</v>
      </c>
      <c r="B491">
        <f t="shared" si="4"/>
        <v>749875</v>
      </c>
      <c r="C491" s="2">
        <f t="shared" si="1"/>
        <v>0</v>
      </c>
      <c r="D491" s="2">
        <f t="shared" si="2"/>
        <v>734877</v>
      </c>
      <c r="E491">
        <f>D491+data!B490</f>
        <v>741149</v>
      </c>
      <c r="F491" t="b">
        <f t="shared" si="3"/>
        <v>0</v>
      </c>
      <c r="G491">
        <f>G490 - ROUNDUP(G490*0.02) + data!B490</f>
        <v>741149</v>
      </c>
    </row>
    <row r="492">
      <c r="A492" s="1">
        <f>data!A491</f>
        <v>39938</v>
      </c>
      <c r="B492">
        <f t="shared" si="4"/>
        <v>741149</v>
      </c>
      <c r="C492" s="2">
        <f t="shared" si="1"/>
        <v>0</v>
      </c>
      <c r="D492" s="2">
        <f t="shared" si="2"/>
        <v>726326</v>
      </c>
      <c r="E492">
        <f>D492+data!B491</f>
        <v>732102</v>
      </c>
      <c r="F492" t="b">
        <f t="shared" si="3"/>
        <v>0</v>
      </c>
      <c r="G492">
        <f>G491 - ROUNDUP(G491*0.02) + data!B491</f>
        <v>732102</v>
      </c>
    </row>
    <row r="493">
      <c r="A493" s="1">
        <f>data!A492</f>
        <v>39939</v>
      </c>
      <c r="B493">
        <f t="shared" si="4"/>
        <v>732102</v>
      </c>
      <c r="C493" s="2">
        <f t="shared" si="1"/>
        <v>0</v>
      </c>
      <c r="D493" s="2">
        <f t="shared" si="2"/>
        <v>717459</v>
      </c>
      <c r="E493">
        <f>D493+data!B492</f>
        <v>723751</v>
      </c>
      <c r="F493" t="b">
        <f t="shared" si="3"/>
        <v>0</v>
      </c>
      <c r="G493">
        <f>G492 - ROUNDUP(G492*0.02) + data!B492</f>
        <v>723751</v>
      </c>
    </row>
    <row r="494">
      <c r="A494" s="1">
        <f>data!A493</f>
        <v>39940</v>
      </c>
      <c r="B494">
        <f t="shared" si="4"/>
        <v>723751</v>
      </c>
      <c r="C494" s="2">
        <f t="shared" si="1"/>
        <v>0</v>
      </c>
      <c r="D494" s="2">
        <f t="shared" si="2"/>
        <v>709275</v>
      </c>
      <c r="E494">
        <f>D494+data!B493</f>
        <v>713617</v>
      </c>
      <c r="F494" t="b">
        <f t="shared" si="3"/>
        <v>0</v>
      </c>
      <c r="G494">
        <f>G493 - ROUNDUP(G493*0.02) + data!B493</f>
        <v>713617</v>
      </c>
    </row>
    <row r="495">
      <c r="A495" s="1">
        <f>data!A494</f>
        <v>39941</v>
      </c>
      <c r="B495">
        <f t="shared" si="4"/>
        <v>713617</v>
      </c>
      <c r="C495" s="2">
        <f t="shared" si="1"/>
        <v>0</v>
      </c>
      <c r="D495" s="2">
        <f t="shared" si="2"/>
        <v>699344</v>
      </c>
      <c r="E495">
        <f>D495+data!B494</f>
        <v>704545</v>
      </c>
      <c r="F495" t="b">
        <f t="shared" si="3"/>
        <v>0</v>
      </c>
      <c r="G495">
        <f>G494 - ROUNDUP(G494*0.02) + data!B494</f>
        <v>704545</v>
      </c>
    </row>
    <row r="496">
      <c r="A496" s="1">
        <f>data!A495</f>
        <v>39942</v>
      </c>
      <c r="B496">
        <f t="shared" si="4"/>
        <v>704545</v>
      </c>
      <c r="C496" s="2">
        <f t="shared" si="1"/>
        <v>0</v>
      </c>
      <c r="D496" s="2">
        <f t="shared" si="2"/>
        <v>690454</v>
      </c>
      <c r="E496">
        <f>D496+data!B495</f>
        <v>694984</v>
      </c>
      <c r="F496" t="b">
        <f t="shared" si="3"/>
        <v>0</v>
      </c>
      <c r="G496">
        <f>G495 - ROUNDUP(G495*0.02) + data!B495</f>
        <v>694984</v>
      </c>
    </row>
    <row r="497">
      <c r="A497" s="1">
        <f>data!A496</f>
        <v>39943</v>
      </c>
      <c r="B497">
        <f t="shared" si="4"/>
        <v>694984</v>
      </c>
      <c r="C497" s="2">
        <f t="shared" si="1"/>
        <v>0</v>
      </c>
      <c r="D497" s="2">
        <f t="shared" si="2"/>
        <v>681084</v>
      </c>
      <c r="E497">
        <f>D497+data!B496</f>
        <v>684719</v>
      </c>
      <c r="F497" t="b">
        <f t="shared" si="3"/>
        <v>0</v>
      </c>
      <c r="G497">
        <f>G496 - ROUNDUP(G496*0.02) + data!B496</f>
        <v>684719</v>
      </c>
    </row>
    <row r="498">
      <c r="A498" s="1">
        <f>data!A497</f>
        <v>39944</v>
      </c>
      <c r="B498">
        <f t="shared" si="4"/>
        <v>684719</v>
      </c>
      <c r="C498" s="2">
        <f t="shared" si="1"/>
        <v>0</v>
      </c>
      <c r="D498" s="2">
        <f t="shared" si="2"/>
        <v>671024</v>
      </c>
      <c r="E498">
        <f>D498+data!B497</f>
        <v>675039</v>
      </c>
      <c r="F498" t="b">
        <f t="shared" si="3"/>
        <v>0</v>
      </c>
      <c r="G498">
        <f>G497 - ROUNDUP(G497*0.02) + data!B497</f>
        <v>675039</v>
      </c>
    </row>
    <row r="499">
      <c r="A499" s="1">
        <f>data!A498</f>
        <v>39945</v>
      </c>
      <c r="B499">
        <f t="shared" si="4"/>
        <v>675039</v>
      </c>
      <c r="C499" s="2">
        <f t="shared" si="1"/>
        <v>0</v>
      </c>
      <c r="D499" s="2">
        <f t="shared" si="2"/>
        <v>661538</v>
      </c>
      <c r="E499">
        <f>D499+data!B498</f>
        <v>665622</v>
      </c>
      <c r="F499" t="b">
        <f t="shared" si="3"/>
        <v>0</v>
      </c>
      <c r="G499">
        <f>G498 - ROUNDUP(G498*0.02) + data!B498</f>
        <v>665622</v>
      </c>
    </row>
    <row r="500">
      <c r="A500" s="1">
        <f>data!A499</f>
        <v>39946</v>
      </c>
      <c r="B500">
        <f t="shared" si="4"/>
        <v>665622</v>
      </c>
      <c r="C500" s="2">
        <f t="shared" si="1"/>
        <v>0</v>
      </c>
      <c r="D500" s="2">
        <f t="shared" si="2"/>
        <v>652309</v>
      </c>
      <c r="E500">
        <f>D500+data!B499</f>
        <v>655435</v>
      </c>
      <c r="F500" t="b">
        <f t="shared" si="3"/>
        <v>0</v>
      </c>
      <c r="G500">
        <f>G499 - ROUNDUP(G499*0.02) + data!B499</f>
        <v>655435</v>
      </c>
    </row>
    <row r="501">
      <c r="A501" s="1">
        <f>data!A500</f>
        <v>39947</v>
      </c>
      <c r="B501">
        <f t="shared" si="4"/>
        <v>655435</v>
      </c>
      <c r="C501" s="2">
        <f t="shared" si="1"/>
        <v>0</v>
      </c>
      <c r="D501" s="2">
        <f t="shared" si="2"/>
        <v>642326</v>
      </c>
      <c r="E501">
        <f>D501+data!B500</f>
        <v>646110</v>
      </c>
      <c r="F501" t="b">
        <f t="shared" si="3"/>
        <v>0</v>
      </c>
      <c r="G501">
        <f>G500 - ROUNDUP(G500*0.02) + data!B500</f>
        <v>646110</v>
      </c>
    </row>
    <row r="502">
      <c r="A502" s="1">
        <f>data!A501</f>
        <v>39948</v>
      </c>
      <c r="B502">
        <f t="shared" si="4"/>
        <v>646110</v>
      </c>
      <c r="C502" s="2">
        <f t="shared" si="1"/>
        <v>0</v>
      </c>
      <c r="D502" s="2">
        <f t="shared" si="2"/>
        <v>633187</v>
      </c>
      <c r="E502">
        <f>D502+data!B501</f>
        <v>636964</v>
      </c>
      <c r="F502" t="b">
        <f t="shared" si="3"/>
        <v>0</v>
      </c>
      <c r="G502">
        <f>G501 - ROUNDUP(G501*0.02) + data!B501</f>
        <v>636964</v>
      </c>
    </row>
    <row r="503">
      <c r="A503" s="1">
        <f>data!A502</f>
        <v>39949</v>
      </c>
      <c r="B503">
        <f t="shared" si="4"/>
        <v>636964</v>
      </c>
      <c r="C503" s="2">
        <f t="shared" si="1"/>
        <v>0</v>
      </c>
      <c r="D503" s="2">
        <f t="shared" si="2"/>
        <v>624224</v>
      </c>
      <c r="E503">
        <f>D503+data!B502</f>
        <v>627699</v>
      </c>
      <c r="F503" t="b">
        <f t="shared" si="3"/>
        <v>0</v>
      </c>
      <c r="G503">
        <f>G502 - ROUNDUP(G502*0.02) + data!B502</f>
        <v>627699</v>
      </c>
    </row>
    <row r="504">
      <c r="A504" s="1">
        <f>data!A503</f>
        <v>39950</v>
      </c>
      <c r="B504">
        <f t="shared" si="4"/>
        <v>627699</v>
      </c>
      <c r="C504" s="2">
        <f t="shared" si="1"/>
        <v>0</v>
      </c>
      <c r="D504" s="2">
        <f t="shared" si="2"/>
        <v>615145</v>
      </c>
      <c r="E504">
        <f>D504+data!B503</f>
        <v>618881</v>
      </c>
      <c r="F504" t="b">
        <f t="shared" si="3"/>
        <v>0</v>
      </c>
      <c r="G504">
        <f>G503 - ROUNDUP(G503*0.02) + data!B503</f>
        <v>618881</v>
      </c>
    </row>
    <row r="505">
      <c r="A505" s="1">
        <f>data!A504</f>
        <v>39951</v>
      </c>
      <c r="B505">
        <f t="shared" si="4"/>
        <v>618881</v>
      </c>
      <c r="C505" s="2">
        <f t="shared" si="1"/>
        <v>0</v>
      </c>
      <c r="D505" s="2">
        <f t="shared" si="2"/>
        <v>606503</v>
      </c>
      <c r="E505">
        <f>D505+data!B504</f>
        <v>609704</v>
      </c>
      <c r="F505" t="b">
        <f t="shared" si="3"/>
        <v>0</v>
      </c>
      <c r="G505">
        <f>G504 - ROUNDUP(G504*0.02) + data!B504</f>
        <v>609704</v>
      </c>
    </row>
    <row r="506">
      <c r="A506" s="1">
        <f>data!A505</f>
        <v>39952</v>
      </c>
      <c r="B506">
        <f t="shared" si="4"/>
        <v>609704</v>
      </c>
      <c r="C506" s="2">
        <f t="shared" si="1"/>
        <v>0</v>
      </c>
      <c r="D506" s="2">
        <f t="shared" si="2"/>
        <v>597509</v>
      </c>
      <c r="E506">
        <f>D506+data!B505</f>
        <v>600446</v>
      </c>
      <c r="F506" t="b">
        <f t="shared" si="3"/>
        <v>0</v>
      </c>
      <c r="G506">
        <f>G505 - ROUNDUP(G505*0.02) + data!B505</f>
        <v>600446</v>
      </c>
    </row>
    <row r="507">
      <c r="A507" s="1">
        <f>data!A506</f>
        <v>39953</v>
      </c>
      <c r="B507">
        <f t="shared" si="4"/>
        <v>600446</v>
      </c>
      <c r="C507" s="2">
        <f t="shared" si="1"/>
        <v>0</v>
      </c>
      <c r="D507" s="2">
        <f t="shared" si="2"/>
        <v>588437</v>
      </c>
      <c r="E507">
        <f>D507+data!B506</f>
        <v>592355</v>
      </c>
      <c r="F507" t="b">
        <f t="shared" si="3"/>
        <v>0</v>
      </c>
      <c r="G507">
        <f>G506 - ROUNDUP(G506*0.02) + data!B506</f>
        <v>592355</v>
      </c>
    </row>
    <row r="508">
      <c r="A508" s="1">
        <f>data!A507</f>
        <v>39954</v>
      </c>
      <c r="B508">
        <f t="shared" si="4"/>
        <v>592355</v>
      </c>
      <c r="C508" s="2">
        <f t="shared" si="1"/>
        <v>0</v>
      </c>
      <c r="D508" s="2">
        <f t="shared" si="2"/>
        <v>580507</v>
      </c>
      <c r="E508">
        <f>D508+data!B507</f>
        <v>583250</v>
      </c>
      <c r="F508" t="b">
        <f t="shared" si="3"/>
        <v>0</v>
      </c>
      <c r="G508">
        <f>G507 - ROUNDUP(G507*0.02) + data!B507</f>
        <v>583250</v>
      </c>
    </row>
    <row r="509">
      <c r="A509" s="1">
        <f>data!A508</f>
        <v>39955</v>
      </c>
      <c r="B509">
        <f t="shared" si="4"/>
        <v>583250</v>
      </c>
      <c r="C509" s="2">
        <f t="shared" si="1"/>
        <v>0</v>
      </c>
      <c r="D509" s="2">
        <f t="shared" si="2"/>
        <v>571585</v>
      </c>
      <c r="E509">
        <f>D509+data!B508</f>
        <v>574725</v>
      </c>
      <c r="F509" t="b">
        <f t="shared" si="3"/>
        <v>0</v>
      </c>
      <c r="G509">
        <f>G508 - ROUNDUP(G508*0.02) + data!B508</f>
        <v>574725</v>
      </c>
    </row>
    <row r="510">
      <c r="A510" s="1">
        <f>data!A509</f>
        <v>39956</v>
      </c>
      <c r="B510">
        <f t="shared" si="4"/>
        <v>574725</v>
      </c>
      <c r="C510" s="2">
        <f t="shared" si="1"/>
        <v>0</v>
      </c>
      <c r="D510" s="2">
        <f t="shared" si="2"/>
        <v>563230</v>
      </c>
      <c r="E510">
        <f>D510+data!B509</f>
        <v>566441</v>
      </c>
      <c r="F510" t="b">
        <f t="shared" si="3"/>
        <v>0</v>
      </c>
      <c r="G510">
        <f>G509 - ROUNDUP(G509*0.02) + data!B509</f>
        <v>566441</v>
      </c>
    </row>
    <row r="511">
      <c r="A511" s="1">
        <f>data!A510</f>
        <v>39957</v>
      </c>
      <c r="B511">
        <f t="shared" si="4"/>
        <v>566441</v>
      </c>
      <c r="C511" s="2">
        <f t="shared" si="1"/>
        <v>0</v>
      </c>
      <c r="D511" s="2">
        <f t="shared" si="2"/>
        <v>555112</v>
      </c>
      <c r="E511">
        <f>D511+data!B510</f>
        <v>559080</v>
      </c>
      <c r="F511" t="b">
        <f t="shared" si="3"/>
        <v>0</v>
      </c>
      <c r="G511">
        <f>G510 - ROUNDUP(G510*0.02) + data!B510</f>
        <v>559080</v>
      </c>
    </row>
    <row r="512">
      <c r="A512" s="1">
        <f>data!A511</f>
        <v>39958</v>
      </c>
      <c r="B512">
        <f t="shared" si="4"/>
        <v>559080</v>
      </c>
      <c r="C512" s="2">
        <f t="shared" si="1"/>
        <v>0</v>
      </c>
      <c r="D512" s="2">
        <f t="shared" si="2"/>
        <v>547898</v>
      </c>
      <c r="E512">
        <f>D512+data!B511</f>
        <v>550678</v>
      </c>
      <c r="F512" t="b">
        <f t="shared" si="3"/>
        <v>0</v>
      </c>
      <c r="G512">
        <f>G511 - ROUNDUP(G511*0.02) + data!B511</f>
        <v>550678</v>
      </c>
    </row>
    <row r="513">
      <c r="A513" s="1">
        <f>data!A512</f>
        <v>39959</v>
      </c>
      <c r="B513">
        <f t="shared" si="4"/>
        <v>550678</v>
      </c>
      <c r="C513" s="2">
        <f t="shared" si="1"/>
        <v>0</v>
      </c>
      <c r="D513" s="2">
        <f t="shared" si="2"/>
        <v>539664</v>
      </c>
      <c r="E513">
        <f>D513+data!B512</f>
        <v>542833</v>
      </c>
      <c r="F513" t="b">
        <f t="shared" si="3"/>
        <v>0</v>
      </c>
      <c r="G513">
        <f>G512 - ROUNDUP(G512*0.02) + data!B512</f>
        <v>542833</v>
      </c>
    </row>
    <row r="514">
      <c r="A514" s="1">
        <f>data!A513</f>
        <v>39960</v>
      </c>
      <c r="B514">
        <f t="shared" si="4"/>
        <v>542833</v>
      </c>
      <c r="C514" s="2">
        <f t="shared" si="1"/>
        <v>0</v>
      </c>
      <c r="D514" s="2">
        <f t="shared" si="2"/>
        <v>531976</v>
      </c>
      <c r="E514">
        <f>D514+data!B513</f>
        <v>535027</v>
      </c>
      <c r="F514" t="b">
        <f t="shared" si="3"/>
        <v>0</v>
      </c>
      <c r="G514">
        <f>G513 - ROUNDUP(G513*0.02) + data!B513</f>
        <v>535027</v>
      </c>
    </row>
    <row r="515">
      <c r="A515" s="1">
        <f>data!A514</f>
        <v>39961</v>
      </c>
      <c r="B515">
        <f t="shared" si="4"/>
        <v>535027</v>
      </c>
      <c r="C515" s="2">
        <f t="shared" si="1"/>
        <v>0</v>
      </c>
      <c r="D515" s="2">
        <f t="shared" si="2"/>
        <v>524326</v>
      </c>
      <c r="E515">
        <f>D515+data!B514</f>
        <v>527940</v>
      </c>
      <c r="F515" t="b">
        <f t="shared" si="3"/>
        <v>0</v>
      </c>
      <c r="G515">
        <f>G514 - ROUNDUP(G514*0.02) + data!B514</f>
        <v>527940</v>
      </c>
    </row>
    <row r="516">
      <c r="A516" s="1">
        <f>data!A515</f>
        <v>39962</v>
      </c>
      <c r="B516">
        <f t="shared" si="4"/>
        <v>527940</v>
      </c>
      <c r="C516" s="2">
        <f t="shared" si="1"/>
        <v>0</v>
      </c>
      <c r="D516" s="2">
        <f t="shared" si="2"/>
        <v>517381</v>
      </c>
      <c r="E516">
        <f>D516+data!B515</f>
        <v>520796</v>
      </c>
      <c r="F516" t="b">
        <f t="shared" si="3"/>
        <v>0</v>
      </c>
      <c r="G516">
        <f>G515 - ROUNDUP(G515*0.02) + data!B515</f>
        <v>520796</v>
      </c>
    </row>
    <row r="517">
      <c r="A517" s="1">
        <f>data!A516</f>
        <v>39963</v>
      </c>
      <c r="B517">
        <f t="shared" si="4"/>
        <v>520796</v>
      </c>
      <c r="C517" s="2">
        <f t="shared" si="1"/>
        <v>0</v>
      </c>
      <c r="D517" s="2">
        <f t="shared" si="2"/>
        <v>510380</v>
      </c>
      <c r="E517">
        <f>D517+data!B516</f>
        <v>514248</v>
      </c>
      <c r="F517" t="b">
        <f t="shared" si="3"/>
        <v>0</v>
      </c>
      <c r="G517">
        <f>G516 - ROUNDUP(G516*0.02) + data!B516</f>
        <v>514248</v>
      </c>
    </row>
    <row r="518">
      <c r="A518" s="1">
        <f>data!A517</f>
        <v>39964</v>
      </c>
      <c r="B518">
        <f t="shared" si="4"/>
        <v>514248</v>
      </c>
      <c r="C518" s="2">
        <f t="shared" si="1"/>
        <v>0</v>
      </c>
      <c r="D518" s="2">
        <f t="shared" si="2"/>
        <v>503963</v>
      </c>
      <c r="E518">
        <f>D518+data!B517</f>
        <v>507504</v>
      </c>
      <c r="F518" t="b">
        <f t="shared" si="3"/>
        <v>0</v>
      </c>
      <c r="G518">
        <f>G517 - ROUNDUP(G517*0.02) + data!B517</f>
        <v>507504</v>
      </c>
    </row>
    <row r="519">
      <c r="A519" s="1">
        <f>data!A518</f>
        <v>39965</v>
      </c>
      <c r="B519">
        <f t="shared" si="4"/>
        <v>507504</v>
      </c>
      <c r="C519" s="2">
        <f t="shared" si="1"/>
        <v>0</v>
      </c>
      <c r="D519" s="2">
        <f t="shared" si="2"/>
        <v>497353</v>
      </c>
      <c r="E519">
        <f>D519+data!B518</f>
        <v>499895</v>
      </c>
      <c r="F519" t="b">
        <f t="shared" si="3"/>
        <v>0</v>
      </c>
      <c r="G519">
        <f>G518 - ROUNDUP(G518*0.02) + data!B518</f>
        <v>499895</v>
      </c>
    </row>
    <row r="520">
      <c r="A520" s="1">
        <f>data!A519</f>
        <v>39966</v>
      </c>
      <c r="B520">
        <f t="shared" si="4"/>
        <v>499895</v>
      </c>
      <c r="C520" s="2">
        <f t="shared" si="1"/>
        <v>0</v>
      </c>
      <c r="D520" s="2">
        <f t="shared" si="2"/>
        <v>489897</v>
      </c>
      <c r="E520">
        <f>D520+data!B519</f>
        <v>492540</v>
      </c>
      <c r="F520" t="b">
        <f t="shared" si="3"/>
        <v>0</v>
      </c>
      <c r="G520">
        <f>G519 - ROUNDUP(G519*0.02) + data!B519</f>
        <v>492540</v>
      </c>
    </row>
    <row r="521">
      <c r="A521" s="1">
        <f>data!A520</f>
        <v>39967</v>
      </c>
      <c r="B521">
        <f t="shared" si="4"/>
        <v>492540</v>
      </c>
      <c r="C521" s="2">
        <f t="shared" si="1"/>
        <v>0</v>
      </c>
      <c r="D521" s="2">
        <f t="shared" si="2"/>
        <v>482689</v>
      </c>
      <c r="E521">
        <f>D521+data!B520</f>
        <v>486546</v>
      </c>
      <c r="F521" t="b">
        <f t="shared" si="3"/>
        <v>0</v>
      </c>
      <c r="G521">
        <f>G520 - ROUNDUP(G520*0.02) + data!B520</f>
        <v>486546</v>
      </c>
    </row>
    <row r="522">
      <c r="A522" s="1">
        <f>data!A521</f>
        <v>39968</v>
      </c>
      <c r="B522">
        <f t="shared" si="4"/>
        <v>486546</v>
      </c>
      <c r="C522" s="2">
        <f t="shared" si="1"/>
        <v>0</v>
      </c>
      <c r="D522" s="2">
        <f t="shared" si="2"/>
        <v>476815</v>
      </c>
      <c r="E522">
        <f>D522+data!B521</f>
        <v>479633</v>
      </c>
      <c r="F522" t="b">
        <f t="shared" si="3"/>
        <v>0</v>
      </c>
      <c r="G522">
        <f>G521 - ROUNDUP(G521*0.02) + data!B521</f>
        <v>479633</v>
      </c>
    </row>
    <row r="523">
      <c r="A523" s="1">
        <f>data!A522</f>
        <v>39969</v>
      </c>
      <c r="B523">
        <f t="shared" si="4"/>
        <v>479633</v>
      </c>
      <c r="C523" s="2">
        <f t="shared" si="1"/>
        <v>0</v>
      </c>
      <c r="D523" s="2">
        <f t="shared" si="2"/>
        <v>470040</v>
      </c>
      <c r="E523">
        <f>D523+data!B522</f>
        <v>473138</v>
      </c>
      <c r="F523" t="b">
        <f t="shared" si="3"/>
        <v>0</v>
      </c>
      <c r="G523">
        <f>G522 - ROUNDUP(G522*0.02) + data!B522</f>
        <v>473138</v>
      </c>
    </row>
    <row r="524">
      <c r="A524" s="1">
        <f>data!A523</f>
        <v>39970</v>
      </c>
      <c r="B524">
        <f t="shared" si="4"/>
        <v>473138</v>
      </c>
      <c r="C524" s="2">
        <f t="shared" si="1"/>
        <v>0</v>
      </c>
      <c r="D524" s="2">
        <f t="shared" si="2"/>
        <v>463675</v>
      </c>
      <c r="E524">
        <f>D524+data!B523</f>
        <v>467689</v>
      </c>
      <c r="F524" t="b">
        <f t="shared" si="3"/>
        <v>0</v>
      </c>
      <c r="G524">
        <f>G523 - ROUNDUP(G523*0.02) + data!B523</f>
        <v>467689</v>
      </c>
    </row>
    <row r="525">
      <c r="A525" s="1">
        <f>data!A524</f>
        <v>39971</v>
      </c>
      <c r="B525">
        <f t="shared" si="4"/>
        <v>467689</v>
      </c>
      <c r="C525" s="2">
        <f t="shared" si="1"/>
        <v>0</v>
      </c>
      <c r="D525" s="2">
        <f t="shared" si="2"/>
        <v>458335</v>
      </c>
      <c r="E525">
        <f>D525+data!B524</f>
        <v>461469</v>
      </c>
      <c r="F525" t="b">
        <f t="shared" si="3"/>
        <v>0</v>
      </c>
      <c r="G525">
        <f>G524 - ROUNDUP(G524*0.02) + data!B524</f>
        <v>461469</v>
      </c>
    </row>
    <row r="526">
      <c r="A526" s="1">
        <f>data!A525</f>
        <v>39972</v>
      </c>
      <c r="B526">
        <f t="shared" si="4"/>
        <v>461469</v>
      </c>
      <c r="C526" s="2">
        <f t="shared" si="1"/>
        <v>0</v>
      </c>
      <c r="D526" s="2">
        <f t="shared" si="2"/>
        <v>452239</v>
      </c>
      <c r="E526">
        <f>D526+data!B525</f>
        <v>456821</v>
      </c>
      <c r="F526" t="b">
        <f t="shared" si="3"/>
        <v>0</v>
      </c>
      <c r="G526">
        <f>G525 - ROUNDUP(G525*0.02) + data!B525</f>
        <v>456821</v>
      </c>
    </row>
    <row r="527">
      <c r="A527" s="1">
        <f>data!A526</f>
        <v>39973</v>
      </c>
      <c r="B527">
        <f t="shared" si="4"/>
        <v>456821</v>
      </c>
      <c r="C527" s="2">
        <f t="shared" si="1"/>
        <v>0</v>
      </c>
      <c r="D527" s="2">
        <f t="shared" si="2"/>
        <v>447684</v>
      </c>
      <c r="E527">
        <f>D527+data!B526</f>
        <v>455328</v>
      </c>
      <c r="F527" t="b">
        <f t="shared" si="3"/>
        <v>0</v>
      </c>
      <c r="G527">
        <f>G526 - ROUNDUP(G526*0.02) + data!B526</f>
        <v>455328</v>
      </c>
    </row>
    <row r="528">
      <c r="A528" s="1">
        <f>data!A527</f>
        <v>39974</v>
      </c>
      <c r="B528">
        <f t="shared" si="4"/>
        <v>455328</v>
      </c>
      <c r="C528" s="2">
        <f t="shared" si="1"/>
        <v>0</v>
      </c>
      <c r="D528" s="2">
        <f t="shared" si="2"/>
        <v>446221</v>
      </c>
      <c r="E528">
        <f>D528+data!B527</f>
        <v>457203</v>
      </c>
      <c r="F528" t="b">
        <f t="shared" si="3"/>
        <v>0</v>
      </c>
      <c r="G528">
        <f>G527 - ROUNDUP(G527*0.02) + data!B527</f>
        <v>457203</v>
      </c>
    </row>
    <row r="529">
      <c r="A529" s="1">
        <f>data!A528</f>
        <v>39975</v>
      </c>
      <c r="B529">
        <f t="shared" si="4"/>
        <v>457203</v>
      </c>
      <c r="C529" s="2">
        <f t="shared" si="1"/>
        <v>0</v>
      </c>
      <c r="D529" s="2">
        <f t="shared" si="2"/>
        <v>448058</v>
      </c>
      <c r="E529">
        <f>D529+data!B528</f>
        <v>462220</v>
      </c>
      <c r="F529" t="b">
        <f t="shared" si="3"/>
        <v>0</v>
      </c>
      <c r="G529">
        <f>G528 - ROUNDUP(G528*0.02) + data!B528</f>
        <v>462220</v>
      </c>
    </row>
    <row r="530">
      <c r="A530" s="1">
        <f>data!A529</f>
        <v>39976</v>
      </c>
      <c r="B530">
        <f t="shared" si="4"/>
        <v>462220</v>
      </c>
      <c r="C530" s="2">
        <f t="shared" si="1"/>
        <v>0</v>
      </c>
      <c r="D530" s="2">
        <f t="shared" si="2"/>
        <v>452975</v>
      </c>
      <c r="E530">
        <f>D530+data!B529</f>
        <v>471446</v>
      </c>
      <c r="F530" t="b">
        <f t="shared" si="3"/>
        <v>0</v>
      </c>
      <c r="G530">
        <f>G529 - ROUNDUP(G529*0.02) + data!B529</f>
        <v>471446</v>
      </c>
    </row>
    <row r="531">
      <c r="A531" s="1">
        <f>data!A530</f>
        <v>39977</v>
      </c>
      <c r="B531">
        <f t="shared" si="4"/>
        <v>471446</v>
      </c>
      <c r="C531" s="2">
        <f t="shared" si="1"/>
        <v>0</v>
      </c>
      <c r="D531" s="2">
        <f t="shared" si="2"/>
        <v>462017</v>
      </c>
      <c r="E531">
        <f>D531+data!B530</f>
        <v>483695</v>
      </c>
      <c r="F531" t="b">
        <f t="shared" si="3"/>
        <v>0</v>
      </c>
      <c r="G531">
        <f>G530 - ROUNDUP(G530*0.02) + data!B530</f>
        <v>483695</v>
      </c>
    </row>
    <row r="532">
      <c r="A532" s="1">
        <f>data!A531</f>
        <v>39978</v>
      </c>
      <c r="B532">
        <f t="shared" si="4"/>
        <v>483695</v>
      </c>
      <c r="C532" s="2">
        <f t="shared" si="1"/>
        <v>0</v>
      </c>
      <c r="D532" s="2">
        <f t="shared" si="2"/>
        <v>474021</v>
      </c>
      <c r="E532">
        <f>D532+data!B531</f>
        <v>495753</v>
      </c>
      <c r="F532" t="b">
        <f t="shared" si="3"/>
        <v>0</v>
      </c>
      <c r="G532">
        <f>G531 - ROUNDUP(G531*0.02) + data!B531</f>
        <v>495753</v>
      </c>
    </row>
    <row r="533">
      <c r="A533" s="1">
        <f>data!A532</f>
        <v>39979</v>
      </c>
      <c r="B533">
        <f t="shared" si="4"/>
        <v>495753</v>
      </c>
      <c r="C533" s="2">
        <f t="shared" si="1"/>
        <v>0</v>
      </c>
      <c r="D533" s="2">
        <f t="shared" si="2"/>
        <v>485837</v>
      </c>
      <c r="E533">
        <f>D533+data!B532</f>
        <v>504737</v>
      </c>
      <c r="F533" t="b">
        <f t="shared" si="3"/>
        <v>0</v>
      </c>
      <c r="G533">
        <f>G532 - ROUNDUP(G532*0.02) + data!B532</f>
        <v>504737</v>
      </c>
    </row>
    <row r="534">
      <c r="A534" s="1">
        <f>data!A533</f>
        <v>39980</v>
      </c>
      <c r="B534">
        <f t="shared" si="4"/>
        <v>504737</v>
      </c>
      <c r="C534" s="2">
        <f t="shared" si="1"/>
        <v>0</v>
      </c>
      <c r="D534" s="2">
        <f t="shared" si="2"/>
        <v>494642</v>
      </c>
      <c r="E534">
        <f>D534+data!B533</f>
        <v>510046</v>
      </c>
      <c r="F534" t="b">
        <f t="shared" si="3"/>
        <v>0</v>
      </c>
      <c r="G534">
        <f>G533 - ROUNDUP(G533*0.02) + data!B533</f>
        <v>510046</v>
      </c>
    </row>
    <row r="535">
      <c r="A535" s="1">
        <f>data!A534</f>
        <v>39981</v>
      </c>
      <c r="B535">
        <f t="shared" si="4"/>
        <v>510046</v>
      </c>
      <c r="C535" s="2">
        <f t="shared" si="1"/>
        <v>0</v>
      </c>
      <c r="D535" s="2">
        <f t="shared" si="2"/>
        <v>499845</v>
      </c>
      <c r="E535">
        <f>D535+data!B534</f>
        <v>510606</v>
      </c>
      <c r="F535" t="b">
        <f t="shared" si="3"/>
        <v>0</v>
      </c>
      <c r="G535">
        <f>G534 - ROUNDUP(G534*0.02) + data!B534</f>
        <v>510606</v>
      </c>
    </row>
    <row r="536">
      <c r="A536" s="1">
        <f>data!A535</f>
        <v>39982</v>
      </c>
      <c r="B536">
        <f t="shared" si="4"/>
        <v>510606</v>
      </c>
      <c r="C536" s="2">
        <f t="shared" si="1"/>
        <v>0</v>
      </c>
      <c r="D536" s="2">
        <f t="shared" si="2"/>
        <v>500393</v>
      </c>
      <c r="E536">
        <f>D536+data!B535</f>
        <v>507324</v>
      </c>
      <c r="F536" t="b">
        <f t="shared" si="3"/>
        <v>0</v>
      </c>
      <c r="G536">
        <f>G535 - ROUNDUP(G535*0.02) + data!B535</f>
        <v>507324</v>
      </c>
    </row>
    <row r="537">
      <c r="A537" s="1">
        <f>data!A536</f>
        <v>39983</v>
      </c>
      <c r="B537">
        <f t="shared" si="4"/>
        <v>507324</v>
      </c>
      <c r="C537" s="2">
        <f t="shared" si="1"/>
        <v>0</v>
      </c>
      <c r="D537" s="2">
        <f t="shared" si="2"/>
        <v>497177</v>
      </c>
      <c r="E537">
        <f>D537+data!B536</f>
        <v>502261</v>
      </c>
      <c r="F537" t="b">
        <f t="shared" si="3"/>
        <v>0</v>
      </c>
      <c r="G537">
        <f>G536 - ROUNDUP(G536*0.02) + data!B536</f>
        <v>502261</v>
      </c>
    </row>
    <row r="538">
      <c r="A538" s="1">
        <f>data!A537</f>
        <v>39984</v>
      </c>
      <c r="B538">
        <f t="shared" si="4"/>
        <v>502261</v>
      </c>
      <c r="C538" s="2">
        <f t="shared" si="1"/>
        <v>0</v>
      </c>
      <c r="D538" s="2">
        <f t="shared" si="2"/>
        <v>492215</v>
      </c>
      <c r="E538">
        <f>D538+data!B537</f>
        <v>496880</v>
      </c>
      <c r="F538" t="b">
        <f t="shared" si="3"/>
        <v>0</v>
      </c>
      <c r="G538">
        <f>G537 - ROUNDUP(G537*0.02) + data!B537</f>
        <v>496880</v>
      </c>
    </row>
    <row r="539">
      <c r="A539" s="1">
        <f>data!A538</f>
        <v>39985</v>
      </c>
      <c r="B539">
        <f t="shared" si="4"/>
        <v>496880</v>
      </c>
      <c r="C539" s="2">
        <f t="shared" si="1"/>
        <v>0</v>
      </c>
      <c r="D539" s="2">
        <f t="shared" si="2"/>
        <v>486942</v>
      </c>
      <c r="E539">
        <f>D539+data!B538</f>
        <v>491383</v>
      </c>
      <c r="F539" t="b">
        <f t="shared" si="3"/>
        <v>0</v>
      </c>
      <c r="G539">
        <f>G538 - ROUNDUP(G538*0.02) + data!B538</f>
        <v>491383</v>
      </c>
    </row>
    <row r="540">
      <c r="A540" s="1">
        <f>data!A539</f>
        <v>39986</v>
      </c>
      <c r="B540">
        <f t="shared" si="4"/>
        <v>491383</v>
      </c>
      <c r="C540" s="2">
        <f t="shared" si="1"/>
        <v>0</v>
      </c>
      <c r="D540" s="2">
        <f t="shared" si="2"/>
        <v>481555</v>
      </c>
      <c r="E540">
        <f>D540+data!B539</f>
        <v>485572</v>
      </c>
      <c r="F540" t="b">
        <f t="shared" si="3"/>
        <v>0</v>
      </c>
      <c r="G540">
        <f>G539 - ROUNDUP(G539*0.02) + data!B539</f>
        <v>485572</v>
      </c>
    </row>
    <row r="541">
      <c r="A541" s="1">
        <f>data!A540</f>
        <v>39987</v>
      </c>
      <c r="B541">
        <f t="shared" si="4"/>
        <v>485572</v>
      </c>
      <c r="C541" s="2">
        <f t="shared" si="1"/>
        <v>0</v>
      </c>
      <c r="D541" s="2">
        <f t="shared" si="2"/>
        <v>475860</v>
      </c>
      <c r="E541">
        <f>D541+data!B540</f>
        <v>479787</v>
      </c>
      <c r="F541" t="b">
        <f t="shared" si="3"/>
        <v>0</v>
      </c>
      <c r="G541">
        <f>G540 - ROUNDUP(G540*0.02) + data!B540</f>
        <v>479787</v>
      </c>
    </row>
    <row r="542">
      <c r="A542" s="1">
        <f>data!A541</f>
        <v>39988</v>
      </c>
      <c r="B542">
        <f t="shared" si="4"/>
        <v>479787</v>
      </c>
      <c r="C542" s="2">
        <f t="shared" si="1"/>
        <v>0</v>
      </c>
      <c r="D542" s="2">
        <f t="shared" si="2"/>
        <v>470191</v>
      </c>
      <c r="E542">
        <f>D542+data!B541</f>
        <v>473998</v>
      </c>
      <c r="F542" t="b">
        <f t="shared" si="3"/>
        <v>0</v>
      </c>
      <c r="G542">
        <f>G541 - ROUNDUP(G541*0.02) + data!B541</f>
        <v>473998</v>
      </c>
    </row>
    <row r="543">
      <c r="A543" s="1">
        <f>data!A542</f>
        <v>39989</v>
      </c>
      <c r="B543">
        <f t="shared" si="4"/>
        <v>473998</v>
      </c>
      <c r="C543" s="2">
        <f t="shared" si="1"/>
        <v>0</v>
      </c>
      <c r="D543" s="2">
        <f t="shared" si="2"/>
        <v>464518</v>
      </c>
      <c r="E543">
        <f>D543+data!B542</f>
        <v>467405</v>
      </c>
      <c r="F543" t="b">
        <f t="shared" si="3"/>
        <v>0</v>
      </c>
      <c r="G543">
        <f>G542 - ROUNDUP(G542*0.02) + data!B542</f>
        <v>467405</v>
      </c>
    </row>
    <row r="544">
      <c r="A544" s="1">
        <f>data!A543</f>
        <v>39990</v>
      </c>
      <c r="B544">
        <f t="shared" si="4"/>
        <v>467405</v>
      </c>
      <c r="C544" s="2">
        <f t="shared" si="1"/>
        <v>0</v>
      </c>
      <c r="D544" s="2">
        <f t="shared" si="2"/>
        <v>458056</v>
      </c>
      <c r="E544">
        <f>D544+data!B543</f>
        <v>461353</v>
      </c>
      <c r="F544" t="b">
        <f t="shared" si="3"/>
        <v>0</v>
      </c>
      <c r="G544">
        <f>G543 - ROUNDUP(G543*0.02) + data!B543</f>
        <v>461353</v>
      </c>
    </row>
    <row r="545">
      <c r="A545" s="1">
        <f>data!A544</f>
        <v>39991</v>
      </c>
      <c r="B545">
        <f t="shared" si="4"/>
        <v>461353</v>
      </c>
      <c r="C545" s="2">
        <f t="shared" si="1"/>
        <v>0</v>
      </c>
      <c r="D545" s="2">
        <f t="shared" si="2"/>
        <v>452125</v>
      </c>
      <c r="E545">
        <f>D545+data!B544</f>
        <v>455040</v>
      </c>
      <c r="F545" t="b">
        <f t="shared" si="3"/>
        <v>0</v>
      </c>
      <c r="G545">
        <f>G544 - ROUNDUP(G544*0.02) + data!B544</f>
        <v>455040</v>
      </c>
    </row>
    <row r="546">
      <c r="A546" s="1">
        <f>data!A545</f>
        <v>39992</v>
      </c>
      <c r="B546">
        <f t="shared" si="4"/>
        <v>455040</v>
      </c>
      <c r="C546" s="2">
        <f t="shared" si="1"/>
        <v>0</v>
      </c>
      <c r="D546" s="2">
        <f t="shared" si="2"/>
        <v>445939</v>
      </c>
      <c r="E546">
        <f>D546+data!B545</f>
        <v>449174</v>
      </c>
      <c r="F546" t="b">
        <f t="shared" si="3"/>
        <v>0</v>
      </c>
      <c r="G546">
        <f>G545 - ROUNDUP(G545*0.02) + data!B545</f>
        <v>449174</v>
      </c>
    </row>
    <row r="547">
      <c r="A547" s="1">
        <f>data!A546</f>
        <v>39993</v>
      </c>
      <c r="B547">
        <f t="shared" si="4"/>
        <v>449174</v>
      </c>
      <c r="C547" s="2">
        <f t="shared" si="1"/>
        <v>0</v>
      </c>
      <c r="D547" s="2">
        <f t="shared" si="2"/>
        <v>440190</v>
      </c>
      <c r="E547">
        <f>D547+data!B546</f>
        <v>442304</v>
      </c>
      <c r="F547" t="b">
        <f t="shared" si="3"/>
        <v>0</v>
      </c>
      <c r="G547">
        <f>G546 - ROUNDUP(G546*0.02) + data!B546</f>
        <v>442304</v>
      </c>
    </row>
    <row r="548">
      <c r="A548" s="1">
        <f>data!A547</f>
        <v>39994</v>
      </c>
      <c r="B548">
        <f t="shared" si="4"/>
        <v>442304</v>
      </c>
      <c r="C548" s="2">
        <f t="shared" si="1"/>
        <v>0</v>
      </c>
      <c r="D548" s="2">
        <f t="shared" si="2"/>
        <v>433457</v>
      </c>
      <c r="E548">
        <f>D548+data!B547</f>
        <v>436229</v>
      </c>
      <c r="F548" t="b">
        <f t="shared" si="3"/>
        <v>0</v>
      </c>
      <c r="G548">
        <f>G547 - ROUNDUP(G547*0.02) + data!B547</f>
        <v>436229</v>
      </c>
    </row>
    <row r="549">
      <c r="A549" s="1">
        <f>data!A548</f>
        <v>39995</v>
      </c>
      <c r="B549">
        <f t="shared" si="4"/>
        <v>436229</v>
      </c>
      <c r="C549" s="2">
        <f t="shared" si="1"/>
        <v>0</v>
      </c>
      <c r="D549" s="2">
        <f t="shared" si="2"/>
        <v>427504</v>
      </c>
      <c r="E549">
        <f>D549+data!B548</f>
        <v>430215</v>
      </c>
      <c r="F549" t="b">
        <f t="shared" si="3"/>
        <v>0</v>
      </c>
      <c r="G549">
        <f>G548 - ROUNDUP(G548*0.02) + data!B548</f>
        <v>430215</v>
      </c>
    </row>
    <row r="550">
      <c r="A550" s="1">
        <f>data!A549</f>
        <v>39996</v>
      </c>
      <c r="B550">
        <f t="shared" si="4"/>
        <v>430215</v>
      </c>
      <c r="C550" s="2">
        <f t="shared" si="1"/>
        <v>0</v>
      </c>
      <c r="D550" s="2">
        <f t="shared" si="2"/>
        <v>421610</v>
      </c>
      <c r="E550">
        <f>D550+data!B549</f>
        <v>423784</v>
      </c>
      <c r="F550" t="b">
        <f t="shared" si="3"/>
        <v>0</v>
      </c>
      <c r="G550">
        <f>G549 - ROUNDUP(G549*0.02) + data!B549</f>
        <v>423784</v>
      </c>
    </row>
    <row r="551">
      <c r="A551" s="1">
        <f>data!A550</f>
        <v>39997</v>
      </c>
      <c r="B551">
        <f t="shared" si="4"/>
        <v>423784</v>
      </c>
      <c r="C551" s="2">
        <f t="shared" si="1"/>
        <v>0</v>
      </c>
      <c r="D551" s="2">
        <f t="shared" si="2"/>
        <v>415308</v>
      </c>
      <c r="E551">
        <f>D551+data!B550</f>
        <v>418885</v>
      </c>
      <c r="F551" t="b">
        <f t="shared" si="3"/>
        <v>0</v>
      </c>
      <c r="G551">
        <f>G550 - ROUNDUP(G550*0.02) + data!B550</f>
        <v>418885</v>
      </c>
    </row>
    <row r="552">
      <c r="A552" s="1">
        <f>data!A551</f>
        <v>39998</v>
      </c>
      <c r="B552">
        <f t="shared" si="4"/>
        <v>418885</v>
      </c>
      <c r="C552" s="2">
        <f t="shared" si="1"/>
        <v>0</v>
      </c>
      <c r="D552" s="2">
        <f t="shared" si="2"/>
        <v>410507</v>
      </c>
      <c r="E552">
        <f>D552+data!B551</f>
        <v>412691</v>
      </c>
      <c r="F552" t="b">
        <f t="shared" si="3"/>
        <v>0</v>
      </c>
      <c r="G552">
        <f>G551 - ROUNDUP(G551*0.02) + data!B551</f>
        <v>412691</v>
      </c>
    </row>
    <row r="553">
      <c r="A553" s="1">
        <f>data!A552</f>
        <v>39999</v>
      </c>
      <c r="B553">
        <f t="shared" si="4"/>
        <v>412691</v>
      </c>
      <c r="C553" s="2">
        <f t="shared" si="1"/>
        <v>0</v>
      </c>
      <c r="D553" s="2">
        <f t="shared" si="2"/>
        <v>404437</v>
      </c>
      <c r="E553">
        <f>D553+data!B552</f>
        <v>408383</v>
      </c>
      <c r="F553" t="b">
        <f t="shared" si="3"/>
        <v>0</v>
      </c>
      <c r="G553">
        <f>G552 - ROUNDUP(G552*0.02) + data!B552</f>
        <v>408383</v>
      </c>
    </row>
    <row r="554">
      <c r="A554" s="1">
        <f>data!A553</f>
        <v>40000</v>
      </c>
      <c r="B554">
        <f t="shared" si="4"/>
        <v>408383</v>
      </c>
      <c r="C554" s="2">
        <f t="shared" si="1"/>
        <v>0</v>
      </c>
      <c r="D554" s="2">
        <f t="shared" si="2"/>
        <v>400215</v>
      </c>
      <c r="E554">
        <f>D554+data!B553</f>
        <v>403153</v>
      </c>
      <c r="F554" t="b">
        <f t="shared" si="3"/>
        <v>0</v>
      </c>
      <c r="G554">
        <f>G553 - ROUNDUP(G553*0.02) + data!B553</f>
        <v>403153</v>
      </c>
    </row>
    <row r="555">
      <c r="A555" s="1">
        <f>data!A554</f>
        <v>40001</v>
      </c>
      <c r="B555">
        <f t="shared" si="4"/>
        <v>403153</v>
      </c>
      <c r="C555" s="2">
        <f t="shared" si="1"/>
        <v>0</v>
      </c>
      <c r="D555" s="2">
        <f t="shared" si="2"/>
        <v>395089</v>
      </c>
      <c r="E555">
        <f>D555+data!B554</f>
        <v>397156</v>
      </c>
      <c r="F555" t="b">
        <f t="shared" si="3"/>
        <v>0</v>
      </c>
      <c r="G555">
        <f>G554 - ROUNDUP(G554*0.02) + data!B554</f>
        <v>397156</v>
      </c>
    </row>
    <row r="556">
      <c r="A556" s="1">
        <f>data!A555</f>
        <v>40002</v>
      </c>
      <c r="B556">
        <f t="shared" si="4"/>
        <v>397156</v>
      </c>
      <c r="C556" s="2">
        <f t="shared" si="1"/>
        <v>0</v>
      </c>
      <c r="D556" s="2">
        <f t="shared" si="2"/>
        <v>389212</v>
      </c>
      <c r="E556">
        <f>D556+data!B555</f>
        <v>392626</v>
      </c>
      <c r="F556" t="b">
        <f t="shared" si="3"/>
        <v>0</v>
      </c>
      <c r="G556">
        <f>G555 - ROUNDUP(G555*0.02) + data!B555</f>
        <v>392626</v>
      </c>
    </row>
    <row r="557">
      <c r="A557" s="1">
        <f>data!A556</f>
        <v>40003</v>
      </c>
      <c r="B557">
        <f t="shared" si="4"/>
        <v>392626</v>
      </c>
      <c r="C557" s="2">
        <f t="shared" si="1"/>
        <v>0</v>
      </c>
      <c r="D557" s="2">
        <f t="shared" si="2"/>
        <v>384773</v>
      </c>
      <c r="E557">
        <f>D557+data!B556</f>
        <v>388497</v>
      </c>
      <c r="F557" t="b">
        <f t="shared" si="3"/>
        <v>0</v>
      </c>
      <c r="G557">
        <f>G556 - ROUNDUP(G556*0.02) + data!B556</f>
        <v>388497</v>
      </c>
    </row>
    <row r="558">
      <c r="A558" s="1">
        <f>data!A557</f>
        <v>40004</v>
      </c>
      <c r="B558">
        <f t="shared" si="4"/>
        <v>388497</v>
      </c>
      <c r="C558" s="2">
        <f t="shared" si="1"/>
        <v>0</v>
      </c>
      <c r="D558" s="2">
        <f t="shared" si="2"/>
        <v>380727</v>
      </c>
      <c r="E558">
        <f>D558+data!B557</f>
        <v>384179</v>
      </c>
      <c r="F558" t="b">
        <f t="shared" si="3"/>
        <v>0</v>
      </c>
      <c r="G558">
        <f>G557 - ROUNDUP(G557*0.02) + data!B557</f>
        <v>384179</v>
      </c>
    </row>
    <row r="559">
      <c r="A559" s="1">
        <f>data!A558</f>
        <v>40005</v>
      </c>
      <c r="B559">
        <f t="shared" si="4"/>
        <v>384179</v>
      </c>
      <c r="C559" s="2">
        <f t="shared" si="1"/>
        <v>0</v>
      </c>
      <c r="D559" s="2">
        <f t="shared" si="2"/>
        <v>376495</v>
      </c>
      <c r="E559">
        <f>D559+data!B558</f>
        <v>380158</v>
      </c>
      <c r="F559" t="b">
        <f t="shared" si="3"/>
        <v>0</v>
      </c>
      <c r="G559">
        <f>G558 - ROUNDUP(G558*0.02) + data!B558</f>
        <v>380158</v>
      </c>
    </row>
    <row r="560">
      <c r="A560" s="1">
        <f>data!A559</f>
        <v>40006</v>
      </c>
      <c r="B560">
        <f t="shared" si="4"/>
        <v>380158</v>
      </c>
      <c r="C560" s="2">
        <f t="shared" si="1"/>
        <v>0</v>
      </c>
      <c r="D560" s="2">
        <f t="shared" si="2"/>
        <v>372554</v>
      </c>
      <c r="E560">
        <f>D560+data!B559</f>
        <v>376493</v>
      </c>
      <c r="F560" t="b">
        <f t="shared" si="3"/>
        <v>0</v>
      </c>
      <c r="G560">
        <f>G559 - ROUNDUP(G559*0.02) + data!B559</f>
        <v>376493</v>
      </c>
    </row>
    <row r="561">
      <c r="A561" s="1">
        <f>data!A560</f>
        <v>40007</v>
      </c>
      <c r="B561">
        <f t="shared" si="4"/>
        <v>376493</v>
      </c>
      <c r="C561" s="2">
        <f t="shared" si="1"/>
        <v>0</v>
      </c>
      <c r="D561" s="2">
        <f t="shared" si="2"/>
        <v>368963</v>
      </c>
      <c r="E561">
        <f>D561+data!B560</f>
        <v>373480</v>
      </c>
      <c r="F561" t="b">
        <f t="shared" si="3"/>
        <v>0</v>
      </c>
      <c r="G561">
        <f>G560 - ROUNDUP(G560*0.02) + data!B560</f>
        <v>373480</v>
      </c>
    </row>
    <row r="562">
      <c r="A562" s="1">
        <f>data!A561</f>
        <v>40008</v>
      </c>
      <c r="B562">
        <f t="shared" si="4"/>
        <v>373480</v>
      </c>
      <c r="C562" s="2">
        <f t="shared" si="1"/>
        <v>0</v>
      </c>
      <c r="D562" s="2">
        <f t="shared" si="2"/>
        <v>366010</v>
      </c>
      <c r="E562">
        <f>D562+data!B561</f>
        <v>369205</v>
      </c>
      <c r="F562" t="b">
        <f t="shared" si="3"/>
        <v>0</v>
      </c>
      <c r="G562">
        <f>G561 - ROUNDUP(G561*0.02) + data!B561</f>
        <v>369205</v>
      </c>
    </row>
    <row r="563">
      <c r="A563" s="1">
        <f>data!A562</f>
        <v>40009</v>
      </c>
      <c r="B563">
        <f t="shared" si="4"/>
        <v>369205</v>
      </c>
      <c r="C563" s="2">
        <f t="shared" si="1"/>
        <v>0</v>
      </c>
      <c r="D563" s="2">
        <f t="shared" si="2"/>
        <v>361820</v>
      </c>
      <c r="E563">
        <f>D563+data!B562</f>
        <v>364677</v>
      </c>
      <c r="F563" t="b">
        <f t="shared" si="3"/>
        <v>0</v>
      </c>
      <c r="G563">
        <f>G562 - ROUNDUP(G562*0.02) + data!B562</f>
        <v>364677</v>
      </c>
    </row>
    <row r="564">
      <c r="A564" s="1">
        <f>data!A563</f>
        <v>40010</v>
      </c>
      <c r="B564">
        <f t="shared" si="4"/>
        <v>364677</v>
      </c>
      <c r="C564" s="2">
        <f t="shared" si="1"/>
        <v>0</v>
      </c>
      <c r="D564" s="2">
        <f t="shared" si="2"/>
        <v>357383</v>
      </c>
      <c r="E564">
        <f>D564+data!B563</f>
        <v>361757</v>
      </c>
      <c r="F564" t="b">
        <f t="shared" si="3"/>
        <v>0</v>
      </c>
      <c r="G564">
        <f>G563 - ROUNDUP(G563*0.02) + data!B563</f>
        <v>361757</v>
      </c>
    </row>
    <row r="565">
      <c r="A565" s="1">
        <f>data!A564</f>
        <v>40011</v>
      </c>
      <c r="B565">
        <f t="shared" si="4"/>
        <v>361757</v>
      </c>
      <c r="C565" s="2">
        <f t="shared" si="1"/>
        <v>0</v>
      </c>
      <c r="D565" s="2">
        <f t="shared" si="2"/>
        <v>354521</v>
      </c>
      <c r="E565">
        <f>D565+data!B564</f>
        <v>357268</v>
      </c>
      <c r="F565" t="b">
        <f t="shared" si="3"/>
        <v>0</v>
      </c>
      <c r="G565">
        <f>G564 - ROUNDUP(G564*0.02) + data!B564</f>
        <v>357268</v>
      </c>
    </row>
    <row r="566">
      <c r="A566" s="1">
        <f>data!A565</f>
        <v>40012</v>
      </c>
      <c r="B566">
        <f t="shared" si="4"/>
        <v>357268</v>
      </c>
      <c r="C566" s="2">
        <f t="shared" si="1"/>
        <v>0</v>
      </c>
      <c r="D566" s="2">
        <f t="shared" si="2"/>
        <v>350122</v>
      </c>
      <c r="E566">
        <f>D566+data!B565</f>
        <v>354424</v>
      </c>
      <c r="F566" t="b">
        <f t="shared" si="3"/>
        <v>0</v>
      </c>
      <c r="G566">
        <f>G565 - ROUNDUP(G565*0.02) + data!B565</f>
        <v>354424</v>
      </c>
    </row>
    <row r="567">
      <c r="A567" s="1">
        <f>data!A566</f>
        <v>40013</v>
      </c>
      <c r="B567">
        <f t="shared" si="4"/>
        <v>354424</v>
      </c>
      <c r="C567" s="2">
        <f t="shared" si="1"/>
        <v>0</v>
      </c>
      <c r="D567" s="2">
        <f t="shared" si="2"/>
        <v>347335</v>
      </c>
      <c r="E567">
        <f>D567+data!B566</f>
        <v>351256</v>
      </c>
      <c r="F567" t="b">
        <f t="shared" si="3"/>
        <v>0</v>
      </c>
      <c r="G567">
        <f>G566 - ROUNDUP(G566*0.02) + data!B566</f>
        <v>351256</v>
      </c>
    </row>
    <row r="568">
      <c r="A568" s="1">
        <f>data!A567</f>
        <v>40014</v>
      </c>
      <c r="B568">
        <f t="shared" si="4"/>
        <v>351256</v>
      </c>
      <c r="C568" s="2">
        <f t="shared" si="1"/>
        <v>0</v>
      </c>
      <c r="D568" s="2">
        <f t="shared" si="2"/>
        <v>344230</v>
      </c>
      <c r="E568">
        <f>D568+data!B567</f>
        <v>347665</v>
      </c>
      <c r="F568" t="b">
        <f t="shared" si="3"/>
        <v>0</v>
      </c>
      <c r="G568">
        <f>G567 - ROUNDUP(G567*0.02) + data!B567</f>
        <v>347665</v>
      </c>
    </row>
    <row r="569">
      <c r="A569" s="1">
        <f>data!A568</f>
        <v>40015</v>
      </c>
      <c r="B569">
        <f t="shared" si="4"/>
        <v>347665</v>
      </c>
      <c r="C569" s="2">
        <f t="shared" si="1"/>
        <v>0</v>
      </c>
      <c r="D569" s="2">
        <f t="shared" si="2"/>
        <v>340711</v>
      </c>
      <c r="E569">
        <f>D569+data!B568</f>
        <v>344748</v>
      </c>
      <c r="F569" t="b">
        <f t="shared" si="3"/>
        <v>0</v>
      </c>
      <c r="G569">
        <f>G568 - ROUNDUP(G568*0.02) + data!B568</f>
        <v>344748</v>
      </c>
    </row>
    <row r="570">
      <c r="A570" s="1">
        <f>data!A569</f>
        <v>40016</v>
      </c>
      <c r="B570">
        <f t="shared" si="4"/>
        <v>344748</v>
      </c>
      <c r="C570" s="2">
        <f t="shared" si="1"/>
        <v>0</v>
      </c>
      <c r="D570" s="2">
        <f t="shared" si="2"/>
        <v>337853</v>
      </c>
      <c r="E570">
        <f>D570+data!B569</f>
        <v>341220</v>
      </c>
      <c r="F570" t="b">
        <f t="shared" si="3"/>
        <v>0</v>
      </c>
      <c r="G570">
        <f>G569 - ROUNDUP(G569*0.02) + data!B569</f>
        <v>341220</v>
      </c>
    </row>
    <row r="571">
      <c r="A571" s="1">
        <f>data!A570</f>
        <v>40017</v>
      </c>
      <c r="B571">
        <f t="shared" si="4"/>
        <v>341220</v>
      </c>
      <c r="C571" s="2">
        <f t="shared" si="1"/>
        <v>0</v>
      </c>
      <c r="D571" s="2">
        <f t="shared" si="2"/>
        <v>334395</v>
      </c>
      <c r="E571">
        <f>D571+data!B570</f>
        <v>336925</v>
      </c>
      <c r="F571" t="b">
        <f t="shared" si="3"/>
        <v>0</v>
      </c>
      <c r="G571">
        <f>G570 - ROUNDUP(G570*0.02) + data!B570</f>
        <v>336925</v>
      </c>
    </row>
    <row r="572">
      <c r="A572" s="1">
        <f>data!A571</f>
        <v>40018</v>
      </c>
      <c r="B572">
        <f t="shared" si="4"/>
        <v>336925</v>
      </c>
      <c r="C572" s="2">
        <f t="shared" si="1"/>
        <v>0</v>
      </c>
      <c r="D572" s="2">
        <f t="shared" si="2"/>
        <v>330186</v>
      </c>
      <c r="E572">
        <f>D572+data!B571</f>
        <v>332533</v>
      </c>
      <c r="F572" t="b">
        <f t="shared" si="3"/>
        <v>0</v>
      </c>
      <c r="G572">
        <f>G571 - ROUNDUP(G571*0.02) + data!B571</f>
        <v>332533</v>
      </c>
    </row>
    <row r="573">
      <c r="A573" s="1">
        <f>data!A572</f>
        <v>40019</v>
      </c>
      <c r="B573">
        <f t="shared" si="4"/>
        <v>332533</v>
      </c>
      <c r="C573" s="2">
        <f t="shared" si="1"/>
        <v>0</v>
      </c>
      <c r="D573" s="2">
        <f t="shared" si="2"/>
        <v>325882</v>
      </c>
      <c r="E573">
        <f>D573+data!B572</f>
        <v>329325</v>
      </c>
      <c r="F573" t="b">
        <f t="shared" si="3"/>
        <v>0</v>
      </c>
      <c r="G573">
        <f>G572 - ROUNDUP(G572*0.02) + data!B572</f>
        <v>329325</v>
      </c>
    </row>
    <row r="574">
      <c r="A574" s="1">
        <f>data!A573</f>
        <v>40020</v>
      </c>
      <c r="B574">
        <f t="shared" si="4"/>
        <v>329325</v>
      </c>
      <c r="C574" s="2">
        <f t="shared" si="1"/>
        <v>0</v>
      </c>
      <c r="D574" s="2">
        <f t="shared" si="2"/>
        <v>322738</v>
      </c>
      <c r="E574">
        <f>D574+data!B573</f>
        <v>326271</v>
      </c>
      <c r="F574" t="b">
        <f t="shared" si="3"/>
        <v>0</v>
      </c>
      <c r="G574">
        <f>G573 - ROUNDUP(G573*0.02) + data!B573</f>
        <v>326271</v>
      </c>
    </row>
    <row r="575">
      <c r="A575" s="1">
        <f>data!A574</f>
        <v>40021</v>
      </c>
      <c r="B575">
        <f t="shared" si="4"/>
        <v>326271</v>
      </c>
      <c r="C575" s="2">
        <f t="shared" si="1"/>
        <v>0</v>
      </c>
      <c r="D575" s="2">
        <f t="shared" si="2"/>
        <v>319745</v>
      </c>
      <c r="E575">
        <f>D575+data!B574</f>
        <v>323280</v>
      </c>
      <c r="F575" t="b">
        <f t="shared" si="3"/>
        <v>0</v>
      </c>
      <c r="G575">
        <f>G574 - ROUNDUP(G574*0.02) + data!B574</f>
        <v>323280</v>
      </c>
    </row>
    <row r="576">
      <c r="A576" s="1">
        <f>data!A575</f>
        <v>40022</v>
      </c>
      <c r="B576">
        <f t="shared" si="4"/>
        <v>323280</v>
      </c>
      <c r="C576" s="2">
        <f t="shared" si="1"/>
        <v>0</v>
      </c>
      <c r="D576" s="2">
        <f t="shared" si="2"/>
        <v>316814</v>
      </c>
      <c r="E576">
        <f>D576+data!B575</f>
        <v>320136</v>
      </c>
      <c r="F576" t="b">
        <f t="shared" si="3"/>
        <v>0</v>
      </c>
      <c r="G576">
        <f>G575 - ROUNDUP(G575*0.02) + data!B575</f>
        <v>320136</v>
      </c>
    </row>
    <row r="577">
      <c r="A577" s="1">
        <f>data!A576</f>
        <v>40023</v>
      </c>
      <c r="B577">
        <f t="shared" si="4"/>
        <v>320136</v>
      </c>
      <c r="C577" s="2">
        <f t="shared" si="1"/>
        <v>0</v>
      </c>
      <c r="D577" s="2">
        <f t="shared" si="2"/>
        <v>313733</v>
      </c>
      <c r="E577">
        <f>D577+data!B576</f>
        <v>317217</v>
      </c>
      <c r="F577" t="b">
        <f t="shared" si="3"/>
        <v>0</v>
      </c>
      <c r="G577">
        <f>G576 - ROUNDUP(G576*0.02) + data!B576</f>
        <v>317217</v>
      </c>
    </row>
    <row r="578">
      <c r="A578" s="1">
        <f>data!A577</f>
        <v>40024</v>
      </c>
      <c r="B578">
        <f t="shared" si="4"/>
        <v>317217</v>
      </c>
      <c r="C578" s="2">
        <f t="shared" si="1"/>
        <v>0</v>
      </c>
      <c r="D578" s="2">
        <f t="shared" si="2"/>
        <v>310872</v>
      </c>
      <c r="E578">
        <f>D578+data!B577</f>
        <v>313856</v>
      </c>
      <c r="F578" t="b">
        <f t="shared" si="3"/>
        <v>0</v>
      </c>
      <c r="G578">
        <f>G577 - ROUNDUP(G577*0.02) + data!B577</f>
        <v>313856</v>
      </c>
    </row>
    <row r="579">
      <c r="A579" s="1">
        <f>data!A578</f>
        <v>40025</v>
      </c>
      <c r="B579">
        <f t="shared" si="4"/>
        <v>313856</v>
      </c>
      <c r="C579" s="2">
        <f t="shared" si="1"/>
        <v>0</v>
      </c>
      <c r="D579" s="2">
        <f t="shared" si="2"/>
        <v>307578</v>
      </c>
      <c r="E579">
        <f>D579+data!B578</f>
        <v>310709</v>
      </c>
      <c r="F579" t="b">
        <f t="shared" si="3"/>
        <v>0</v>
      </c>
      <c r="G579">
        <f>G578 - ROUNDUP(G578*0.02) + data!B578</f>
        <v>310709</v>
      </c>
    </row>
    <row r="580">
      <c r="A580" s="1">
        <f>data!A579</f>
        <v>40026</v>
      </c>
      <c r="B580">
        <f t="shared" si="4"/>
        <v>310709</v>
      </c>
      <c r="C580" s="2">
        <f t="shared" si="1"/>
        <v>0</v>
      </c>
      <c r="D580" s="2">
        <f t="shared" si="2"/>
        <v>304494</v>
      </c>
      <c r="E580">
        <f>D580+data!B579</f>
        <v>307470</v>
      </c>
      <c r="F580" t="b">
        <f t="shared" si="3"/>
        <v>0</v>
      </c>
      <c r="G580">
        <f>G579 - ROUNDUP(G579*0.02) + data!B579</f>
        <v>307470</v>
      </c>
    </row>
    <row r="581">
      <c r="A581" s="1">
        <f>data!A580</f>
        <v>40027</v>
      </c>
      <c r="B581">
        <f t="shared" si="4"/>
        <v>307470</v>
      </c>
      <c r="C581" s="2">
        <f t="shared" si="1"/>
        <v>0</v>
      </c>
      <c r="D581" s="2">
        <f t="shared" si="2"/>
        <v>301320</v>
      </c>
      <c r="E581">
        <f>D581+data!B580</f>
        <v>303699</v>
      </c>
      <c r="F581" t="b">
        <f t="shared" si="3"/>
        <v>0</v>
      </c>
      <c r="G581">
        <f>G580 - ROUNDUP(G580*0.02) + data!B580</f>
        <v>303699</v>
      </c>
    </row>
    <row r="582">
      <c r="A582" s="1">
        <f>data!A581</f>
        <v>40028</v>
      </c>
      <c r="B582">
        <f t="shared" si="4"/>
        <v>303699</v>
      </c>
      <c r="C582" s="2">
        <f t="shared" si="1"/>
        <v>0</v>
      </c>
      <c r="D582" s="2">
        <f t="shared" si="2"/>
        <v>297625</v>
      </c>
      <c r="E582">
        <f>D582+data!B581</f>
        <v>301042</v>
      </c>
      <c r="F582" t="b">
        <f t="shared" si="3"/>
        <v>0</v>
      </c>
      <c r="G582">
        <f>G581 - ROUNDUP(G581*0.02) + data!B581</f>
        <v>301042</v>
      </c>
    </row>
    <row r="583">
      <c r="A583" s="1">
        <f>data!A582</f>
        <v>40029</v>
      </c>
      <c r="B583">
        <f t="shared" si="4"/>
        <v>301042</v>
      </c>
      <c r="C583" s="2">
        <f t="shared" si="1"/>
        <v>0</v>
      </c>
      <c r="D583" s="2">
        <f t="shared" si="2"/>
        <v>295021</v>
      </c>
      <c r="E583">
        <f>D583+data!B582</f>
        <v>298730</v>
      </c>
      <c r="F583" t="b">
        <f t="shared" si="3"/>
        <v>0</v>
      </c>
      <c r="G583">
        <f>G582 - ROUNDUP(G582*0.02) + data!B582</f>
        <v>298730</v>
      </c>
    </row>
    <row r="584">
      <c r="A584" s="1">
        <f>data!A583</f>
        <v>40030</v>
      </c>
      <c r="B584">
        <f t="shared" si="4"/>
        <v>298730</v>
      </c>
      <c r="C584" s="2">
        <f t="shared" si="1"/>
        <v>0</v>
      </c>
      <c r="D584" s="2">
        <f t="shared" si="2"/>
        <v>292755</v>
      </c>
      <c r="E584">
        <f>D584+data!B583</f>
        <v>296595</v>
      </c>
      <c r="F584" t="b">
        <f t="shared" si="3"/>
        <v>0</v>
      </c>
      <c r="G584">
        <f>G583 - ROUNDUP(G583*0.02) + data!B583</f>
        <v>296595</v>
      </c>
    </row>
    <row r="585">
      <c r="A585" s="1">
        <f>data!A584</f>
        <v>40031</v>
      </c>
      <c r="B585">
        <f t="shared" si="4"/>
        <v>296595</v>
      </c>
      <c r="C585" s="2">
        <f t="shared" si="1"/>
        <v>0</v>
      </c>
      <c r="D585" s="2">
        <f t="shared" si="2"/>
        <v>290663</v>
      </c>
      <c r="E585">
        <f>D585+data!B584</f>
        <v>293473</v>
      </c>
      <c r="F585" t="b">
        <f t="shared" si="3"/>
        <v>0</v>
      </c>
      <c r="G585">
        <f>G584 - ROUNDUP(G584*0.02) + data!B584</f>
        <v>293473</v>
      </c>
    </row>
    <row r="586">
      <c r="A586" s="1">
        <f>data!A585</f>
        <v>40032</v>
      </c>
      <c r="B586">
        <f t="shared" si="4"/>
        <v>293473</v>
      </c>
      <c r="C586" s="2">
        <f t="shared" si="1"/>
        <v>0</v>
      </c>
      <c r="D586" s="2">
        <f t="shared" si="2"/>
        <v>287603</v>
      </c>
      <c r="E586">
        <f>D586+data!B585</f>
        <v>291498</v>
      </c>
      <c r="F586" t="b">
        <f t="shared" si="3"/>
        <v>0</v>
      </c>
      <c r="G586">
        <f>G585 - ROUNDUP(G585*0.02) + data!B585</f>
        <v>291498</v>
      </c>
    </row>
    <row r="587">
      <c r="A587" s="1">
        <f>data!A586</f>
        <v>40033</v>
      </c>
      <c r="B587">
        <f t="shared" si="4"/>
        <v>291498</v>
      </c>
      <c r="C587" s="2">
        <f t="shared" si="1"/>
        <v>0</v>
      </c>
      <c r="D587" s="2">
        <f t="shared" si="2"/>
        <v>285668</v>
      </c>
      <c r="E587">
        <f>D587+data!B586</f>
        <v>289559</v>
      </c>
      <c r="F587" t="b">
        <f t="shared" si="3"/>
        <v>0</v>
      </c>
      <c r="G587">
        <f>G586 - ROUNDUP(G586*0.02) + data!B586</f>
        <v>289559</v>
      </c>
    </row>
    <row r="588">
      <c r="A588" s="1">
        <f>data!A587</f>
        <v>40034</v>
      </c>
      <c r="B588">
        <f t="shared" si="4"/>
        <v>289559</v>
      </c>
      <c r="C588" s="2">
        <f t="shared" si="1"/>
        <v>0</v>
      </c>
      <c r="D588" s="2">
        <f t="shared" si="2"/>
        <v>283767</v>
      </c>
      <c r="E588">
        <f>D588+data!B587</f>
        <v>287154</v>
      </c>
      <c r="F588" t="b">
        <f t="shared" si="3"/>
        <v>0</v>
      </c>
      <c r="G588">
        <f>G587 - ROUNDUP(G587*0.02) + data!B587</f>
        <v>287154</v>
      </c>
    </row>
    <row r="589">
      <c r="A589" s="1">
        <f>data!A588</f>
        <v>40035</v>
      </c>
      <c r="B589">
        <f t="shared" si="4"/>
        <v>287154</v>
      </c>
      <c r="C589" s="2">
        <f t="shared" si="1"/>
        <v>0</v>
      </c>
      <c r="D589" s="2">
        <f t="shared" si="2"/>
        <v>281410</v>
      </c>
      <c r="E589">
        <f>D589+data!B588</f>
        <v>284584</v>
      </c>
      <c r="F589" t="b">
        <f t="shared" si="3"/>
        <v>0</v>
      </c>
      <c r="G589">
        <f>G588 - ROUNDUP(G588*0.02) + data!B588</f>
        <v>284584</v>
      </c>
    </row>
    <row r="590">
      <c r="A590" s="1">
        <f>data!A589</f>
        <v>40036</v>
      </c>
      <c r="B590">
        <f t="shared" si="4"/>
        <v>284584</v>
      </c>
      <c r="C590" s="2">
        <f t="shared" si="1"/>
        <v>0</v>
      </c>
      <c r="D590" s="2">
        <f t="shared" si="2"/>
        <v>278892</v>
      </c>
      <c r="E590">
        <f>D590+data!B589</f>
        <v>282201</v>
      </c>
      <c r="F590" t="b">
        <f t="shared" si="3"/>
        <v>0</v>
      </c>
      <c r="G590">
        <f>G589 - ROUNDUP(G589*0.02) + data!B589</f>
        <v>282201</v>
      </c>
    </row>
    <row r="591">
      <c r="A591" s="1">
        <f>data!A590</f>
        <v>40037</v>
      </c>
      <c r="B591">
        <f t="shared" si="4"/>
        <v>282201</v>
      </c>
      <c r="C591" s="2">
        <f t="shared" si="1"/>
        <v>0</v>
      </c>
      <c r="D591" s="2">
        <f t="shared" si="2"/>
        <v>276556</v>
      </c>
      <c r="E591">
        <f>D591+data!B590</f>
        <v>278662</v>
      </c>
      <c r="F591" t="b">
        <f t="shared" si="3"/>
        <v>0</v>
      </c>
      <c r="G591">
        <f>G590 - ROUNDUP(G590*0.02) + data!B590</f>
        <v>278662</v>
      </c>
    </row>
    <row r="592">
      <c r="A592" s="1">
        <f>data!A591</f>
        <v>40038</v>
      </c>
      <c r="B592">
        <f t="shared" si="4"/>
        <v>278662</v>
      </c>
      <c r="C592" s="2">
        <f t="shared" si="1"/>
        <v>0</v>
      </c>
      <c r="D592" s="2">
        <f t="shared" si="2"/>
        <v>273088</v>
      </c>
      <c r="E592">
        <f>D592+data!B591</f>
        <v>275488</v>
      </c>
      <c r="F592" t="b">
        <f t="shared" si="3"/>
        <v>0</v>
      </c>
      <c r="G592">
        <f>G591 - ROUNDUP(G591*0.02) + data!B591</f>
        <v>275488</v>
      </c>
    </row>
    <row r="593">
      <c r="A593" s="1">
        <f>data!A592</f>
        <v>40039</v>
      </c>
      <c r="B593">
        <f t="shared" si="4"/>
        <v>275488</v>
      </c>
      <c r="C593" s="2">
        <f t="shared" si="1"/>
        <v>0</v>
      </c>
      <c r="D593" s="2">
        <f t="shared" si="2"/>
        <v>269978</v>
      </c>
      <c r="E593">
        <f>D593+data!B592</f>
        <v>273382</v>
      </c>
      <c r="F593" t="b">
        <f t="shared" si="3"/>
        <v>0</v>
      </c>
      <c r="G593">
        <f>G592 - ROUNDUP(G592*0.02) + data!B592</f>
        <v>273382</v>
      </c>
    </row>
    <row r="594">
      <c r="A594" s="1">
        <f>data!A593</f>
        <v>40040</v>
      </c>
      <c r="B594">
        <f t="shared" si="4"/>
        <v>273382</v>
      </c>
      <c r="C594" s="2">
        <f t="shared" si="1"/>
        <v>0</v>
      </c>
      <c r="D594" s="2">
        <f t="shared" si="2"/>
        <v>267914</v>
      </c>
      <c r="E594">
        <f>D594+data!B593</f>
        <v>271394</v>
      </c>
      <c r="F594" t="b">
        <f t="shared" si="3"/>
        <v>0</v>
      </c>
      <c r="G594">
        <f>G593 - ROUNDUP(G593*0.02) + data!B593</f>
        <v>271394</v>
      </c>
    </row>
    <row r="595">
      <c r="A595" s="1">
        <f>data!A594</f>
        <v>40041</v>
      </c>
      <c r="B595">
        <f t="shared" si="4"/>
        <v>271394</v>
      </c>
      <c r="C595" s="2">
        <f t="shared" si="1"/>
        <v>0</v>
      </c>
      <c r="D595" s="2">
        <f t="shared" si="2"/>
        <v>265966</v>
      </c>
      <c r="E595">
        <f>D595+data!B594</f>
        <v>270040</v>
      </c>
      <c r="F595" t="b">
        <f t="shared" si="3"/>
        <v>0</v>
      </c>
      <c r="G595">
        <f>G594 - ROUNDUP(G594*0.02) + data!B594</f>
        <v>270040</v>
      </c>
    </row>
    <row r="596">
      <c r="A596" s="1">
        <f>data!A595</f>
        <v>40042</v>
      </c>
      <c r="B596">
        <f t="shared" si="4"/>
        <v>270040</v>
      </c>
      <c r="C596" s="2">
        <f t="shared" si="1"/>
        <v>0</v>
      </c>
      <c r="D596" s="2">
        <f t="shared" si="2"/>
        <v>264639</v>
      </c>
      <c r="E596">
        <f>D596+data!B595</f>
        <v>268281</v>
      </c>
      <c r="F596" t="b">
        <f t="shared" si="3"/>
        <v>0</v>
      </c>
      <c r="G596">
        <f>G595 - ROUNDUP(G595*0.02) + data!B595</f>
        <v>268281</v>
      </c>
    </row>
    <row r="597">
      <c r="A597" s="1">
        <f>data!A596</f>
        <v>40043</v>
      </c>
      <c r="B597">
        <f t="shared" si="4"/>
        <v>268281</v>
      </c>
      <c r="C597" s="2">
        <f t="shared" si="1"/>
        <v>0</v>
      </c>
      <c r="D597" s="2">
        <f t="shared" si="2"/>
        <v>262915</v>
      </c>
      <c r="E597">
        <f>D597+data!B596</f>
        <v>267313</v>
      </c>
      <c r="F597" t="b">
        <f t="shared" si="3"/>
        <v>0</v>
      </c>
      <c r="G597">
        <f>G596 - ROUNDUP(G596*0.02) + data!B596</f>
        <v>267313</v>
      </c>
    </row>
    <row r="598">
      <c r="A598" s="1">
        <f>data!A597</f>
        <v>40044</v>
      </c>
      <c r="B598">
        <f t="shared" si="4"/>
        <v>267313</v>
      </c>
      <c r="C598" s="2">
        <f t="shared" si="1"/>
        <v>0</v>
      </c>
      <c r="D598" s="2">
        <f t="shared" si="2"/>
        <v>261966</v>
      </c>
      <c r="E598">
        <f>D598+data!B597</f>
        <v>264990</v>
      </c>
      <c r="F598" t="b">
        <f t="shared" si="3"/>
        <v>0</v>
      </c>
      <c r="G598">
        <f>G597 - ROUNDUP(G597*0.02) + data!B597</f>
        <v>264990</v>
      </c>
    </row>
    <row r="599">
      <c r="A599" s="1">
        <f>data!A598</f>
        <v>40045</v>
      </c>
      <c r="B599">
        <f t="shared" si="4"/>
        <v>264990</v>
      </c>
      <c r="C599" s="2">
        <f t="shared" si="1"/>
        <v>0</v>
      </c>
      <c r="D599" s="2">
        <f t="shared" si="2"/>
        <v>259690</v>
      </c>
      <c r="E599">
        <f>D599+data!B598</f>
        <v>261939</v>
      </c>
      <c r="F599" t="b">
        <f t="shared" si="3"/>
        <v>0</v>
      </c>
      <c r="G599">
        <f>G598 - ROUNDUP(G598*0.02) + data!B598</f>
        <v>261939</v>
      </c>
    </row>
    <row r="600">
      <c r="A600" s="1">
        <f>data!A599</f>
        <v>40046</v>
      </c>
      <c r="B600">
        <f t="shared" si="4"/>
        <v>261939</v>
      </c>
      <c r="C600" s="2">
        <f t="shared" si="1"/>
        <v>0</v>
      </c>
      <c r="D600" s="2">
        <f t="shared" si="2"/>
        <v>256700</v>
      </c>
      <c r="E600">
        <f>D600+data!B599</f>
        <v>260422</v>
      </c>
      <c r="F600" t="b">
        <f t="shared" si="3"/>
        <v>0</v>
      </c>
      <c r="G600">
        <f>G599 - ROUNDUP(G599*0.02) + data!B599</f>
        <v>260422</v>
      </c>
    </row>
    <row r="601">
      <c r="A601" s="1">
        <f>data!A600</f>
        <v>40047</v>
      </c>
      <c r="B601">
        <f t="shared" si="4"/>
        <v>260422</v>
      </c>
      <c r="C601" s="2">
        <f t="shared" si="1"/>
        <v>0</v>
      </c>
      <c r="D601" s="2">
        <f t="shared" si="2"/>
        <v>255213</v>
      </c>
      <c r="E601">
        <f>D601+data!B600</f>
        <v>259117</v>
      </c>
      <c r="F601" t="b">
        <f t="shared" si="3"/>
        <v>0</v>
      </c>
      <c r="G601">
        <f>G600 - ROUNDUP(G600*0.02) + data!B600</f>
        <v>259117</v>
      </c>
    </row>
    <row r="602">
      <c r="A602" s="1">
        <f>data!A601</f>
        <v>40048</v>
      </c>
      <c r="B602">
        <f t="shared" si="4"/>
        <v>259117</v>
      </c>
      <c r="C602" s="2">
        <f t="shared" si="1"/>
        <v>0</v>
      </c>
      <c r="D602" s="2">
        <f t="shared" si="2"/>
        <v>253934</v>
      </c>
      <c r="E602">
        <f>D602+data!B601</f>
        <v>257614</v>
      </c>
      <c r="F602" t="b">
        <f t="shared" si="3"/>
        <v>0</v>
      </c>
      <c r="G602">
        <f>G601 - ROUNDUP(G601*0.02) + data!B601</f>
        <v>257614</v>
      </c>
    </row>
    <row r="603">
      <c r="A603" s="1">
        <f>data!A602</f>
        <v>40049</v>
      </c>
      <c r="B603">
        <f t="shared" si="4"/>
        <v>257614</v>
      </c>
      <c r="C603" s="2">
        <f t="shared" si="1"/>
        <v>0</v>
      </c>
      <c r="D603" s="2">
        <f t="shared" si="2"/>
        <v>252461</v>
      </c>
      <c r="E603">
        <f>D603+data!B602</f>
        <v>256737</v>
      </c>
      <c r="F603" t="b">
        <f t="shared" si="3"/>
        <v>0</v>
      </c>
      <c r="G603">
        <f>G602 - ROUNDUP(G602*0.02) + data!B602</f>
        <v>256737</v>
      </c>
    </row>
    <row r="604">
      <c r="A604" s="1">
        <f>data!A603</f>
        <v>40050</v>
      </c>
      <c r="B604">
        <f t="shared" si="4"/>
        <v>256737</v>
      </c>
      <c r="C604" s="2">
        <f t="shared" si="1"/>
        <v>0</v>
      </c>
      <c r="D604" s="2">
        <f t="shared" si="2"/>
        <v>251602</v>
      </c>
      <c r="E604">
        <f>D604+data!B603</f>
        <v>255016</v>
      </c>
      <c r="F604" t="b">
        <f t="shared" si="3"/>
        <v>0</v>
      </c>
      <c r="G604">
        <f>G603 - ROUNDUP(G603*0.02) + data!B603</f>
        <v>255016</v>
      </c>
    </row>
    <row r="605">
      <c r="A605" s="1">
        <f>data!A604</f>
        <v>40051</v>
      </c>
      <c r="B605">
        <f t="shared" si="4"/>
        <v>255016</v>
      </c>
      <c r="C605" s="2">
        <f t="shared" si="1"/>
        <v>0</v>
      </c>
      <c r="D605" s="2">
        <f t="shared" si="2"/>
        <v>249915</v>
      </c>
      <c r="E605">
        <f>D605+data!B604</f>
        <v>253190</v>
      </c>
      <c r="F605" t="b">
        <f t="shared" si="3"/>
        <v>0</v>
      </c>
      <c r="G605">
        <f>G604 - ROUNDUP(G604*0.02) + data!B604</f>
        <v>253190</v>
      </c>
    </row>
    <row r="606">
      <c r="A606" s="1">
        <f>data!A605</f>
        <v>40052</v>
      </c>
      <c r="B606">
        <f t="shared" si="4"/>
        <v>253190</v>
      </c>
      <c r="C606" s="2">
        <f t="shared" si="1"/>
        <v>0</v>
      </c>
      <c r="D606" s="2">
        <f t="shared" si="2"/>
        <v>248126</v>
      </c>
      <c r="E606">
        <f>D606+data!B605</f>
        <v>251058</v>
      </c>
      <c r="F606" t="b">
        <f t="shared" si="3"/>
        <v>0</v>
      </c>
      <c r="G606">
        <f>G605 - ROUNDUP(G605*0.02) + data!B605</f>
        <v>251058</v>
      </c>
    </row>
    <row r="607">
      <c r="A607" s="1">
        <f>data!A606</f>
        <v>40053</v>
      </c>
      <c r="B607">
        <f t="shared" si="4"/>
        <v>251058</v>
      </c>
      <c r="C607" s="2">
        <f t="shared" si="1"/>
        <v>0</v>
      </c>
      <c r="D607" s="2">
        <f t="shared" si="2"/>
        <v>246036</v>
      </c>
      <c r="E607">
        <f>D607+data!B606</f>
        <v>249181</v>
      </c>
      <c r="F607" t="b">
        <f t="shared" si="3"/>
        <v>0</v>
      </c>
      <c r="G607">
        <f>G606 - ROUNDUP(G606*0.02) + data!B606</f>
        <v>249181</v>
      </c>
    </row>
    <row r="608">
      <c r="A608" s="1">
        <f>data!A607</f>
        <v>40054</v>
      </c>
      <c r="B608">
        <f t="shared" si="4"/>
        <v>249181</v>
      </c>
      <c r="C608" s="2">
        <f t="shared" si="1"/>
        <v>0</v>
      </c>
      <c r="D608" s="2">
        <f t="shared" si="2"/>
        <v>244197</v>
      </c>
      <c r="E608">
        <f>D608+data!B607</f>
        <v>246892</v>
      </c>
      <c r="F608" t="b">
        <f t="shared" si="3"/>
        <v>0</v>
      </c>
      <c r="G608">
        <f>G607 - ROUNDUP(G607*0.02) + data!B607</f>
        <v>246892</v>
      </c>
    </row>
    <row r="609">
      <c r="A609" s="1">
        <f>data!A608</f>
        <v>40055</v>
      </c>
      <c r="B609">
        <f t="shared" si="4"/>
        <v>246892</v>
      </c>
      <c r="C609" s="2">
        <f t="shared" si="1"/>
        <v>0</v>
      </c>
      <c r="D609" s="2">
        <f t="shared" si="2"/>
        <v>241954</v>
      </c>
      <c r="E609">
        <f>D609+data!B608</f>
        <v>245295</v>
      </c>
      <c r="F609" t="b">
        <f t="shared" si="3"/>
        <v>0</v>
      </c>
      <c r="G609">
        <f>G608 - ROUNDUP(G608*0.02) + data!B608</f>
        <v>245295</v>
      </c>
    </row>
    <row r="610">
      <c r="A610" s="1">
        <f>data!A609</f>
        <v>40056</v>
      </c>
      <c r="B610">
        <f t="shared" si="4"/>
        <v>245295</v>
      </c>
      <c r="C610" s="2">
        <f t="shared" si="1"/>
        <v>0</v>
      </c>
      <c r="D610" s="2">
        <f t="shared" si="2"/>
        <v>240389</v>
      </c>
      <c r="E610">
        <f>D610+data!B609</f>
        <v>245846</v>
      </c>
      <c r="F610" t="b">
        <f t="shared" si="3"/>
        <v>0</v>
      </c>
      <c r="G610">
        <f>G609 - ROUNDUP(G609*0.02) + data!B609</f>
        <v>245846</v>
      </c>
    </row>
    <row r="611">
      <c r="A611" s="1">
        <f>data!A610</f>
        <v>40057</v>
      </c>
      <c r="B611">
        <f t="shared" si="4"/>
        <v>245846</v>
      </c>
      <c r="C611" s="2">
        <f t="shared" si="1"/>
        <v>0</v>
      </c>
      <c r="D611" s="2">
        <f t="shared" si="2"/>
        <v>240929</v>
      </c>
      <c r="E611">
        <f>D611+data!B610</f>
        <v>247078</v>
      </c>
      <c r="F611" t="b">
        <f t="shared" si="3"/>
        <v>0</v>
      </c>
      <c r="G611">
        <f>G610 - ROUNDUP(G610*0.02) + data!B610</f>
        <v>247078</v>
      </c>
    </row>
    <row r="612">
      <c r="A612" s="1">
        <f>data!A611</f>
        <v>40058</v>
      </c>
      <c r="B612">
        <f t="shared" si="4"/>
        <v>247078</v>
      </c>
      <c r="C612" s="2">
        <f t="shared" si="1"/>
        <v>0</v>
      </c>
      <c r="D612" s="2">
        <f t="shared" si="2"/>
        <v>242136</v>
      </c>
      <c r="E612">
        <f>D612+data!B611</f>
        <v>250484</v>
      </c>
      <c r="F612" t="b">
        <f t="shared" si="3"/>
        <v>0</v>
      </c>
      <c r="G612">
        <f>G611 - ROUNDUP(G611*0.02) + data!B611</f>
        <v>250484</v>
      </c>
    </row>
    <row r="613">
      <c r="A613" s="1">
        <f>data!A612</f>
        <v>40059</v>
      </c>
      <c r="B613">
        <f t="shared" si="4"/>
        <v>250484</v>
      </c>
      <c r="C613" s="2">
        <f t="shared" si="1"/>
        <v>0</v>
      </c>
      <c r="D613" s="2">
        <f t="shared" si="2"/>
        <v>245474</v>
      </c>
      <c r="E613">
        <f>D613+data!B612</f>
        <v>256624</v>
      </c>
      <c r="F613" t="b">
        <f t="shared" si="3"/>
        <v>0</v>
      </c>
      <c r="G613">
        <f>G612 - ROUNDUP(G612*0.02) + data!B612</f>
        <v>256624</v>
      </c>
    </row>
    <row r="614">
      <c r="A614" s="1">
        <f>data!A613</f>
        <v>40060</v>
      </c>
      <c r="B614">
        <f t="shared" si="4"/>
        <v>256624</v>
      </c>
      <c r="C614" s="2">
        <f t="shared" si="1"/>
        <v>0</v>
      </c>
      <c r="D614" s="2">
        <f t="shared" si="2"/>
        <v>251491</v>
      </c>
      <c r="E614">
        <f>D614+data!B613</f>
        <v>263226</v>
      </c>
      <c r="F614" t="b">
        <f t="shared" si="3"/>
        <v>0</v>
      </c>
      <c r="G614">
        <f>G613 - ROUNDUP(G613*0.02) + data!B613</f>
        <v>263226</v>
      </c>
    </row>
    <row r="615">
      <c r="A615" s="1">
        <f>data!A614</f>
        <v>40061</v>
      </c>
      <c r="B615">
        <f t="shared" si="4"/>
        <v>263226</v>
      </c>
      <c r="C615" s="2">
        <f t="shared" si="1"/>
        <v>0</v>
      </c>
      <c r="D615" s="2">
        <f t="shared" si="2"/>
        <v>257961</v>
      </c>
      <c r="E615">
        <f>D615+data!B614</f>
        <v>270726</v>
      </c>
      <c r="F615" t="b">
        <f t="shared" si="3"/>
        <v>0</v>
      </c>
      <c r="G615">
        <f>G614 - ROUNDUP(G614*0.02) + data!B614</f>
        <v>270726</v>
      </c>
    </row>
    <row r="616">
      <c r="A616" s="1">
        <f>data!A615</f>
        <v>40062</v>
      </c>
      <c r="B616">
        <f t="shared" si="4"/>
        <v>270726</v>
      </c>
      <c r="C616" s="2">
        <f t="shared" si="1"/>
        <v>0</v>
      </c>
      <c r="D616" s="2">
        <f t="shared" si="2"/>
        <v>265311</v>
      </c>
      <c r="E616">
        <f>D616+data!B615</f>
        <v>275711</v>
      </c>
      <c r="F616" t="b">
        <f t="shared" si="3"/>
        <v>0</v>
      </c>
      <c r="G616">
        <f>G615 - ROUNDUP(G615*0.02) + data!B615</f>
        <v>275711</v>
      </c>
    </row>
    <row r="617">
      <c r="A617" s="1">
        <f>data!A616</f>
        <v>40063</v>
      </c>
      <c r="B617">
        <f t="shared" si="4"/>
        <v>275711</v>
      </c>
      <c r="C617" s="2">
        <f t="shared" si="1"/>
        <v>0</v>
      </c>
      <c r="D617" s="2">
        <f t="shared" si="2"/>
        <v>270196</v>
      </c>
      <c r="E617">
        <f>D617+data!B616</f>
        <v>279335</v>
      </c>
      <c r="F617" t="b">
        <f t="shared" si="3"/>
        <v>0</v>
      </c>
      <c r="G617">
        <f>G616 - ROUNDUP(G616*0.02) + data!B616</f>
        <v>279335</v>
      </c>
    </row>
    <row r="618">
      <c r="A618" s="1">
        <f>data!A617</f>
        <v>40064</v>
      </c>
      <c r="B618">
        <f t="shared" si="4"/>
        <v>279335</v>
      </c>
      <c r="C618" s="2">
        <f t="shared" si="1"/>
        <v>0</v>
      </c>
      <c r="D618" s="2">
        <f t="shared" si="2"/>
        <v>273748</v>
      </c>
      <c r="E618">
        <f>D618+data!B617</f>
        <v>280724</v>
      </c>
      <c r="F618" t="b">
        <f t="shared" si="3"/>
        <v>0</v>
      </c>
      <c r="G618">
        <f>G617 - ROUNDUP(G617*0.02) + data!B617</f>
        <v>280724</v>
      </c>
    </row>
    <row r="619">
      <c r="A619" s="1">
        <f>data!A618</f>
        <v>40065</v>
      </c>
      <c r="B619">
        <f t="shared" si="4"/>
        <v>280724</v>
      </c>
      <c r="C619" s="2">
        <f t="shared" si="1"/>
        <v>0</v>
      </c>
      <c r="D619" s="2">
        <f t="shared" si="2"/>
        <v>275109</v>
      </c>
      <c r="E619">
        <f>D619+data!B618</f>
        <v>280673</v>
      </c>
      <c r="F619" t="b">
        <f t="shared" si="3"/>
        <v>0</v>
      </c>
      <c r="G619">
        <f>G618 - ROUNDUP(G618*0.02) + data!B618</f>
        <v>280673</v>
      </c>
    </row>
    <row r="620">
      <c r="A620" s="1">
        <f>data!A619</f>
        <v>40066</v>
      </c>
      <c r="B620">
        <f t="shared" si="4"/>
        <v>280673</v>
      </c>
      <c r="C620" s="2">
        <f t="shared" si="1"/>
        <v>0</v>
      </c>
      <c r="D620" s="2">
        <f t="shared" si="2"/>
        <v>275059</v>
      </c>
      <c r="E620">
        <f>D620+data!B619</f>
        <v>280868</v>
      </c>
      <c r="F620" t="b">
        <f t="shared" si="3"/>
        <v>0</v>
      </c>
      <c r="G620">
        <f>G619 - ROUNDUP(G619*0.02) + data!B619</f>
        <v>280868</v>
      </c>
    </row>
    <row r="621">
      <c r="A621" s="1">
        <f>data!A620</f>
        <v>40067</v>
      </c>
      <c r="B621">
        <f t="shared" si="4"/>
        <v>280868</v>
      </c>
      <c r="C621" s="2">
        <f t="shared" si="1"/>
        <v>0</v>
      </c>
      <c r="D621" s="2">
        <f t="shared" si="2"/>
        <v>275250</v>
      </c>
      <c r="E621">
        <f>D621+data!B620</f>
        <v>278777</v>
      </c>
      <c r="F621" t="b">
        <f t="shared" si="3"/>
        <v>0</v>
      </c>
      <c r="G621">
        <f>G620 - ROUNDUP(G620*0.02) + data!B620</f>
        <v>278777</v>
      </c>
    </row>
    <row r="622">
      <c r="A622" s="1">
        <f>data!A621</f>
        <v>40068</v>
      </c>
      <c r="B622">
        <f t="shared" si="4"/>
        <v>278777</v>
      </c>
      <c r="C622" s="2">
        <f t="shared" si="1"/>
        <v>0</v>
      </c>
      <c r="D622" s="2">
        <f t="shared" si="2"/>
        <v>273201</v>
      </c>
      <c r="E622">
        <f>D622+data!B621</f>
        <v>276925</v>
      </c>
      <c r="F622" t="b">
        <f t="shared" si="3"/>
        <v>0</v>
      </c>
      <c r="G622">
        <f>G621 - ROUNDUP(G621*0.02) + data!B621</f>
        <v>276925</v>
      </c>
    </row>
    <row r="623">
      <c r="A623" s="1">
        <f>data!A622</f>
        <v>40069</v>
      </c>
      <c r="B623">
        <f t="shared" si="4"/>
        <v>276925</v>
      </c>
      <c r="C623" s="2">
        <f t="shared" si="1"/>
        <v>0</v>
      </c>
      <c r="D623" s="2">
        <f t="shared" si="2"/>
        <v>271386</v>
      </c>
      <c r="E623">
        <f>D623+data!B622</f>
        <v>274432</v>
      </c>
      <c r="F623" t="b">
        <f t="shared" si="3"/>
        <v>0</v>
      </c>
      <c r="G623">
        <f>G622 - ROUNDUP(G622*0.02) + data!B622</f>
        <v>274432</v>
      </c>
    </row>
    <row r="624">
      <c r="A624" s="1">
        <f>data!A623</f>
        <v>40070</v>
      </c>
      <c r="B624">
        <f t="shared" si="4"/>
        <v>274432</v>
      </c>
      <c r="C624" s="2">
        <f t="shared" si="1"/>
        <v>0</v>
      </c>
      <c r="D624" s="2">
        <f t="shared" si="2"/>
        <v>268943</v>
      </c>
      <c r="E624">
        <f>D624+data!B623</f>
        <v>272384</v>
      </c>
      <c r="F624" t="b">
        <f t="shared" si="3"/>
        <v>0</v>
      </c>
      <c r="G624">
        <f>G623 - ROUNDUP(G623*0.02) + data!B623</f>
        <v>272384</v>
      </c>
    </row>
    <row r="625">
      <c r="A625" s="1">
        <f>data!A624</f>
        <v>40071</v>
      </c>
      <c r="B625">
        <f t="shared" si="4"/>
        <v>272384</v>
      </c>
      <c r="C625" s="2">
        <f t="shared" si="1"/>
        <v>0</v>
      </c>
      <c r="D625" s="2">
        <f t="shared" si="2"/>
        <v>266936</v>
      </c>
      <c r="E625">
        <f>D625+data!B624</f>
        <v>271293</v>
      </c>
      <c r="F625" t="b">
        <f t="shared" si="3"/>
        <v>0</v>
      </c>
      <c r="G625">
        <f>G624 - ROUNDUP(G624*0.02) + data!B624</f>
        <v>271293</v>
      </c>
    </row>
    <row r="626">
      <c r="A626" s="1">
        <f>data!A625</f>
        <v>40072</v>
      </c>
      <c r="B626">
        <f t="shared" si="4"/>
        <v>271293</v>
      </c>
      <c r="C626" s="2">
        <f t="shared" si="1"/>
        <v>0</v>
      </c>
      <c r="D626" s="2">
        <f t="shared" si="2"/>
        <v>265867</v>
      </c>
      <c r="E626">
        <f>D626+data!B625</f>
        <v>270059</v>
      </c>
      <c r="F626" t="b">
        <f t="shared" si="3"/>
        <v>0</v>
      </c>
      <c r="G626">
        <f>G625 - ROUNDUP(G625*0.02) + data!B625</f>
        <v>270059</v>
      </c>
    </row>
    <row r="627">
      <c r="A627" s="1">
        <f>data!A626</f>
        <v>40073</v>
      </c>
      <c r="B627">
        <f t="shared" si="4"/>
        <v>270059</v>
      </c>
      <c r="C627" s="2">
        <f t="shared" si="1"/>
        <v>0</v>
      </c>
      <c r="D627" s="2">
        <f t="shared" si="2"/>
        <v>264657</v>
      </c>
      <c r="E627">
        <f>D627+data!B626</f>
        <v>268898</v>
      </c>
      <c r="F627" t="b">
        <f t="shared" si="3"/>
        <v>0</v>
      </c>
      <c r="G627">
        <f>G626 - ROUNDUP(G626*0.02) + data!B626</f>
        <v>268898</v>
      </c>
    </row>
    <row r="628">
      <c r="A628" s="1">
        <f>data!A627</f>
        <v>40074</v>
      </c>
      <c r="B628">
        <f t="shared" si="4"/>
        <v>268898</v>
      </c>
      <c r="C628" s="2">
        <f t="shared" si="1"/>
        <v>0</v>
      </c>
      <c r="D628" s="2">
        <f t="shared" si="2"/>
        <v>263520</v>
      </c>
      <c r="E628">
        <f>D628+data!B627</f>
        <v>267095</v>
      </c>
      <c r="F628" t="b">
        <f t="shared" si="3"/>
        <v>0</v>
      </c>
      <c r="G628">
        <f>G627 - ROUNDUP(G627*0.02) + data!B627</f>
        <v>267095</v>
      </c>
    </row>
    <row r="629">
      <c r="A629" s="1">
        <f>data!A628</f>
        <v>40075</v>
      </c>
      <c r="B629">
        <f t="shared" si="4"/>
        <v>267095</v>
      </c>
      <c r="C629" s="2">
        <f t="shared" si="1"/>
        <v>0</v>
      </c>
      <c r="D629" s="2">
        <f t="shared" si="2"/>
        <v>261753</v>
      </c>
      <c r="E629">
        <f>D629+data!B628</f>
        <v>265056</v>
      </c>
      <c r="F629" t="b">
        <f t="shared" si="3"/>
        <v>0</v>
      </c>
      <c r="G629">
        <f>G628 - ROUNDUP(G628*0.02) + data!B628</f>
        <v>265056</v>
      </c>
    </row>
    <row r="630">
      <c r="A630" s="1">
        <f>data!A629</f>
        <v>40076</v>
      </c>
      <c r="B630">
        <f t="shared" si="4"/>
        <v>265056</v>
      </c>
      <c r="C630" s="2">
        <f t="shared" si="1"/>
        <v>0</v>
      </c>
      <c r="D630" s="2">
        <f t="shared" si="2"/>
        <v>259754</v>
      </c>
      <c r="E630">
        <f>D630+data!B629</f>
        <v>263726</v>
      </c>
      <c r="F630" t="b">
        <f t="shared" si="3"/>
        <v>0</v>
      </c>
      <c r="G630">
        <f>G629 - ROUNDUP(G629*0.02) + data!B629</f>
        <v>263726</v>
      </c>
    </row>
    <row r="631">
      <c r="A631" s="1">
        <f>data!A630</f>
        <v>40077</v>
      </c>
      <c r="B631">
        <f t="shared" si="4"/>
        <v>263726</v>
      </c>
      <c r="C631" s="2">
        <f t="shared" si="1"/>
        <v>0</v>
      </c>
      <c r="D631" s="2">
        <f t="shared" si="2"/>
        <v>258451</v>
      </c>
      <c r="E631">
        <f>D631+data!B630</f>
        <v>261888</v>
      </c>
      <c r="F631" t="b">
        <f t="shared" si="3"/>
        <v>0</v>
      </c>
      <c r="G631">
        <f>G630 - ROUNDUP(G630*0.02) + data!B630</f>
        <v>261888</v>
      </c>
    </row>
    <row r="632">
      <c r="A632" s="1">
        <f>data!A631</f>
        <v>40078</v>
      </c>
      <c r="B632">
        <f t="shared" si="4"/>
        <v>261888</v>
      </c>
      <c r="C632" s="2">
        <f t="shared" si="1"/>
        <v>0</v>
      </c>
      <c r="D632" s="2">
        <f t="shared" si="2"/>
        <v>256650</v>
      </c>
      <c r="E632">
        <f>D632+data!B631</f>
        <v>261273</v>
      </c>
      <c r="F632" t="b">
        <f t="shared" si="3"/>
        <v>0</v>
      </c>
      <c r="G632">
        <f>G631 - ROUNDUP(G631*0.02) + data!B631</f>
        <v>261273</v>
      </c>
    </row>
    <row r="633">
      <c r="A633" s="1">
        <f>data!A632</f>
        <v>40079</v>
      </c>
      <c r="B633">
        <f t="shared" si="4"/>
        <v>261273</v>
      </c>
      <c r="C633" s="2">
        <f t="shared" si="1"/>
        <v>0</v>
      </c>
      <c r="D633" s="2">
        <f t="shared" si="2"/>
        <v>256047</v>
      </c>
      <c r="E633">
        <f>D633+data!B632</f>
        <v>259995</v>
      </c>
      <c r="F633" t="b">
        <f t="shared" si="3"/>
        <v>0</v>
      </c>
      <c r="G633">
        <f>G632 - ROUNDUP(G632*0.02) + data!B632</f>
        <v>259995</v>
      </c>
    </row>
    <row r="634">
      <c r="A634" s="1">
        <f>data!A633</f>
        <v>40080</v>
      </c>
      <c r="B634">
        <f t="shared" si="4"/>
        <v>259995</v>
      </c>
      <c r="C634" s="2">
        <f t="shared" si="1"/>
        <v>0</v>
      </c>
      <c r="D634" s="2">
        <f t="shared" si="2"/>
        <v>254795</v>
      </c>
      <c r="E634">
        <f>D634+data!B633</f>
        <v>259010</v>
      </c>
      <c r="F634" t="b">
        <f t="shared" si="3"/>
        <v>0</v>
      </c>
      <c r="G634">
        <f>G633 - ROUNDUP(G633*0.02) + data!B633</f>
        <v>259010</v>
      </c>
    </row>
    <row r="635">
      <c r="A635" s="1">
        <f>data!A634</f>
        <v>40081</v>
      </c>
      <c r="B635">
        <f t="shared" si="4"/>
        <v>259010</v>
      </c>
      <c r="C635" s="2">
        <f t="shared" si="1"/>
        <v>0</v>
      </c>
      <c r="D635" s="2">
        <f t="shared" si="2"/>
        <v>253829</v>
      </c>
      <c r="E635">
        <f>D635+data!B634</f>
        <v>257937</v>
      </c>
      <c r="F635" t="b">
        <f t="shared" si="3"/>
        <v>0</v>
      </c>
      <c r="G635">
        <f>G634 - ROUNDUP(G634*0.02) + data!B634</f>
        <v>257937</v>
      </c>
    </row>
    <row r="636">
      <c r="A636" s="1">
        <f>data!A635</f>
        <v>40082</v>
      </c>
      <c r="B636">
        <f t="shared" si="4"/>
        <v>257937</v>
      </c>
      <c r="C636" s="2">
        <f t="shared" si="1"/>
        <v>0</v>
      </c>
      <c r="D636" s="2">
        <f t="shared" si="2"/>
        <v>252778</v>
      </c>
      <c r="E636">
        <f>D636+data!B635</f>
        <v>255951</v>
      </c>
      <c r="F636" t="b">
        <f t="shared" si="3"/>
        <v>0</v>
      </c>
      <c r="G636">
        <f>G635 - ROUNDUP(G635*0.02) + data!B635</f>
        <v>255951</v>
      </c>
    </row>
    <row r="637">
      <c r="A637" s="1">
        <f>data!A636</f>
        <v>40083</v>
      </c>
      <c r="B637">
        <f t="shared" si="4"/>
        <v>255951</v>
      </c>
      <c r="C637" s="2">
        <f t="shared" si="1"/>
        <v>0</v>
      </c>
      <c r="D637" s="2">
        <f t="shared" si="2"/>
        <v>250831</v>
      </c>
      <c r="E637">
        <f>D637+data!B636</f>
        <v>254736</v>
      </c>
      <c r="F637" t="b">
        <f t="shared" si="3"/>
        <v>0</v>
      </c>
      <c r="G637">
        <f>G636 - ROUNDUP(G636*0.02) + data!B636</f>
        <v>254736</v>
      </c>
    </row>
    <row r="638">
      <c r="A638" s="1">
        <f>data!A637</f>
        <v>40084</v>
      </c>
      <c r="B638">
        <f t="shared" si="4"/>
        <v>254736</v>
      </c>
      <c r="C638" s="2">
        <f t="shared" si="1"/>
        <v>0</v>
      </c>
      <c r="D638" s="2">
        <f t="shared" si="2"/>
        <v>249641</v>
      </c>
      <c r="E638">
        <f>D638+data!B637</f>
        <v>253887</v>
      </c>
      <c r="F638" t="b">
        <f t="shared" si="3"/>
        <v>0</v>
      </c>
      <c r="G638">
        <f>G637 - ROUNDUP(G637*0.02) + data!B637</f>
        <v>253887</v>
      </c>
    </row>
    <row r="639">
      <c r="A639" s="1">
        <f>data!A638</f>
        <v>40085</v>
      </c>
      <c r="B639">
        <f t="shared" si="4"/>
        <v>253887</v>
      </c>
      <c r="C639" s="2">
        <f t="shared" si="1"/>
        <v>0</v>
      </c>
      <c r="D639" s="2">
        <f t="shared" si="2"/>
        <v>248809</v>
      </c>
      <c r="E639">
        <f>D639+data!B638</f>
        <v>252129</v>
      </c>
      <c r="F639" t="b">
        <f t="shared" si="3"/>
        <v>0</v>
      </c>
      <c r="G639">
        <f>G638 - ROUNDUP(G638*0.02) + data!B638</f>
        <v>252129</v>
      </c>
    </row>
    <row r="640">
      <c r="A640" s="1">
        <f>data!A639</f>
        <v>40086</v>
      </c>
      <c r="B640">
        <f t="shared" si="4"/>
        <v>252129</v>
      </c>
      <c r="C640" s="2">
        <f t="shared" si="1"/>
        <v>0</v>
      </c>
      <c r="D640" s="2">
        <f t="shared" si="2"/>
        <v>247086</v>
      </c>
      <c r="E640">
        <f>D640+data!B639</f>
        <v>251607</v>
      </c>
      <c r="F640" t="b">
        <f t="shared" si="3"/>
        <v>0</v>
      </c>
      <c r="G640">
        <f>G639 - ROUNDUP(G639*0.02) + data!B639</f>
        <v>251607</v>
      </c>
    </row>
    <row r="641">
      <c r="A641" s="1">
        <f>data!A640</f>
        <v>40087</v>
      </c>
      <c r="B641">
        <f t="shared" si="4"/>
        <v>251607</v>
      </c>
      <c r="C641" s="2">
        <f t="shared" si="1"/>
        <v>0</v>
      </c>
      <c r="D641" s="2">
        <f t="shared" si="2"/>
        <v>246574</v>
      </c>
      <c r="E641">
        <f>D641+data!B640</f>
        <v>250852</v>
      </c>
      <c r="F641" t="b">
        <f t="shared" si="3"/>
        <v>0</v>
      </c>
      <c r="G641">
        <f>G640 - ROUNDUP(G640*0.02) + data!B640</f>
        <v>250852</v>
      </c>
    </row>
    <row r="642">
      <c r="A642" s="1">
        <f>data!A641</f>
        <v>40088</v>
      </c>
      <c r="B642">
        <f t="shared" si="4"/>
        <v>250852</v>
      </c>
      <c r="C642" s="2">
        <f t="shared" si="1"/>
        <v>0</v>
      </c>
      <c r="D642" s="2">
        <f t="shared" si="2"/>
        <v>245834</v>
      </c>
      <c r="E642">
        <f>D642+data!B641</f>
        <v>249677</v>
      </c>
      <c r="F642" t="b">
        <f t="shared" si="3"/>
        <v>0</v>
      </c>
      <c r="G642">
        <f>G641 - ROUNDUP(G641*0.02) + data!B641</f>
        <v>249677</v>
      </c>
    </row>
    <row r="643">
      <c r="A643" s="1">
        <f>data!A642</f>
        <v>40089</v>
      </c>
      <c r="B643">
        <f t="shared" si="4"/>
        <v>249677</v>
      </c>
      <c r="C643" s="2">
        <f t="shared" si="1"/>
        <v>0</v>
      </c>
      <c r="D643" s="2">
        <f t="shared" si="2"/>
        <v>244683</v>
      </c>
      <c r="E643">
        <f>D643+data!B642</f>
        <v>247962</v>
      </c>
      <c r="F643" t="b">
        <f t="shared" si="3"/>
        <v>0</v>
      </c>
      <c r="G643">
        <f>G642 - ROUNDUP(G642*0.02) + data!B642</f>
        <v>247962</v>
      </c>
    </row>
    <row r="644">
      <c r="A644" s="1">
        <f>data!A643</f>
        <v>40090</v>
      </c>
      <c r="B644">
        <f t="shared" si="4"/>
        <v>247962</v>
      </c>
      <c r="C644" s="2">
        <f t="shared" si="1"/>
        <v>0</v>
      </c>
      <c r="D644" s="2">
        <f t="shared" si="2"/>
        <v>243002</v>
      </c>
      <c r="E644">
        <f>D644+data!B643</f>
        <v>247915</v>
      </c>
      <c r="F644" t="b">
        <f t="shared" si="3"/>
        <v>0</v>
      </c>
      <c r="G644">
        <f>G643 - ROUNDUP(G643*0.02) + data!B643</f>
        <v>247915</v>
      </c>
    </row>
    <row r="645">
      <c r="A645" s="1">
        <f>data!A644</f>
        <v>40091</v>
      </c>
      <c r="B645">
        <f t="shared" si="4"/>
        <v>247915</v>
      </c>
      <c r="C645" s="2">
        <f t="shared" si="1"/>
        <v>0</v>
      </c>
      <c r="D645" s="2">
        <f t="shared" si="2"/>
        <v>242956</v>
      </c>
      <c r="E645">
        <f>D645+data!B644</f>
        <v>247402</v>
      </c>
      <c r="F645" t="b">
        <f t="shared" si="3"/>
        <v>0</v>
      </c>
      <c r="G645">
        <f>G644 - ROUNDUP(G644*0.02) + data!B644</f>
        <v>247402</v>
      </c>
    </row>
    <row r="646">
      <c r="A646" s="1">
        <f>data!A645</f>
        <v>40092</v>
      </c>
      <c r="B646">
        <f t="shared" si="4"/>
        <v>247402</v>
      </c>
      <c r="C646" s="2">
        <f t="shared" si="1"/>
        <v>0</v>
      </c>
      <c r="D646" s="2">
        <f t="shared" si="2"/>
        <v>242453</v>
      </c>
      <c r="E646">
        <f>D646+data!B645</f>
        <v>246445</v>
      </c>
      <c r="F646" t="b">
        <f t="shared" si="3"/>
        <v>0</v>
      </c>
      <c r="G646">
        <f>G645 - ROUNDUP(G645*0.02) + data!B645</f>
        <v>246445</v>
      </c>
    </row>
    <row r="647">
      <c r="A647" s="1">
        <f>data!A646</f>
        <v>40093</v>
      </c>
      <c r="B647">
        <f t="shared" si="4"/>
        <v>246445</v>
      </c>
      <c r="C647" s="2">
        <f t="shared" si="1"/>
        <v>0</v>
      </c>
      <c r="D647" s="2">
        <f t="shared" si="2"/>
        <v>241516</v>
      </c>
      <c r="E647">
        <f>D647+data!B646</f>
        <v>247035</v>
      </c>
      <c r="F647" t="b">
        <f t="shared" si="3"/>
        <v>0</v>
      </c>
      <c r="G647">
        <f>G646 - ROUNDUP(G646*0.02) + data!B646</f>
        <v>247035</v>
      </c>
    </row>
    <row r="648">
      <c r="A648" s="1">
        <f>data!A647</f>
        <v>40094</v>
      </c>
      <c r="B648">
        <f t="shared" si="4"/>
        <v>247035</v>
      </c>
      <c r="C648" s="2">
        <f t="shared" si="1"/>
        <v>0</v>
      </c>
      <c r="D648" s="2">
        <f t="shared" si="2"/>
        <v>242094</v>
      </c>
      <c r="E648">
        <f>D648+data!B647</f>
        <v>247230</v>
      </c>
      <c r="F648" t="b">
        <f t="shared" si="3"/>
        <v>0</v>
      </c>
      <c r="G648">
        <f>G647 - ROUNDUP(G647*0.02) + data!B647</f>
        <v>247230</v>
      </c>
    </row>
    <row r="649">
      <c r="A649" s="1">
        <f>data!A648</f>
        <v>40095</v>
      </c>
      <c r="B649">
        <f t="shared" si="4"/>
        <v>247230</v>
      </c>
      <c r="C649" s="2">
        <f t="shared" si="1"/>
        <v>0</v>
      </c>
      <c r="D649" s="2">
        <f t="shared" si="2"/>
        <v>242285</v>
      </c>
      <c r="E649">
        <f>D649+data!B648</f>
        <v>247541</v>
      </c>
      <c r="F649" t="b">
        <f t="shared" si="3"/>
        <v>0</v>
      </c>
      <c r="G649">
        <f>G648 - ROUNDUP(G648*0.02) + data!B648</f>
        <v>247541</v>
      </c>
    </row>
    <row r="650">
      <c r="A650" s="1">
        <f>data!A649</f>
        <v>40096</v>
      </c>
      <c r="B650">
        <f t="shared" si="4"/>
        <v>247541</v>
      </c>
      <c r="C650" s="2">
        <f t="shared" si="1"/>
        <v>0</v>
      </c>
      <c r="D650" s="2">
        <f t="shared" si="2"/>
        <v>242590</v>
      </c>
      <c r="E650">
        <f>D650+data!B649</f>
        <v>246937</v>
      </c>
      <c r="F650" t="b">
        <f t="shared" si="3"/>
        <v>0</v>
      </c>
      <c r="G650">
        <f>G649 - ROUNDUP(G649*0.02) + data!B649</f>
        <v>246937</v>
      </c>
    </row>
    <row r="651">
      <c r="A651" s="1">
        <f>data!A650</f>
        <v>40097</v>
      </c>
      <c r="B651">
        <f t="shared" si="4"/>
        <v>246937</v>
      </c>
      <c r="C651" s="2">
        <f t="shared" si="1"/>
        <v>0</v>
      </c>
      <c r="D651" s="2">
        <f t="shared" si="2"/>
        <v>241998</v>
      </c>
      <c r="E651">
        <f>D651+data!B650</f>
        <v>246791</v>
      </c>
      <c r="F651" t="b">
        <f t="shared" si="3"/>
        <v>0</v>
      </c>
      <c r="G651">
        <f>G650 - ROUNDUP(G650*0.02) + data!B650</f>
        <v>246791</v>
      </c>
    </row>
    <row r="652">
      <c r="A652" s="1">
        <f>data!A651</f>
        <v>40098</v>
      </c>
      <c r="B652">
        <f t="shared" si="4"/>
        <v>246791</v>
      </c>
      <c r="C652" s="2">
        <f t="shared" si="1"/>
        <v>0</v>
      </c>
      <c r="D652" s="2">
        <f t="shared" si="2"/>
        <v>241855</v>
      </c>
      <c r="E652">
        <f>D652+data!B651</f>
        <v>246341</v>
      </c>
      <c r="F652" t="b">
        <f t="shared" si="3"/>
        <v>0</v>
      </c>
      <c r="G652">
        <f>G651 - ROUNDUP(G651*0.02) + data!B651</f>
        <v>246341</v>
      </c>
    </row>
    <row r="653">
      <c r="A653" s="1">
        <f>data!A652</f>
        <v>40099</v>
      </c>
      <c r="B653">
        <f t="shared" si="4"/>
        <v>246341</v>
      </c>
      <c r="C653" s="2">
        <f t="shared" si="1"/>
        <v>0</v>
      </c>
      <c r="D653" s="2">
        <f t="shared" si="2"/>
        <v>241414</v>
      </c>
      <c r="E653">
        <f>D653+data!B652</f>
        <v>246722</v>
      </c>
      <c r="F653" t="b">
        <f t="shared" si="3"/>
        <v>0</v>
      </c>
      <c r="G653">
        <f>G652 - ROUNDUP(G652*0.02) + data!B652</f>
        <v>246722</v>
      </c>
    </row>
    <row r="654">
      <c r="A654" s="1">
        <f>data!A653</f>
        <v>40100</v>
      </c>
      <c r="B654">
        <f t="shared" si="4"/>
        <v>246722</v>
      </c>
      <c r="C654" s="2">
        <f t="shared" si="1"/>
        <v>0</v>
      </c>
      <c r="D654" s="2">
        <f t="shared" si="2"/>
        <v>241787</v>
      </c>
      <c r="E654">
        <f>D654+data!B653</f>
        <v>247679</v>
      </c>
      <c r="F654" t="b">
        <f t="shared" si="3"/>
        <v>0</v>
      </c>
      <c r="G654">
        <f>G653 - ROUNDUP(G653*0.02) + data!B653</f>
        <v>247679</v>
      </c>
    </row>
    <row r="655">
      <c r="A655" s="1">
        <f>data!A654</f>
        <v>40101</v>
      </c>
      <c r="B655">
        <f t="shared" si="4"/>
        <v>247679</v>
      </c>
      <c r="C655" s="2">
        <f t="shared" si="1"/>
        <v>0</v>
      </c>
      <c r="D655" s="2">
        <f t="shared" si="2"/>
        <v>242725</v>
      </c>
      <c r="E655">
        <f>D655+data!B654</f>
        <v>248630</v>
      </c>
      <c r="F655" t="b">
        <f t="shared" si="3"/>
        <v>0</v>
      </c>
      <c r="G655">
        <f>G654 - ROUNDUP(G654*0.02) + data!B654</f>
        <v>248630</v>
      </c>
    </row>
    <row r="656">
      <c r="A656" s="1">
        <f>data!A655</f>
        <v>40102</v>
      </c>
      <c r="B656">
        <f t="shared" si="4"/>
        <v>248630</v>
      </c>
      <c r="C656" s="2">
        <f t="shared" si="1"/>
        <v>0</v>
      </c>
      <c r="D656" s="2">
        <f t="shared" si="2"/>
        <v>243657</v>
      </c>
      <c r="E656">
        <f>D656+data!B655</f>
        <v>248961</v>
      </c>
      <c r="F656" t="b">
        <f t="shared" si="3"/>
        <v>0</v>
      </c>
      <c r="G656">
        <f>G655 - ROUNDUP(G655*0.02) + data!B655</f>
        <v>248961</v>
      </c>
    </row>
    <row r="657">
      <c r="A657" s="1">
        <f>data!A656</f>
        <v>40103</v>
      </c>
      <c r="B657">
        <f t="shared" si="4"/>
        <v>248961</v>
      </c>
      <c r="C657" s="2">
        <f t="shared" si="1"/>
        <v>0</v>
      </c>
      <c r="D657" s="2">
        <f t="shared" si="2"/>
        <v>243981</v>
      </c>
      <c r="E657">
        <f>D657+data!B656</f>
        <v>250032</v>
      </c>
      <c r="F657" t="b">
        <f t="shared" si="3"/>
        <v>0</v>
      </c>
      <c r="G657">
        <f>G656 - ROUNDUP(G656*0.02) + data!B656</f>
        <v>250032</v>
      </c>
    </row>
    <row r="658">
      <c r="A658" s="1">
        <f>data!A657</f>
        <v>40104</v>
      </c>
      <c r="B658">
        <f t="shared" si="4"/>
        <v>250032</v>
      </c>
      <c r="C658" s="2">
        <f t="shared" si="1"/>
        <v>0</v>
      </c>
      <c r="D658" s="2">
        <f t="shared" si="2"/>
        <v>245031</v>
      </c>
      <c r="E658">
        <f>D658+data!B657</f>
        <v>251037</v>
      </c>
      <c r="F658" t="b">
        <f t="shared" si="3"/>
        <v>0</v>
      </c>
      <c r="G658">
        <f>G657 - ROUNDUP(G657*0.02) + data!B657</f>
        <v>251037</v>
      </c>
    </row>
    <row r="659">
      <c r="A659" s="1">
        <f>data!A658</f>
        <v>40105</v>
      </c>
      <c r="B659">
        <f t="shared" si="4"/>
        <v>251037</v>
      </c>
      <c r="C659" s="2">
        <f t="shared" si="1"/>
        <v>0</v>
      </c>
      <c r="D659" s="2">
        <f t="shared" si="2"/>
        <v>246016</v>
      </c>
      <c r="E659">
        <f>D659+data!B658</f>
        <v>251655</v>
      </c>
      <c r="F659" t="b">
        <f t="shared" si="3"/>
        <v>0</v>
      </c>
      <c r="G659">
        <f>G658 - ROUNDUP(G658*0.02) + data!B658</f>
        <v>251655</v>
      </c>
    </row>
    <row r="660">
      <c r="A660" s="1">
        <f>data!A659</f>
        <v>40106</v>
      </c>
      <c r="B660">
        <f t="shared" si="4"/>
        <v>251655</v>
      </c>
      <c r="C660" s="2">
        <f t="shared" si="1"/>
        <v>0</v>
      </c>
      <c r="D660" s="2">
        <f t="shared" si="2"/>
        <v>246621</v>
      </c>
      <c r="E660">
        <f>D660+data!B659</f>
        <v>252641</v>
      </c>
      <c r="F660" t="b">
        <f t="shared" si="3"/>
        <v>0</v>
      </c>
      <c r="G660">
        <f>G659 - ROUNDUP(G659*0.02) + data!B659</f>
        <v>252641</v>
      </c>
    </row>
    <row r="661">
      <c r="A661" s="1">
        <f>data!A660</f>
        <v>40107</v>
      </c>
      <c r="B661">
        <f t="shared" si="4"/>
        <v>252641</v>
      </c>
      <c r="C661" s="2">
        <f t="shared" si="1"/>
        <v>0</v>
      </c>
      <c r="D661" s="2">
        <f t="shared" si="2"/>
        <v>247588</v>
      </c>
      <c r="E661">
        <f>D661+data!B660</f>
        <v>254119</v>
      </c>
      <c r="F661" t="b">
        <f t="shared" si="3"/>
        <v>0</v>
      </c>
      <c r="G661">
        <f>G660 - ROUNDUP(G660*0.02) + data!B660</f>
        <v>254119</v>
      </c>
    </row>
    <row r="662">
      <c r="A662" s="1">
        <f>data!A661</f>
        <v>40108</v>
      </c>
      <c r="B662">
        <f t="shared" si="4"/>
        <v>254119</v>
      </c>
      <c r="C662" s="2">
        <f t="shared" si="1"/>
        <v>0</v>
      </c>
      <c r="D662" s="2">
        <f t="shared" si="2"/>
        <v>249036</v>
      </c>
      <c r="E662">
        <f>D662+data!B661</f>
        <v>254869</v>
      </c>
      <c r="F662" t="b">
        <f t="shared" si="3"/>
        <v>0</v>
      </c>
      <c r="G662">
        <f>G661 - ROUNDUP(G661*0.02) + data!B661</f>
        <v>254869</v>
      </c>
    </row>
    <row r="663">
      <c r="A663" s="1">
        <f>data!A662</f>
        <v>40109</v>
      </c>
      <c r="B663">
        <f t="shared" si="4"/>
        <v>254869</v>
      </c>
      <c r="C663" s="2">
        <f t="shared" si="1"/>
        <v>0</v>
      </c>
      <c r="D663" s="2">
        <f t="shared" si="2"/>
        <v>249771</v>
      </c>
      <c r="E663">
        <f>D663+data!B662</f>
        <v>256471</v>
      </c>
      <c r="F663" t="b">
        <f t="shared" si="3"/>
        <v>0</v>
      </c>
      <c r="G663">
        <f>G662 - ROUNDUP(G662*0.02) + data!B662</f>
        <v>256471</v>
      </c>
    </row>
    <row r="664">
      <c r="A664" s="1">
        <f>data!A663</f>
        <v>40110</v>
      </c>
      <c r="B664">
        <f t="shared" si="4"/>
        <v>256471</v>
      </c>
      <c r="C664" s="2">
        <f t="shared" si="1"/>
        <v>0</v>
      </c>
      <c r="D664" s="2">
        <f t="shared" si="2"/>
        <v>251341</v>
      </c>
      <c r="E664">
        <f>D664+data!B663</f>
        <v>257741</v>
      </c>
      <c r="F664" t="b">
        <f t="shared" si="3"/>
        <v>0</v>
      </c>
      <c r="G664">
        <f>G663 - ROUNDUP(G663*0.02) + data!B663</f>
        <v>257741</v>
      </c>
    </row>
    <row r="665">
      <c r="A665" s="1">
        <f>data!A664</f>
        <v>40111</v>
      </c>
      <c r="B665">
        <f t="shared" si="4"/>
        <v>257741</v>
      </c>
      <c r="C665" s="2">
        <f t="shared" si="1"/>
        <v>0</v>
      </c>
      <c r="D665" s="2">
        <f t="shared" si="2"/>
        <v>252586</v>
      </c>
      <c r="E665">
        <f>D665+data!B664</f>
        <v>259396</v>
      </c>
      <c r="F665" t="b">
        <f t="shared" si="3"/>
        <v>0</v>
      </c>
      <c r="G665">
        <f>G664 - ROUNDUP(G664*0.02) + data!B664</f>
        <v>259396</v>
      </c>
    </row>
    <row r="666">
      <c r="A666" s="1">
        <f>data!A665</f>
        <v>40112</v>
      </c>
      <c r="B666">
        <f t="shared" si="4"/>
        <v>259396</v>
      </c>
      <c r="C666" s="2">
        <f t="shared" si="1"/>
        <v>0</v>
      </c>
      <c r="D666" s="2">
        <f t="shared" si="2"/>
        <v>254208</v>
      </c>
      <c r="E666">
        <f>D666+data!B665</f>
        <v>260553</v>
      </c>
      <c r="F666" t="b">
        <f t="shared" si="3"/>
        <v>0</v>
      </c>
      <c r="G666">
        <f>G665 - ROUNDUP(G665*0.02) + data!B665</f>
        <v>260553</v>
      </c>
    </row>
    <row r="667">
      <c r="A667" s="1">
        <f>data!A666</f>
        <v>40113</v>
      </c>
      <c r="B667">
        <f t="shared" si="4"/>
        <v>260553</v>
      </c>
      <c r="C667" s="2">
        <f t="shared" si="1"/>
        <v>0</v>
      </c>
      <c r="D667" s="2">
        <f t="shared" si="2"/>
        <v>255341</v>
      </c>
      <c r="E667">
        <f>D667+data!B666</f>
        <v>262405</v>
      </c>
      <c r="F667" t="b">
        <f t="shared" si="3"/>
        <v>0</v>
      </c>
      <c r="G667">
        <f>G666 - ROUNDUP(G666*0.02) + data!B666</f>
        <v>262405</v>
      </c>
    </row>
    <row r="668">
      <c r="A668" s="1">
        <f>data!A667</f>
        <v>40114</v>
      </c>
      <c r="B668">
        <f t="shared" si="4"/>
        <v>262405</v>
      </c>
      <c r="C668" s="2">
        <f t="shared" si="1"/>
        <v>0</v>
      </c>
      <c r="D668" s="2">
        <f t="shared" si="2"/>
        <v>257156</v>
      </c>
      <c r="E668">
        <f>D668+data!B667</f>
        <v>263338</v>
      </c>
      <c r="F668" t="b">
        <f t="shared" si="3"/>
        <v>0</v>
      </c>
      <c r="G668">
        <f>G667 - ROUNDUP(G667*0.02) + data!B667</f>
        <v>263338</v>
      </c>
    </row>
    <row r="669">
      <c r="A669" s="1">
        <f>data!A668</f>
        <v>40115</v>
      </c>
      <c r="B669">
        <f t="shared" si="4"/>
        <v>263338</v>
      </c>
      <c r="C669" s="2">
        <f t="shared" si="1"/>
        <v>0</v>
      </c>
      <c r="D669" s="2">
        <f t="shared" si="2"/>
        <v>258071</v>
      </c>
      <c r="E669">
        <f>D669+data!B668</f>
        <v>265461</v>
      </c>
      <c r="F669" t="b">
        <f t="shared" si="3"/>
        <v>0</v>
      </c>
      <c r="G669">
        <f>G668 - ROUNDUP(G668*0.02) + data!B668</f>
        <v>265461</v>
      </c>
    </row>
    <row r="670">
      <c r="A670" s="1">
        <f>data!A669</f>
        <v>40116</v>
      </c>
      <c r="B670">
        <f t="shared" si="4"/>
        <v>265461</v>
      </c>
      <c r="C670" s="2">
        <f t="shared" si="1"/>
        <v>0</v>
      </c>
      <c r="D670" s="2">
        <f t="shared" si="2"/>
        <v>260151</v>
      </c>
      <c r="E670">
        <f>D670+data!B669</f>
        <v>267263</v>
      </c>
      <c r="F670" t="b">
        <f t="shared" si="3"/>
        <v>0</v>
      </c>
      <c r="G670">
        <f>G669 - ROUNDUP(G669*0.02) + data!B669</f>
        <v>267263</v>
      </c>
    </row>
    <row r="671">
      <c r="A671" s="1">
        <f>data!A670</f>
        <v>40117</v>
      </c>
      <c r="B671">
        <f t="shared" si="4"/>
        <v>267263</v>
      </c>
      <c r="C671" s="2">
        <f t="shared" si="1"/>
        <v>0</v>
      </c>
      <c r="D671" s="2">
        <f t="shared" si="2"/>
        <v>261917</v>
      </c>
      <c r="E671">
        <f>D671+data!B670</f>
        <v>269060</v>
      </c>
      <c r="F671" t="b">
        <f t="shared" si="3"/>
        <v>0</v>
      </c>
      <c r="G671">
        <f>G670 - ROUNDUP(G670*0.02) + data!B670</f>
        <v>269060</v>
      </c>
    </row>
    <row r="672">
      <c r="A672" s="1">
        <f>data!A671</f>
        <v>40118</v>
      </c>
      <c r="B672">
        <f t="shared" si="4"/>
        <v>269060</v>
      </c>
      <c r="C672" s="2">
        <f t="shared" si="1"/>
        <v>0</v>
      </c>
      <c r="D672" s="2">
        <f t="shared" si="2"/>
        <v>263678</v>
      </c>
      <c r="E672">
        <f>D672+data!B671</f>
        <v>271926</v>
      </c>
      <c r="F672" t="b">
        <f t="shared" si="3"/>
        <v>0</v>
      </c>
      <c r="G672">
        <f>G671 - ROUNDUP(G671*0.02) + data!B671</f>
        <v>271926</v>
      </c>
    </row>
    <row r="673">
      <c r="A673" s="1">
        <f>data!A672</f>
        <v>40119</v>
      </c>
      <c r="B673">
        <f t="shared" si="4"/>
        <v>271926</v>
      </c>
      <c r="C673" s="2">
        <f t="shared" si="1"/>
        <v>0</v>
      </c>
      <c r="D673" s="2">
        <f t="shared" si="2"/>
        <v>266487</v>
      </c>
      <c r="E673">
        <f>D673+data!B672</f>
        <v>274281</v>
      </c>
      <c r="F673" t="b">
        <f t="shared" si="3"/>
        <v>0</v>
      </c>
      <c r="G673">
        <f>G672 - ROUNDUP(G672*0.02) + data!B672</f>
        <v>274281</v>
      </c>
    </row>
    <row r="674">
      <c r="A674" s="1">
        <f>data!A673</f>
        <v>40120</v>
      </c>
      <c r="B674">
        <f t="shared" si="4"/>
        <v>274281</v>
      </c>
      <c r="C674" s="2">
        <f t="shared" si="1"/>
        <v>0</v>
      </c>
      <c r="D674" s="2">
        <f t="shared" si="2"/>
        <v>268795</v>
      </c>
      <c r="E674">
        <f>D674+data!B673</f>
        <v>276587</v>
      </c>
      <c r="F674" t="b">
        <f t="shared" si="3"/>
        <v>0</v>
      </c>
      <c r="G674">
        <f>G673 - ROUNDUP(G673*0.02) + data!B673</f>
        <v>276587</v>
      </c>
    </row>
    <row r="675">
      <c r="A675" s="1">
        <f>data!A674</f>
        <v>40121</v>
      </c>
      <c r="B675">
        <f t="shared" si="4"/>
        <v>276587</v>
      </c>
      <c r="C675" s="2">
        <f t="shared" si="1"/>
        <v>0</v>
      </c>
      <c r="D675" s="2">
        <f t="shared" si="2"/>
        <v>271055</v>
      </c>
      <c r="E675">
        <f>D675+data!B674</f>
        <v>278891</v>
      </c>
      <c r="F675" t="b">
        <f t="shared" si="3"/>
        <v>0</v>
      </c>
      <c r="G675">
        <f>G674 - ROUNDUP(G674*0.02) + data!B674</f>
        <v>278891</v>
      </c>
    </row>
    <row r="676">
      <c r="A676" s="1">
        <f>data!A675</f>
        <v>40122</v>
      </c>
      <c r="B676">
        <f t="shared" si="4"/>
        <v>278891</v>
      </c>
      <c r="C676" s="2">
        <f t="shared" si="1"/>
        <v>0</v>
      </c>
      <c r="D676" s="2">
        <f t="shared" si="2"/>
        <v>273313</v>
      </c>
      <c r="E676">
        <f>D676+data!B675</f>
        <v>280555</v>
      </c>
      <c r="F676" t="b">
        <f t="shared" si="3"/>
        <v>0</v>
      </c>
      <c r="G676">
        <f>G675 - ROUNDUP(G675*0.02) + data!B675</f>
        <v>280555</v>
      </c>
    </row>
    <row r="677">
      <c r="A677" s="1">
        <f>data!A676</f>
        <v>40123</v>
      </c>
      <c r="B677">
        <f t="shared" si="4"/>
        <v>280555</v>
      </c>
      <c r="C677" s="2">
        <f t="shared" si="1"/>
        <v>0</v>
      </c>
      <c r="D677" s="2">
        <f t="shared" si="2"/>
        <v>274943</v>
      </c>
      <c r="E677">
        <f>D677+data!B676</f>
        <v>283540</v>
      </c>
      <c r="F677" t="b">
        <f t="shared" si="3"/>
        <v>0</v>
      </c>
      <c r="G677">
        <f>G676 - ROUNDUP(G676*0.02) + data!B676</f>
        <v>283540</v>
      </c>
    </row>
    <row r="678">
      <c r="A678" s="1">
        <f>data!A677</f>
        <v>40124</v>
      </c>
      <c r="B678">
        <f t="shared" si="4"/>
        <v>283540</v>
      </c>
      <c r="C678" s="2">
        <f t="shared" si="1"/>
        <v>0</v>
      </c>
      <c r="D678" s="2">
        <f t="shared" si="2"/>
        <v>277869</v>
      </c>
      <c r="E678">
        <f>D678+data!B677</f>
        <v>287198</v>
      </c>
      <c r="F678" t="b">
        <f t="shared" si="3"/>
        <v>0</v>
      </c>
      <c r="G678">
        <f>G677 - ROUNDUP(G677*0.02) + data!B677</f>
        <v>287198</v>
      </c>
    </row>
    <row r="679">
      <c r="A679" s="1">
        <f>data!A678</f>
        <v>40125</v>
      </c>
      <c r="B679">
        <f t="shared" si="4"/>
        <v>287198</v>
      </c>
      <c r="C679" s="2">
        <f t="shared" si="1"/>
        <v>0</v>
      </c>
      <c r="D679" s="2">
        <f t="shared" si="2"/>
        <v>281454</v>
      </c>
      <c r="E679">
        <f>D679+data!B678</f>
        <v>289911</v>
      </c>
      <c r="F679" t="b">
        <f t="shared" si="3"/>
        <v>0</v>
      </c>
      <c r="G679">
        <f>G678 - ROUNDUP(G678*0.02) + data!B678</f>
        <v>289911</v>
      </c>
    </row>
    <row r="680">
      <c r="A680" s="1">
        <f>data!A679</f>
        <v>40126</v>
      </c>
      <c r="B680">
        <f t="shared" si="4"/>
        <v>289911</v>
      </c>
      <c r="C680" s="2">
        <f t="shared" si="1"/>
        <v>0</v>
      </c>
      <c r="D680" s="2">
        <f t="shared" si="2"/>
        <v>284112</v>
      </c>
      <c r="E680">
        <f>D680+data!B679</f>
        <v>293033</v>
      </c>
      <c r="F680" t="b">
        <f t="shared" si="3"/>
        <v>0</v>
      </c>
      <c r="G680">
        <f>G679 - ROUNDUP(G679*0.02) + data!B679</f>
        <v>293033</v>
      </c>
    </row>
    <row r="681">
      <c r="A681" s="1">
        <f>data!A680</f>
        <v>40127</v>
      </c>
      <c r="B681">
        <f t="shared" si="4"/>
        <v>293033</v>
      </c>
      <c r="C681" s="2">
        <f t="shared" si="1"/>
        <v>0</v>
      </c>
      <c r="D681" s="2">
        <f t="shared" si="2"/>
        <v>287172</v>
      </c>
      <c r="E681">
        <f>D681+data!B680</f>
        <v>295535</v>
      </c>
      <c r="F681" t="b">
        <f t="shared" si="3"/>
        <v>0</v>
      </c>
      <c r="G681">
        <f>G680 - ROUNDUP(G680*0.02) + data!B680</f>
        <v>295535</v>
      </c>
    </row>
    <row r="682">
      <c r="A682" s="1">
        <f>data!A681</f>
        <v>40128</v>
      </c>
      <c r="B682">
        <f t="shared" si="4"/>
        <v>295535</v>
      </c>
      <c r="C682" s="2">
        <f t="shared" si="1"/>
        <v>0</v>
      </c>
      <c r="D682" s="2">
        <f t="shared" si="2"/>
        <v>289624</v>
      </c>
      <c r="E682">
        <f>D682+data!B681</f>
        <v>298075</v>
      </c>
      <c r="F682" t="b">
        <f t="shared" si="3"/>
        <v>0</v>
      </c>
      <c r="G682">
        <f>G681 - ROUNDUP(G681*0.02) + data!B681</f>
        <v>298075</v>
      </c>
    </row>
    <row r="683">
      <c r="A683" s="1">
        <f>data!A682</f>
        <v>40129</v>
      </c>
      <c r="B683">
        <f t="shared" si="4"/>
        <v>298075</v>
      </c>
      <c r="C683" s="2">
        <f t="shared" si="1"/>
        <v>0</v>
      </c>
      <c r="D683" s="2">
        <f t="shared" si="2"/>
        <v>292113</v>
      </c>
      <c r="E683">
        <f>D683+data!B682</f>
        <v>301014</v>
      </c>
      <c r="F683" t="b">
        <f t="shared" si="3"/>
        <v>0</v>
      </c>
      <c r="G683">
        <f>G682 - ROUNDUP(G682*0.02) + data!B682</f>
        <v>301014</v>
      </c>
    </row>
    <row r="684">
      <c r="A684" s="1">
        <f>data!A683</f>
        <v>40130</v>
      </c>
      <c r="B684">
        <f t="shared" si="4"/>
        <v>301014</v>
      </c>
      <c r="C684" s="2">
        <f t="shared" si="1"/>
        <v>0</v>
      </c>
      <c r="D684" s="2">
        <f t="shared" si="2"/>
        <v>294993</v>
      </c>
      <c r="E684">
        <f>D684+data!B683</f>
        <v>303358</v>
      </c>
      <c r="F684" t="b">
        <f t="shared" si="3"/>
        <v>0</v>
      </c>
      <c r="G684">
        <f>G683 - ROUNDUP(G683*0.02) + data!B683</f>
        <v>303358</v>
      </c>
    </row>
    <row r="685">
      <c r="A685" s="1">
        <f>data!A684</f>
        <v>40131</v>
      </c>
      <c r="B685">
        <f t="shared" si="4"/>
        <v>303358</v>
      </c>
      <c r="C685" s="2">
        <f t="shared" si="1"/>
        <v>0</v>
      </c>
      <c r="D685" s="2">
        <f t="shared" si="2"/>
        <v>297290</v>
      </c>
      <c r="E685">
        <f>D685+data!B684</f>
        <v>306024</v>
      </c>
      <c r="F685" t="b">
        <f t="shared" si="3"/>
        <v>0</v>
      </c>
      <c r="G685">
        <f>G684 - ROUNDUP(G684*0.02) + data!B684</f>
        <v>306024</v>
      </c>
    </row>
    <row r="686">
      <c r="A686" s="1">
        <f>data!A685</f>
        <v>40132</v>
      </c>
      <c r="B686">
        <f t="shared" si="4"/>
        <v>306024</v>
      </c>
      <c r="C686" s="2">
        <f t="shared" si="1"/>
        <v>0</v>
      </c>
      <c r="D686" s="2">
        <f t="shared" si="2"/>
        <v>299903</v>
      </c>
      <c r="E686">
        <f>D686+data!B685</f>
        <v>308640</v>
      </c>
      <c r="F686" t="b">
        <f t="shared" si="3"/>
        <v>0</v>
      </c>
      <c r="G686">
        <f>G685 - ROUNDUP(G685*0.02) + data!B685</f>
        <v>308640</v>
      </c>
    </row>
    <row r="687">
      <c r="A687" s="1">
        <f>data!A686</f>
        <v>40133</v>
      </c>
      <c r="B687">
        <f t="shared" si="4"/>
        <v>308640</v>
      </c>
      <c r="C687" s="2">
        <f t="shared" si="1"/>
        <v>0</v>
      </c>
      <c r="D687" s="2">
        <f t="shared" si="2"/>
        <v>302467</v>
      </c>
      <c r="E687">
        <f>D687+data!B686</f>
        <v>310899</v>
      </c>
      <c r="F687" t="b">
        <f t="shared" si="3"/>
        <v>0</v>
      </c>
      <c r="G687">
        <f>G686 - ROUNDUP(G686*0.02) + data!B686</f>
        <v>310899</v>
      </c>
    </row>
    <row r="688">
      <c r="A688" s="1">
        <f>data!A687</f>
        <v>40134</v>
      </c>
      <c r="B688">
        <f t="shared" si="4"/>
        <v>310899</v>
      </c>
      <c r="C688" s="2">
        <f t="shared" si="1"/>
        <v>0</v>
      </c>
      <c r="D688" s="2">
        <f t="shared" si="2"/>
        <v>304681</v>
      </c>
      <c r="E688">
        <f>D688+data!B687</f>
        <v>313842</v>
      </c>
      <c r="F688" t="b">
        <f t="shared" si="3"/>
        <v>0</v>
      </c>
      <c r="G688">
        <f>G687 - ROUNDUP(G687*0.02) + data!B687</f>
        <v>313842</v>
      </c>
    </row>
    <row r="689">
      <c r="A689" s="1">
        <f>data!A688</f>
        <v>40135</v>
      </c>
      <c r="B689">
        <f t="shared" si="4"/>
        <v>313842</v>
      </c>
      <c r="C689" s="2">
        <f t="shared" si="1"/>
        <v>0</v>
      </c>
      <c r="D689" s="2">
        <f t="shared" si="2"/>
        <v>307565</v>
      </c>
      <c r="E689">
        <f>D689+data!B688</f>
        <v>316028</v>
      </c>
      <c r="F689" t="b">
        <f t="shared" si="3"/>
        <v>0</v>
      </c>
      <c r="G689">
        <f>G688 - ROUNDUP(G688*0.02) + data!B688</f>
        <v>316028</v>
      </c>
    </row>
    <row r="690">
      <c r="A690" s="1">
        <f>data!A689</f>
        <v>40136</v>
      </c>
      <c r="B690">
        <f t="shared" si="4"/>
        <v>316028</v>
      </c>
      <c r="C690" s="2">
        <f t="shared" si="1"/>
        <v>0</v>
      </c>
      <c r="D690" s="2">
        <f t="shared" si="2"/>
        <v>309707</v>
      </c>
      <c r="E690">
        <f>D690+data!B689</f>
        <v>318887</v>
      </c>
      <c r="F690" t="b">
        <f t="shared" si="3"/>
        <v>0</v>
      </c>
      <c r="G690">
        <f>G689 - ROUNDUP(G689*0.02) + data!B689</f>
        <v>318887</v>
      </c>
    </row>
    <row r="691">
      <c r="A691" s="1">
        <f>data!A690</f>
        <v>40137</v>
      </c>
      <c r="B691">
        <f t="shared" si="4"/>
        <v>318887</v>
      </c>
      <c r="C691" s="2">
        <f t="shared" si="1"/>
        <v>0</v>
      </c>
      <c r="D691" s="2">
        <f t="shared" si="2"/>
        <v>312509</v>
      </c>
      <c r="E691">
        <f>D691+data!B690</f>
        <v>321191</v>
      </c>
      <c r="F691" t="b">
        <f t="shared" si="3"/>
        <v>0</v>
      </c>
      <c r="G691">
        <f>G690 - ROUNDUP(G690*0.02) + data!B690</f>
        <v>321191</v>
      </c>
    </row>
    <row r="692">
      <c r="A692" s="1">
        <f>data!A691</f>
        <v>40138</v>
      </c>
      <c r="B692">
        <f t="shared" si="4"/>
        <v>321191</v>
      </c>
      <c r="C692" s="2">
        <f t="shared" si="1"/>
        <v>0</v>
      </c>
      <c r="D692" s="2">
        <f t="shared" si="2"/>
        <v>314767</v>
      </c>
      <c r="E692">
        <f>D692+data!B691</f>
        <v>323454</v>
      </c>
      <c r="F692" t="b">
        <f t="shared" si="3"/>
        <v>0</v>
      </c>
      <c r="G692">
        <f>G691 - ROUNDUP(G691*0.02) + data!B691</f>
        <v>323454</v>
      </c>
    </row>
    <row r="693">
      <c r="A693" s="1">
        <f>data!A692</f>
        <v>40139</v>
      </c>
      <c r="B693">
        <f t="shared" si="4"/>
        <v>323454</v>
      </c>
      <c r="C693" s="2">
        <f t="shared" si="1"/>
        <v>0</v>
      </c>
      <c r="D693" s="2">
        <f t="shared" si="2"/>
        <v>316984</v>
      </c>
      <c r="E693">
        <f>D693+data!B692</f>
        <v>325270</v>
      </c>
      <c r="F693" t="b">
        <f t="shared" si="3"/>
        <v>0</v>
      </c>
      <c r="G693">
        <f>G692 - ROUNDUP(G692*0.02) + data!B692</f>
        <v>325270</v>
      </c>
    </row>
    <row r="694">
      <c r="A694" s="1">
        <f>data!A693</f>
        <v>40140</v>
      </c>
      <c r="B694">
        <f t="shared" si="4"/>
        <v>325270</v>
      </c>
      <c r="C694" s="2">
        <f t="shared" si="1"/>
        <v>0</v>
      </c>
      <c r="D694" s="2">
        <f t="shared" si="2"/>
        <v>318764</v>
      </c>
      <c r="E694">
        <f>D694+data!B693</f>
        <v>326408</v>
      </c>
      <c r="F694" t="b">
        <f t="shared" si="3"/>
        <v>0</v>
      </c>
      <c r="G694">
        <f>G693 - ROUNDUP(G693*0.02) + data!B693</f>
        <v>326408</v>
      </c>
    </row>
    <row r="695">
      <c r="A695" s="1">
        <f>data!A694</f>
        <v>40141</v>
      </c>
      <c r="B695">
        <f t="shared" si="4"/>
        <v>326408</v>
      </c>
      <c r="C695" s="2">
        <f t="shared" si="1"/>
        <v>0</v>
      </c>
      <c r="D695" s="2">
        <f t="shared" si="2"/>
        <v>319879</v>
      </c>
      <c r="E695">
        <f>D695+data!B694</f>
        <v>327785</v>
      </c>
      <c r="F695" t="b">
        <f t="shared" si="3"/>
        <v>0</v>
      </c>
      <c r="G695">
        <f>G694 - ROUNDUP(G694*0.02) + data!B694</f>
        <v>327785</v>
      </c>
    </row>
    <row r="696">
      <c r="A696" s="1">
        <f>data!A695</f>
        <v>40142</v>
      </c>
      <c r="B696">
        <f t="shared" si="4"/>
        <v>327785</v>
      </c>
      <c r="C696" s="2">
        <f t="shared" si="1"/>
        <v>0</v>
      </c>
      <c r="D696" s="2">
        <f t="shared" si="2"/>
        <v>321229</v>
      </c>
      <c r="E696">
        <f>D696+data!B695</f>
        <v>329190</v>
      </c>
      <c r="F696" t="b">
        <f t="shared" si="3"/>
        <v>0</v>
      </c>
      <c r="G696">
        <f>G695 - ROUNDUP(G695*0.02) + data!B695</f>
        <v>329190</v>
      </c>
    </row>
    <row r="697">
      <c r="A697" s="1">
        <f>data!A696</f>
        <v>40143</v>
      </c>
      <c r="B697">
        <f t="shared" si="4"/>
        <v>329190</v>
      </c>
      <c r="C697" s="2">
        <f t="shared" si="1"/>
        <v>0</v>
      </c>
      <c r="D697" s="2">
        <f t="shared" si="2"/>
        <v>322606</v>
      </c>
      <c r="E697">
        <f>D697+data!B696</f>
        <v>330536</v>
      </c>
      <c r="F697" t="b">
        <f t="shared" si="3"/>
        <v>0</v>
      </c>
      <c r="G697">
        <f>G696 - ROUNDUP(G696*0.02) + data!B696</f>
        <v>330536</v>
      </c>
    </row>
    <row r="698">
      <c r="A698" s="1">
        <f>data!A697</f>
        <v>40144</v>
      </c>
      <c r="B698">
        <f t="shared" si="4"/>
        <v>330536</v>
      </c>
      <c r="C698" s="2">
        <f t="shared" si="1"/>
        <v>0</v>
      </c>
      <c r="D698" s="2">
        <f t="shared" si="2"/>
        <v>323925</v>
      </c>
      <c r="E698">
        <f>D698+data!B697</f>
        <v>331890</v>
      </c>
      <c r="F698" t="b">
        <f t="shared" si="3"/>
        <v>0</v>
      </c>
      <c r="G698">
        <f>G697 - ROUNDUP(G697*0.02) + data!B697</f>
        <v>331890</v>
      </c>
    </row>
    <row r="699">
      <c r="A699" s="1">
        <f>data!A698</f>
        <v>40145</v>
      </c>
      <c r="B699">
        <f t="shared" si="4"/>
        <v>331890</v>
      </c>
      <c r="C699" s="2">
        <f t="shared" si="1"/>
        <v>0</v>
      </c>
      <c r="D699" s="2">
        <f t="shared" si="2"/>
        <v>325252</v>
      </c>
      <c r="E699">
        <f>D699+data!B698</f>
        <v>333541</v>
      </c>
      <c r="F699" t="b">
        <f t="shared" si="3"/>
        <v>0</v>
      </c>
      <c r="G699">
        <f>G698 - ROUNDUP(G698*0.02) + data!B698</f>
        <v>333541</v>
      </c>
    </row>
    <row r="700">
      <c r="A700" s="1">
        <f>data!A699</f>
        <v>40146</v>
      </c>
      <c r="B700">
        <f t="shared" si="4"/>
        <v>333541</v>
      </c>
      <c r="C700" s="2">
        <f t="shared" si="1"/>
        <v>0</v>
      </c>
      <c r="D700" s="2">
        <f t="shared" si="2"/>
        <v>326870</v>
      </c>
      <c r="E700">
        <f>D700+data!B699</f>
        <v>335120</v>
      </c>
      <c r="F700" t="b">
        <f t="shared" si="3"/>
        <v>0</v>
      </c>
      <c r="G700">
        <f>G699 - ROUNDUP(G699*0.02) + data!B699</f>
        <v>335120</v>
      </c>
    </row>
    <row r="701">
      <c r="A701" s="1">
        <f>data!A700</f>
        <v>40147</v>
      </c>
      <c r="B701">
        <f t="shared" si="4"/>
        <v>335120</v>
      </c>
      <c r="C701" s="2">
        <f t="shared" si="1"/>
        <v>0</v>
      </c>
      <c r="D701" s="2">
        <f t="shared" si="2"/>
        <v>328417</v>
      </c>
      <c r="E701">
        <f>D701+data!B700</f>
        <v>336731</v>
      </c>
      <c r="F701" t="b">
        <f t="shared" si="3"/>
        <v>0</v>
      </c>
      <c r="G701">
        <f>G700 - ROUNDUP(G700*0.02) + data!B700</f>
        <v>336731</v>
      </c>
    </row>
    <row r="702">
      <c r="A702" s="1">
        <f>data!A701</f>
        <v>40148</v>
      </c>
      <c r="B702">
        <f t="shared" si="4"/>
        <v>336731</v>
      </c>
      <c r="C702" s="2">
        <f t="shared" si="1"/>
        <v>0</v>
      </c>
      <c r="D702" s="2">
        <f t="shared" si="2"/>
        <v>329996</v>
      </c>
      <c r="E702">
        <f>D702+data!B701</f>
        <v>337081</v>
      </c>
      <c r="F702" t="b">
        <f t="shared" si="3"/>
        <v>0</v>
      </c>
      <c r="G702">
        <f>G701 - ROUNDUP(G701*0.02) + data!B701</f>
        <v>337081</v>
      </c>
    </row>
    <row r="703">
      <c r="A703" s="1">
        <f>data!A702</f>
        <v>40149</v>
      </c>
      <c r="B703">
        <f t="shared" si="4"/>
        <v>337081</v>
      </c>
      <c r="C703" s="2">
        <f t="shared" si="1"/>
        <v>0</v>
      </c>
      <c r="D703" s="2">
        <f t="shared" si="2"/>
        <v>330339</v>
      </c>
      <c r="E703">
        <f>D703+data!B702</f>
        <v>338354</v>
      </c>
      <c r="F703" t="b">
        <f t="shared" si="3"/>
        <v>0</v>
      </c>
      <c r="G703">
        <f>G702 - ROUNDUP(G702*0.02) + data!B702</f>
        <v>338354</v>
      </c>
    </row>
    <row r="704">
      <c r="A704" s="1">
        <f>data!A703</f>
        <v>40150</v>
      </c>
      <c r="B704">
        <f t="shared" si="4"/>
        <v>338354</v>
      </c>
      <c r="C704" s="2">
        <f t="shared" si="1"/>
        <v>0</v>
      </c>
      <c r="D704" s="2">
        <f t="shared" si="2"/>
        <v>331586</v>
      </c>
      <c r="E704">
        <f>D704+data!B703</f>
        <v>338517</v>
      </c>
      <c r="F704" t="b">
        <f t="shared" si="3"/>
        <v>0</v>
      </c>
      <c r="G704">
        <f>G703 - ROUNDUP(G703*0.02) + data!B703</f>
        <v>338517</v>
      </c>
    </row>
    <row r="705">
      <c r="A705" s="1">
        <f>data!A704</f>
        <v>40151</v>
      </c>
      <c r="B705">
        <f t="shared" si="4"/>
        <v>338517</v>
      </c>
      <c r="C705" s="2">
        <f t="shared" si="1"/>
        <v>0</v>
      </c>
      <c r="D705" s="2">
        <f t="shared" si="2"/>
        <v>331746</v>
      </c>
      <c r="E705">
        <f>D705+data!B704</f>
        <v>340218</v>
      </c>
      <c r="F705" t="b">
        <f t="shared" si="3"/>
        <v>0</v>
      </c>
      <c r="G705">
        <f>G704 - ROUNDUP(G704*0.02) + data!B704</f>
        <v>340218</v>
      </c>
    </row>
    <row r="706">
      <c r="A706" s="1">
        <f>data!A705</f>
        <v>40152</v>
      </c>
      <c r="B706">
        <f t="shared" si="4"/>
        <v>340218</v>
      </c>
      <c r="C706" s="2">
        <f t="shared" si="1"/>
        <v>0</v>
      </c>
      <c r="D706" s="2">
        <f t="shared" si="2"/>
        <v>333413</v>
      </c>
      <c r="E706">
        <f>D706+data!B705</f>
        <v>340218</v>
      </c>
      <c r="F706" t="b">
        <f t="shared" si="3"/>
        <v>0</v>
      </c>
      <c r="G706">
        <f>G705 - ROUNDUP(G705*0.02) + data!B705</f>
        <v>340218</v>
      </c>
    </row>
    <row r="707">
      <c r="A707" s="1">
        <f>data!A706</f>
        <v>40153</v>
      </c>
      <c r="B707">
        <f t="shared" si="4"/>
        <v>340218</v>
      </c>
      <c r="C707" s="2">
        <f t="shared" si="1"/>
        <v>0</v>
      </c>
      <c r="D707" s="2">
        <f t="shared" si="2"/>
        <v>333413</v>
      </c>
      <c r="E707">
        <f>D707+data!B706</f>
        <v>341274</v>
      </c>
      <c r="F707" t="b">
        <f t="shared" si="3"/>
        <v>0</v>
      </c>
      <c r="G707">
        <f>G706 - ROUNDUP(G706*0.02) + data!B706</f>
        <v>341274</v>
      </c>
    </row>
    <row r="708">
      <c r="A708" s="1">
        <f>data!A707</f>
        <v>40154</v>
      </c>
      <c r="B708">
        <f t="shared" si="4"/>
        <v>341274</v>
      </c>
      <c r="C708" s="2">
        <f t="shared" si="1"/>
        <v>0</v>
      </c>
      <c r="D708" s="2">
        <f t="shared" si="2"/>
        <v>334448</v>
      </c>
      <c r="E708">
        <f>D708+data!B707</f>
        <v>342411</v>
      </c>
      <c r="F708" t="b">
        <f t="shared" si="3"/>
        <v>0</v>
      </c>
      <c r="G708">
        <f>G707 - ROUNDUP(G707*0.02) + data!B707</f>
        <v>342411</v>
      </c>
    </row>
    <row r="709">
      <c r="A709" s="1">
        <f>data!A708</f>
        <v>40155</v>
      </c>
      <c r="B709">
        <f t="shared" si="4"/>
        <v>342411</v>
      </c>
      <c r="C709" s="2">
        <f t="shared" si="1"/>
        <v>0</v>
      </c>
      <c r="D709" s="2">
        <f t="shared" si="2"/>
        <v>335562</v>
      </c>
      <c r="E709">
        <f>D709+data!B708</f>
        <v>342059</v>
      </c>
      <c r="F709" t="b">
        <f t="shared" si="3"/>
        <v>0</v>
      </c>
      <c r="G709">
        <f>G708 - ROUNDUP(G708*0.02) + data!B708</f>
        <v>342059</v>
      </c>
    </row>
    <row r="710">
      <c r="A710" s="1">
        <f>data!A709</f>
        <v>40156</v>
      </c>
      <c r="B710">
        <f t="shared" si="4"/>
        <v>342059</v>
      </c>
      <c r="C710" s="2">
        <f t="shared" si="1"/>
        <v>0</v>
      </c>
      <c r="D710" s="2">
        <f t="shared" si="2"/>
        <v>335217</v>
      </c>
      <c r="E710">
        <f>D710+data!B709</f>
        <v>342063</v>
      </c>
      <c r="F710" t="b">
        <f t="shared" si="3"/>
        <v>0</v>
      </c>
      <c r="G710">
        <f>G709 - ROUNDUP(G709*0.02) + data!B709</f>
        <v>342063</v>
      </c>
    </row>
    <row r="711">
      <c r="A711" s="1">
        <f>data!A710</f>
        <v>40157</v>
      </c>
      <c r="B711">
        <f t="shared" si="4"/>
        <v>342063</v>
      </c>
      <c r="C711" s="2">
        <f t="shared" si="1"/>
        <v>0</v>
      </c>
      <c r="D711" s="2">
        <f t="shared" si="2"/>
        <v>335221</v>
      </c>
      <c r="E711">
        <f>D711+data!B710</f>
        <v>342400</v>
      </c>
      <c r="F711" t="b">
        <f t="shared" si="3"/>
        <v>0</v>
      </c>
      <c r="G711">
        <f>G710 - ROUNDUP(G710*0.02) + data!B710</f>
        <v>342400</v>
      </c>
    </row>
    <row r="712">
      <c r="A712" s="1">
        <f>data!A711</f>
        <v>40158</v>
      </c>
      <c r="B712">
        <f t="shared" si="4"/>
        <v>342400</v>
      </c>
      <c r="C712" s="2">
        <f t="shared" si="1"/>
        <v>0</v>
      </c>
      <c r="D712" s="2">
        <f t="shared" si="2"/>
        <v>335552</v>
      </c>
      <c r="E712">
        <f>D712+data!B711</f>
        <v>343007</v>
      </c>
      <c r="F712" t="b">
        <f t="shared" si="3"/>
        <v>0</v>
      </c>
      <c r="G712">
        <f>G711 - ROUNDUP(G711*0.02) + data!B711</f>
        <v>343007</v>
      </c>
    </row>
    <row r="713">
      <c r="A713" s="1">
        <f>data!A712</f>
        <v>40159</v>
      </c>
      <c r="B713">
        <f t="shared" si="4"/>
        <v>343007</v>
      </c>
      <c r="C713" s="2">
        <f t="shared" si="1"/>
        <v>0</v>
      </c>
      <c r="D713" s="2">
        <f t="shared" si="2"/>
        <v>336146</v>
      </c>
      <c r="E713">
        <f>D713+data!B712</f>
        <v>342852</v>
      </c>
      <c r="F713" t="b">
        <f t="shared" si="3"/>
        <v>0</v>
      </c>
      <c r="G713">
        <f>G712 - ROUNDUP(G712*0.02) + data!B712</f>
        <v>342852</v>
      </c>
    </row>
    <row r="714">
      <c r="A714" s="1">
        <f>data!A713</f>
        <v>40160</v>
      </c>
      <c r="B714">
        <f t="shared" si="4"/>
        <v>342852</v>
      </c>
      <c r="C714" s="2">
        <f t="shared" si="1"/>
        <v>0</v>
      </c>
      <c r="D714" s="2">
        <f t="shared" si="2"/>
        <v>335994</v>
      </c>
      <c r="E714">
        <f>D714+data!B713</f>
        <v>342550</v>
      </c>
      <c r="F714" t="b">
        <f t="shared" si="3"/>
        <v>0</v>
      </c>
      <c r="G714">
        <f>G713 - ROUNDUP(G713*0.02) + data!B713</f>
        <v>342550</v>
      </c>
    </row>
    <row r="715">
      <c r="A715" s="1">
        <f>data!A714</f>
        <v>40161</v>
      </c>
      <c r="B715">
        <f t="shared" si="4"/>
        <v>342550</v>
      </c>
      <c r="C715" s="2">
        <f t="shared" si="1"/>
        <v>0</v>
      </c>
      <c r="D715" s="2">
        <f t="shared" si="2"/>
        <v>335699</v>
      </c>
      <c r="E715">
        <f>D715+data!B714</f>
        <v>341936</v>
      </c>
      <c r="F715" t="b">
        <f t="shared" si="3"/>
        <v>0</v>
      </c>
      <c r="G715">
        <f>G714 - ROUNDUP(G714*0.02) + data!B714</f>
        <v>341936</v>
      </c>
    </row>
    <row r="716">
      <c r="A716" s="1">
        <f>data!A715</f>
        <v>40162</v>
      </c>
      <c r="B716">
        <f t="shared" si="4"/>
        <v>341936</v>
      </c>
      <c r="C716" s="2">
        <f t="shared" si="1"/>
        <v>0</v>
      </c>
      <c r="D716" s="2">
        <f t="shared" si="2"/>
        <v>335097</v>
      </c>
      <c r="E716">
        <f>D716+data!B715</f>
        <v>340949</v>
      </c>
      <c r="F716" t="b">
        <f t="shared" si="3"/>
        <v>0</v>
      </c>
      <c r="G716">
        <f>G715 - ROUNDUP(G715*0.02) + data!B715</f>
        <v>340949</v>
      </c>
    </row>
    <row r="717">
      <c r="A717" s="1">
        <f>data!A716</f>
        <v>40163</v>
      </c>
      <c r="B717">
        <f t="shared" si="4"/>
        <v>340949</v>
      </c>
      <c r="C717" s="2">
        <f t="shared" si="1"/>
        <v>0</v>
      </c>
      <c r="D717" s="2">
        <f t="shared" si="2"/>
        <v>334130</v>
      </c>
      <c r="E717">
        <f>D717+data!B716</f>
        <v>339669</v>
      </c>
      <c r="F717" t="b">
        <f t="shared" si="3"/>
        <v>0</v>
      </c>
      <c r="G717">
        <f>G716 - ROUNDUP(G716*0.02) + data!B716</f>
        <v>339669</v>
      </c>
    </row>
    <row r="718">
      <c r="A718" s="1">
        <f>data!A717</f>
        <v>40164</v>
      </c>
      <c r="B718">
        <f t="shared" si="4"/>
        <v>339669</v>
      </c>
      <c r="C718" s="2">
        <f t="shared" si="1"/>
        <v>0</v>
      </c>
      <c r="D718" s="2">
        <f t="shared" si="2"/>
        <v>332875</v>
      </c>
      <c r="E718">
        <f>D718+data!B717</f>
        <v>338866</v>
      </c>
      <c r="F718" t="b">
        <f t="shared" si="3"/>
        <v>0</v>
      </c>
      <c r="G718">
        <f>G717 - ROUNDUP(G717*0.02) + data!B717</f>
        <v>338866</v>
      </c>
    </row>
    <row r="719">
      <c r="A719" s="1">
        <f>data!A718</f>
        <v>40165</v>
      </c>
      <c r="B719">
        <f t="shared" si="4"/>
        <v>338866</v>
      </c>
      <c r="C719" s="2">
        <f t="shared" si="1"/>
        <v>0</v>
      </c>
      <c r="D719" s="2">
        <f t="shared" si="2"/>
        <v>332088</v>
      </c>
      <c r="E719">
        <f>D719+data!B718</f>
        <v>338087</v>
      </c>
      <c r="F719" t="b">
        <f t="shared" si="3"/>
        <v>0</v>
      </c>
      <c r="G719">
        <f>G718 - ROUNDUP(G718*0.02) + data!B718</f>
        <v>338087</v>
      </c>
    </row>
    <row r="720">
      <c r="A720" s="1">
        <f>data!A719</f>
        <v>40166</v>
      </c>
      <c r="B720">
        <f t="shared" si="4"/>
        <v>338087</v>
      </c>
      <c r="C720" s="2">
        <f t="shared" si="1"/>
        <v>0</v>
      </c>
      <c r="D720" s="2">
        <f t="shared" si="2"/>
        <v>331325</v>
      </c>
      <c r="E720">
        <f>D720+data!B719</f>
        <v>336928</v>
      </c>
      <c r="F720" t="b">
        <f t="shared" si="3"/>
        <v>0</v>
      </c>
      <c r="G720">
        <f>G719 - ROUNDUP(G719*0.02) + data!B719</f>
        <v>336928</v>
      </c>
    </row>
    <row r="721">
      <c r="A721" s="1">
        <f>data!A720</f>
        <v>40167</v>
      </c>
      <c r="B721">
        <f t="shared" si="4"/>
        <v>336928</v>
      </c>
      <c r="C721" s="2">
        <f t="shared" si="1"/>
        <v>0</v>
      </c>
      <c r="D721" s="2">
        <f t="shared" si="2"/>
        <v>330189</v>
      </c>
      <c r="E721">
        <f>D721+data!B720</f>
        <v>335570</v>
      </c>
      <c r="F721" t="b">
        <f t="shared" si="3"/>
        <v>0</v>
      </c>
      <c r="G721">
        <f>G720 - ROUNDUP(G720*0.02) + data!B720</f>
        <v>335570</v>
      </c>
    </row>
    <row r="722">
      <c r="A722" s="1">
        <f>data!A721</f>
        <v>40168</v>
      </c>
      <c r="B722">
        <f t="shared" si="4"/>
        <v>335570</v>
      </c>
      <c r="C722" s="2">
        <f t="shared" si="1"/>
        <v>0</v>
      </c>
      <c r="D722" s="2">
        <f t="shared" si="2"/>
        <v>328858</v>
      </c>
      <c r="E722">
        <f>D722+data!B721</f>
        <v>333412</v>
      </c>
      <c r="F722" t="b">
        <f t="shared" si="3"/>
        <v>0</v>
      </c>
      <c r="G722">
        <f>G721 - ROUNDUP(G721*0.02) + data!B721</f>
        <v>333412</v>
      </c>
    </row>
    <row r="723">
      <c r="A723" s="1">
        <f>data!A722</f>
        <v>40169</v>
      </c>
      <c r="B723">
        <f t="shared" si="4"/>
        <v>333412</v>
      </c>
      <c r="C723" s="2">
        <f t="shared" si="1"/>
        <v>0</v>
      </c>
      <c r="D723" s="2">
        <f t="shared" si="2"/>
        <v>326743</v>
      </c>
      <c r="E723">
        <f>D723+data!B722</f>
        <v>331436</v>
      </c>
      <c r="F723" t="b">
        <f t="shared" si="3"/>
        <v>0</v>
      </c>
      <c r="G723">
        <f>G722 - ROUNDUP(G722*0.02) + data!B722</f>
        <v>331436</v>
      </c>
    </row>
    <row r="724">
      <c r="A724" s="1">
        <f>data!A723</f>
        <v>40170</v>
      </c>
      <c r="B724">
        <f t="shared" si="4"/>
        <v>331436</v>
      </c>
      <c r="C724" s="2">
        <f t="shared" si="1"/>
        <v>0</v>
      </c>
      <c r="D724" s="2">
        <f t="shared" si="2"/>
        <v>324807</v>
      </c>
      <c r="E724">
        <f>D724+data!B723</f>
        <v>329921</v>
      </c>
      <c r="F724" t="b">
        <f t="shared" si="3"/>
        <v>0</v>
      </c>
      <c r="G724">
        <f>G723 - ROUNDUP(G723*0.02) + data!B723</f>
        <v>329921</v>
      </c>
    </row>
    <row r="725">
      <c r="A725" s="1">
        <f>data!A724</f>
        <v>40171</v>
      </c>
      <c r="B725">
        <f t="shared" si="4"/>
        <v>329921</v>
      </c>
      <c r="C725" s="2">
        <f t="shared" si="1"/>
        <v>0</v>
      </c>
      <c r="D725" s="2">
        <f t="shared" si="2"/>
        <v>323322</v>
      </c>
      <c r="E725">
        <f>D725+data!B724</f>
        <v>327800</v>
      </c>
      <c r="F725" t="b">
        <f t="shared" si="3"/>
        <v>0</v>
      </c>
      <c r="G725">
        <f>G724 - ROUNDUP(G724*0.02) + data!B724</f>
        <v>327800</v>
      </c>
    </row>
    <row r="726">
      <c r="A726" s="1">
        <f>data!A725</f>
        <v>40172</v>
      </c>
      <c r="B726">
        <f t="shared" si="4"/>
        <v>327800</v>
      </c>
      <c r="C726" s="2">
        <f t="shared" si="1"/>
        <v>0</v>
      </c>
      <c r="D726" s="2">
        <f t="shared" si="2"/>
        <v>321244</v>
      </c>
      <c r="E726">
        <f>D726+data!B725</f>
        <v>326301</v>
      </c>
      <c r="F726" t="b">
        <f t="shared" si="3"/>
        <v>0</v>
      </c>
      <c r="G726">
        <f>G725 - ROUNDUP(G725*0.02) + data!B725</f>
        <v>326301</v>
      </c>
    </row>
    <row r="727">
      <c r="A727" s="1">
        <f>data!A726</f>
        <v>40173</v>
      </c>
      <c r="B727">
        <f t="shared" si="4"/>
        <v>326301</v>
      </c>
      <c r="C727" s="2">
        <f t="shared" si="1"/>
        <v>0</v>
      </c>
      <c r="D727" s="2">
        <f t="shared" si="2"/>
        <v>319774</v>
      </c>
      <c r="E727">
        <f>D727+data!B726</f>
        <v>324500</v>
      </c>
      <c r="F727" t="b">
        <f t="shared" si="3"/>
        <v>0</v>
      </c>
      <c r="G727">
        <f>G726 - ROUNDUP(G726*0.02) + data!B726</f>
        <v>324500</v>
      </c>
    </row>
    <row r="728">
      <c r="A728" s="1">
        <f>data!A727</f>
        <v>40174</v>
      </c>
      <c r="B728">
        <f t="shared" si="4"/>
        <v>324500</v>
      </c>
      <c r="C728" s="2">
        <f t="shared" si="1"/>
        <v>0</v>
      </c>
      <c r="D728" s="2">
        <f t="shared" si="2"/>
        <v>318010</v>
      </c>
      <c r="E728">
        <f>D728+data!B727</f>
        <v>322469</v>
      </c>
      <c r="F728" t="b">
        <f t="shared" si="3"/>
        <v>0</v>
      </c>
      <c r="G728">
        <f>G727 - ROUNDUP(G727*0.02) + data!B727</f>
        <v>322469</v>
      </c>
    </row>
    <row r="729">
      <c r="A729" s="1">
        <f>data!A728</f>
        <v>40175</v>
      </c>
      <c r="B729">
        <f t="shared" si="4"/>
        <v>322469</v>
      </c>
      <c r="C729" s="2">
        <f t="shared" si="1"/>
        <v>0</v>
      </c>
      <c r="D729" s="2">
        <f t="shared" si="2"/>
        <v>316019</v>
      </c>
      <c r="E729">
        <f>D729+data!B728</f>
        <v>320985</v>
      </c>
      <c r="F729" t="b">
        <f t="shared" si="3"/>
        <v>0</v>
      </c>
      <c r="G729">
        <f>G728 - ROUNDUP(G728*0.02) + data!B728</f>
        <v>320985</v>
      </c>
    </row>
    <row r="730">
      <c r="A730" s="1">
        <f>data!A729</f>
        <v>40176</v>
      </c>
      <c r="B730">
        <f t="shared" si="4"/>
        <v>320985</v>
      </c>
      <c r="C730" s="2">
        <f t="shared" si="1"/>
        <v>0</v>
      </c>
      <c r="D730" s="2">
        <f t="shared" si="2"/>
        <v>314565</v>
      </c>
      <c r="E730">
        <f>D730+data!B729</f>
        <v>319194</v>
      </c>
      <c r="F730" t="b">
        <f t="shared" si="3"/>
        <v>0</v>
      </c>
      <c r="G730">
        <f>G729 - ROUNDUP(G729*0.02) + data!B729</f>
        <v>319194</v>
      </c>
    </row>
    <row r="731">
      <c r="A731" s="1">
        <f>data!A730</f>
        <v>40177</v>
      </c>
      <c r="B731">
        <f t="shared" si="4"/>
        <v>319194</v>
      </c>
      <c r="C731" s="2">
        <f t="shared" si="1"/>
        <v>0</v>
      </c>
      <c r="D731" s="2">
        <f t="shared" si="2"/>
        <v>312810</v>
      </c>
      <c r="E731">
        <f>D731+data!B730</f>
        <v>316884</v>
      </c>
      <c r="F731" t="b">
        <f t="shared" si="3"/>
        <v>0</v>
      </c>
      <c r="G731">
        <f>G730 - ROUNDUP(G730*0.02) + data!B730</f>
        <v>316884</v>
      </c>
    </row>
    <row r="732">
      <c r="A732" s="1">
        <f>data!A731</f>
        <v>40178</v>
      </c>
      <c r="B732">
        <f t="shared" si="4"/>
        <v>316884</v>
      </c>
      <c r="C732" s="2">
        <f t="shared" si="1"/>
        <v>0</v>
      </c>
      <c r="D732" s="2">
        <f t="shared" si="2"/>
        <v>310546</v>
      </c>
      <c r="E732">
        <f>D732+data!B731</f>
        <v>313725</v>
      </c>
      <c r="F732" t="b">
        <f t="shared" si="3"/>
        <v>0</v>
      </c>
      <c r="G732">
        <f>G731 - ROUNDUP(G731*0.02) + data!B731</f>
        <v>313725</v>
      </c>
    </row>
    <row r="733">
      <c r="A733" s="1">
        <f>data!A732</f>
        <v>40179</v>
      </c>
      <c r="B733">
        <f t="shared" si="4"/>
        <v>313725</v>
      </c>
      <c r="C733" s="2">
        <f t="shared" si="1"/>
        <v>0</v>
      </c>
      <c r="D733" s="2">
        <f t="shared" si="2"/>
        <v>307450</v>
      </c>
      <c r="E733">
        <f>D733+data!B732</f>
        <v>311396</v>
      </c>
      <c r="F733" t="b">
        <f t="shared" si="3"/>
        <v>0</v>
      </c>
      <c r="G733">
        <f>G732 - ROUNDUP(G732*0.02) + data!B732</f>
        <v>311396</v>
      </c>
    </row>
    <row r="734">
      <c r="A734" s="1">
        <f>data!A733</f>
        <v>40180</v>
      </c>
      <c r="B734">
        <f t="shared" si="4"/>
        <v>311396</v>
      </c>
      <c r="C734" s="2">
        <f t="shared" si="1"/>
        <v>0</v>
      </c>
      <c r="D734" s="2">
        <f t="shared" si="2"/>
        <v>305168</v>
      </c>
      <c r="E734">
        <f>D734+data!B733</f>
        <v>309450</v>
      </c>
      <c r="F734" t="b">
        <f t="shared" si="3"/>
        <v>0</v>
      </c>
      <c r="G734">
        <f>G733 - ROUNDUP(G733*0.02) + data!B733</f>
        <v>309450</v>
      </c>
    </row>
    <row r="735">
      <c r="A735" s="1">
        <f>data!A734</f>
        <v>40181</v>
      </c>
      <c r="B735">
        <f t="shared" si="4"/>
        <v>309450</v>
      </c>
      <c r="C735" s="2">
        <f t="shared" si="1"/>
        <v>0</v>
      </c>
      <c r="D735" s="2">
        <f t="shared" si="2"/>
        <v>303261</v>
      </c>
      <c r="E735">
        <f>D735+data!B734</f>
        <v>307394</v>
      </c>
      <c r="F735" t="b">
        <f t="shared" si="3"/>
        <v>0</v>
      </c>
      <c r="G735">
        <f>G734 - ROUNDUP(G734*0.02) + data!B734</f>
        <v>307394</v>
      </c>
    </row>
    <row r="736">
      <c r="A736" s="1">
        <f>data!A735</f>
        <v>40182</v>
      </c>
      <c r="B736">
        <f t="shared" si="4"/>
        <v>307394</v>
      </c>
      <c r="C736" s="2">
        <f t="shared" si="1"/>
        <v>0</v>
      </c>
      <c r="D736" s="2">
        <f t="shared" si="2"/>
        <v>301246</v>
      </c>
      <c r="E736">
        <f>D736+data!B735</f>
        <v>305487</v>
      </c>
      <c r="F736" t="b">
        <f t="shared" si="3"/>
        <v>0</v>
      </c>
      <c r="G736">
        <f>G735 - ROUNDUP(G735*0.02) + data!B735</f>
        <v>305487</v>
      </c>
    </row>
    <row r="737">
      <c r="A737" s="1">
        <f>data!A736</f>
        <v>40183</v>
      </c>
      <c r="B737">
        <f t="shared" si="4"/>
        <v>305487</v>
      </c>
      <c r="C737" s="2">
        <f t="shared" si="1"/>
        <v>0</v>
      </c>
      <c r="D737" s="2">
        <f t="shared" si="2"/>
        <v>299377</v>
      </c>
      <c r="E737">
        <f>D737+data!B736</f>
        <v>302509</v>
      </c>
      <c r="F737" t="b">
        <f t="shared" si="3"/>
        <v>0</v>
      </c>
      <c r="G737">
        <f>G736 - ROUNDUP(G736*0.02) + data!B736</f>
        <v>302509</v>
      </c>
    </row>
    <row r="738">
      <c r="A738" s="1">
        <f>data!A737</f>
        <v>40184</v>
      </c>
      <c r="B738">
        <f t="shared" si="4"/>
        <v>302509</v>
      </c>
      <c r="C738" s="2">
        <f t="shared" si="1"/>
        <v>0</v>
      </c>
      <c r="D738" s="2">
        <f t="shared" si="2"/>
        <v>296458</v>
      </c>
      <c r="E738">
        <f>D738+data!B737</f>
        <v>300068</v>
      </c>
      <c r="F738" t="b">
        <f t="shared" si="3"/>
        <v>0</v>
      </c>
      <c r="G738">
        <f>G737 - ROUNDUP(G737*0.02) + data!B737</f>
        <v>300068</v>
      </c>
    </row>
    <row r="739">
      <c r="A739" s="1">
        <f>data!A738</f>
        <v>40185</v>
      </c>
      <c r="B739">
        <f t="shared" si="4"/>
        <v>300068</v>
      </c>
      <c r="C739" s="2">
        <f t="shared" si="1"/>
        <v>0</v>
      </c>
      <c r="D739" s="2">
        <f t="shared" si="2"/>
        <v>294066</v>
      </c>
      <c r="E739">
        <f>D739+data!B738</f>
        <v>297818</v>
      </c>
      <c r="F739" t="b">
        <f t="shared" si="3"/>
        <v>0</v>
      </c>
      <c r="G739">
        <f>G738 - ROUNDUP(G738*0.02) + data!B738</f>
        <v>297818</v>
      </c>
    </row>
    <row r="740">
      <c r="A740" s="1">
        <f>data!A739</f>
        <v>40186</v>
      </c>
      <c r="B740">
        <f t="shared" si="4"/>
        <v>297818</v>
      </c>
      <c r="C740" s="2">
        <f t="shared" si="1"/>
        <v>0</v>
      </c>
      <c r="D740" s="2">
        <f t="shared" si="2"/>
        <v>291861</v>
      </c>
      <c r="E740">
        <f>D740+data!B739</f>
        <v>294548</v>
      </c>
      <c r="F740" t="b">
        <f t="shared" si="3"/>
        <v>0</v>
      </c>
      <c r="G740">
        <f>G739 - ROUNDUP(G739*0.02) + data!B739</f>
        <v>294548</v>
      </c>
    </row>
    <row r="741">
      <c r="A741" s="1">
        <f>data!A740</f>
        <v>40187</v>
      </c>
      <c r="B741">
        <f t="shared" si="4"/>
        <v>294548</v>
      </c>
      <c r="C741" s="2">
        <f t="shared" si="1"/>
        <v>0</v>
      </c>
      <c r="D741" s="2">
        <f t="shared" si="2"/>
        <v>288657</v>
      </c>
      <c r="E741">
        <f>D741+data!B740</f>
        <v>293093</v>
      </c>
      <c r="F741" t="b">
        <f t="shared" si="3"/>
        <v>0</v>
      </c>
      <c r="G741">
        <f>G740 - ROUNDUP(G740*0.02) + data!B740</f>
        <v>293093</v>
      </c>
    </row>
    <row r="742">
      <c r="A742" s="1">
        <f>data!A741</f>
        <v>40188</v>
      </c>
      <c r="B742">
        <f t="shared" si="4"/>
        <v>293093</v>
      </c>
      <c r="C742" s="2">
        <f t="shared" si="1"/>
        <v>0</v>
      </c>
      <c r="D742" s="2">
        <f t="shared" si="2"/>
        <v>287231</v>
      </c>
      <c r="E742">
        <f>D742+data!B741</f>
        <v>291233</v>
      </c>
      <c r="F742" t="b">
        <f t="shared" si="3"/>
        <v>0</v>
      </c>
      <c r="G742">
        <f>G741 - ROUNDUP(G741*0.02) + data!B741</f>
        <v>291233</v>
      </c>
    </row>
    <row r="743">
      <c r="A743" s="1">
        <f>data!A742</f>
        <v>40189</v>
      </c>
      <c r="B743">
        <f t="shared" si="4"/>
        <v>291233</v>
      </c>
      <c r="C743" s="2">
        <f t="shared" si="1"/>
        <v>0</v>
      </c>
      <c r="D743" s="2">
        <f t="shared" si="2"/>
        <v>285408</v>
      </c>
      <c r="E743">
        <f>D743+data!B742</f>
        <v>289689</v>
      </c>
      <c r="F743" t="b">
        <f t="shared" si="3"/>
        <v>0</v>
      </c>
      <c r="G743">
        <f>G742 - ROUNDUP(G742*0.02) + data!B742</f>
        <v>289689</v>
      </c>
    </row>
    <row r="744">
      <c r="A744" s="1">
        <f>data!A743</f>
        <v>40190</v>
      </c>
      <c r="B744">
        <f t="shared" si="4"/>
        <v>289689</v>
      </c>
      <c r="C744" s="2">
        <f t="shared" si="1"/>
        <v>0</v>
      </c>
      <c r="D744" s="2">
        <f t="shared" si="2"/>
        <v>283895</v>
      </c>
      <c r="E744">
        <f>D744+data!B743</f>
        <v>288227</v>
      </c>
      <c r="F744" t="b">
        <f t="shared" si="3"/>
        <v>0</v>
      </c>
      <c r="G744">
        <f>G743 - ROUNDUP(G743*0.02) + data!B743</f>
        <v>288227</v>
      </c>
    </row>
    <row r="745">
      <c r="A745" s="1">
        <f>data!A744</f>
        <v>40191</v>
      </c>
      <c r="B745">
        <f t="shared" si="4"/>
        <v>288227</v>
      </c>
      <c r="C745" s="2">
        <f t="shared" si="1"/>
        <v>0</v>
      </c>
      <c r="D745" s="2">
        <f t="shared" si="2"/>
        <v>282462</v>
      </c>
      <c r="E745">
        <f>D745+data!B744</f>
        <v>285211</v>
      </c>
      <c r="F745" t="b">
        <f t="shared" si="3"/>
        <v>0</v>
      </c>
      <c r="G745">
        <f>G744 - ROUNDUP(G744*0.02) + data!B744</f>
        <v>285211</v>
      </c>
    </row>
    <row r="746">
      <c r="A746" s="1">
        <f>data!A745</f>
        <v>40192</v>
      </c>
      <c r="B746">
        <f t="shared" si="4"/>
        <v>285211</v>
      </c>
      <c r="C746" s="2">
        <f t="shared" si="1"/>
        <v>0</v>
      </c>
      <c r="D746" s="2">
        <f t="shared" si="2"/>
        <v>279506</v>
      </c>
      <c r="E746">
        <f>D746+data!B745</f>
        <v>283837</v>
      </c>
      <c r="F746" t="b">
        <f t="shared" si="3"/>
        <v>0</v>
      </c>
      <c r="G746">
        <f>G745 - ROUNDUP(G745*0.02) + data!B745</f>
        <v>283837</v>
      </c>
    </row>
    <row r="747">
      <c r="A747" s="1">
        <f>data!A746</f>
        <v>40193</v>
      </c>
      <c r="B747">
        <f t="shared" si="4"/>
        <v>283837</v>
      </c>
      <c r="C747" s="2">
        <f t="shared" si="1"/>
        <v>0</v>
      </c>
      <c r="D747" s="2">
        <f t="shared" si="2"/>
        <v>278160</v>
      </c>
      <c r="E747">
        <f>D747+data!B746</f>
        <v>282830</v>
      </c>
      <c r="F747" t="b">
        <f t="shared" si="3"/>
        <v>0</v>
      </c>
      <c r="G747">
        <f>G746 - ROUNDUP(G746*0.02) + data!B746</f>
        <v>282830</v>
      </c>
    </row>
    <row r="748">
      <c r="A748" s="1">
        <f>data!A747</f>
        <v>40194</v>
      </c>
      <c r="B748">
        <f t="shared" si="4"/>
        <v>282830</v>
      </c>
      <c r="C748" s="2">
        <f t="shared" si="1"/>
        <v>0</v>
      </c>
      <c r="D748" s="2">
        <f t="shared" si="2"/>
        <v>277173</v>
      </c>
      <c r="E748">
        <f>D748+data!B747</f>
        <v>280852</v>
      </c>
      <c r="F748" t="b">
        <f t="shared" si="3"/>
        <v>0</v>
      </c>
      <c r="G748">
        <f>G747 - ROUNDUP(G747*0.02) + data!B747</f>
        <v>280852</v>
      </c>
    </row>
    <row r="749">
      <c r="A749" s="1">
        <f>data!A748</f>
        <v>40195</v>
      </c>
      <c r="B749">
        <f t="shared" si="4"/>
        <v>280852</v>
      </c>
      <c r="C749" s="2">
        <f t="shared" si="1"/>
        <v>0</v>
      </c>
      <c r="D749" s="2">
        <f t="shared" si="2"/>
        <v>275234</v>
      </c>
      <c r="E749">
        <f>D749+data!B748</f>
        <v>278491</v>
      </c>
      <c r="F749" t="b">
        <f t="shared" si="3"/>
        <v>0</v>
      </c>
      <c r="G749">
        <f>G748 - ROUNDUP(G748*0.02) + data!B748</f>
        <v>278491</v>
      </c>
    </row>
    <row r="750">
      <c r="A750" s="1">
        <f>data!A749</f>
        <v>40196</v>
      </c>
      <c r="B750">
        <f t="shared" si="4"/>
        <v>278491</v>
      </c>
      <c r="C750" s="2">
        <f t="shared" si="1"/>
        <v>0</v>
      </c>
      <c r="D750" s="2">
        <f t="shared" si="2"/>
        <v>272921</v>
      </c>
      <c r="E750">
        <f>D750+data!B749</f>
        <v>276611</v>
      </c>
      <c r="F750" t="b">
        <f t="shared" si="3"/>
        <v>0</v>
      </c>
      <c r="G750">
        <f>G749 - ROUNDUP(G749*0.02) + data!B749</f>
        <v>276611</v>
      </c>
    </row>
    <row r="751">
      <c r="A751" s="1">
        <f>data!A750</f>
        <v>40197</v>
      </c>
      <c r="B751">
        <f t="shared" si="4"/>
        <v>276611</v>
      </c>
      <c r="C751" s="2">
        <f t="shared" si="1"/>
        <v>0</v>
      </c>
      <c r="D751" s="2">
        <f t="shared" si="2"/>
        <v>271078</v>
      </c>
      <c r="E751">
        <f>D751+data!B750</f>
        <v>273609</v>
      </c>
      <c r="F751" t="b">
        <f t="shared" si="3"/>
        <v>0</v>
      </c>
      <c r="G751">
        <f>G750 - ROUNDUP(G750*0.02) + data!B750</f>
        <v>273609</v>
      </c>
    </row>
    <row r="752">
      <c r="A752" s="1">
        <f>data!A751</f>
        <v>40198</v>
      </c>
      <c r="B752">
        <f t="shared" si="4"/>
        <v>273609</v>
      </c>
      <c r="C752" s="2">
        <f t="shared" si="1"/>
        <v>0</v>
      </c>
      <c r="D752" s="2">
        <f t="shared" si="2"/>
        <v>268136</v>
      </c>
      <c r="E752">
        <f>D752+data!B751</f>
        <v>271049</v>
      </c>
      <c r="F752" t="b">
        <f t="shared" si="3"/>
        <v>0</v>
      </c>
      <c r="G752">
        <f>G751 - ROUNDUP(G751*0.02) + data!B751</f>
        <v>271049</v>
      </c>
    </row>
    <row r="753">
      <c r="A753" s="1">
        <f>data!A752</f>
        <v>40199</v>
      </c>
      <c r="B753">
        <f t="shared" si="4"/>
        <v>271049</v>
      </c>
      <c r="C753" s="2">
        <f t="shared" si="1"/>
        <v>0</v>
      </c>
      <c r="D753" s="2">
        <f t="shared" si="2"/>
        <v>265628</v>
      </c>
      <c r="E753">
        <f>D753+data!B752</f>
        <v>268671</v>
      </c>
      <c r="F753" t="b">
        <f t="shared" si="3"/>
        <v>0</v>
      </c>
      <c r="G753">
        <f>G752 - ROUNDUP(G752*0.02) + data!B752</f>
        <v>268671</v>
      </c>
    </row>
    <row r="754">
      <c r="A754" s="1">
        <f>data!A753</f>
        <v>40200</v>
      </c>
      <c r="B754">
        <f t="shared" si="4"/>
        <v>268671</v>
      </c>
      <c r="C754" s="2">
        <f t="shared" si="1"/>
        <v>0</v>
      </c>
      <c r="D754" s="2">
        <f t="shared" si="2"/>
        <v>263297</v>
      </c>
      <c r="E754">
        <f>D754+data!B753</f>
        <v>266891</v>
      </c>
      <c r="F754" t="b">
        <f t="shared" si="3"/>
        <v>0</v>
      </c>
      <c r="G754">
        <f>G753 - ROUNDUP(G753*0.02) + data!B753</f>
        <v>266891</v>
      </c>
    </row>
    <row r="755">
      <c r="A755" s="1">
        <f>data!A754</f>
        <v>40201</v>
      </c>
      <c r="B755">
        <f t="shared" si="4"/>
        <v>266891</v>
      </c>
      <c r="C755" s="2">
        <f t="shared" si="1"/>
        <v>0</v>
      </c>
      <c r="D755" s="2">
        <f t="shared" si="2"/>
        <v>261553</v>
      </c>
      <c r="E755">
        <f>D755+data!B754</f>
        <v>264467</v>
      </c>
      <c r="F755" t="b">
        <f t="shared" si="3"/>
        <v>0</v>
      </c>
      <c r="G755">
        <f>G754 - ROUNDUP(G754*0.02) + data!B754</f>
        <v>264467</v>
      </c>
    </row>
    <row r="756">
      <c r="A756" s="1">
        <f>data!A755</f>
        <v>40202</v>
      </c>
      <c r="B756">
        <f t="shared" si="4"/>
        <v>264467</v>
      </c>
      <c r="C756" s="2">
        <f t="shared" si="1"/>
        <v>0</v>
      </c>
      <c r="D756" s="2">
        <f t="shared" si="2"/>
        <v>259177</v>
      </c>
      <c r="E756">
        <f>D756+data!B755</f>
        <v>262432</v>
      </c>
      <c r="F756" t="b">
        <f t="shared" si="3"/>
        <v>0</v>
      </c>
      <c r="G756">
        <f>G755 - ROUNDUP(G755*0.02) + data!B755</f>
        <v>262432</v>
      </c>
    </row>
    <row r="757">
      <c r="A757" s="1">
        <f>data!A756</f>
        <v>40203</v>
      </c>
      <c r="B757">
        <f t="shared" si="4"/>
        <v>262432</v>
      </c>
      <c r="C757" s="2">
        <f t="shared" si="1"/>
        <v>0</v>
      </c>
      <c r="D757" s="2">
        <f t="shared" si="2"/>
        <v>257183</v>
      </c>
      <c r="E757">
        <f>D757+data!B756</f>
        <v>260353</v>
      </c>
      <c r="F757" t="b">
        <f t="shared" si="3"/>
        <v>0</v>
      </c>
      <c r="G757">
        <f>G756 - ROUNDUP(G756*0.02) + data!B756</f>
        <v>260353</v>
      </c>
    </row>
    <row r="758">
      <c r="A758" s="1">
        <f>data!A757</f>
        <v>40204</v>
      </c>
      <c r="B758">
        <f t="shared" si="4"/>
        <v>260353</v>
      </c>
      <c r="C758" s="2">
        <f t="shared" si="1"/>
        <v>0</v>
      </c>
      <c r="D758" s="2">
        <f t="shared" si="2"/>
        <v>255145</v>
      </c>
      <c r="E758">
        <f>D758+data!B757</f>
        <v>259146</v>
      </c>
      <c r="F758" t="b">
        <f t="shared" si="3"/>
        <v>0</v>
      </c>
      <c r="G758">
        <f>G757 - ROUNDUP(G757*0.02) + data!B757</f>
        <v>259146</v>
      </c>
    </row>
    <row r="759">
      <c r="A759" s="1">
        <f>data!A758</f>
        <v>40205</v>
      </c>
      <c r="B759">
        <f t="shared" si="4"/>
        <v>259146</v>
      </c>
      <c r="C759" s="2">
        <f t="shared" si="1"/>
        <v>0</v>
      </c>
      <c r="D759" s="2">
        <f t="shared" si="2"/>
        <v>253963</v>
      </c>
      <c r="E759">
        <f>D759+data!B758</f>
        <v>257027</v>
      </c>
      <c r="F759" t="b">
        <f t="shared" si="3"/>
        <v>0</v>
      </c>
      <c r="G759">
        <f>G758 - ROUNDUP(G758*0.02) + data!B758</f>
        <v>257027</v>
      </c>
    </row>
    <row r="760">
      <c r="A760" s="1">
        <f>data!A759</f>
        <v>40206</v>
      </c>
      <c r="B760">
        <f t="shared" si="4"/>
        <v>257027</v>
      </c>
      <c r="C760" s="2">
        <f t="shared" si="1"/>
        <v>0</v>
      </c>
      <c r="D760" s="2">
        <f t="shared" si="2"/>
        <v>251886</v>
      </c>
      <c r="E760">
        <f>D760+data!B759</f>
        <v>255044</v>
      </c>
      <c r="F760" t="b">
        <f t="shared" si="3"/>
        <v>0</v>
      </c>
      <c r="G760">
        <f>G759 - ROUNDUP(G759*0.02) + data!B759</f>
        <v>255044</v>
      </c>
    </row>
    <row r="761">
      <c r="A761" s="1">
        <f>data!A760</f>
        <v>40207</v>
      </c>
      <c r="B761">
        <f t="shared" si="4"/>
        <v>255044</v>
      </c>
      <c r="C761" s="2">
        <f t="shared" si="1"/>
        <v>0</v>
      </c>
      <c r="D761" s="2">
        <f t="shared" si="2"/>
        <v>249943</v>
      </c>
      <c r="E761">
        <f>D761+data!B760</f>
        <v>253329</v>
      </c>
      <c r="F761" t="b">
        <f t="shared" si="3"/>
        <v>0</v>
      </c>
      <c r="G761">
        <f>G760 - ROUNDUP(G760*0.02) + data!B760</f>
        <v>253329</v>
      </c>
    </row>
    <row r="762">
      <c r="A762" s="1">
        <f>data!A761</f>
        <v>40208</v>
      </c>
      <c r="B762">
        <f t="shared" si="4"/>
        <v>253329</v>
      </c>
      <c r="C762" s="2">
        <f t="shared" si="1"/>
        <v>0</v>
      </c>
      <c r="D762" s="2">
        <f t="shared" si="2"/>
        <v>248262</v>
      </c>
      <c r="E762">
        <f>D762+data!B761</f>
        <v>251099</v>
      </c>
      <c r="F762" t="b">
        <f t="shared" si="3"/>
        <v>0</v>
      </c>
      <c r="G762">
        <f>G761 - ROUNDUP(G761*0.02) + data!B761</f>
        <v>251099</v>
      </c>
    </row>
    <row r="763">
      <c r="A763" s="1">
        <f>data!A762</f>
        <v>40209</v>
      </c>
      <c r="B763">
        <f t="shared" si="4"/>
        <v>251099</v>
      </c>
      <c r="C763" s="2">
        <f t="shared" si="1"/>
        <v>0</v>
      </c>
      <c r="D763" s="2">
        <f t="shared" si="2"/>
        <v>246077</v>
      </c>
      <c r="E763">
        <f>D763+data!B762</f>
        <v>248546</v>
      </c>
      <c r="F763" t="b">
        <f t="shared" si="3"/>
        <v>0</v>
      </c>
      <c r="G763">
        <f>G762 - ROUNDUP(G762*0.02) + data!B762</f>
        <v>248546</v>
      </c>
    </row>
    <row r="764">
      <c r="A764" s="1">
        <f>data!A763</f>
        <v>40210</v>
      </c>
      <c r="B764">
        <f t="shared" si="4"/>
        <v>248546</v>
      </c>
      <c r="C764" s="2">
        <f t="shared" si="1"/>
        <v>0</v>
      </c>
      <c r="D764" s="2">
        <f t="shared" si="2"/>
        <v>243575</v>
      </c>
      <c r="E764">
        <f>D764+data!B763</f>
        <v>246736</v>
      </c>
      <c r="F764" t="b">
        <f t="shared" si="3"/>
        <v>0</v>
      </c>
      <c r="G764">
        <f>G763 - ROUNDUP(G763*0.02) + data!B763</f>
        <v>246736</v>
      </c>
    </row>
    <row r="765">
      <c r="A765" s="1">
        <f>data!A764</f>
        <v>40211</v>
      </c>
      <c r="B765">
        <f t="shared" si="4"/>
        <v>246736</v>
      </c>
      <c r="C765" s="2">
        <f t="shared" si="1"/>
        <v>0</v>
      </c>
      <c r="D765" s="2">
        <f t="shared" si="2"/>
        <v>241801</v>
      </c>
      <c r="E765">
        <f>D765+data!B764</f>
        <v>245356</v>
      </c>
      <c r="F765" t="b">
        <f t="shared" si="3"/>
        <v>0</v>
      </c>
      <c r="G765">
        <f>G764 - ROUNDUP(G764*0.02) + data!B764</f>
        <v>245356</v>
      </c>
    </row>
    <row r="766">
      <c r="A766" s="1">
        <f>data!A765</f>
        <v>40212</v>
      </c>
      <c r="B766">
        <f t="shared" si="4"/>
        <v>245356</v>
      </c>
      <c r="C766" s="2">
        <f t="shared" si="1"/>
        <v>0</v>
      </c>
      <c r="D766" s="2">
        <f t="shared" si="2"/>
        <v>240448</v>
      </c>
      <c r="E766">
        <f>D766+data!B765</f>
        <v>242987</v>
      </c>
      <c r="F766" t="b">
        <f t="shared" si="3"/>
        <v>0</v>
      </c>
      <c r="G766">
        <f>G765 - ROUNDUP(G765*0.02) + data!B765</f>
        <v>242987</v>
      </c>
    </row>
    <row r="767">
      <c r="A767" s="1">
        <f>data!A766</f>
        <v>40213</v>
      </c>
      <c r="B767">
        <f t="shared" si="4"/>
        <v>242987</v>
      </c>
      <c r="C767" s="2">
        <f t="shared" si="1"/>
        <v>0</v>
      </c>
      <c r="D767" s="2">
        <f t="shared" si="2"/>
        <v>238127</v>
      </c>
      <c r="E767">
        <f>D767+data!B766</f>
        <v>241648</v>
      </c>
      <c r="F767" t="b">
        <f t="shared" si="3"/>
        <v>0</v>
      </c>
      <c r="G767">
        <f>G766 - ROUNDUP(G766*0.02) + data!B766</f>
        <v>241648</v>
      </c>
    </row>
    <row r="768">
      <c r="A768" s="1">
        <f>data!A767</f>
        <v>40214</v>
      </c>
      <c r="B768">
        <f t="shared" si="4"/>
        <v>241648</v>
      </c>
      <c r="C768" s="2">
        <f t="shared" si="1"/>
        <v>0</v>
      </c>
      <c r="D768" s="2">
        <f t="shared" si="2"/>
        <v>236815</v>
      </c>
      <c r="E768">
        <f>D768+data!B767</f>
        <v>239521</v>
      </c>
      <c r="F768" t="b">
        <f t="shared" si="3"/>
        <v>0</v>
      </c>
      <c r="G768">
        <f>G767 - ROUNDUP(G767*0.02) + data!B767</f>
        <v>239521</v>
      </c>
    </row>
    <row r="769">
      <c r="A769" s="1">
        <f>data!A768</f>
        <v>40215</v>
      </c>
      <c r="B769">
        <f t="shared" si="4"/>
        <v>239521</v>
      </c>
      <c r="C769" s="2">
        <f t="shared" si="1"/>
        <v>0</v>
      </c>
      <c r="D769" s="2">
        <f t="shared" si="2"/>
        <v>234730</v>
      </c>
      <c r="E769">
        <f>D769+data!B768</f>
        <v>237278</v>
      </c>
      <c r="F769" t="b">
        <f t="shared" si="3"/>
        <v>0</v>
      </c>
      <c r="G769">
        <f>G768 - ROUNDUP(G768*0.02) + data!B768</f>
        <v>237278</v>
      </c>
    </row>
    <row r="770">
      <c r="A770" s="1">
        <f>data!A769</f>
        <v>40216</v>
      </c>
      <c r="B770">
        <f t="shared" si="4"/>
        <v>237278</v>
      </c>
      <c r="C770" s="2">
        <f t="shared" si="1"/>
        <v>0</v>
      </c>
      <c r="D770" s="2">
        <f t="shared" si="2"/>
        <v>232532</v>
      </c>
      <c r="E770">
        <f>D770+data!B769</f>
        <v>235393</v>
      </c>
      <c r="F770" t="b">
        <f t="shared" si="3"/>
        <v>0</v>
      </c>
      <c r="G770">
        <f>G769 - ROUNDUP(G769*0.02) + data!B769</f>
        <v>235393</v>
      </c>
    </row>
    <row r="771">
      <c r="A771" s="1">
        <f>data!A770</f>
        <v>40217</v>
      </c>
      <c r="B771">
        <f t="shared" si="4"/>
        <v>235393</v>
      </c>
      <c r="C771" s="2">
        <f t="shared" si="1"/>
        <v>0</v>
      </c>
      <c r="D771" s="2">
        <f t="shared" si="2"/>
        <v>230685</v>
      </c>
      <c r="E771">
        <f>D771+data!B770</f>
        <v>234159</v>
      </c>
      <c r="F771" t="b">
        <f t="shared" si="3"/>
        <v>0</v>
      </c>
      <c r="G771">
        <f>G770 - ROUNDUP(G770*0.02) + data!B770</f>
        <v>234159</v>
      </c>
    </row>
    <row r="772">
      <c r="A772" s="1">
        <f>data!A771</f>
        <v>40218</v>
      </c>
      <c r="B772">
        <f t="shared" si="4"/>
        <v>234159</v>
      </c>
      <c r="C772" s="2">
        <f t="shared" si="1"/>
        <v>0</v>
      </c>
      <c r="D772" s="2">
        <f t="shared" si="2"/>
        <v>229475</v>
      </c>
      <c r="E772">
        <f>D772+data!B771</f>
        <v>233146</v>
      </c>
      <c r="F772" t="b">
        <f t="shared" si="3"/>
        <v>0</v>
      </c>
      <c r="G772">
        <f>G771 - ROUNDUP(G771*0.02) + data!B771</f>
        <v>233146</v>
      </c>
    </row>
    <row r="773">
      <c r="A773" s="1">
        <f>data!A772</f>
        <v>40219</v>
      </c>
      <c r="B773">
        <f t="shared" si="4"/>
        <v>233146</v>
      </c>
      <c r="C773" s="2">
        <f t="shared" si="1"/>
        <v>0</v>
      </c>
      <c r="D773" s="2">
        <f t="shared" si="2"/>
        <v>228483</v>
      </c>
      <c r="E773">
        <f>D773+data!B772</f>
        <v>232678</v>
      </c>
      <c r="F773" t="b">
        <f t="shared" si="3"/>
        <v>0</v>
      </c>
      <c r="G773">
        <f>G772 - ROUNDUP(G772*0.02) + data!B772</f>
        <v>232678</v>
      </c>
    </row>
    <row r="774">
      <c r="A774" s="1">
        <f>data!A773</f>
        <v>40220</v>
      </c>
      <c r="B774">
        <f t="shared" si="4"/>
        <v>232678</v>
      </c>
      <c r="C774" s="2">
        <f t="shared" si="1"/>
        <v>0</v>
      </c>
      <c r="D774" s="2">
        <f t="shared" si="2"/>
        <v>228024</v>
      </c>
      <c r="E774">
        <f>D774+data!B773</f>
        <v>231559</v>
      </c>
      <c r="F774" t="b">
        <f t="shared" si="3"/>
        <v>0</v>
      </c>
      <c r="G774">
        <f>G773 - ROUNDUP(G773*0.02) + data!B773</f>
        <v>231559</v>
      </c>
    </row>
    <row r="775">
      <c r="A775" s="1">
        <f>data!A774</f>
        <v>40221</v>
      </c>
      <c r="B775">
        <f t="shared" si="4"/>
        <v>231559</v>
      </c>
      <c r="C775" s="2">
        <f t="shared" si="1"/>
        <v>0</v>
      </c>
      <c r="D775" s="2">
        <f t="shared" si="2"/>
        <v>226927</v>
      </c>
      <c r="E775">
        <f>D775+data!B774</f>
        <v>229815</v>
      </c>
      <c r="F775" t="b">
        <f t="shared" si="3"/>
        <v>0</v>
      </c>
      <c r="G775">
        <f>G774 - ROUNDUP(G774*0.02) + data!B774</f>
        <v>229815</v>
      </c>
    </row>
    <row r="776">
      <c r="A776" s="1">
        <f>data!A775</f>
        <v>40222</v>
      </c>
      <c r="B776">
        <f t="shared" si="4"/>
        <v>229815</v>
      </c>
      <c r="C776" s="2">
        <f t="shared" si="1"/>
        <v>0</v>
      </c>
      <c r="D776" s="2">
        <f t="shared" si="2"/>
        <v>225218</v>
      </c>
      <c r="E776">
        <f>D776+data!B775</f>
        <v>229380</v>
      </c>
      <c r="F776" t="b">
        <f t="shared" si="3"/>
        <v>0</v>
      </c>
      <c r="G776">
        <f>G775 - ROUNDUP(G775*0.02) + data!B775</f>
        <v>229380</v>
      </c>
    </row>
    <row r="777">
      <c r="A777" s="1">
        <f>data!A776</f>
        <v>40223</v>
      </c>
      <c r="B777">
        <f t="shared" si="4"/>
        <v>229380</v>
      </c>
      <c r="C777" s="2">
        <f t="shared" si="1"/>
        <v>0</v>
      </c>
      <c r="D777" s="2">
        <f t="shared" si="2"/>
        <v>224792</v>
      </c>
      <c r="E777">
        <f>D777+data!B776</f>
        <v>228541</v>
      </c>
      <c r="F777" t="b">
        <f t="shared" si="3"/>
        <v>0</v>
      </c>
      <c r="G777">
        <f>G776 - ROUNDUP(G776*0.02) + data!B776</f>
        <v>228541</v>
      </c>
    </row>
    <row r="778">
      <c r="A778" s="1">
        <f>data!A777</f>
        <v>40224</v>
      </c>
      <c r="B778">
        <f t="shared" si="4"/>
        <v>228541</v>
      </c>
      <c r="C778" s="2">
        <f t="shared" si="1"/>
        <v>0</v>
      </c>
      <c r="D778" s="2">
        <f t="shared" si="2"/>
        <v>223970</v>
      </c>
      <c r="E778">
        <f>D778+data!B777</f>
        <v>228536</v>
      </c>
      <c r="F778" t="b">
        <f t="shared" si="3"/>
        <v>0</v>
      </c>
      <c r="G778">
        <f>G777 - ROUNDUP(G777*0.02) + data!B777</f>
        <v>228536</v>
      </c>
    </row>
    <row r="779">
      <c r="A779" s="1">
        <f>data!A778</f>
        <v>40225</v>
      </c>
      <c r="B779">
        <f t="shared" si="4"/>
        <v>228536</v>
      </c>
      <c r="C779" s="2">
        <f t="shared" si="1"/>
        <v>0</v>
      </c>
      <c r="D779" s="2">
        <f t="shared" si="2"/>
        <v>223965</v>
      </c>
      <c r="E779">
        <f>D779+data!B778</f>
        <v>227863</v>
      </c>
      <c r="F779" t="b">
        <f t="shared" si="3"/>
        <v>0</v>
      </c>
      <c r="G779">
        <f>G778 - ROUNDUP(G778*0.02) + data!B778</f>
        <v>227863</v>
      </c>
    </row>
    <row r="780">
      <c r="A780" s="1">
        <f>data!A779</f>
        <v>40226</v>
      </c>
      <c r="B780">
        <f t="shared" si="4"/>
        <v>227863</v>
      </c>
      <c r="C780" s="2">
        <f t="shared" si="1"/>
        <v>0</v>
      </c>
      <c r="D780" s="2">
        <f t="shared" si="2"/>
        <v>223305</v>
      </c>
      <c r="E780">
        <f>D780+data!B779</f>
        <v>226709</v>
      </c>
      <c r="F780" t="b">
        <f t="shared" si="3"/>
        <v>0</v>
      </c>
      <c r="G780">
        <f>G779 - ROUNDUP(G779*0.02) + data!B779</f>
        <v>226709</v>
      </c>
    </row>
    <row r="781">
      <c r="A781" s="1">
        <f>data!A780</f>
        <v>40227</v>
      </c>
      <c r="B781">
        <f t="shared" si="4"/>
        <v>226709</v>
      </c>
      <c r="C781" s="2">
        <f t="shared" si="1"/>
        <v>0</v>
      </c>
      <c r="D781" s="2">
        <f t="shared" si="2"/>
        <v>222174</v>
      </c>
      <c r="E781">
        <f>D781+data!B780</f>
        <v>225648</v>
      </c>
      <c r="F781" t="b">
        <f t="shared" si="3"/>
        <v>0</v>
      </c>
      <c r="G781">
        <f>G780 - ROUNDUP(G780*0.02) + data!B780</f>
        <v>225648</v>
      </c>
    </row>
    <row r="782">
      <c r="A782" s="1">
        <f>data!A781</f>
        <v>40228</v>
      </c>
      <c r="B782">
        <f t="shared" si="4"/>
        <v>225648</v>
      </c>
      <c r="C782" s="2">
        <f t="shared" si="1"/>
        <v>0</v>
      </c>
      <c r="D782" s="2">
        <f t="shared" si="2"/>
        <v>221135</v>
      </c>
      <c r="E782">
        <f>D782+data!B781</f>
        <v>223969</v>
      </c>
      <c r="F782" t="b">
        <f t="shared" si="3"/>
        <v>0</v>
      </c>
      <c r="G782">
        <f>G781 - ROUNDUP(G781*0.02) + data!B781</f>
        <v>223969</v>
      </c>
    </row>
    <row r="783">
      <c r="A783" s="1">
        <f>data!A782</f>
        <v>40229</v>
      </c>
      <c r="B783">
        <f t="shared" si="4"/>
        <v>223969</v>
      </c>
      <c r="C783" s="2">
        <f t="shared" si="1"/>
        <v>0</v>
      </c>
      <c r="D783" s="2">
        <f t="shared" si="2"/>
        <v>219489</v>
      </c>
      <c r="E783">
        <f>D783+data!B782</f>
        <v>222820</v>
      </c>
      <c r="F783" t="b">
        <f t="shared" si="3"/>
        <v>0</v>
      </c>
      <c r="G783">
        <f>G782 - ROUNDUP(G782*0.02) + data!B782</f>
        <v>222820</v>
      </c>
    </row>
    <row r="784">
      <c r="A784" s="1">
        <f>data!A783</f>
        <v>40230</v>
      </c>
      <c r="B784">
        <f t="shared" si="4"/>
        <v>222820</v>
      </c>
      <c r="C784" s="2">
        <f t="shared" si="1"/>
        <v>0</v>
      </c>
      <c r="D784" s="2">
        <f t="shared" si="2"/>
        <v>218363</v>
      </c>
      <c r="E784">
        <f>D784+data!B783</f>
        <v>223047</v>
      </c>
      <c r="F784" t="b">
        <f t="shared" si="3"/>
        <v>0</v>
      </c>
      <c r="G784">
        <f>G783 - ROUNDUP(G783*0.02) + data!B783</f>
        <v>223047</v>
      </c>
    </row>
    <row r="785">
      <c r="A785" s="1">
        <f>data!A784</f>
        <v>40231</v>
      </c>
      <c r="B785">
        <f t="shared" si="4"/>
        <v>223047</v>
      </c>
      <c r="C785" s="2">
        <f t="shared" si="1"/>
        <v>0</v>
      </c>
      <c r="D785" s="2">
        <f t="shared" si="2"/>
        <v>218586</v>
      </c>
      <c r="E785">
        <f>D785+data!B784</f>
        <v>221835</v>
      </c>
      <c r="F785" t="b">
        <f t="shared" si="3"/>
        <v>0</v>
      </c>
      <c r="G785">
        <f>G784 - ROUNDUP(G784*0.02) + data!B784</f>
        <v>221835</v>
      </c>
    </row>
    <row r="786">
      <c r="A786" s="1">
        <f>data!A785</f>
        <v>40232</v>
      </c>
      <c r="B786">
        <f t="shared" si="4"/>
        <v>221835</v>
      </c>
      <c r="C786" s="2">
        <f t="shared" si="1"/>
        <v>0</v>
      </c>
      <c r="D786" s="2">
        <f t="shared" si="2"/>
        <v>217398</v>
      </c>
      <c r="E786">
        <f>D786+data!B785</f>
        <v>221150</v>
      </c>
      <c r="F786" t="b">
        <f t="shared" si="3"/>
        <v>0</v>
      </c>
      <c r="G786">
        <f>G785 - ROUNDUP(G785*0.02) + data!B785</f>
        <v>221150</v>
      </c>
    </row>
    <row r="787">
      <c r="A787" s="1">
        <f>data!A786</f>
        <v>40233</v>
      </c>
      <c r="B787">
        <f t="shared" si="4"/>
        <v>221150</v>
      </c>
      <c r="C787" s="2">
        <f t="shared" si="1"/>
        <v>0</v>
      </c>
      <c r="D787" s="2">
        <f t="shared" si="2"/>
        <v>216727</v>
      </c>
      <c r="E787">
        <f>D787+data!B786</f>
        <v>218982</v>
      </c>
      <c r="F787" t="b">
        <f t="shared" si="3"/>
        <v>0</v>
      </c>
      <c r="G787">
        <f>G786 - ROUNDUP(G786*0.02) + data!B786</f>
        <v>218982</v>
      </c>
    </row>
    <row r="788">
      <c r="A788" s="1">
        <f>data!A787</f>
        <v>40234</v>
      </c>
      <c r="B788">
        <f t="shared" si="4"/>
        <v>218982</v>
      </c>
      <c r="C788" s="2">
        <f t="shared" si="1"/>
        <v>0</v>
      </c>
      <c r="D788" s="2">
        <f t="shared" si="2"/>
        <v>214602</v>
      </c>
      <c r="E788">
        <f>D788+data!B787</f>
        <v>218517</v>
      </c>
      <c r="F788" t="b">
        <f t="shared" si="3"/>
        <v>0</v>
      </c>
      <c r="G788">
        <f>G787 - ROUNDUP(G787*0.02) + data!B787</f>
        <v>218517</v>
      </c>
    </row>
    <row r="789">
      <c r="A789" s="1">
        <f>data!A788</f>
        <v>40235</v>
      </c>
      <c r="B789">
        <f t="shared" si="4"/>
        <v>218517</v>
      </c>
      <c r="C789" s="2">
        <f t="shared" si="1"/>
        <v>0</v>
      </c>
      <c r="D789" s="2">
        <f t="shared" si="2"/>
        <v>214146</v>
      </c>
      <c r="E789">
        <f>D789+data!B788</f>
        <v>217127</v>
      </c>
      <c r="F789" t="b">
        <f t="shared" si="3"/>
        <v>0</v>
      </c>
      <c r="G789">
        <f>G788 - ROUNDUP(G788*0.02) + data!B788</f>
        <v>217127</v>
      </c>
    </row>
    <row r="790">
      <c r="A790" s="1">
        <f>data!A789</f>
        <v>40236</v>
      </c>
      <c r="B790">
        <f t="shared" si="4"/>
        <v>217127</v>
      </c>
      <c r="C790" s="2">
        <f t="shared" si="1"/>
        <v>0</v>
      </c>
      <c r="D790" s="2">
        <f t="shared" si="2"/>
        <v>212784</v>
      </c>
      <c r="E790">
        <f>D790+data!B789</f>
        <v>216134</v>
      </c>
      <c r="F790" t="b">
        <f t="shared" si="3"/>
        <v>0</v>
      </c>
      <c r="G790">
        <f>G789 - ROUNDUP(G789*0.02) + data!B789</f>
        <v>216134</v>
      </c>
    </row>
    <row r="791">
      <c r="A791" s="1">
        <f>data!A790</f>
        <v>40237</v>
      </c>
      <c r="B791">
        <f t="shared" si="4"/>
        <v>216134</v>
      </c>
      <c r="C791" s="2">
        <f t="shared" si="1"/>
        <v>0</v>
      </c>
      <c r="D791" s="2">
        <f t="shared" si="2"/>
        <v>211811</v>
      </c>
      <c r="E791">
        <f>D791+data!B790</f>
        <v>215300</v>
      </c>
      <c r="F791" t="b">
        <f t="shared" si="3"/>
        <v>0</v>
      </c>
      <c r="G791">
        <f>G790 - ROUNDUP(G790*0.02) + data!B790</f>
        <v>215300</v>
      </c>
    </row>
    <row r="792">
      <c r="A792" s="1">
        <f>data!A791</f>
        <v>40238</v>
      </c>
      <c r="B792">
        <f t="shared" si="4"/>
        <v>215300</v>
      </c>
      <c r="C792" s="2">
        <f t="shared" si="1"/>
        <v>0</v>
      </c>
      <c r="D792" s="2">
        <f t="shared" si="2"/>
        <v>210994</v>
      </c>
      <c r="E792">
        <f>D792+data!B791</f>
        <v>214341</v>
      </c>
      <c r="F792" t="b">
        <f t="shared" si="3"/>
        <v>0</v>
      </c>
      <c r="G792">
        <f>G791 - ROUNDUP(G791*0.02) + data!B791</f>
        <v>214341</v>
      </c>
    </row>
    <row r="793">
      <c r="A793" s="1">
        <f>data!A792</f>
        <v>40239</v>
      </c>
      <c r="B793">
        <f t="shared" si="4"/>
        <v>214341</v>
      </c>
      <c r="C793" s="2">
        <f t="shared" si="1"/>
        <v>0</v>
      </c>
      <c r="D793" s="2">
        <f t="shared" si="2"/>
        <v>210054</v>
      </c>
      <c r="E793">
        <f>D793+data!B792</f>
        <v>212422</v>
      </c>
      <c r="F793" t="b">
        <f t="shared" si="3"/>
        <v>0</v>
      </c>
      <c r="G793">
        <f>G792 - ROUNDUP(G792*0.02) + data!B792</f>
        <v>212422</v>
      </c>
    </row>
    <row r="794">
      <c r="A794" s="1">
        <f>data!A793</f>
        <v>40240</v>
      </c>
      <c r="B794">
        <f t="shared" si="4"/>
        <v>212422</v>
      </c>
      <c r="C794" s="2">
        <f t="shared" si="1"/>
        <v>0</v>
      </c>
      <c r="D794" s="2">
        <f t="shared" si="2"/>
        <v>208173</v>
      </c>
      <c r="E794">
        <f>D794+data!B793</f>
        <v>210349</v>
      </c>
      <c r="F794" t="b">
        <f t="shared" si="3"/>
        <v>0</v>
      </c>
      <c r="G794">
        <f>G793 - ROUNDUP(G793*0.02) + data!B793</f>
        <v>210349</v>
      </c>
    </row>
    <row r="795">
      <c r="A795" s="1">
        <f>data!A794</f>
        <v>40241</v>
      </c>
      <c r="B795">
        <f t="shared" si="4"/>
        <v>210349</v>
      </c>
      <c r="C795" s="2">
        <f t="shared" si="1"/>
        <v>0</v>
      </c>
      <c r="D795" s="2">
        <f t="shared" si="2"/>
        <v>206142</v>
      </c>
      <c r="E795">
        <f>D795+data!B794</f>
        <v>210859</v>
      </c>
      <c r="F795" t="b">
        <f t="shared" si="3"/>
        <v>0</v>
      </c>
      <c r="G795">
        <f>G794 - ROUNDUP(G794*0.02) + data!B794</f>
        <v>210859</v>
      </c>
    </row>
    <row r="796">
      <c r="A796" s="1">
        <f>data!A795</f>
        <v>40242</v>
      </c>
      <c r="B796">
        <f t="shared" si="4"/>
        <v>210859</v>
      </c>
      <c r="C796" s="2">
        <f t="shared" si="1"/>
        <v>0</v>
      </c>
      <c r="D796" s="2">
        <f t="shared" si="2"/>
        <v>206641</v>
      </c>
      <c r="E796">
        <f>D796+data!B795</f>
        <v>210840</v>
      </c>
      <c r="F796" t="b">
        <f t="shared" si="3"/>
        <v>0</v>
      </c>
      <c r="G796">
        <f>G795 - ROUNDUP(G795*0.02) + data!B795</f>
        <v>210840</v>
      </c>
    </row>
    <row r="797">
      <c r="A797" s="1">
        <f>data!A796</f>
        <v>40243</v>
      </c>
      <c r="B797">
        <f t="shared" si="4"/>
        <v>210840</v>
      </c>
      <c r="C797" s="2">
        <f t="shared" si="1"/>
        <v>0</v>
      </c>
      <c r="D797" s="2">
        <f t="shared" si="2"/>
        <v>206623</v>
      </c>
      <c r="E797">
        <f>D797+data!B796</f>
        <v>209774</v>
      </c>
      <c r="F797" t="b">
        <f t="shared" si="3"/>
        <v>0</v>
      </c>
      <c r="G797">
        <f>G796 - ROUNDUP(G796*0.02) + data!B796</f>
        <v>209774</v>
      </c>
    </row>
    <row r="798">
      <c r="A798" s="1">
        <f>data!A797</f>
        <v>40244</v>
      </c>
      <c r="B798">
        <f t="shared" si="4"/>
        <v>209774</v>
      </c>
      <c r="C798" s="2">
        <f t="shared" si="1"/>
        <v>0</v>
      </c>
      <c r="D798" s="2">
        <f t="shared" si="2"/>
        <v>205578</v>
      </c>
      <c r="E798">
        <f>D798+data!B797</f>
        <v>208166</v>
      </c>
      <c r="F798" t="b">
        <f t="shared" si="3"/>
        <v>0</v>
      </c>
      <c r="G798">
        <f>G797 - ROUNDUP(G797*0.02) + data!B797</f>
        <v>208166</v>
      </c>
    </row>
    <row r="799">
      <c r="A799" s="1">
        <f>data!A798</f>
        <v>40245</v>
      </c>
      <c r="B799">
        <f t="shared" si="4"/>
        <v>208166</v>
      </c>
      <c r="C799" s="2">
        <f t="shared" si="1"/>
        <v>0</v>
      </c>
      <c r="D799" s="2">
        <f t="shared" si="2"/>
        <v>204002</v>
      </c>
      <c r="E799">
        <f>D799+data!B798</f>
        <v>208141</v>
      </c>
      <c r="F799" t="b">
        <f t="shared" si="3"/>
        <v>0</v>
      </c>
      <c r="G799">
        <f>G798 - ROUNDUP(G798*0.02) + data!B798</f>
        <v>208141</v>
      </c>
    </row>
    <row r="800">
      <c r="A800" s="1">
        <f>data!A799</f>
        <v>40246</v>
      </c>
      <c r="B800">
        <f t="shared" si="4"/>
        <v>208141</v>
      </c>
      <c r="C800" s="2">
        <f t="shared" si="1"/>
        <v>0</v>
      </c>
      <c r="D800" s="2">
        <f t="shared" si="2"/>
        <v>203978</v>
      </c>
      <c r="E800">
        <f>D800+data!B799</f>
        <v>208543</v>
      </c>
      <c r="F800" t="b">
        <f t="shared" si="3"/>
        <v>0</v>
      </c>
      <c r="G800">
        <f>G799 - ROUNDUP(G799*0.02) + data!B799</f>
        <v>208543</v>
      </c>
    </row>
    <row r="801">
      <c r="A801" s="1">
        <f>data!A800</f>
        <v>40247</v>
      </c>
      <c r="B801">
        <f t="shared" si="4"/>
        <v>208543</v>
      </c>
      <c r="C801" s="2">
        <f t="shared" si="1"/>
        <v>0</v>
      </c>
      <c r="D801" s="2">
        <f t="shared" si="2"/>
        <v>204372</v>
      </c>
      <c r="E801">
        <f>D801+data!B800</f>
        <v>208675</v>
      </c>
      <c r="F801" t="b">
        <f t="shared" si="3"/>
        <v>0</v>
      </c>
      <c r="G801">
        <f>G800 - ROUNDUP(G800*0.02) + data!B800</f>
        <v>208675</v>
      </c>
    </row>
    <row r="802">
      <c r="A802" s="1">
        <f>data!A801</f>
        <v>40248</v>
      </c>
      <c r="B802">
        <f t="shared" si="4"/>
        <v>208675</v>
      </c>
      <c r="C802" s="2">
        <f t="shared" si="1"/>
        <v>0</v>
      </c>
      <c r="D802" s="2">
        <f t="shared" si="2"/>
        <v>204501</v>
      </c>
      <c r="E802">
        <f>D802+data!B801</f>
        <v>208101</v>
      </c>
      <c r="F802" t="b">
        <f t="shared" si="3"/>
        <v>0</v>
      </c>
      <c r="G802">
        <f>G801 - ROUNDUP(G801*0.02) + data!B801</f>
        <v>208101</v>
      </c>
    </row>
    <row r="803">
      <c r="A803" s="1">
        <f>data!A802</f>
        <v>40249</v>
      </c>
      <c r="B803">
        <f t="shared" si="4"/>
        <v>208101</v>
      </c>
      <c r="C803" s="2">
        <f t="shared" si="1"/>
        <v>0</v>
      </c>
      <c r="D803" s="2">
        <f t="shared" si="2"/>
        <v>203938</v>
      </c>
      <c r="E803">
        <f>D803+data!B802</f>
        <v>210318</v>
      </c>
      <c r="F803" t="b">
        <f t="shared" si="3"/>
        <v>0</v>
      </c>
      <c r="G803">
        <f>G802 - ROUNDUP(G802*0.02) + data!B802</f>
        <v>210318</v>
      </c>
    </row>
    <row r="804">
      <c r="A804" s="1">
        <f>data!A803</f>
        <v>40250</v>
      </c>
      <c r="B804">
        <f t="shared" si="4"/>
        <v>210318</v>
      </c>
      <c r="C804" s="2">
        <f t="shared" si="1"/>
        <v>0</v>
      </c>
      <c r="D804" s="2">
        <f t="shared" si="2"/>
        <v>206111</v>
      </c>
      <c r="E804">
        <f>D804+data!B803</f>
        <v>210973</v>
      </c>
      <c r="F804" t="b">
        <f t="shared" si="3"/>
        <v>0</v>
      </c>
      <c r="G804">
        <f>G803 - ROUNDUP(G803*0.02) + data!B803</f>
        <v>210973</v>
      </c>
    </row>
    <row r="805">
      <c r="A805" s="1">
        <f>data!A804</f>
        <v>40251</v>
      </c>
      <c r="B805">
        <f t="shared" si="4"/>
        <v>210973</v>
      </c>
      <c r="C805" s="2">
        <f t="shared" si="1"/>
        <v>0</v>
      </c>
      <c r="D805" s="2">
        <f t="shared" si="2"/>
        <v>206753</v>
      </c>
      <c r="E805">
        <f>D805+data!B804</f>
        <v>212041</v>
      </c>
      <c r="F805" t="b">
        <f t="shared" si="3"/>
        <v>0</v>
      </c>
      <c r="G805">
        <f>G804 - ROUNDUP(G804*0.02) + data!B804</f>
        <v>212041</v>
      </c>
    </row>
    <row r="806">
      <c r="A806" s="1">
        <f>data!A805</f>
        <v>40252</v>
      </c>
      <c r="B806">
        <f t="shared" si="4"/>
        <v>212041</v>
      </c>
      <c r="C806" s="2">
        <f t="shared" si="1"/>
        <v>0</v>
      </c>
      <c r="D806" s="2">
        <f t="shared" si="2"/>
        <v>207800</v>
      </c>
      <c r="E806">
        <f>D806+data!B805</f>
        <v>212674</v>
      </c>
      <c r="F806" t="b">
        <f t="shared" si="3"/>
        <v>0</v>
      </c>
      <c r="G806">
        <f>G805 - ROUNDUP(G805*0.02) + data!B805</f>
        <v>212674</v>
      </c>
    </row>
    <row r="807">
      <c r="A807" s="1">
        <f>data!A806</f>
        <v>40253</v>
      </c>
      <c r="B807">
        <f t="shared" si="4"/>
        <v>212674</v>
      </c>
      <c r="C807" s="2">
        <f t="shared" si="1"/>
        <v>0</v>
      </c>
      <c r="D807" s="2">
        <f t="shared" si="2"/>
        <v>208420</v>
      </c>
      <c r="E807">
        <f>D807+data!B806</f>
        <v>214189</v>
      </c>
      <c r="F807" t="b">
        <f t="shared" si="3"/>
        <v>0</v>
      </c>
      <c r="G807">
        <f>G806 - ROUNDUP(G806*0.02) + data!B806</f>
        <v>214189</v>
      </c>
    </row>
    <row r="808">
      <c r="A808" s="1">
        <f>data!A807</f>
        <v>40254</v>
      </c>
      <c r="B808">
        <f t="shared" si="4"/>
        <v>214189</v>
      </c>
      <c r="C808" s="2">
        <f t="shared" si="1"/>
        <v>0</v>
      </c>
      <c r="D808" s="2">
        <f t="shared" si="2"/>
        <v>209905</v>
      </c>
      <c r="E808">
        <f>D808+data!B807</f>
        <v>215013</v>
      </c>
      <c r="F808" t="b">
        <f t="shared" si="3"/>
        <v>0</v>
      </c>
      <c r="G808">
        <f>G807 - ROUNDUP(G807*0.02) + data!B807</f>
        <v>215013</v>
      </c>
    </row>
    <row r="809">
      <c r="A809" s="1">
        <f>data!A808</f>
        <v>40255</v>
      </c>
      <c r="B809">
        <f t="shared" si="4"/>
        <v>215013</v>
      </c>
      <c r="C809" s="2">
        <f t="shared" si="1"/>
        <v>0</v>
      </c>
      <c r="D809" s="2">
        <f t="shared" si="2"/>
        <v>210712</v>
      </c>
      <c r="E809">
        <f>D809+data!B808</f>
        <v>214813</v>
      </c>
      <c r="F809" t="b">
        <f t="shared" si="3"/>
        <v>0</v>
      </c>
      <c r="G809">
        <f>G808 - ROUNDUP(G808*0.02) + data!B808</f>
        <v>214813</v>
      </c>
    </row>
    <row r="810">
      <c r="A810" s="1">
        <f>data!A809</f>
        <v>40256</v>
      </c>
      <c r="B810">
        <f t="shared" si="4"/>
        <v>214813</v>
      </c>
      <c r="C810" s="2">
        <f t="shared" si="1"/>
        <v>0</v>
      </c>
      <c r="D810" s="2">
        <f t="shared" si="2"/>
        <v>210516</v>
      </c>
      <c r="E810">
        <f>D810+data!B809</f>
        <v>215496</v>
      </c>
      <c r="F810" t="b">
        <f t="shared" si="3"/>
        <v>0</v>
      </c>
      <c r="G810">
        <f>G809 - ROUNDUP(G809*0.02) + data!B809</f>
        <v>215496</v>
      </c>
    </row>
    <row r="811">
      <c r="A811" s="1">
        <f>data!A810</f>
        <v>40257</v>
      </c>
      <c r="B811">
        <f t="shared" si="4"/>
        <v>215496</v>
      </c>
      <c r="C811" s="2">
        <f t="shared" si="1"/>
        <v>0</v>
      </c>
      <c r="D811" s="2">
        <f t="shared" si="2"/>
        <v>211186</v>
      </c>
      <c r="E811">
        <f>D811+data!B810</f>
        <v>217269</v>
      </c>
      <c r="F811" t="b">
        <f t="shared" si="3"/>
        <v>0</v>
      </c>
      <c r="G811">
        <f>G810 - ROUNDUP(G810*0.02) + data!B810</f>
        <v>217269</v>
      </c>
    </row>
    <row r="812">
      <c r="A812" s="1">
        <f>data!A811</f>
        <v>40258</v>
      </c>
      <c r="B812">
        <f t="shared" si="4"/>
        <v>217269</v>
      </c>
      <c r="C812" s="2">
        <f t="shared" si="1"/>
        <v>0</v>
      </c>
      <c r="D812" s="2">
        <f t="shared" si="2"/>
        <v>212923</v>
      </c>
      <c r="E812">
        <f>D812+data!B811</f>
        <v>217449</v>
      </c>
      <c r="F812" t="b">
        <f t="shared" si="3"/>
        <v>0</v>
      </c>
      <c r="G812">
        <f>G811 - ROUNDUP(G811*0.02) + data!B811</f>
        <v>217449</v>
      </c>
    </row>
    <row r="813">
      <c r="A813" s="1">
        <f>data!A812</f>
        <v>40259</v>
      </c>
      <c r="B813">
        <f t="shared" si="4"/>
        <v>217449</v>
      </c>
      <c r="C813" s="2">
        <f t="shared" si="1"/>
        <v>0</v>
      </c>
      <c r="D813" s="2">
        <f t="shared" si="2"/>
        <v>213100</v>
      </c>
      <c r="E813">
        <f>D813+data!B812</f>
        <v>216531</v>
      </c>
      <c r="F813" t="b">
        <f t="shared" si="3"/>
        <v>0</v>
      </c>
      <c r="G813">
        <f>G812 - ROUNDUP(G812*0.02) + data!B812</f>
        <v>216531</v>
      </c>
    </row>
    <row r="814">
      <c r="A814" s="1">
        <f>data!A813</f>
        <v>40260</v>
      </c>
      <c r="B814">
        <f t="shared" si="4"/>
        <v>216531</v>
      </c>
      <c r="C814" s="2">
        <f t="shared" si="1"/>
        <v>0</v>
      </c>
      <c r="D814" s="2">
        <f t="shared" si="2"/>
        <v>212200</v>
      </c>
      <c r="E814">
        <f>D814+data!B813</f>
        <v>217377</v>
      </c>
      <c r="F814" t="b">
        <f t="shared" si="3"/>
        <v>0</v>
      </c>
      <c r="G814">
        <f>G813 - ROUNDUP(G813*0.02) + data!B813</f>
        <v>217377</v>
      </c>
    </row>
    <row r="815">
      <c r="A815" s="1">
        <f>data!A814</f>
        <v>40261</v>
      </c>
      <c r="B815">
        <f t="shared" si="4"/>
        <v>217377</v>
      </c>
      <c r="C815" s="2">
        <f t="shared" si="1"/>
        <v>0</v>
      </c>
      <c r="D815" s="2">
        <f t="shared" si="2"/>
        <v>213029</v>
      </c>
      <c r="E815">
        <f>D815+data!B814</f>
        <v>217834</v>
      </c>
      <c r="F815" t="b">
        <f t="shared" si="3"/>
        <v>0</v>
      </c>
      <c r="G815">
        <f>G814 - ROUNDUP(G814*0.02) + data!B814</f>
        <v>217834</v>
      </c>
    </row>
    <row r="816">
      <c r="A816" s="1">
        <f>data!A815</f>
        <v>40262</v>
      </c>
      <c r="B816">
        <f t="shared" si="4"/>
        <v>217834</v>
      </c>
      <c r="C816" s="2">
        <f t="shared" si="1"/>
        <v>0</v>
      </c>
      <c r="D816" s="2">
        <f t="shared" si="2"/>
        <v>213477</v>
      </c>
      <c r="E816">
        <f>D816+data!B815</f>
        <v>219531</v>
      </c>
      <c r="F816" t="b">
        <f t="shared" si="3"/>
        <v>0</v>
      </c>
      <c r="G816">
        <f>G815 - ROUNDUP(G815*0.02) + data!B815</f>
        <v>219531</v>
      </c>
    </row>
    <row r="817">
      <c r="A817" s="1">
        <f>data!A816</f>
        <v>40263</v>
      </c>
      <c r="B817">
        <f t="shared" si="4"/>
        <v>219531</v>
      </c>
      <c r="C817" s="2">
        <f t="shared" si="1"/>
        <v>0</v>
      </c>
      <c r="D817" s="2">
        <f t="shared" si="2"/>
        <v>215140</v>
      </c>
      <c r="E817">
        <f>D817+data!B816</f>
        <v>220517</v>
      </c>
      <c r="F817" t="b">
        <f t="shared" si="3"/>
        <v>0</v>
      </c>
      <c r="G817">
        <f>G816 - ROUNDUP(G816*0.02) + data!B816</f>
        <v>220517</v>
      </c>
    </row>
    <row r="818">
      <c r="A818" s="1">
        <f>data!A817</f>
        <v>40264</v>
      </c>
      <c r="B818">
        <f t="shared" si="4"/>
        <v>220517</v>
      </c>
      <c r="C818" s="2">
        <f t="shared" si="1"/>
        <v>0</v>
      </c>
      <c r="D818" s="2">
        <f t="shared" si="2"/>
        <v>216106</v>
      </c>
      <c r="E818">
        <f>D818+data!B817</f>
        <v>222226</v>
      </c>
      <c r="F818" t="b">
        <f t="shared" si="3"/>
        <v>0</v>
      </c>
      <c r="G818">
        <f>G817 - ROUNDUP(G817*0.02) + data!B817</f>
        <v>222226</v>
      </c>
    </row>
    <row r="819">
      <c r="A819" s="1">
        <f>data!A818</f>
        <v>40265</v>
      </c>
      <c r="B819">
        <f t="shared" si="4"/>
        <v>222226</v>
      </c>
      <c r="C819" s="2">
        <f t="shared" si="1"/>
        <v>0</v>
      </c>
      <c r="D819" s="2">
        <f t="shared" si="2"/>
        <v>217781</v>
      </c>
      <c r="E819">
        <f>D819+data!B818</f>
        <v>222264</v>
      </c>
      <c r="F819" t="b">
        <f t="shared" si="3"/>
        <v>0</v>
      </c>
      <c r="G819">
        <f>G818 - ROUNDUP(G818*0.02) + data!B818</f>
        <v>222264</v>
      </c>
    </row>
    <row r="820">
      <c r="A820" s="1">
        <f>data!A819</f>
        <v>40266</v>
      </c>
      <c r="B820">
        <f t="shared" si="4"/>
        <v>222264</v>
      </c>
      <c r="C820" s="2">
        <f t="shared" si="1"/>
        <v>0</v>
      </c>
      <c r="D820" s="2">
        <f t="shared" si="2"/>
        <v>217818</v>
      </c>
      <c r="E820">
        <f>D820+data!B819</f>
        <v>223815</v>
      </c>
      <c r="F820" t="b">
        <f t="shared" si="3"/>
        <v>0</v>
      </c>
      <c r="G820">
        <f>G819 - ROUNDUP(G819*0.02) + data!B819</f>
        <v>223815</v>
      </c>
    </row>
    <row r="821">
      <c r="A821" s="1">
        <f>data!A820</f>
        <v>40267</v>
      </c>
      <c r="B821">
        <f t="shared" si="4"/>
        <v>223815</v>
      </c>
      <c r="C821" s="2">
        <f t="shared" si="1"/>
        <v>0</v>
      </c>
      <c r="D821" s="2">
        <f t="shared" si="2"/>
        <v>219338</v>
      </c>
      <c r="E821">
        <f>D821+data!B820</f>
        <v>226175</v>
      </c>
      <c r="F821" t="b">
        <f t="shared" si="3"/>
        <v>0</v>
      </c>
      <c r="G821">
        <f>G820 - ROUNDUP(G820*0.02) + data!B820</f>
        <v>226175</v>
      </c>
    </row>
    <row r="822">
      <c r="A822" s="1">
        <f>data!A821</f>
        <v>40268</v>
      </c>
      <c r="B822">
        <f t="shared" si="4"/>
        <v>226175</v>
      </c>
      <c r="C822" s="2">
        <f t="shared" si="1"/>
        <v>0</v>
      </c>
      <c r="D822" s="2">
        <f t="shared" si="2"/>
        <v>221651</v>
      </c>
      <c r="E822">
        <f>D822+data!B821</f>
        <v>229245</v>
      </c>
      <c r="F822" t="b">
        <f t="shared" si="3"/>
        <v>0</v>
      </c>
      <c r="G822">
        <f>G821 - ROUNDUP(G821*0.02) + data!B821</f>
        <v>229245</v>
      </c>
    </row>
    <row r="823">
      <c r="A823" s="1">
        <f>data!A822</f>
        <v>40269</v>
      </c>
      <c r="B823">
        <f t="shared" si="4"/>
        <v>229245</v>
      </c>
      <c r="C823" s="2">
        <f t="shared" si="1"/>
        <v>0</v>
      </c>
      <c r="D823" s="2">
        <f t="shared" si="2"/>
        <v>224660</v>
      </c>
      <c r="E823">
        <f>D823+data!B822</f>
        <v>233753</v>
      </c>
      <c r="F823" t="b">
        <f t="shared" si="3"/>
        <v>0</v>
      </c>
      <c r="G823">
        <f>G822 - ROUNDUP(G822*0.02) + data!B822</f>
        <v>233753</v>
      </c>
    </row>
    <row r="824">
      <c r="A824" s="1">
        <f>data!A823</f>
        <v>40270</v>
      </c>
      <c r="B824">
        <f t="shared" si="4"/>
        <v>233753</v>
      </c>
      <c r="C824" s="2">
        <f t="shared" si="1"/>
        <v>0</v>
      </c>
      <c r="D824" s="2">
        <f t="shared" si="2"/>
        <v>229077</v>
      </c>
      <c r="E824">
        <f>D824+data!B823</f>
        <v>237901</v>
      </c>
      <c r="F824" t="b">
        <f t="shared" si="3"/>
        <v>0</v>
      </c>
      <c r="G824">
        <f>G823 - ROUNDUP(G823*0.02) + data!B823</f>
        <v>237901</v>
      </c>
    </row>
    <row r="825">
      <c r="A825" s="1">
        <f>data!A824</f>
        <v>40271</v>
      </c>
      <c r="B825">
        <f t="shared" si="4"/>
        <v>237901</v>
      </c>
      <c r="C825" s="2">
        <f t="shared" si="1"/>
        <v>0</v>
      </c>
      <c r="D825" s="2">
        <f t="shared" si="2"/>
        <v>233142</v>
      </c>
      <c r="E825">
        <f>D825+data!B824</f>
        <v>244229</v>
      </c>
      <c r="F825" t="b">
        <f t="shared" si="3"/>
        <v>0</v>
      </c>
      <c r="G825">
        <f>G824 - ROUNDUP(G824*0.02) + data!B824</f>
        <v>244229</v>
      </c>
    </row>
    <row r="826">
      <c r="A826" s="1">
        <f>data!A825</f>
        <v>40272</v>
      </c>
      <c r="B826">
        <f t="shared" si="4"/>
        <v>244229</v>
      </c>
      <c r="C826" s="2">
        <f t="shared" si="1"/>
        <v>0</v>
      </c>
      <c r="D826" s="2">
        <f t="shared" si="2"/>
        <v>239344</v>
      </c>
      <c r="E826">
        <f>D826+data!B825</f>
        <v>251352</v>
      </c>
      <c r="F826" t="b">
        <f t="shared" si="3"/>
        <v>0</v>
      </c>
      <c r="G826">
        <f>G825 - ROUNDUP(G825*0.02) + data!B825</f>
        <v>251352</v>
      </c>
    </row>
    <row r="827">
      <c r="A827" s="1">
        <f>data!A826</f>
        <v>40273</v>
      </c>
      <c r="B827">
        <f t="shared" si="4"/>
        <v>251352</v>
      </c>
      <c r="C827" s="2">
        <f t="shared" si="1"/>
        <v>0</v>
      </c>
      <c r="D827" s="2">
        <f t="shared" si="2"/>
        <v>246324</v>
      </c>
      <c r="E827">
        <f>D827+data!B826</f>
        <v>259555</v>
      </c>
      <c r="F827" t="b">
        <f t="shared" si="3"/>
        <v>0</v>
      </c>
      <c r="G827">
        <f>G826 - ROUNDUP(G826*0.02) + data!B826</f>
        <v>259555</v>
      </c>
    </row>
    <row r="828">
      <c r="A828" s="1">
        <f>data!A827</f>
        <v>40274</v>
      </c>
      <c r="B828">
        <f t="shared" si="4"/>
        <v>259555</v>
      </c>
      <c r="C828" s="2">
        <f t="shared" si="1"/>
        <v>0</v>
      </c>
      <c r="D828" s="2">
        <f t="shared" si="2"/>
        <v>254363</v>
      </c>
      <c r="E828">
        <f>D828+data!B827</f>
        <v>267517</v>
      </c>
      <c r="F828" t="b">
        <f t="shared" si="3"/>
        <v>0</v>
      </c>
      <c r="G828">
        <f>G827 - ROUNDUP(G827*0.02) + data!B827</f>
        <v>267517</v>
      </c>
    </row>
    <row r="829">
      <c r="A829" s="1">
        <f>data!A828</f>
        <v>40275</v>
      </c>
      <c r="B829">
        <f t="shared" si="4"/>
        <v>267517</v>
      </c>
      <c r="C829" s="2">
        <f t="shared" si="1"/>
        <v>0</v>
      </c>
      <c r="D829" s="2">
        <f t="shared" si="2"/>
        <v>262166</v>
      </c>
      <c r="E829">
        <f>D829+data!B828</f>
        <v>276032</v>
      </c>
      <c r="F829" t="b">
        <f t="shared" si="3"/>
        <v>0</v>
      </c>
      <c r="G829">
        <f>G828 - ROUNDUP(G828*0.02) + data!B828</f>
        <v>276032</v>
      </c>
    </row>
    <row r="830">
      <c r="A830" s="1">
        <f>data!A829</f>
        <v>40276</v>
      </c>
      <c r="B830">
        <f t="shared" si="4"/>
        <v>276032</v>
      </c>
      <c r="C830" s="2">
        <f t="shared" si="1"/>
        <v>0</v>
      </c>
      <c r="D830" s="2">
        <f t="shared" si="2"/>
        <v>270511</v>
      </c>
      <c r="E830">
        <f>D830+data!B829</f>
        <v>286081</v>
      </c>
      <c r="F830" t="b">
        <f t="shared" si="3"/>
        <v>0</v>
      </c>
      <c r="G830">
        <f>G829 - ROUNDUP(G829*0.02) + data!B829</f>
        <v>286081</v>
      </c>
    </row>
    <row r="831">
      <c r="A831" s="1">
        <f>data!A830</f>
        <v>40277</v>
      </c>
      <c r="B831">
        <f t="shared" si="4"/>
        <v>286081</v>
      </c>
      <c r="C831" s="2">
        <f t="shared" si="1"/>
        <v>0</v>
      </c>
      <c r="D831" s="2">
        <f t="shared" si="2"/>
        <v>280359</v>
      </c>
      <c r="E831">
        <f>D831+data!B830</f>
        <v>297659</v>
      </c>
      <c r="F831" t="b">
        <f t="shared" si="3"/>
        <v>0</v>
      </c>
      <c r="G831">
        <f>G830 - ROUNDUP(G830*0.02) + data!B830</f>
        <v>297659</v>
      </c>
    </row>
    <row r="832">
      <c r="A832" s="1">
        <f>data!A831</f>
        <v>40278</v>
      </c>
      <c r="B832">
        <f t="shared" si="4"/>
        <v>297659</v>
      </c>
      <c r="C832" s="2">
        <f t="shared" si="1"/>
        <v>0</v>
      </c>
      <c r="D832" s="2">
        <f t="shared" si="2"/>
        <v>291705</v>
      </c>
      <c r="E832">
        <f>D832+data!B831</f>
        <v>310707</v>
      </c>
      <c r="F832" t="b">
        <f t="shared" si="3"/>
        <v>0</v>
      </c>
      <c r="G832">
        <f>G831 - ROUNDUP(G831*0.02) + data!B831</f>
        <v>310707</v>
      </c>
    </row>
    <row r="833">
      <c r="A833" s="1">
        <f>data!A832</f>
        <v>40279</v>
      </c>
      <c r="B833">
        <f t="shared" si="4"/>
        <v>310707</v>
      </c>
      <c r="C833" s="2">
        <f t="shared" si="1"/>
        <v>0</v>
      </c>
      <c r="D833" s="2">
        <f t="shared" si="2"/>
        <v>304492</v>
      </c>
      <c r="E833">
        <f>D833+data!B832</f>
        <v>324850</v>
      </c>
      <c r="F833" t="b">
        <f t="shared" si="3"/>
        <v>0</v>
      </c>
      <c r="G833">
        <f>G832 - ROUNDUP(G832*0.02) + data!B832</f>
        <v>324850</v>
      </c>
    </row>
    <row r="834">
      <c r="A834" s="1">
        <f>data!A833</f>
        <v>40280</v>
      </c>
      <c r="B834">
        <f t="shared" si="4"/>
        <v>324850</v>
      </c>
      <c r="C834" s="2">
        <f t="shared" si="1"/>
        <v>0</v>
      </c>
      <c r="D834" s="2">
        <f t="shared" si="2"/>
        <v>318353</v>
      </c>
      <c r="E834">
        <f>D834+data!B833</f>
        <v>339339</v>
      </c>
      <c r="F834" t="b">
        <f t="shared" si="3"/>
        <v>0</v>
      </c>
      <c r="G834">
        <f>G833 - ROUNDUP(G833*0.02) + data!B833</f>
        <v>339339</v>
      </c>
    </row>
    <row r="835">
      <c r="A835" s="1">
        <f>data!A834</f>
        <v>40281</v>
      </c>
      <c r="B835">
        <f t="shared" si="4"/>
        <v>339339</v>
      </c>
      <c r="C835" s="2">
        <f t="shared" si="1"/>
        <v>0</v>
      </c>
      <c r="D835" s="2">
        <f t="shared" si="2"/>
        <v>332552</v>
      </c>
      <c r="E835">
        <f>D835+data!B834</f>
        <v>354214</v>
      </c>
      <c r="F835" t="b">
        <f t="shared" si="3"/>
        <v>0</v>
      </c>
      <c r="G835">
        <f>G834 - ROUNDUP(G834*0.02) + data!B834</f>
        <v>354214</v>
      </c>
    </row>
    <row r="836">
      <c r="A836" s="1">
        <f>data!A835</f>
        <v>40282</v>
      </c>
      <c r="B836">
        <f t="shared" si="4"/>
        <v>354214</v>
      </c>
      <c r="C836" s="2">
        <f t="shared" si="1"/>
        <v>0</v>
      </c>
      <c r="D836" s="2">
        <f t="shared" si="2"/>
        <v>347129</v>
      </c>
      <c r="E836">
        <f>D836+data!B835</f>
        <v>370729</v>
      </c>
      <c r="F836" t="b">
        <f t="shared" si="3"/>
        <v>0</v>
      </c>
      <c r="G836">
        <f>G835 - ROUNDUP(G835*0.02) + data!B835</f>
        <v>370729</v>
      </c>
    </row>
    <row r="837">
      <c r="A837" s="1">
        <f>data!A836</f>
        <v>40283</v>
      </c>
      <c r="B837">
        <f t="shared" si="4"/>
        <v>370729</v>
      </c>
      <c r="C837" s="2">
        <f t="shared" si="1"/>
        <v>0</v>
      </c>
      <c r="D837" s="2">
        <f t="shared" si="2"/>
        <v>363314</v>
      </c>
      <c r="E837">
        <f>D837+data!B836</f>
        <v>386655</v>
      </c>
      <c r="F837" t="b">
        <f t="shared" si="3"/>
        <v>0</v>
      </c>
      <c r="G837">
        <f>G836 - ROUNDUP(G836*0.02) + data!B836</f>
        <v>386655</v>
      </c>
    </row>
    <row r="838">
      <c r="A838" s="1">
        <f>data!A837</f>
        <v>40284</v>
      </c>
      <c r="B838">
        <f t="shared" si="4"/>
        <v>386655</v>
      </c>
      <c r="C838" s="2">
        <f t="shared" si="1"/>
        <v>0</v>
      </c>
      <c r="D838" s="2">
        <f t="shared" si="2"/>
        <v>378921</v>
      </c>
      <c r="E838">
        <f>D838+data!B837</f>
        <v>404718</v>
      </c>
      <c r="F838" t="b">
        <f t="shared" si="3"/>
        <v>0</v>
      </c>
      <c r="G838">
        <f>G837 - ROUNDUP(G837*0.02) + data!B837</f>
        <v>404718</v>
      </c>
    </row>
    <row r="839">
      <c r="A839" s="1">
        <f>data!A838</f>
        <v>40285</v>
      </c>
      <c r="B839">
        <f t="shared" si="4"/>
        <v>404718</v>
      </c>
      <c r="C839" s="2">
        <f t="shared" si="1"/>
        <v>0</v>
      </c>
      <c r="D839" s="2">
        <f t="shared" si="2"/>
        <v>396623</v>
      </c>
      <c r="E839">
        <f>D839+data!B838</f>
        <v>422694</v>
      </c>
      <c r="F839" t="b">
        <f t="shared" si="3"/>
        <v>0</v>
      </c>
      <c r="G839">
        <f>G838 - ROUNDUP(G838*0.02) + data!B838</f>
        <v>422694</v>
      </c>
    </row>
    <row r="840">
      <c r="A840" s="1">
        <f>data!A839</f>
        <v>40286</v>
      </c>
      <c r="B840">
        <f t="shared" si="4"/>
        <v>422694</v>
      </c>
      <c r="C840" s="2">
        <f t="shared" si="1"/>
        <v>0</v>
      </c>
      <c r="D840" s="2">
        <f t="shared" si="2"/>
        <v>414240</v>
      </c>
      <c r="E840">
        <f>D840+data!B839</f>
        <v>440951</v>
      </c>
      <c r="F840" t="b">
        <f t="shared" si="3"/>
        <v>0</v>
      </c>
      <c r="G840">
        <f>G839 - ROUNDUP(G839*0.02) + data!B839</f>
        <v>440951</v>
      </c>
    </row>
    <row r="841">
      <c r="A841" s="1">
        <f>data!A840</f>
        <v>40287</v>
      </c>
      <c r="B841">
        <f t="shared" si="4"/>
        <v>440951</v>
      </c>
      <c r="C841" s="2">
        <f t="shared" si="1"/>
        <v>0</v>
      </c>
      <c r="D841" s="2">
        <f t="shared" si="2"/>
        <v>432131</v>
      </c>
      <c r="E841">
        <f>D841+data!B840</f>
        <v>459424</v>
      </c>
      <c r="F841" t="b">
        <f t="shared" si="3"/>
        <v>0</v>
      </c>
      <c r="G841">
        <f>G840 - ROUNDUP(G840*0.02) + data!B840</f>
        <v>459424</v>
      </c>
    </row>
    <row r="842">
      <c r="A842" s="1">
        <f>data!A841</f>
        <v>40288</v>
      </c>
      <c r="B842">
        <f t="shared" si="4"/>
        <v>459424</v>
      </c>
      <c r="C842" s="2">
        <f t="shared" si="1"/>
        <v>0</v>
      </c>
      <c r="D842" s="2">
        <f t="shared" si="2"/>
        <v>450235</v>
      </c>
      <c r="E842">
        <f>D842+data!B841</f>
        <v>477186</v>
      </c>
      <c r="F842" t="b">
        <f t="shared" si="3"/>
        <v>0</v>
      </c>
      <c r="G842">
        <f>G841 - ROUNDUP(G841*0.02) + data!B841</f>
        <v>477186</v>
      </c>
    </row>
    <row r="843">
      <c r="A843" s="1">
        <f>data!A842</f>
        <v>40289</v>
      </c>
      <c r="B843">
        <f t="shared" si="4"/>
        <v>477186</v>
      </c>
      <c r="C843" s="2">
        <f t="shared" si="1"/>
        <v>0</v>
      </c>
      <c r="D843" s="2">
        <f t="shared" si="2"/>
        <v>467642</v>
      </c>
      <c r="E843">
        <f>D843+data!B842</f>
        <v>494876</v>
      </c>
      <c r="F843" t="b">
        <f t="shared" si="3"/>
        <v>0</v>
      </c>
      <c r="G843">
        <f>G842 - ROUNDUP(G842*0.02) + data!B842</f>
        <v>494876</v>
      </c>
    </row>
    <row r="844">
      <c r="A844" s="1">
        <f>data!A843</f>
        <v>40290</v>
      </c>
      <c r="B844">
        <f t="shared" si="4"/>
        <v>494876</v>
      </c>
      <c r="C844" s="2">
        <f t="shared" si="1"/>
        <v>0</v>
      </c>
      <c r="D844" s="2">
        <f t="shared" si="2"/>
        <v>484978</v>
      </c>
      <c r="E844">
        <f>D844+data!B843</f>
        <v>512717</v>
      </c>
      <c r="F844" t="b">
        <f t="shared" si="3"/>
        <v>0</v>
      </c>
      <c r="G844">
        <f>G843 - ROUNDUP(G843*0.02) + data!B843</f>
        <v>512717</v>
      </c>
    </row>
    <row r="845">
      <c r="A845" s="1">
        <f>data!A844</f>
        <v>40291</v>
      </c>
      <c r="B845">
        <f t="shared" si="4"/>
        <v>512717</v>
      </c>
      <c r="C845" s="2">
        <f t="shared" si="1"/>
        <v>0</v>
      </c>
      <c r="D845" s="2">
        <f t="shared" si="2"/>
        <v>502462</v>
      </c>
      <c r="E845">
        <f>D845+data!B844</f>
        <v>529331</v>
      </c>
      <c r="F845" t="b">
        <f t="shared" si="3"/>
        <v>0</v>
      </c>
      <c r="G845">
        <f>G844 - ROUNDUP(G844*0.02) + data!B844</f>
        <v>529331</v>
      </c>
    </row>
    <row r="846">
      <c r="A846" s="1">
        <f>data!A845</f>
        <v>40292</v>
      </c>
      <c r="B846">
        <f t="shared" si="4"/>
        <v>529331</v>
      </c>
      <c r="C846" s="2">
        <f t="shared" si="1"/>
        <v>0</v>
      </c>
      <c r="D846" s="2">
        <f t="shared" si="2"/>
        <v>518744</v>
      </c>
      <c r="E846">
        <f>D846+data!B845</f>
        <v>544088</v>
      </c>
      <c r="F846" t="b">
        <f t="shared" si="3"/>
        <v>0</v>
      </c>
      <c r="G846">
        <f>G845 - ROUNDUP(G845*0.02) + data!B845</f>
        <v>544088</v>
      </c>
    </row>
    <row r="847">
      <c r="A847" s="1">
        <f>data!A846</f>
        <v>40293</v>
      </c>
      <c r="B847">
        <f t="shared" si="4"/>
        <v>544088</v>
      </c>
      <c r="C847" s="2">
        <f t="shared" si="1"/>
        <v>0</v>
      </c>
      <c r="D847" s="2">
        <f t="shared" si="2"/>
        <v>533206</v>
      </c>
      <c r="E847">
        <f>D847+data!B846</f>
        <v>558351</v>
      </c>
      <c r="F847" t="b">
        <f t="shared" si="3"/>
        <v>0</v>
      </c>
      <c r="G847">
        <f>G846 - ROUNDUP(G846*0.02) + data!B846</f>
        <v>558351</v>
      </c>
    </row>
    <row r="848">
      <c r="A848" s="1">
        <f>data!A847</f>
        <v>40294</v>
      </c>
      <c r="B848">
        <f t="shared" si="4"/>
        <v>558351</v>
      </c>
      <c r="C848" s="2">
        <f t="shared" si="1"/>
        <v>0</v>
      </c>
      <c r="D848" s="2">
        <f t="shared" si="2"/>
        <v>547183</v>
      </c>
      <c r="E848">
        <f>D848+data!B847</f>
        <v>572546</v>
      </c>
      <c r="F848" t="b">
        <f t="shared" si="3"/>
        <v>0</v>
      </c>
      <c r="G848">
        <f>G847 - ROUNDUP(G847*0.02) + data!B847</f>
        <v>572546</v>
      </c>
    </row>
    <row r="849">
      <c r="A849" s="1">
        <f>data!A848</f>
        <v>40295</v>
      </c>
      <c r="B849">
        <f t="shared" si="4"/>
        <v>572546</v>
      </c>
      <c r="C849" s="2">
        <f t="shared" si="1"/>
        <v>0</v>
      </c>
      <c r="D849" s="2">
        <f t="shared" si="2"/>
        <v>561095</v>
      </c>
      <c r="E849">
        <f>D849+data!B848</f>
        <v>586264</v>
      </c>
      <c r="F849" t="b">
        <f t="shared" si="3"/>
        <v>0</v>
      </c>
      <c r="G849">
        <f>G848 - ROUNDUP(G848*0.02) + data!B848</f>
        <v>586264</v>
      </c>
    </row>
    <row r="850">
      <c r="A850" s="1">
        <f>data!A849</f>
        <v>40296</v>
      </c>
      <c r="B850">
        <f t="shared" si="4"/>
        <v>586264</v>
      </c>
      <c r="C850" s="2">
        <f t="shared" si="1"/>
        <v>0</v>
      </c>
      <c r="D850" s="2">
        <f t="shared" si="2"/>
        <v>574538</v>
      </c>
      <c r="E850">
        <f>D850+data!B849</f>
        <v>598715</v>
      </c>
      <c r="F850" t="b">
        <f t="shared" si="3"/>
        <v>0</v>
      </c>
      <c r="G850">
        <f>G849 - ROUNDUP(G849*0.02) + data!B849</f>
        <v>598715</v>
      </c>
    </row>
    <row r="851">
      <c r="A851" s="1">
        <f>data!A850</f>
        <v>40297</v>
      </c>
      <c r="B851">
        <f t="shared" si="4"/>
        <v>598715</v>
      </c>
      <c r="C851" s="2">
        <f t="shared" si="1"/>
        <v>0</v>
      </c>
      <c r="D851" s="2">
        <f t="shared" si="2"/>
        <v>586740</v>
      </c>
      <c r="E851">
        <f>D851+data!B850</f>
        <v>608301</v>
      </c>
      <c r="F851" t="b">
        <f t="shared" si="3"/>
        <v>0</v>
      </c>
      <c r="G851">
        <f>G850 - ROUNDUP(G850*0.02) + data!B850</f>
        <v>608301</v>
      </c>
    </row>
    <row r="852">
      <c r="A852" s="1">
        <f>data!A851</f>
        <v>40298</v>
      </c>
      <c r="B852">
        <f t="shared" si="4"/>
        <v>608301</v>
      </c>
      <c r="C852" s="2">
        <f t="shared" si="1"/>
        <v>0</v>
      </c>
      <c r="D852" s="2">
        <f t="shared" si="2"/>
        <v>596134</v>
      </c>
      <c r="E852">
        <f>D852+data!B851</f>
        <v>617347</v>
      </c>
      <c r="F852" t="b">
        <f t="shared" si="3"/>
        <v>0</v>
      </c>
      <c r="G852">
        <f>G851 - ROUNDUP(G851*0.02) + data!B851</f>
        <v>617347</v>
      </c>
    </row>
    <row r="853">
      <c r="A853" s="1">
        <f>data!A852</f>
        <v>40299</v>
      </c>
      <c r="B853">
        <f t="shared" si="4"/>
        <v>617347</v>
      </c>
      <c r="C853" s="2">
        <f t="shared" si="1"/>
        <v>0</v>
      </c>
      <c r="D853" s="2">
        <f t="shared" si="2"/>
        <v>605000</v>
      </c>
      <c r="E853">
        <f>D853+data!B852</f>
        <v>625462</v>
      </c>
      <c r="F853" t="b">
        <f t="shared" si="3"/>
        <v>0</v>
      </c>
      <c r="G853">
        <f>G852 - ROUNDUP(G852*0.02) + data!B852</f>
        <v>625462</v>
      </c>
    </row>
    <row r="854">
      <c r="A854" s="1">
        <f>data!A853</f>
        <v>40300</v>
      </c>
      <c r="B854">
        <f t="shared" si="4"/>
        <v>625462</v>
      </c>
      <c r="C854" s="2">
        <f t="shared" si="1"/>
        <v>0</v>
      </c>
      <c r="D854" s="2">
        <f t="shared" si="2"/>
        <v>612952</v>
      </c>
      <c r="E854">
        <f>D854+data!B853</f>
        <v>632215</v>
      </c>
      <c r="F854" t="b">
        <f t="shared" si="3"/>
        <v>0</v>
      </c>
      <c r="G854">
        <f>G853 - ROUNDUP(G853*0.02) + data!B853</f>
        <v>632215</v>
      </c>
    </row>
    <row r="855">
      <c r="A855" s="1">
        <f>data!A854</f>
        <v>40301</v>
      </c>
      <c r="B855">
        <f t="shared" si="4"/>
        <v>632215</v>
      </c>
      <c r="C855" s="2">
        <f t="shared" si="1"/>
        <v>0</v>
      </c>
      <c r="D855" s="2">
        <f t="shared" si="2"/>
        <v>619570</v>
      </c>
      <c r="E855">
        <f>D855+data!B854</f>
        <v>636935</v>
      </c>
      <c r="F855" t="b">
        <f t="shared" si="3"/>
        <v>0</v>
      </c>
      <c r="G855">
        <f>G854 - ROUNDUP(G854*0.02) + data!B854</f>
        <v>636935</v>
      </c>
    </row>
    <row r="856">
      <c r="A856" s="1">
        <f>data!A855</f>
        <v>40302</v>
      </c>
      <c r="B856">
        <f t="shared" si="4"/>
        <v>636935</v>
      </c>
      <c r="C856" s="2">
        <f t="shared" si="1"/>
        <v>0</v>
      </c>
      <c r="D856" s="2">
        <f t="shared" si="2"/>
        <v>624196</v>
      </c>
      <c r="E856">
        <f>D856+data!B855</f>
        <v>640382</v>
      </c>
      <c r="F856" t="b">
        <f t="shared" si="3"/>
        <v>0</v>
      </c>
      <c r="G856">
        <f>G855 - ROUNDUP(G855*0.02) + data!B855</f>
        <v>640382</v>
      </c>
    </row>
    <row r="857">
      <c r="A857" s="1">
        <f>data!A856</f>
        <v>40303</v>
      </c>
      <c r="B857">
        <f t="shared" si="4"/>
        <v>640382</v>
      </c>
      <c r="C857" s="2">
        <f t="shared" si="1"/>
        <v>0</v>
      </c>
      <c r="D857" s="2">
        <f t="shared" si="2"/>
        <v>627574</v>
      </c>
      <c r="E857">
        <f>D857+data!B856</f>
        <v>643684</v>
      </c>
      <c r="F857" t="b">
        <f t="shared" si="3"/>
        <v>0</v>
      </c>
      <c r="G857">
        <f>G856 - ROUNDUP(G856*0.02) + data!B856</f>
        <v>643684</v>
      </c>
    </row>
    <row r="858">
      <c r="A858" s="1">
        <f>data!A857</f>
        <v>40304</v>
      </c>
      <c r="B858">
        <f t="shared" si="4"/>
        <v>643684</v>
      </c>
      <c r="C858" s="2">
        <f t="shared" si="1"/>
        <v>0</v>
      </c>
      <c r="D858" s="2">
        <f t="shared" si="2"/>
        <v>630810</v>
      </c>
      <c r="E858">
        <f>D858+data!B857</f>
        <v>644133</v>
      </c>
      <c r="F858" t="b">
        <f t="shared" si="3"/>
        <v>0</v>
      </c>
      <c r="G858">
        <f>G857 - ROUNDUP(G857*0.02) + data!B857</f>
        <v>644133</v>
      </c>
    </row>
    <row r="859">
      <c r="A859" s="1">
        <f>data!A858</f>
        <v>40305</v>
      </c>
      <c r="B859">
        <f t="shared" si="4"/>
        <v>644133</v>
      </c>
      <c r="C859" s="2">
        <f t="shared" si="1"/>
        <v>0</v>
      </c>
      <c r="D859" s="2">
        <f t="shared" si="2"/>
        <v>631250</v>
      </c>
      <c r="E859">
        <f>D859+data!B858</f>
        <v>645013</v>
      </c>
      <c r="F859" t="b">
        <f t="shared" si="3"/>
        <v>0</v>
      </c>
      <c r="G859">
        <f>G858 - ROUNDUP(G858*0.02) + data!B858</f>
        <v>645013</v>
      </c>
    </row>
    <row r="860">
      <c r="A860" s="1">
        <f>data!A859</f>
        <v>40306</v>
      </c>
      <c r="B860">
        <f t="shared" si="4"/>
        <v>645013</v>
      </c>
      <c r="C860" s="2">
        <f t="shared" si="1"/>
        <v>0</v>
      </c>
      <c r="D860" s="2">
        <f t="shared" si="2"/>
        <v>632112</v>
      </c>
      <c r="E860">
        <f>D860+data!B859</f>
        <v>643807</v>
      </c>
      <c r="F860" t="b">
        <f t="shared" si="3"/>
        <v>0</v>
      </c>
      <c r="G860">
        <f>G859 - ROUNDUP(G859*0.02) + data!B859</f>
        <v>643807</v>
      </c>
    </row>
    <row r="861">
      <c r="A861" s="1">
        <f>data!A860</f>
        <v>40307</v>
      </c>
      <c r="B861">
        <f t="shared" si="4"/>
        <v>643807</v>
      </c>
      <c r="C861" s="2">
        <f t="shared" si="1"/>
        <v>0</v>
      </c>
      <c r="D861" s="2">
        <f t="shared" si="2"/>
        <v>630930</v>
      </c>
      <c r="E861">
        <f>D861+data!B860</f>
        <v>642807</v>
      </c>
      <c r="F861" t="b">
        <f t="shared" si="3"/>
        <v>0</v>
      </c>
      <c r="G861">
        <f>G860 - ROUNDUP(G860*0.02) + data!B860</f>
        <v>642807</v>
      </c>
    </row>
    <row r="862">
      <c r="A862" s="1">
        <f>data!A861</f>
        <v>40308</v>
      </c>
      <c r="B862">
        <f t="shared" si="4"/>
        <v>642807</v>
      </c>
      <c r="C862" s="2">
        <f t="shared" si="1"/>
        <v>0</v>
      </c>
      <c r="D862" s="2">
        <f t="shared" si="2"/>
        <v>629950</v>
      </c>
      <c r="E862">
        <f>D862+data!B861</f>
        <v>639484</v>
      </c>
      <c r="F862" t="b">
        <f t="shared" si="3"/>
        <v>0</v>
      </c>
      <c r="G862">
        <f>G861 - ROUNDUP(G861*0.02) + data!B861</f>
        <v>639484</v>
      </c>
    </row>
    <row r="863">
      <c r="A863" s="1">
        <f>data!A862</f>
        <v>40309</v>
      </c>
      <c r="B863">
        <f t="shared" si="4"/>
        <v>639484</v>
      </c>
      <c r="C863" s="2">
        <f t="shared" si="1"/>
        <v>0</v>
      </c>
      <c r="D863" s="2">
        <f t="shared" si="2"/>
        <v>626694</v>
      </c>
      <c r="E863">
        <f>D863+data!B862</f>
        <v>635031</v>
      </c>
      <c r="F863" t="b">
        <f t="shared" si="3"/>
        <v>0</v>
      </c>
      <c r="G863">
        <f>G862 - ROUNDUP(G862*0.02) + data!B862</f>
        <v>635031</v>
      </c>
    </row>
    <row r="864">
      <c r="A864" s="1">
        <f>data!A863</f>
        <v>40310</v>
      </c>
      <c r="B864">
        <f t="shared" si="4"/>
        <v>635031</v>
      </c>
      <c r="C864" s="2">
        <f t="shared" si="1"/>
        <v>0</v>
      </c>
      <c r="D864" s="2">
        <f t="shared" si="2"/>
        <v>622330</v>
      </c>
      <c r="E864">
        <f>D864+data!B863</f>
        <v>631108</v>
      </c>
      <c r="F864" t="b">
        <f t="shared" si="3"/>
        <v>0</v>
      </c>
      <c r="G864">
        <f>G863 - ROUNDUP(G863*0.02) + data!B863</f>
        <v>631108</v>
      </c>
    </row>
    <row r="865">
      <c r="A865" s="1">
        <f>data!A864</f>
        <v>40311</v>
      </c>
      <c r="B865">
        <f t="shared" si="4"/>
        <v>631108</v>
      </c>
      <c r="C865" s="2">
        <f t="shared" si="1"/>
        <v>0</v>
      </c>
      <c r="D865" s="2">
        <f t="shared" si="2"/>
        <v>618485</v>
      </c>
      <c r="E865">
        <f>D865+data!B864</f>
        <v>626326</v>
      </c>
      <c r="F865" t="b">
        <f t="shared" si="3"/>
        <v>0</v>
      </c>
      <c r="G865">
        <f>G864 - ROUNDUP(G864*0.02) + data!B864</f>
        <v>626326</v>
      </c>
    </row>
    <row r="866">
      <c r="A866" s="1">
        <f>data!A865</f>
        <v>40312</v>
      </c>
      <c r="B866">
        <f t="shared" si="4"/>
        <v>626326</v>
      </c>
      <c r="C866" s="2">
        <f t="shared" si="1"/>
        <v>0</v>
      </c>
      <c r="D866" s="2">
        <f t="shared" si="2"/>
        <v>613799</v>
      </c>
      <c r="E866">
        <f>D866+data!B865</f>
        <v>620638</v>
      </c>
      <c r="F866" t="b">
        <f t="shared" si="3"/>
        <v>0</v>
      </c>
      <c r="G866">
        <f>G865 - ROUNDUP(G865*0.02) + data!B865</f>
        <v>620638</v>
      </c>
    </row>
    <row r="867">
      <c r="A867" s="1">
        <f>data!A866</f>
        <v>40313</v>
      </c>
      <c r="B867">
        <f t="shared" si="4"/>
        <v>620638</v>
      </c>
      <c r="C867" s="2">
        <f t="shared" si="1"/>
        <v>0</v>
      </c>
      <c r="D867" s="2">
        <f t="shared" si="2"/>
        <v>608225</v>
      </c>
      <c r="E867">
        <f>D867+data!B866</f>
        <v>615551</v>
      </c>
      <c r="F867" t="b">
        <f t="shared" si="3"/>
        <v>0</v>
      </c>
      <c r="G867">
        <f>G866 - ROUNDUP(G866*0.02) + data!B866</f>
        <v>615551</v>
      </c>
    </row>
    <row r="868">
      <c r="A868" s="1">
        <f>data!A867</f>
        <v>40314</v>
      </c>
      <c r="B868">
        <f t="shared" si="4"/>
        <v>615551</v>
      </c>
      <c r="C868" s="2">
        <f t="shared" si="1"/>
        <v>0</v>
      </c>
      <c r="D868" s="2">
        <f t="shared" si="2"/>
        <v>603239</v>
      </c>
      <c r="E868">
        <f>D868+data!B867</f>
        <v>609255</v>
      </c>
      <c r="F868" t="b">
        <f t="shared" si="3"/>
        <v>0</v>
      </c>
      <c r="G868">
        <f>G867 - ROUNDUP(G867*0.02) + data!B867</f>
        <v>609255</v>
      </c>
    </row>
    <row r="869">
      <c r="A869" s="1">
        <f>data!A868</f>
        <v>40315</v>
      </c>
      <c r="B869">
        <f t="shared" si="4"/>
        <v>609255</v>
      </c>
      <c r="C869" s="2">
        <f t="shared" si="1"/>
        <v>0</v>
      </c>
      <c r="D869" s="2">
        <f t="shared" si="2"/>
        <v>597069</v>
      </c>
      <c r="E869">
        <f>D869+data!B868</f>
        <v>604019</v>
      </c>
      <c r="F869" t="b">
        <f t="shared" si="3"/>
        <v>0</v>
      </c>
      <c r="G869">
        <f>G868 - ROUNDUP(G868*0.02) + data!B868</f>
        <v>604019</v>
      </c>
    </row>
    <row r="870">
      <c r="A870" s="1">
        <f>data!A869</f>
        <v>40316</v>
      </c>
      <c r="B870">
        <f t="shared" si="4"/>
        <v>604019</v>
      </c>
      <c r="C870" s="2">
        <f t="shared" si="1"/>
        <v>0</v>
      </c>
      <c r="D870" s="2">
        <f t="shared" si="2"/>
        <v>591938</v>
      </c>
      <c r="E870">
        <f>D870+data!B869</f>
        <v>598269</v>
      </c>
      <c r="F870" t="b">
        <f t="shared" si="3"/>
        <v>0</v>
      </c>
      <c r="G870">
        <f>G869 - ROUNDUP(G869*0.02) + data!B869</f>
        <v>598269</v>
      </c>
    </row>
    <row r="871">
      <c r="A871" s="1">
        <f>data!A870</f>
        <v>40317</v>
      </c>
      <c r="B871">
        <f t="shared" si="4"/>
        <v>598269</v>
      </c>
      <c r="C871" s="2">
        <f t="shared" si="1"/>
        <v>0</v>
      </c>
      <c r="D871" s="2">
        <f t="shared" si="2"/>
        <v>586303</v>
      </c>
      <c r="E871">
        <f>D871+data!B870</f>
        <v>591880</v>
      </c>
      <c r="F871" t="b">
        <f t="shared" si="3"/>
        <v>0</v>
      </c>
      <c r="G871">
        <f>G870 - ROUNDUP(G870*0.02) + data!B870</f>
        <v>591880</v>
      </c>
    </row>
    <row r="872">
      <c r="A872" s="1">
        <f>data!A871</f>
        <v>40318</v>
      </c>
      <c r="B872">
        <f t="shared" si="4"/>
        <v>591880</v>
      </c>
      <c r="C872" s="2">
        <f t="shared" si="1"/>
        <v>0</v>
      </c>
      <c r="D872" s="2">
        <f t="shared" si="2"/>
        <v>580042</v>
      </c>
      <c r="E872">
        <f>D872+data!B871</f>
        <v>584254</v>
      </c>
      <c r="F872" t="b">
        <f t="shared" si="3"/>
        <v>0</v>
      </c>
      <c r="G872">
        <f>G871 - ROUNDUP(G871*0.02) + data!B871</f>
        <v>584254</v>
      </c>
    </row>
    <row r="873">
      <c r="A873" s="1">
        <f>data!A872</f>
        <v>40319</v>
      </c>
      <c r="B873">
        <f t="shared" si="4"/>
        <v>584254</v>
      </c>
      <c r="C873" s="2">
        <f t="shared" si="1"/>
        <v>0</v>
      </c>
      <c r="D873" s="2">
        <f t="shared" si="2"/>
        <v>572568</v>
      </c>
      <c r="E873">
        <f>D873+data!B872</f>
        <v>577910</v>
      </c>
      <c r="F873" t="b">
        <f t="shared" si="3"/>
        <v>0</v>
      </c>
      <c r="G873">
        <f>G872 - ROUNDUP(G872*0.02) + data!B872</f>
        <v>577910</v>
      </c>
    </row>
    <row r="874">
      <c r="A874" s="1">
        <f>data!A873</f>
        <v>40320</v>
      </c>
      <c r="B874">
        <f t="shared" si="4"/>
        <v>577910</v>
      </c>
      <c r="C874" s="2">
        <f t="shared" si="1"/>
        <v>0</v>
      </c>
      <c r="D874" s="2">
        <f t="shared" si="2"/>
        <v>566351</v>
      </c>
      <c r="E874">
        <f>D874+data!B873</f>
        <v>570279</v>
      </c>
      <c r="F874" t="b">
        <f t="shared" si="3"/>
        <v>0</v>
      </c>
      <c r="G874">
        <f>G873 - ROUNDUP(G873*0.02) + data!B873</f>
        <v>570279</v>
      </c>
    </row>
    <row r="875">
      <c r="A875" s="1">
        <f>data!A874</f>
        <v>40321</v>
      </c>
      <c r="B875">
        <f t="shared" si="4"/>
        <v>570279</v>
      </c>
      <c r="C875" s="2">
        <f t="shared" si="1"/>
        <v>0</v>
      </c>
      <c r="D875" s="2">
        <f t="shared" si="2"/>
        <v>558873</v>
      </c>
      <c r="E875">
        <f>D875+data!B874</f>
        <v>563475</v>
      </c>
      <c r="F875" t="b">
        <f t="shared" si="3"/>
        <v>0</v>
      </c>
      <c r="G875">
        <f>G874 - ROUNDUP(G874*0.02) + data!B874</f>
        <v>563475</v>
      </c>
    </row>
    <row r="876">
      <c r="A876" s="1">
        <f>data!A875</f>
        <v>40322</v>
      </c>
      <c r="B876">
        <f t="shared" si="4"/>
        <v>563475</v>
      </c>
      <c r="C876" s="2">
        <f t="shared" si="1"/>
        <v>0</v>
      </c>
      <c r="D876" s="2">
        <f t="shared" si="2"/>
        <v>552205</v>
      </c>
      <c r="E876">
        <f>D876+data!B875</f>
        <v>556458</v>
      </c>
      <c r="F876" t="b">
        <f t="shared" si="3"/>
        <v>0</v>
      </c>
      <c r="G876">
        <f>G875 - ROUNDUP(G875*0.02) + data!B875</f>
        <v>556458</v>
      </c>
    </row>
    <row r="877">
      <c r="A877" s="1">
        <f>data!A876</f>
        <v>40323</v>
      </c>
      <c r="B877">
        <f t="shared" si="4"/>
        <v>556458</v>
      </c>
      <c r="C877" s="2">
        <f t="shared" si="1"/>
        <v>0</v>
      </c>
      <c r="D877" s="2">
        <f t="shared" si="2"/>
        <v>545328</v>
      </c>
      <c r="E877">
        <f>D877+data!B876</f>
        <v>550503</v>
      </c>
      <c r="F877" t="b">
        <f t="shared" si="3"/>
        <v>0</v>
      </c>
      <c r="G877">
        <f>G876 - ROUNDUP(G876*0.02) + data!B876</f>
        <v>550503</v>
      </c>
    </row>
    <row r="878">
      <c r="A878" s="1">
        <f>data!A877</f>
        <v>40324</v>
      </c>
      <c r="B878">
        <f t="shared" si="4"/>
        <v>550503</v>
      </c>
      <c r="C878" s="2">
        <f t="shared" si="1"/>
        <v>0</v>
      </c>
      <c r="D878" s="2">
        <f t="shared" si="2"/>
        <v>539492</v>
      </c>
      <c r="E878">
        <f>D878+data!B877</f>
        <v>542225</v>
      </c>
      <c r="F878" t="b">
        <f t="shared" si="3"/>
        <v>0</v>
      </c>
      <c r="G878">
        <f>G877 - ROUNDUP(G877*0.02) + data!B877</f>
        <v>542225</v>
      </c>
    </row>
    <row r="879">
      <c r="A879" s="1">
        <f>data!A878</f>
        <v>40325</v>
      </c>
      <c r="B879">
        <f t="shared" si="4"/>
        <v>542225</v>
      </c>
      <c r="C879" s="2">
        <f t="shared" si="1"/>
        <v>0</v>
      </c>
      <c r="D879" s="2">
        <f t="shared" si="2"/>
        <v>531380</v>
      </c>
      <c r="E879">
        <f>D879+data!B878</f>
        <v>535168</v>
      </c>
      <c r="F879" t="b">
        <f t="shared" si="3"/>
        <v>0</v>
      </c>
      <c r="G879">
        <f>G878 - ROUNDUP(G878*0.02) + data!B878</f>
        <v>535168</v>
      </c>
    </row>
    <row r="880">
      <c r="A880" s="1">
        <f>data!A879</f>
        <v>40326</v>
      </c>
      <c r="B880">
        <f t="shared" si="4"/>
        <v>535168</v>
      </c>
      <c r="C880" s="2">
        <f t="shared" si="1"/>
        <v>0</v>
      </c>
      <c r="D880" s="2">
        <f t="shared" si="2"/>
        <v>524464</v>
      </c>
      <c r="E880">
        <f>D880+data!B879</f>
        <v>528520</v>
      </c>
      <c r="F880" t="b">
        <f t="shared" si="3"/>
        <v>0</v>
      </c>
      <c r="G880">
        <f>G879 - ROUNDUP(G879*0.02) + data!B879</f>
        <v>528520</v>
      </c>
    </row>
    <row r="881">
      <c r="A881" s="1">
        <f>data!A880</f>
        <v>40327</v>
      </c>
      <c r="B881">
        <f t="shared" si="4"/>
        <v>528520</v>
      </c>
      <c r="C881" s="2">
        <f t="shared" si="1"/>
        <v>0</v>
      </c>
      <c r="D881" s="2">
        <f t="shared" si="2"/>
        <v>517949</v>
      </c>
      <c r="E881">
        <f>D881+data!B880</f>
        <v>520946</v>
      </c>
      <c r="F881" t="b">
        <f t="shared" si="3"/>
        <v>0</v>
      </c>
      <c r="G881">
        <f>G880 - ROUNDUP(G880*0.02) + data!B880</f>
        <v>520946</v>
      </c>
    </row>
    <row r="882">
      <c r="A882" s="1">
        <f>data!A881</f>
        <v>40328</v>
      </c>
      <c r="B882">
        <f t="shared" si="4"/>
        <v>520946</v>
      </c>
      <c r="C882" s="2">
        <f t="shared" si="1"/>
        <v>0</v>
      </c>
      <c r="D882" s="2">
        <f t="shared" si="2"/>
        <v>510527</v>
      </c>
      <c r="E882">
        <f>D882+data!B881</f>
        <v>515316</v>
      </c>
      <c r="F882" t="b">
        <f t="shared" si="3"/>
        <v>0</v>
      </c>
      <c r="G882">
        <f>G881 - ROUNDUP(G881*0.02) + data!B881</f>
        <v>515316</v>
      </c>
    </row>
    <row r="883">
      <c r="A883" s="1">
        <f>data!A882</f>
        <v>40329</v>
      </c>
      <c r="B883">
        <f t="shared" si="4"/>
        <v>515316</v>
      </c>
      <c r="C883" s="2">
        <f t="shared" si="1"/>
        <v>0</v>
      </c>
      <c r="D883" s="2">
        <f t="shared" si="2"/>
        <v>505009</v>
      </c>
      <c r="E883">
        <f>D883+data!B882</f>
        <v>507719</v>
      </c>
      <c r="F883" t="b">
        <f t="shared" si="3"/>
        <v>0</v>
      </c>
      <c r="G883">
        <f>G882 - ROUNDUP(G882*0.02) + data!B882</f>
        <v>507719</v>
      </c>
    </row>
    <row r="884">
      <c r="A884" s="1">
        <f>data!A883</f>
        <v>40330</v>
      </c>
      <c r="B884">
        <f t="shared" si="4"/>
        <v>507719</v>
      </c>
      <c r="C884" s="2">
        <f t="shared" si="1"/>
        <v>0</v>
      </c>
      <c r="D884" s="2">
        <f t="shared" si="2"/>
        <v>497564</v>
      </c>
      <c r="E884">
        <f>D884+data!B883</f>
        <v>501649</v>
      </c>
      <c r="F884" t="b">
        <f t="shared" si="3"/>
        <v>0</v>
      </c>
      <c r="G884">
        <f>G883 - ROUNDUP(G883*0.02) + data!B883</f>
        <v>501649</v>
      </c>
    </row>
    <row r="885">
      <c r="A885" s="1">
        <f>data!A884</f>
        <v>40331</v>
      </c>
      <c r="B885">
        <f t="shared" si="4"/>
        <v>501649</v>
      </c>
      <c r="C885" s="2">
        <f t="shared" si="1"/>
        <v>0</v>
      </c>
      <c r="D885" s="2">
        <f t="shared" si="2"/>
        <v>491616</v>
      </c>
      <c r="E885">
        <f>D885+data!B884</f>
        <v>496243</v>
      </c>
      <c r="F885" t="b">
        <f t="shared" si="3"/>
        <v>0</v>
      </c>
      <c r="G885">
        <f>G884 - ROUNDUP(G884*0.02) + data!B884</f>
        <v>496243</v>
      </c>
    </row>
    <row r="886">
      <c r="A886" s="1">
        <f>data!A885</f>
        <v>40332</v>
      </c>
      <c r="B886">
        <f t="shared" si="4"/>
        <v>496243</v>
      </c>
      <c r="C886" s="2">
        <f t="shared" si="1"/>
        <v>0</v>
      </c>
      <c r="D886" s="2">
        <f t="shared" si="2"/>
        <v>486318</v>
      </c>
      <c r="E886">
        <f>D886+data!B885</f>
        <v>490453</v>
      </c>
      <c r="F886" t="b">
        <f t="shared" si="3"/>
        <v>0</v>
      </c>
      <c r="G886">
        <f>G885 - ROUNDUP(G885*0.02) + data!B885</f>
        <v>490453</v>
      </c>
    </row>
    <row r="887">
      <c r="A887" s="1">
        <f>data!A886</f>
        <v>40333</v>
      </c>
      <c r="B887">
        <f t="shared" si="4"/>
        <v>490453</v>
      </c>
      <c r="C887" s="2">
        <f t="shared" si="1"/>
        <v>0</v>
      </c>
      <c r="D887" s="2">
        <f t="shared" si="2"/>
        <v>480643</v>
      </c>
      <c r="E887">
        <f>D887+data!B886</f>
        <v>484821</v>
      </c>
      <c r="F887" t="b">
        <f t="shared" si="3"/>
        <v>0</v>
      </c>
      <c r="G887">
        <f>G886 - ROUNDUP(G886*0.02) + data!B886</f>
        <v>484821</v>
      </c>
    </row>
    <row r="888">
      <c r="A888" s="1">
        <f>data!A887</f>
        <v>40334</v>
      </c>
      <c r="B888">
        <f t="shared" si="4"/>
        <v>484821</v>
      </c>
      <c r="C888" s="2">
        <f t="shared" si="1"/>
        <v>0</v>
      </c>
      <c r="D888" s="2">
        <f t="shared" si="2"/>
        <v>475124</v>
      </c>
      <c r="E888">
        <f>D888+data!B887</f>
        <v>480351</v>
      </c>
      <c r="F888" t="b">
        <f t="shared" si="3"/>
        <v>0</v>
      </c>
      <c r="G888">
        <f>G887 - ROUNDUP(G887*0.02) + data!B887</f>
        <v>480351</v>
      </c>
    </row>
    <row r="889">
      <c r="A889" s="1">
        <f>data!A888</f>
        <v>40335</v>
      </c>
      <c r="B889">
        <f t="shared" si="4"/>
        <v>480351</v>
      </c>
      <c r="C889" s="2">
        <f t="shared" si="1"/>
        <v>0</v>
      </c>
      <c r="D889" s="2">
        <f t="shared" si="2"/>
        <v>470743</v>
      </c>
      <c r="E889">
        <f>D889+data!B888</f>
        <v>475724</v>
      </c>
      <c r="F889" t="b">
        <f t="shared" si="3"/>
        <v>0</v>
      </c>
      <c r="G889">
        <f>G888 - ROUNDUP(G888*0.02) + data!B888</f>
        <v>475724</v>
      </c>
    </row>
    <row r="890">
      <c r="A890" s="1">
        <f>data!A889</f>
        <v>40336</v>
      </c>
      <c r="B890">
        <f t="shared" si="4"/>
        <v>475724</v>
      </c>
      <c r="C890" s="2">
        <f t="shared" si="1"/>
        <v>0</v>
      </c>
      <c r="D890" s="2">
        <f t="shared" si="2"/>
        <v>466209</v>
      </c>
      <c r="E890">
        <f>D890+data!B889</f>
        <v>470979</v>
      </c>
      <c r="F890" t="b">
        <f t="shared" si="3"/>
        <v>0</v>
      </c>
      <c r="G890">
        <f>G889 - ROUNDUP(G889*0.02) + data!B889</f>
        <v>470979</v>
      </c>
    </row>
    <row r="891">
      <c r="A891" s="1">
        <f>data!A890</f>
        <v>40337</v>
      </c>
      <c r="B891">
        <f t="shared" si="4"/>
        <v>470979</v>
      </c>
      <c r="C891" s="2">
        <f t="shared" si="1"/>
        <v>0</v>
      </c>
      <c r="D891" s="2">
        <f t="shared" si="2"/>
        <v>461559</v>
      </c>
      <c r="E891">
        <f>D891+data!B890</f>
        <v>465885</v>
      </c>
      <c r="F891" t="b">
        <f t="shared" si="3"/>
        <v>0</v>
      </c>
      <c r="G891">
        <f>G890 - ROUNDUP(G890*0.02) + data!B890</f>
        <v>465885</v>
      </c>
    </row>
    <row r="892">
      <c r="A892" s="1">
        <f>data!A891</f>
        <v>40338</v>
      </c>
      <c r="B892">
        <f t="shared" si="4"/>
        <v>465885</v>
      </c>
      <c r="C892" s="2">
        <f t="shared" si="1"/>
        <v>0</v>
      </c>
      <c r="D892" s="2">
        <f t="shared" si="2"/>
        <v>456567</v>
      </c>
      <c r="E892">
        <f>D892+data!B891</f>
        <v>461052</v>
      </c>
      <c r="F892" t="b">
        <f t="shared" si="3"/>
        <v>0</v>
      </c>
      <c r="G892">
        <f>G891 - ROUNDUP(G891*0.02) + data!B891</f>
        <v>461052</v>
      </c>
    </row>
    <row r="893">
      <c r="A893" s="1">
        <f>data!A892</f>
        <v>40339</v>
      </c>
      <c r="B893">
        <f t="shared" si="4"/>
        <v>461052</v>
      </c>
      <c r="C893" s="2">
        <f t="shared" si="1"/>
        <v>0</v>
      </c>
      <c r="D893" s="2">
        <f t="shared" si="2"/>
        <v>451830</v>
      </c>
      <c r="E893">
        <f>D893+data!B892</f>
        <v>456179</v>
      </c>
      <c r="F893" t="b">
        <f t="shared" si="3"/>
        <v>0</v>
      </c>
      <c r="G893">
        <f>G892 - ROUNDUP(G892*0.02) + data!B892</f>
        <v>456179</v>
      </c>
    </row>
    <row r="894">
      <c r="A894" s="1">
        <f>data!A893</f>
        <v>40340</v>
      </c>
      <c r="B894">
        <f t="shared" si="4"/>
        <v>456179</v>
      </c>
      <c r="C894" s="2">
        <f t="shared" si="1"/>
        <v>0</v>
      </c>
      <c r="D894" s="2">
        <f t="shared" si="2"/>
        <v>447055</v>
      </c>
      <c r="E894">
        <f>D894+data!B893</f>
        <v>451955</v>
      </c>
      <c r="F894" t="b">
        <f t="shared" si="3"/>
        <v>0</v>
      </c>
      <c r="G894">
        <f>G893 - ROUNDUP(G893*0.02) + data!B893</f>
        <v>451955</v>
      </c>
    </row>
    <row r="895">
      <c r="A895" s="1">
        <f>data!A894</f>
        <v>40341</v>
      </c>
      <c r="B895">
        <f t="shared" si="4"/>
        <v>451955</v>
      </c>
      <c r="C895" s="2">
        <f t="shared" si="1"/>
        <v>0</v>
      </c>
      <c r="D895" s="2">
        <f t="shared" si="2"/>
        <v>442915</v>
      </c>
      <c r="E895">
        <f>D895+data!B894</f>
        <v>446992</v>
      </c>
      <c r="F895" t="b">
        <f t="shared" si="3"/>
        <v>0</v>
      </c>
      <c r="G895">
        <f>G894 - ROUNDUP(G894*0.02) + data!B894</f>
        <v>446992</v>
      </c>
    </row>
    <row r="896">
      <c r="A896" s="1">
        <f>data!A895</f>
        <v>40342</v>
      </c>
      <c r="B896">
        <f t="shared" si="4"/>
        <v>446992</v>
      </c>
      <c r="C896" s="2">
        <f t="shared" si="1"/>
        <v>0</v>
      </c>
      <c r="D896" s="2">
        <f t="shared" si="2"/>
        <v>438052</v>
      </c>
      <c r="E896">
        <f>D896+data!B895</f>
        <v>442539</v>
      </c>
      <c r="F896" t="b">
        <f t="shared" si="3"/>
        <v>0</v>
      </c>
      <c r="G896">
        <f>G895 - ROUNDUP(G895*0.02) + data!B895</f>
        <v>442539</v>
      </c>
    </row>
    <row r="897">
      <c r="A897" s="1">
        <f>data!A896</f>
        <v>40343</v>
      </c>
      <c r="B897">
        <f t="shared" si="4"/>
        <v>442539</v>
      </c>
      <c r="C897" s="2">
        <f t="shared" si="1"/>
        <v>0</v>
      </c>
      <c r="D897" s="2">
        <f t="shared" si="2"/>
        <v>433688</v>
      </c>
      <c r="E897">
        <f>D897+data!B896</f>
        <v>437992</v>
      </c>
      <c r="F897" t="b">
        <f t="shared" si="3"/>
        <v>0</v>
      </c>
      <c r="G897">
        <f>G896 - ROUNDUP(G896*0.02) + data!B896</f>
        <v>437992</v>
      </c>
    </row>
    <row r="898">
      <c r="A898" s="1">
        <f>data!A897</f>
        <v>40344</v>
      </c>
      <c r="B898">
        <f t="shared" si="4"/>
        <v>437992</v>
      </c>
      <c r="C898" s="2">
        <f t="shared" si="1"/>
        <v>0</v>
      </c>
      <c r="D898" s="2">
        <f t="shared" si="2"/>
        <v>429232</v>
      </c>
      <c r="E898">
        <f>D898+data!B897</f>
        <v>434013</v>
      </c>
      <c r="F898" t="b">
        <f t="shared" si="3"/>
        <v>0</v>
      </c>
      <c r="G898">
        <f>G897 - ROUNDUP(G897*0.02) + data!B897</f>
        <v>434013</v>
      </c>
    </row>
    <row r="899">
      <c r="A899" s="1">
        <f>data!A898</f>
        <v>40345</v>
      </c>
      <c r="B899">
        <f t="shared" si="4"/>
        <v>434013</v>
      </c>
      <c r="C899" s="2">
        <f t="shared" si="1"/>
        <v>0</v>
      </c>
      <c r="D899" s="2">
        <f t="shared" si="2"/>
        <v>425332</v>
      </c>
      <c r="E899">
        <f>D899+data!B898</f>
        <v>429578</v>
      </c>
      <c r="F899" t="b">
        <f t="shared" si="3"/>
        <v>0</v>
      </c>
      <c r="G899">
        <f>G898 - ROUNDUP(G898*0.02) + data!B898</f>
        <v>429578</v>
      </c>
    </row>
    <row r="900">
      <c r="A900" s="1">
        <f>data!A899</f>
        <v>40346</v>
      </c>
      <c r="B900">
        <f t="shared" si="4"/>
        <v>429578</v>
      </c>
      <c r="C900" s="2">
        <f t="shared" si="1"/>
        <v>0</v>
      </c>
      <c r="D900" s="2">
        <f t="shared" si="2"/>
        <v>420986</v>
      </c>
      <c r="E900">
        <f>D900+data!B899</f>
        <v>424123</v>
      </c>
      <c r="F900" t="b">
        <f t="shared" si="3"/>
        <v>0</v>
      </c>
      <c r="G900">
        <f>G899 - ROUNDUP(G899*0.02) + data!B899</f>
        <v>424123</v>
      </c>
    </row>
    <row r="901">
      <c r="A901" s="1">
        <f>data!A900</f>
        <v>40347</v>
      </c>
      <c r="B901">
        <f t="shared" si="4"/>
        <v>424123</v>
      </c>
      <c r="C901" s="2">
        <f t="shared" si="1"/>
        <v>0</v>
      </c>
      <c r="D901" s="2">
        <f t="shared" si="2"/>
        <v>415640</v>
      </c>
      <c r="E901">
        <f>D901+data!B900</f>
        <v>419890</v>
      </c>
      <c r="F901" t="b">
        <f t="shared" si="3"/>
        <v>0</v>
      </c>
      <c r="G901">
        <f>G900 - ROUNDUP(G900*0.02) + data!B900</f>
        <v>419890</v>
      </c>
    </row>
    <row r="902">
      <c r="A902" s="1">
        <f>data!A901</f>
        <v>40348</v>
      </c>
      <c r="B902">
        <f t="shared" si="4"/>
        <v>419890</v>
      </c>
      <c r="C902" s="2">
        <f t="shared" si="1"/>
        <v>0</v>
      </c>
      <c r="D902" s="2">
        <f t="shared" si="2"/>
        <v>411492</v>
      </c>
      <c r="E902">
        <f>D902+data!B901</f>
        <v>414969</v>
      </c>
      <c r="F902" t="b">
        <f t="shared" si="3"/>
        <v>0</v>
      </c>
      <c r="G902">
        <f>G901 - ROUNDUP(G901*0.02) + data!B901</f>
        <v>414969</v>
      </c>
    </row>
    <row r="903">
      <c r="A903" s="1">
        <f>data!A902</f>
        <v>40349</v>
      </c>
      <c r="B903">
        <f t="shared" si="4"/>
        <v>414969</v>
      </c>
      <c r="C903" s="2">
        <f t="shared" si="1"/>
        <v>0</v>
      </c>
      <c r="D903" s="2">
        <f t="shared" si="2"/>
        <v>406669</v>
      </c>
      <c r="E903">
        <f>D903+data!B902</f>
        <v>410485</v>
      </c>
      <c r="F903" t="b">
        <f t="shared" si="3"/>
        <v>0</v>
      </c>
      <c r="G903">
        <f>G902 - ROUNDUP(G902*0.02) + data!B902</f>
        <v>410485</v>
      </c>
    </row>
    <row r="904">
      <c r="A904" s="1">
        <f>data!A903</f>
        <v>40350</v>
      </c>
      <c r="B904">
        <f t="shared" si="4"/>
        <v>410485</v>
      </c>
      <c r="C904" s="2">
        <f t="shared" si="1"/>
        <v>0</v>
      </c>
      <c r="D904" s="2">
        <f t="shared" si="2"/>
        <v>402275</v>
      </c>
      <c r="E904">
        <f>D904+data!B903</f>
        <v>407596</v>
      </c>
      <c r="F904" t="b">
        <f t="shared" si="3"/>
        <v>0</v>
      </c>
      <c r="G904">
        <f>G903 - ROUNDUP(G903*0.02) + data!B903</f>
        <v>407596</v>
      </c>
    </row>
    <row r="905">
      <c r="A905" s="1">
        <f>data!A904</f>
        <v>40351</v>
      </c>
      <c r="B905">
        <f t="shared" si="4"/>
        <v>407596</v>
      </c>
      <c r="C905" s="2">
        <f t="shared" si="1"/>
        <v>0</v>
      </c>
      <c r="D905" s="2">
        <f t="shared" si="2"/>
        <v>399444</v>
      </c>
      <c r="E905">
        <f>D905+data!B904</f>
        <v>404256</v>
      </c>
      <c r="F905" t="b">
        <f t="shared" si="3"/>
        <v>0</v>
      </c>
      <c r="G905">
        <f>G904 - ROUNDUP(G904*0.02) + data!B904</f>
        <v>404256</v>
      </c>
    </row>
    <row r="906">
      <c r="A906" s="1">
        <f>data!A905</f>
        <v>40352</v>
      </c>
      <c r="B906">
        <f t="shared" si="4"/>
        <v>404256</v>
      </c>
      <c r="C906" s="2">
        <f t="shared" si="1"/>
        <v>0</v>
      </c>
      <c r="D906" s="2">
        <f t="shared" si="2"/>
        <v>396170</v>
      </c>
      <c r="E906">
        <f>D906+data!B905</f>
        <v>399819</v>
      </c>
      <c r="F906" t="b">
        <f t="shared" si="3"/>
        <v>0</v>
      </c>
      <c r="G906">
        <f>G905 - ROUNDUP(G905*0.02) + data!B905</f>
        <v>399819</v>
      </c>
    </row>
    <row r="907">
      <c r="A907" s="1">
        <f>data!A906</f>
        <v>40353</v>
      </c>
      <c r="B907">
        <f t="shared" si="4"/>
        <v>399819</v>
      </c>
      <c r="C907" s="2">
        <f t="shared" si="1"/>
        <v>0</v>
      </c>
      <c r="D907" s="2">
        <f t="shared" si="2"/>
        <v>391822</v>
      </c>
      <c r="E907">
        <f>D907+data!B906</f>
        <v>396803</v>
      </c>
      <c r="F907" t="b">
        <f t="shared" si="3"/>
        <v>0</v>
      </c>
      <c r="G907">
        <f>G906 - ROUNDUP(G906*0.02) + data!B906</f>
        <v>396803</v>
      </c>
    </row>
    <row r="908">
      <c r="A908" s="1">
        <f>data!A907</f>
        <v>40354</v>
      </c>
      <c r="B908">
        <f t="shared" si="4"/>
        <v>396803</v>
      </c>
      <c r="C908" s="2">
        <f t="shared" si="1"/>
        <v>0</v>
      </c>
      <c r="D908" s="2">
        <f t="shared" si="2"/>
        <v>388866</v>
      </c>
      <c r="E908">
        <f>D908+data!B907</f>
        <v>393932</v>
      </c>
      <c r="F908" t="b">
        <f t="shared" si="3"/>
        <v>0</v>
      </c>
      <c r="G908">
        <f>G907 - ROUNDUP(G907*0.02) + data!B907</f>
        <v>393932</v>
      </c>
    </row>
    <row r="909">
      <c r="A909" s="1">
        <f>data!A908</f>
        <v>40355</v>
      </c>
      <c r="B909">
        <f t="shared" si="4"/>
        <v>393932</v>
      </c>
      <c r="C909" s="2">
        <f t="shared" si="1"/>
        <v>0</v>
      </c>
      <c r="D909" s="2">
        <f t="shared" si="2"/>
        <v>386053</v>
      </c>
      <c r="E909">
        <f>D909+data!B908</f>
        <v>390851</v>
      </c>
      <c r="F909" t="b">
        <f t="shared" si="3"/>
        <v>0</v>
      </c>
      <c r="G909">
        <f>G908 - ROUNDUP(G908*0.02) + data!B908</f>
        <v>390851</v>
      </c>
    </row>
    <row r="910">
      <c r="A910" s="1">
        <f>data!A909</f>
        <v>40356</v>
      </c>
      <c r="B910">
        <f t="shared" si="4"/>
        <v>390851</v>
      </c>
      <c r="C910" s="2">
        <f t="shared" si="1"/>
        <v>0</v>
      </c>
      <c r="D910" s="2">
        <f t="shared" si="2"/>
        <v>383033</v>
      </c>
      <c r="E910">
        <f>D910+data!B909</f>
        <v>389751</v>
      </c>
      <c r="F910" t="b">
        <f t="shared" si="3"/>
        <v>0</v>
      </c>
      <c r="G910">
        <f>G909 - ROUNDUP(G909*0.02) + data!B909</f>
        <v>389751</v>
      </c>
    </row>
    <row r="911">
      <c r="A911" s="1">
        <f>data!A910</f>
        <v>40357</v>
      </c>
      <c r="B911">
        <f t="shared" si="4"/>
        <v>389751</v>
      </c>
      <c r="C911" s="2">
        <f t="shared" si="1"/>
        <v>0</v>
      </c>
      <c r="D911" s="2">
        <f t="shared" si="2"/>
        <v>381955</v>
      </c>
      <c r="E911">
        <f>D911+data!B910</f>
        <v>392622</v>
      </c>
      <c r="F911" t="b">
        <f t="shared" si="3"/>
        <v>0</v>
      </c>
      <c r="G911">
        <f>G910 - ROUNDUP(G910*0.02) + data!B910</f>
        <v>392622</v>
      </c>
    </row>
    <row r="912">
      <c r="A912" s="1">
        <f>data!A911</f>
        <v>40358</v>
      </c>
      <c r="B912">
        <f t="shared" si="4"/>
        <v>392622</v>
      </c>
      <c r="C912" s="2">
        <f t="shared" si="1"/>
        <v>0</v>
      </c>
      <c r="D912" s="2">
        <f t="shared" si="2"/>
        <v>384769</v>
      </c>
      <c r="E912">
        <f>D912+data!B911</f>
        <v>400411</v>
      </c>
      <c r="F912" t="b">
        <f t="shared" si="3"/>
        <v>0</v>
      </c>
      <c r="G912">
        <f>G911 - ROUNDUP(G911*0.02) + data!B911</f>
        <v>400411</v>
      </c>
    </row>
    <row r="913">
      <c r="A913" s="1">
        <f>data!A912</f>
        <v>40359</v>
      </c>
      <c r="B913">
        <f t="shared" si="4"/>
        <v>400411</v>
      </c>
      <c r="C913" s="2">
        <f t="shared" si="1"/>
        <v>0</v>
      </c>
      <c r="D913" s="2">
        <f t="shared" si="2"/>
        <v>392402</v>
      </c>
      <c r="E913">
        <f>D913+data!B912</f>
        <v>413764</v>
      </c>
      <c r="F913" t="b">
        <f t="shared" si="3"/>
        <v>0</v>
      </c>
      <c r="G913">
        <f>G912 - ROUNDUP(G912*0.02) + data!B912</f>
        <v>413764</v>
      </c>
    </row>
    <row r="914">
      <c r="A914" s="1">
        <f>data!A913</f>
        <v>40360</v>
      </c>
      <c r="B914">
        <f t="shared" si="4"/>
        <v>413764</v>
      </c>
      <c r="C914" s="2">
        <f t="shared" si="1"/>
        <v>0</v>
      </c>
      <c r="D914" s="2">
        <f t="shared" si="2"/>
        <v>405488</v>
      </c>
      <c r="E914">
        <f>D914+data!B913</f>
        <v>431873</v>
      </c>
      <c r="F914" t="b">
        <f t="shared" si="3"/>
        <v>0</v>
      </c>
      <c r="G914">
        <f>G913 - ROUNDUP(G913*0.02) + data!B913</f>
        <v>431873</v>
      </c>
    </row>
    <row r="915">
      <c r="A915" s="1">
        <f>data!A914</f>
        <v>40361</v>
      </c>
      <c r="B915">
        <f t="shared" si="4"/>
        <v>431873</v>
      </c>
      <c r="C915" s="2">
        <f t="shared" si="1"/>
        <v>0</v>
      </c>
      <c r="D915" s="2">
        <f t="shared" si="2"/>
        <v>423235</v>
      </c>
      <c r="E915">
        <f>D915+data!B914</f>
        <v>455672</v>
      </c>
      <c r="F915" t="b">
        <f t="shared" si="3"/>
        <v>0</v>
      </c>
      <c r="G915">
        <f>G914 - ROUNDUP(G914*0.02) + data!B914</f>
        <v>455672</v>
      </c>
    </row>
    <row r="916">
      <c r="A916" s="1">
        <f>data!A915</f>
        <v>40362</v>
      </c>
      <c r="B916">
        <f t="shared" si="4"/>
        <v>455672</v>
      </c>
      <c r="C916" s="2">
        <f t="shared" si="1"/>
        <v>0</v>
      </c>
      <c r="D916" s="2">
        <f t="shared" si="2"/>
        <v>446558</v>
      </c>
      <c r="E916">
        <f>D916+data!B915</f>
        <v>477158</v>
      </c>
      <c r="F916" t="b">
        <f t="shared" si="3"/>
        <v>0</v>
      </c>
      <c r="G916">
        <f>G915 - ROUNDUP(G915*0.02) + data!B915</f>
        <v>477158</v>
      </c>
    </row>
    <row r="917">
      <c r="A917" s="1">
        <f>data!A916</f>
        <v>40363</v>
      </c>
      <c r="B917">
        <f t="shared" si="4"/>
        <v>477158</v>
      </c>
      <c r="C917" s="2">
        <f t="shared" si="1"/>
        <v>0</v>
      </c>
      <c r="D917" s="2">
        <f t="shared" si="2"/>
        <v>467614</v>
      </c>
      <c r="E917">
        <f>D917+data!B916</f>
        <v>495032</v>
      </c>
      <c r="F917" t="b">
        <f t="shared" si="3"/>
        <v>0</v>
      </c>
      <c r="G917">
        <f>G916 - ROUNDUP(G916*0.02) + data!B916</f>
        <v>495032</v>
      </c>
    </row>
    <row r="918">
      <c r="A918" s="1">
        <f>data!A917</f>
        <v>40364</v>
      </c>
      <c r="B918">
        <f t="shared" si="4"/>
        <v>495032</v>
      </c>
      <c r="C918" s="2">
        <f t="shared" si="1"/>
        <v>0</v>
      </c>
      <c r="D918" s="2">
        <f t="shared" si="2"/>
        <v>485131</v>
      </c>
      <c r="E918">
        <f>D918+data!B917</f>
        <v>506593</v>
      </c>
      <c r="F918" t="b">
        <f t="shared" si="3"/>
        <v>0</v>
      </c>
      <c r="G918">
        <f>G917 - ROUNDUP(G917*0.02) + data!B917</f>
        <v>506593</v>
      </c>
    </row>
    <row r="919">
      <c r="A919" s="1">
        <f>data!A918</f>
        <v>40365</v>
      </c>
      <c r="B919">
        <f t="shared" si="4"/>
        <v>506593</v>
      </c>
      <c r="C919" s="2">
        <f t="shared" si="1"/>
        <v>0</v>
      </c>
      <c r="D919" s="2">
        <f t="shared" si="2"/>
        <v>496461</v>
      </c>
      <c r="E919">
        <f>D919+data!B918</f>
        <v>511688</v>
      </c>
      <c r="F919" t="b">
        <f t="shared" si="3"/>
        <v>0</v>
      </c>
      <c r="G919">
        <f>G918 - ROUNDUP(G918*0.02) + data!B918</f>
        <v>511688</v>
      </c>
    </row>
    <row r="920">
      <c r="A920" s="1">
        <f>data!A919</f>
        <v>40366</v>
      </c>
      <c r="B920">
        <f t="shared" si="4"/>
        <v>511688</v>
      </c>
      <c r="C920" s="2">
        <f t="shared" si="1"/>
        <v>0</v>
      </c>
      <c r="D920" s="2">
        <f t="shared" si="2"/>
        <v>501454</v>
      </c>
      <c r="E920">
        <f>D920+data!B919</f>
        <v>512344</v>
      </c>
      <c r="F920" t="b">
        <f t="shared" si="3"/>
        <v>0</v>
      </c>
      <c r="G920">
        <f>G919 - ROUNDUP(G919*0.02) + data!B919</f>
        <v>512344</v>
      </c>
    </row>
    <row r="921">
      <c r="A921" s="1">
        <f>data!A920</f>
        <v>40367</v>
      </c>
      <c r="B921">
        <f t="shared" si="4"/>
        <v>512344</v>
      </c>
      <c r="C921" s="2">
        <f t="shared" si="1"/>
        <v>0</v>
      </c>
      <c r="D921" s="2">
        <f t="shared" si="2"/>
        <v>502097</v>
      </c>
      <c r="E921">
        <f>D921+data!B920</f>
        <v>508799</v>
      </c>
      <c r="F921" t="b">
        <f t="shared" si="3"/>
        <v>0</v>
      </c>
      <c r="G921">
        <f>G920 - ROUNDUP(G920*0.02) + data!B920</f>
        <v>508799</v>
      </c>
    </row>
    <row r="922">
      <c r="A922" s="1">
        <f>data!A921</f>
        <v>40368</v>
      </c>
      <c r="B922">
        <f t="shared" si="4"/>
        <v>508799</v>
      </c>
      <c r="C922" s="2">
        <f t="shared" si="1"/>
        <v>0</v>
      </c>
      <c r="D922" s="2">
        <f t="shared" si="2"/>
        <v>498623</v>
      </c>
      <c r="E922">
        <f>D922+data!B921</f>
        <v>502514</v>
      </c>
      <c r="F922" t="b">
        <f t="shared" si="3"/>
        <v>0</v>
      </c>
      <c r="G922">
        <f>G921 - ROUNDUP(G921*0.02) + data!B921</f>
        <v>502514</v>
      </c>
    </row>
    <row r="923">
      <c r="A923" s="1">
        <f>data!A922</f>
        <v>40369</v>
      </c>
      <c r="B923">
        <f t="shared" si="4"/>
        <v>502514</v>
      </c>
      <c r="C923" s="2">
        <f t="shared" si="1"/>
        <v>0</v>
      </c>
      <c r="D923" s="2">
        <f t="shared" si="2"/>
        <v>492463</v>
      </c>
      <c r="E923">
        <f>D923+data!B922</f>
        <v>496971</v>
      </c>
      <c r="F923" t="b">
        <f t="shared" si="3"/>
        <v>0</v>
      </c>
      <c r="G923">
        <f>G922 - ROUNDUP(G922*0.02) + data!B922</f>
        <v>496971</v>
      </c>
    </row>
    <row r="924">
      <c r="A924" s="1">
        <f>data!A923</f>
        <v>40370</v>
      </c>
      <c r="B924">
        <f t="shared" si="4"/>
        <v>496971</v>
      </c>
      <c r="C924" s="2">
        <f t="shared" si="1"/>
        <v>0</v>
      </c>
      <c r="D924" s="2">
        <f t="shared" si="2"/>
        <v>487031</v>
      </c>
      <c r="E924">
        <f>D924+data!B923</f>
        <v>491154</v>
      </c>
      <c r="F924" t="b">
        <f t="shared" si="3"/>
        <v>0</v>
      </c>
      <c r="G924">
        <f>G923 - ROUNDUP(G923*0.02) + data!B923</f>
        <v>491154</v>
      </c>
    </row>
    <row r="925">
      <c r="A925" s="1">
        <f>data!A924</f>
        <v>40371</v>
      </c>
      <c r="B925">
        <f t="shared" si="4"/>
        <v>491154</v>
      </c>
      <c r="C925" s="2">
        <f t="shared" si="1"/>
        <v>0</v>
      </c>
      <c r="D925" s="2">
        <f t="shared" si="2"/>
        <v>481330</v>
      </c>
      <c r="E925">
        <f>D925+data!B924</f>
        <v>484322</v>
      </c>
      <c r="F925" t="b">
        <f t="shared" si="3"/>
        <v>0</v>
      </c>
      <c r="G925">
        <f>G924 - ROUNDUP(G924*0.02) + data!B924</f>
        <v>484322</v>
      </c>
    </row>
    <row r="926">
      <c r="A926" s="1">
        <f>data!A925</f>
        <v>40372</v>
      </c>
      <c r="B926">
        <f t="shared" si="4"/>
        <v>484322</v>
      </c>
      <c r="C926" s="2">
        <f t="shared" si="1"/>
        <v>0</v>
      </c>
      <c r="D926" s="2">
        <f t="shared" si="2"/>
        <v>474635</v>
      </c>
      <c r="E926">
        <f>D926+data!B925</f>
        <v>478686</v>
      </c>
      <c r="F926" t="b">
        <f t="shared" si="3"/>
        <v>0</v>
      </c>
      <c r="G926">
        <f>G925 - ROUNDUP(G925*0.02) + data!B925</f>
        <v>478686</v>
      </c>
    </row>
    <row r="927">
      <c r="A927" s="1">
        <f>data!A926</f>
        <v>40373</v>
      </c>
      <c r="B927">
        <f t="shared" si="4"/>
        <v>478686</v>
      </c>
      <c r="C927" s="2">
        <f t="shared" si="1"/>
        <v>0</v>
      </c>
      <c r="D927" s="2">
        <f t="shared" si="2"/>
        <v>469112</v>
      </c>
      <c r="E927">
        <f>D927+data!B926</f>
        <v>473816</v>
      </c>
      <c r="F927" t="b">
        <f t="shared" si="3"/>
        <v>0</v>
      </c>
      <c r="G927">
        <f>G926 - ROUNDUP(G926*0.02) + data!B926</f>
        <v>473816</v>
      </c>
    </row>
    <row r="928">
      <c r="A928" s="1">
        <f>data!A927</f>
        <v>40374</v>
      </c>
      <c r="B928">
        <f t="shared" si="4"/>
        <v>473816</v>
      </c>
      <c r="C928" s="2">
        <f t="shared" si="1"/>
        <v>0</v>
      </c>
      <c r="D928" s="2">
        <f t="shared" si="2"/>
        <v>464339</v>
      </c>
      <c r="E928">
        <f>D928+data!B927</f>
        <v>469671</v>
      </c>
      <c r="F928" t="b">
        <f t="shared" si="3"/>
        <v>0</v>
      </c>
      <c r="G928">
        <f>G927 - ROUNDUP(G927*0.02) + data!B927</f>
        <v>469671</v>
      </c>
    </row>
    <row r="929">
      <c r="A929" s="1">
        <f>data!A928</f>
        <v>40375</v>
      </c>
      <c r="B929">
        <f t="shared" si="4"/>
        <v>469671</v>
      </c>
      <c r="C929" s="2">
        <f t="shared" si="1"/>
        <v>0</v>
      </c>
      <c r="D929" s="2">
        <f t="shared" si="2"/>
        <v>460277</v>
      </c>
      <c r="E929">
        <f>D929+data!B928</f>
        <v>465013</v>
      </c>
      <c r="F929" t="b">
        <f t="shared" si="3"/>
        <v>0</v>
      </c>
      <c r="G929">
        <f>G928 - ROUNDUP(G928*0.02) + data!B928</f>
        <v>465013</v>
      </c>
    </row>
    <row r="930">
      <c r="A930" s="1">
        <f>data!A929</f>
        <v>40376</v>
      </c>
      <c r="B930">
        <f t="shared" si="4"/>
        <v>465013</v>
      </c>
      <c r="C930" s="2">
        <f t="shared" si="1"/>
        <v>0</v>
      </c>
      <c r="D930" s="2">
        <f t="shared" si="2"/>
        <v>455712</v>
      </c>
      <c r="E930">
        <f>D930+data!B929</f>
        <v>459794</v>
      </c>
      <c r="F930" t="b">
        <f t="shared" si="3"/>
        <v>0</v>
      </c>
      <c r="G930">
        <f>G929 - ROUNDUP(G929*0.02) + data!B929</f>
        <v>459794</v>
      </c>
    </row>
    <row r="931">
      <c r="A931" s="1">
        <f>data!A930</f>
        <v>40377</v>
      </c>
      <c r="B931">
        <f t="shared" si="4"/>
        <v>459794</v>
      </c>
      <c r="C931" s="2">
        <f t="shared" si="1"/>
        <v>0</v>
      </c>
      <c r="D931" s="2">
        <f t="shared" si="2"/>
        <v>450598</v>
      </c>
      <c r="E931">
        <f>D931+data!B930</f>
        <v>454971</v>
      </c>
      <c r="F931" t="b">
        <f t="shared" si="3"/>
        <v>0</v>
      </c>
      <c r="G931">
        <f>G930 - ROUNDUP(G930*0.02) + data!B930</f>
        <v>454971</v>
      </c>
    </row>
    <row r="932">
      <c r="A932" s="1">
        <f>data!A931</f>
        <v>40378</v>
      </c>
      <c r="B932">
        <f t="shared" si="4"/>
        <v>454971</v>
      </c>
      <c r="C932" s="2">
        <f t="shared" si="1"/>
        <v>0</v>
      </c>
      <c r="D932" s="2">
        <f t="shared" si="2"/>
        <v>445871</v>
      </c>
      <c r="E932">
        <f>D932+data!B931</f>
        <v>451076</v>
      </c>
      <c r="F932" t="b">
        <f t="shared" si="3"/>
        <v>0</v>
      </c>
      <c r="G932">
        <f>G931 - ROUNDUP(G931*0.02) + data!B931</f>
        <v>451076</v>
      </c>
    </row>
    <row r="933">
      <c r="A933" s="1">
        <f>data!A932</f>
        <v>40379</v>
      </c>
      <c r="B933">
        <f t="shared" si="4"/>
        <v>451076</v>
      </c>
      <c r="C933" s="2">
        <f t="shared" si="1"/>
        <v>0</v>
      </c>
      <c r="D933" s="2">
        <f t="shared" si="2"/>
        <v>442054</v>
      </c>
      <c r="E933">
        <f>D933+data!B932</f>
        <v>445421</v>
      </c>
      <c r="F933" t="b">
        <f t="shared" si="3"/>
        <v>0</v>
      </c>
      <c r="G933">
        <f>G932 - ROUNDUP(G932*0.02) + data!B932</f>
        <v>445421</v>
      </c>
    </row>
    <row r="934">
      <c r="A934" s="1">
        <f>data!A933</f>
        <v>40380</v>
      </c>
      <c r="B934">
        <f t="shared" si="4"/>
        <v>445421</v>
      </c>
      <c r="C934" s="2">
        <f t="shared" si="1"/>
        <v>0</v>
      </c>
      <c r="D934" s="2">
        <f t="shared" si="2"/>
        <v>436512</v>
      </c>
      <c r="E934">
        <f>D934+data!B933</f>
        <v>440037</v>
      </c>
      <c r="F934" t="b">
        <f t="shared" si="3"/>
        <v>0</v>
      </c>
      <c r="G934">
        <f>G933 - ROUNDUP(G933*0.02) + data!B933</f>
        <v>440037</v>
      </c>
    </row>
    <row r="935">
      <c r="A935" s="1">
        <f>data!A934</f>
        <v>40381</v>
      </c>
      <c r="B935">
        <f t="shared" si="4"/>
        <v>440037</v>
      </c>
      <c r="C935" s="2">
        <f t="shared" si="1"/>
        <v>0</v>
      </c>
      <c r="D935" s="2">
        <f t="shared" si="2"/>
        <v>431236</v>
      </c>
      <c r="E935">
        <f>D935+data!B934</f>
        <v>434862</v>
      </c>
      <c r="F935" t="b">
        <f t="shared" si="3"/>
        <v>0</v>
      </c>
      <c r="G935">
        <f>G934 - ROUNDUP(G934*0.02) + data!B934</f>
        <v>434862</v>
      </c>
    </row>
    <row r="936">
      <c r="A936" s="1">
        <f>data!A935</f>
        <v>40382</v>
      </c>
      <c r="B936">
        <f t="shared" si="4"/>
        <v>434862</v>
      </c>
      <c r="C936" s="2">
        <f t="shared" si="1"/>
        <v>0</v>
      </c>
      <c r="D936" s="2">
        <f t="shared" si="2"/>
        <v>426164</v>
      </c>
      <c r="E936">
        <f>D936+data!B935</f>
        <v>429565</v>
      </c>
      <c r="F936" t="b">
        <f t="shared" si="3"/>
        <v>0</v>
      </c>
      <c r="G936">
        <f>G935 - ROUNDUP(G935*0.02) + data!B935</f>
        <v>429565</v>
      </c>
    </row>
    <row r="937">
      <c r="A937" s="1">
        <f>data!A936</f>
        <v>40383</v>
      </c>
      <c r="B937">
        <f t="shared" si="4"/>
        <v>429565</v>
      </c>
      <c r="C937" s="2">
        <f t="shared" si="1"/>
        <v>0</v>
      </c>
      <c r="D937" s="2">
        <f t="shared" si="2"/>
        <v>420973</v>
      </c>
      <c r="E937">
        <f>D937+data!B936</f>
        <v>424594</v>
      </c>
      <c r="F937" t="b">
        <f t="shared" si="3"/>
        <v>0</v>
      </c>
      <c r="G937">
        <f>G936 - ROUNDUP(G936*0.02) + data!B936</f>
        <v>424594</v>
      </c>
    </row>
    <row r="938">
      <c r="A938" s="1">
        <f>data!A937</f>
        <v>40384</v>
      </c>
      <c r="B938">
        <f t="shared" si="4"/>
        <v>424594</v>
      </c>
      <c r="C938" s="2">
        <f t="shared" si="1"/>
        <v>0</v>
      </c>
      <c r="D938" s="2">
        <f t="shared" si="2"/>
        <v>416102</v>
      </c>
      <c r="E938">
        <f>D938+data!B937</f>
        <v>419421</v>
      </c>
      <c r="F938" t="b">
        <f t="shared" si="3"/>
        <v>0</v>
      </c>
      <c r="G938">
        <f>G937 - ROUNDUP(G937*0.02) + data!B937</f>
        <v>419421</v>
      </c>
    </row>
    <row r="939">
      <c r="A939" s="1">
        <f>data!A938</f>
        <v>40385</v>
      </c>
      <c r="B939">
        <f t="shared" si="4"/>
        <v>419421</v>
      </c>
      <c r="C939" s="2">
        <f t="shared" si="1"/>
        <v>0</v>
      </c>
      <c r="D939" s="2">
        <f t="shared" si="2"/>
        <v>411032</v>
      </c>
      <c r="E939">
        <f>D939+data!B938</f>
        <v>413352</v>
      </c>
      <c r="F939" t="b">
        <f t="shared" si="3"/>
        <v>0</v>
      </c>
      <c r="G939">
        <f>G938 - ROUNDUP(G938*0.02) + data!B938</f>
        <v>413352</v>
      </c>
    </row>
    <row r="940">
      <c r="A940" s="1">
        <f>data!A939</f>
        <v>40386</v>
      </c>
      <c r="B940">
        <f t="shared" si="4"/>
        <v>413352</v>
      </c>
      <c r="C940" s="2">
        <f t="shared" si="1"/>
        <v>0</v>
      </c>
      <c r="D940" s="2">
        <f t="shared" si="2"/>
        <v>405084</v>
      </c>
      <c r="E940">
        <f>D940+data!B939</f>
        <v>409276</v>
      </c>
      <c r="F940" t="b">
        <f t="shared" si="3"/>
        <v>0</v>
      </c>
      <c r="G940">
        <f>G939 - ROUNDUP(G939*0.02) + data!B939</f>
        <v>409276</v>
      </c>
    </row>
    <row r="941">
      <c r="A941" s="1">
        <f>data!A940</f>
        <v>40387</v>
      </c>
      <c r="B941">
        <f t="shared" si="4"/>
        <v>409276</v>
      </c>
      <c r="C941" s="2">
        <f t="shared" si="1"/>
        <v>0</v>
      </c>
      <c r="D941" s="2">
        <f t="shared" si="2"/>
        <v>401090</v>
      </c>
      <c r="E941">
        <f>D941+data!B940</f>
        <v>404764</v>
      </c>
      <c r="F941" t="b">
        <f t="shared" si="3"/>
        <v>0</v>
      </c>
      <c r="G941">
        <f>G940 - ROUNDUP(G940*0.02) + data!B940</f>
        <v>404764</v>
      </c>
    </row>
    <row r="942">
      <c r="A942" s="1">
        <f>data!A941</f>
        <v>40388</v>
      </c>
      <c r="B942">
        <f t="shared" si="4"/>
        <v>404764</v>
      </c>
      <c r="C942" s="2">
        <f t="shared" si="1"/>
        <v>0</v>
      </c>
      <c r="D942" s="2">
        <f t="shared" si="2"/>
        <v>396668</v>
      </c>
      <c r="E942">
        <f>D942+data!B941</f>
        <v>400151</v>
      </c>
      <c r="F942" t="b">
        <f t="shared" si="3"/>
        <v>0</v>
      </c>
      <c r="G942">
        <f>G941 - ROUNDUP(G941*0.02) + data!B941</f>
        <v>400151</v>
      </c>
    </row>
    <row r="943">
      <c r="A943" s="1">
        <f>data!A942</f>
        <v>40389</v>
      </c>
      <c r="B943">
        <f t="shared" si="4"/>
        <v>400151</v>
      </c>
      <c r="C943" s="2">
        <f t="shared" si="1"/>
        <v>0</v>
      </c>
      <c r="D943" s="2">
        <f t="shared" si="2"/>
        <v>392147</v>
      </c>
      <c r="E943">
        <f>D943+data!B942</f>
        <v>396205</v>
      </c>
      <c r="F943" t="b">
        <f t="shared" si="3"/>
        <v>0</v>
      </c>
      <c r="G943">
        <f>G942 - ROUNDUP(G942*0.02) + data!B942</f>
        <v>396205</v>
      </c>
    </row>
    <row r="944">
      <c r="A944" s="1">
        <f>data!A943</f>
        <v>40390</v>
      </c>
      <c r="B944">
        <f t="shared" si="4"/>
        <v>396205</v>
      </c>
      <c r="C944" s="2">
        <f t="shared" si="1"/>
        <v>0</v>
      </c>
      <c r="D944" s="2">
        <f t="shared" si="2"/>
        <v>388280</v>
      </c>
      <c r="E944">
        <f>D944+data!B943</f>
        <v>392214</v>
      </c>
      <c r="F944" t="b">
        <f t="shared" si="3"/>
        <v>0</v>
      </c>
      <c r="G944">
        <f>G943 - ROUNDUP(G943*0.02) + data!B943</f>
        <v>392214</v>
      </c>
    </row>
    <row r="945">
      <c r="A945" s="1">
        <f>data!A944</f>
        <v>40391</v>
      </c>
      <c r="B945">
        <f t="shared" si="4"/>
        <v>392214</v>
      </c>
      <c r="C945" s="2">
        <f t="shared" si="1"/>
        <v>0</v>
      </c>
      <c r="D945" s="2">
        <f t="shared" si="2"/>
        <v>384369</v>
      </c>
      <c r="E945">
        <f>D945+data!B944</f>
        <v>387598</v>
      </c>
      <c r="F945" t="b">
        <f t="shared" si="3"/>
        <v>0</v>
      </c>
      <c r="G945">
        <f>G944 - ROUNDUP(G944*0.02) + data!B944</f>
        <v>387598</v>
      </c>
    </row>
    <row r="946">
      <c r="A946" s="1">
        <f>data!A945</f>
        <v>40392</v>
      </c>
      <c r="B946">
        <f t="shared" si="4"/>
        <v>387598</v>
      </c>
      <c r="C946" s="2">
        <f t="shared" si="1"/>
        <v>0</v>
      </c>
      <c r="D946" s="2">
        <f t="shared" si="2"/>
        <v>379846</v>
      </c>
      <c r="E946">
        <f>D946+data!B945</f>
        <v>385219</v>
      </c>
      <c r="F946" t="b">
        <f t="shared" si="3"/>
        <v>0</v>
      </c>
      <c r="G946">
        <f>G945 - ROUNDUP(G945*0.02) + data!B945</f>
        <v>385219</v>
      </c>
    </row>
    <row r="947">
      <c r="A947" s="1">
        <f>data!A946</f>
        <v>40393</v>
      </c>
      <c r="B947">
        <f t="shared" si="4"/>
        <v>385219</v>
      </c>
      <c r="C947" s="2">
        <f t="shared" si="1"/>
        <v>0</v>
      </c>
      <c r="D947" s="2">
        <f t="shared" si="2"/>
        <v>377514</v>
      </c>
      <c r="E947">
        <f>D947+data!B946</f>
        <v>381100</v>
      </c>
      <c r="F947" t="b">
        <f t="shared" si="3"/>
        <v>0</v>
      </c>
      <c r="G947">
        <f>G946 - ROUNDUP(G946*0.02) + data!B946</f>
        <v>381100</v>
      </c>
    </row>
    <row r="948">
      <c r="A948" s="1">
        <f>data!A947</f>
        <v>40394</v>
      </c>
      <c r="B948">
        <f t="shared" si="4"/>
        <v>381100</v>
      </c>
      <c r="C948" s="2">
        <f t="shared" si="1"/>
        <v>0</v>
      </c>
      <c r="D948" s="2">
        <f t="shared" si="2"/>
        <v>373478</v>
      </c>
      <c r="E948">
        <f>D948+data!B947</f>
        <v>378727</v>
      </c>
      <c r="F948" t="b">
        <f t="shared" si="3"/>
        <v>0</v>
      </c>
      <c r="G948">
        <f>G947 - ROUNDUP(G947*0.02) + data!B947</f>
        <v>378727</v>
      </c>
    </row>
    <row r="949">
      <c r="A949" s="1">
        <f>data!A948</f>
        <v>40395</v>
      </c>
      <c r="B949">
        <f t="shared" si="4"/>
        <v>378727</v>
      </c>
      <c r="C949" s="2">
        <f t="shared" si="1"/>
        <v>0</v>
      </c>
      <c r="D949" s="2">
        <f t="shared" si="2"/>
        <v>371152</v>
      </c>
      <c r="E949">
        <f>D949+data!B948</f>
        <v>375497</v>
      </c>
      <c r="F949" t="b">
        <f t="shared" si="3"/>
        <v>0</v>
      </c>
      <c r="G949">
        <f>G948 - ROUNDUP(G948*0.02) + data!B948</f>
        <v>375497</v>
      </c>
    </row>
    <row r="950">
      <c r="A950" s="1">
        <f>data!A949</f>
        <v>40396</v>
      </c>
      <c r="B950">
        <f t="shared" si="4"/>
        <v>375497</v>
      </c>
      <c r="C950" s="2">
        <f t="shared" si="1"/>
        <v>0</v>
      </c>
      <c r="D950" s="2">
        <f t="shared" si="2"/>
        <v>367987</v>
      </c>
      <c r="E950">
        <f>D950+data!B949</f>
        <v>373084</v>
      </c>
      <c r="F950" t="b">
        <f t="shared" si="3"/>
        <v>0</v>
      </c>
      <c r="G950">
        <f>G949 - ROUNDUP(G949*0.02) + data!B949</f>
        <v>373084</v>
      </c>
    </row>
    <row r="951">
      <c r="A951" s="1">
        <f>data!A950</f>
        <v>40397</v>
      </c>
      <c r="B951">
        <f t="shared" si="4"/>
        <v>373084</v>
      </c>
      <c r="C951" s="2">
        <f t="shared" si="1"/>
        <v>0</v>
      </c>
      <c r="D951" s="2">
        <f t="shared" si="2"/>
        <v>365622</v>
      </c>
      <c r="E951">
        <f>D951+data!B950</f>
        <v>370286</v>
      </c>
      <c r="F951" t="b">
        <f t="shared" si="3"/>
        <v>0</v>
      </c>
      <c r="G951">
        <f>G950 - ROUNDUP(G950*0.02) + data!B950</f>
        <v>370286</v>
      </c>
    </row>
    <row r="952">
      <c r="A952" s="1">
        <f>data!A951</f>
        <v>40398</v>
      </c>
      <c r="B952">
        <f t="shared" si="4"/>
        <v>370286</v>
      </c>
      <c r="C952" s="2">
        <f t="shared" si="1"/>
        <v>0</v>
      </c>
      <c r="D952" s="2">
        <f t="shared" si="2"/>
        <v>362880</v>
      </c>
      <c r="E952">
        <f>D952+data!B951</f>
        <v>367364</v>
      </c>
      <c r="F952" t="b">
        <f t="shared" si="3"/>
        <v>0</v>
      </c>
      <c r="G952">
        <f>G951 - ROUNDUP(G951*0.02) + data!B951</f>
        <v>367364</v>
      </c>
    </row>
    <row r="953">
      <c r="A953" s="1">
        <f>data!A952</f>
        <v>40399</v>
      </c>
      <c r="B953">
        <f t="shared" si="4"/>
        <v>367364</v>
      </c>
      <c r="C953" s="2">
        <f t="shared" si="1"/>
        <v>0</v>
      </c>
      <c r="D953" s="2">
        <f t="shared" si="2"/>
        <v>360016</v>
      </c>
      <c r="E953">
        <f>D953+data!B952</f>
        <v>363599</v>
      </c>
      <c r="F953" t="b">
        <f t="shared" si="3"/>
        <v>0</v>
      </c>
      <c r="G953">
        <f>G952 - ROUNDUP(G952*0.02) + data!B952</f>
        <v>363599</v>
      </c>
    </row>
    <row r="954">
      <c r="A954" s="1">
        <f>data!A953</f>
        <v>40400</v>
      </c>
      <c r="B954">
        <f t="shared" si="4"/>
        <v>363599</v>
      </c>
      <c r="C954" s="2">
        <f t="shared" si="1"/>
        <v>0</v>
      </c>
      <c r="D954" s="2">
        <f t="shared" si="2"/>
        <v>356327</v>
      </c>
      <c r="E954">
        <f>D954+data!B953</f>
        <v>361277</v>
      </c>
      <c r="F954" t="b">
        <f t="shared" si="3"/>
        <v>0</v>
      </c>
      <c r="G954">
        <f>G953 - ROUNDUP(G953*0.02) + data!B953</f>
        <v>361277</v>
      </c>
    </row>
    <row r="955">
      <c r="A955" s="1">
        <f>data!A954</f>
        <v>40401</v>
      </c>
      <c r="B955">
        <f t="shared" si="4"/>
        <v>361277</v>
      </c>
      <c r="C955" s="2">
        <f t="shared" si="1"/>
        <v>0</v>
      </c>
      <c r="D955" s="2">
        <f t="shared" si="2"/>
        <v>354051</v>
      </c>
      <c r="E955">
        <f>D955+data!B954</f>
        <v>358079</v>
      </c>
      <c r="F955" t="b">
        <f t="shared" si="3"/>
        <v>0</v>
      </c>
      <c r="G955">
        <f>G954 - ROUNDUP(G954*0.02) + data!B954</f>
        <v>358079</v>
      </c>
    </row>
    <row r="956">
      <c r="A956" s="1">
        <f>data!A955</f>
        <v>40402</v>
      </c>
      <c r="B956">
        <f t="shared" si="4"/>
        <v>358079</v>
      </c>
      <c r="C956" s="2">
        <f t="shared" si="1"/>
        <v>0</v>
      </c>
      <c r="D956" s="2">
        <f t="shared" si="2"/>
        <v>350917</v>
      </c>
      <c r="E956">
        <f>D956+data!B955</f>
        <v>355846</v>
      </c>
      <c r="F956" t="b">
        <f t="shared" si="3"/>
        <v>0</v>
      </c>
      <c r="G956">
        <f>G955 - ROUNDUP(G955*0.02) + data!B955</f>
        <v>355846</v>
      </c>
    </row>
    <row r="957">
      <c r="A957" s="1">
        <f>data!A956</f>
        <v>40403</v>
      </c>
      <c r="B957">
        <f t="shared" si="4"/>
        <v>355846</v>
      </c>
      <c r="C957" s="2">
        <f t="shared" si="1"/>
        <v>0</v>
      </c>
      <c r="D957" s="2">
        <f t="shared" si="2"/>
        <v>348729</v>
      </c>
      <c r="E957">
        <f>D957+data!B956</f>
        <v>353115</v>
      </c>
      <c r="F957" t="b">
        <f t="shared" si="3"/>
        <v>0</v>
      </c>
      <c r="G957">
        <f>G956 - ROUNDUP(G956*0.02) + data!B956</f>
        <v>353115</v>
      </c>
    </row>
    <row r="958">
      <c r="A958" s="1">
        <f>data!A957</f>
        <v>40404</v>
      </c>
      <c r="B958">
        <f t="shared" si="4"/>
        <v>353115</v>
      </c>
      <c r="C958" s="2">
        <f t="shared" si="1"/>
        <v>0</v>
      </c>
      <c r="D958" s="2">
        <f t="shared" si="2"/>
        <v>346052</v>
      </c>
      <c r="E958">
        <f>D958+data!B957</f>
        <v>350909</v>
      </c>
      <c r="F958" t="b">
        <f t="shared" si="3"/>
        <v>0</v>
      </c>
      <c r="G958">
        <f>G957 - ROUNDUP(G957*0.02) + data!B957</f>
        <v>350909</v>
      </c>
    </row>
    <row r="959">
      <c r="A959" s="1">
        <f>data!A958</f>
        <v>40405</v>
      </c>
      <c r="B959">
        <f t="shared" si="4"/>
        <v>350909</v>
      </c>
      <c r="C959" s="2">
        <f t="shared" si="1"/>
        <v>0</v>
      </c>
      <c r="D959" s="2">
        <f t="shared" si="2"/>
        <v>343890</v>
      </c>
      <c r="E959">
        <f>D959+data!B958</f>
        <v>346068</v>
      </c>
      <c r="F959" t="b">
        <f t="shared" si="3"/>
        <v>0</v>
      </c>
      <c r="G959">
        <f>G958 - ROUNDUP(G958*0.02) + data!B958</f>
        <v>346068</v>
      </c>
    </row>
    <row r="960">
      <c r="A960" s="1">
        <f>data!A959</f>
        <v>40406</v>
      </c>
      <c r="B960">
        <f t="shared" si="4"/>
        <v>346068</v>
      </c>
      <c r="C960" s="2">
        <f t="shared" si="1"/>
        <v>0</v>
      </c>
      <c r="D960" s="2">
        <f t="shared" si="2"/>
        <v>339146</v>
      </c>
      <c r="E960">
        <f>D960+data!B959</f>
        <v>341931</v>
      </c>
      <c r="F960" t="b">
        <f t="shared" si="3"/>
        <v>0</v>
      </c>
      <c r="G960">
        <f>G959 - ROUNDUP(G959*0.02) + data!B959</f>
        <v>341931</v>
      </c>
    </row>
    <row r="961">
      <c r="A961" s="1">
        <f>data!A960</f>
        <v>40407</v>
      </c>
      <c r="B961">
        <f t="shared" si="4"/>
        <v>341931</v>
      </c>
      <c r="C961" s="2">
        <f t="shared" si="1"/>
        <v>0</v>
      </c>
      <c r="D961" s="2">
        <f t="shared" si="2"/>
        <v>335092</v>
      </c>
      <c r="E961">
        <f>D961+data!B960</f>
        <v>337832</v>
      </c>
      <c r="F961" t="b">
        <f t="shared" si="3"/>
        <v>0</v>
      </c>
      <c r="G961">
        <f>G960 - ROUNDUP(G960*0.02) + data!B960</f>
        <v>337832</v>
      </c>
    </row>
    <row r="962">
      <c r="A962" s="1">
        <f>data!A961</f>
        <v>40408</v>
      </c>
      <c r="B962">
        <f t="shared" si="4"/>
        <v>337832</v>
      </c>
      <c r="C962" s="2">
        <f t="shared" si="1"/>
        <v>0</v>
      </c>
      <c r="D962" s="2">
        <f t="shared" si="2"/>
        <v>331075</v>
      </c>
      <c r="E962">
        <f>D962+data!B961</f>
        <v>335452</v>
      </c>
      <c r="F962" t="b">
        <f t="shared" si="3"/>
        <v>0</v>
      </c>
      <c r="G962">
        <f>G961 - ROUNDUP(G961*0.02) + data!B961</f>
        <v>335452</v>
      </c>
    </row>
    <row r="963">
      <c r="A963" s="1">
        <f>data!A962</f>
        <v>40409</v>
      </c>
      <c r="B963">
        <f t="shared" si="4"/>
        <v>335452</v>
      </c>
      <c r="C963" s="2">
        <f t="shared" si="1"/>
        <v>0</v>
      </c>
      <c r="D963" s="2">
        <f t="shared" si="2"/>
        <v>328742</v>
      </c>
      <c r="E963">
        <f>D963+data!B962</f>
        <v>332990</v>
      </c>
      <c r="F963" t="b">
        <f t="shared" si="3"/>
        <v>0</v>
      </c>
      <c r="G963">
        <f>G962 - ROUNDUP(G962*0.02) + data!B962</f>
        <v>332990</v>
      </c>
    </row>
    <row r="964">
      <c r="A964" s="1">
        <f>data!A963</f>
        <v>40410</v>
      </c>
      <c r="B964">
        <f t="shared" si="4"/>
        <v>332990</v>
      </c>
      <c r="C964" s="2">
        <f t="shared" si="1"/>
        <v>0</v>
      </c>
      <c r="D964" s="2">
        <f t="shared" si="2"/>
        <v>326330</v>
      </c>
      <c r="E964">
        <f>D964+data!B963</f>
        <v>330058</v>
      </c>
      <c r="F964" t="b">
        <f t="shared" si="3"/>
        <v>0</v>
      </c>
      <c r="G964">
        <f>G963 - ROUNDUP(G963*0.02) + data!B963</f>
        <v>330058</v>
      </c>
    </row>
    <row r="965">
      <c r="A965" s="1">
        <f>data!A964</f>
        <v>40411</v>
      </c>
      <c r="B965">
        <f t="shared" si="4"/>
        <v>330058</v>
      </c>
      <c r="C965" s="2">
        <f t="shared" si="1"/>
        <v>0</v>
      </c>
      <c r="D965" s="2">
        <f t="shared" si="2"/>
        <v>323456</v>
      </c>
      <c r="E965">
        <f>D965+data!B964</f>
        <v>327060</v>
      </c>
      <c r="F965" t="b">
        <f t="shared" si="3"/>
        <v>0</v>
      </c>
      <c r="G965">
        <f>G964 - ROUNDUP(G964*0.02) + data!B964</f>
        <v>327060</v>
      </c>
    </row>
    <row r="966">
      <c r="A966" s="1">
        <f>data!A965</f>
        <v>40412</v>
      </c>
      <c r="B966">
        <f t="shared" si="4"/>
        <v>327060</v>
      </c>
      <c r="C966" s="2">
        <f t="shared" si="1"/>
        <v>0</v>
      </c>
      <c r="D966" s="2">
        <f t="shared" si="2"/>
        <v>320518</v>
      </c>
      <c r="E966">
        <f>D966+data!B965</f>
        <v>324565</v>
      </c>
      <c r="F966" t="b">
        <f t="shared" si="3"/>
        <v>0</v>
      </c>
      <c r="G966">
        <f>G965 - ROUNDUP(G965*0.02) + data!B965</f>
        <v>324565</v>
      </c>
    </row>
    <row r="967">
      <c r="A967" s="1">
        <f>data!A966</f>
        <v>40413</v>
      </c>
      <c r="B967">
        <f t="shared" si="4"/>
        <v>324565</v>
      </c>
      <c r="C967" s="2">
        <f t="shared" si="1"/>
        <v>0</v>
      </c>
      <c r="D967" s="2">
        <f t="shared" si="2"/>
        <v>318073</v>
      </c>
      <c r="E967">
        <f>D967+data!B966</f>
        <v>322091</v>
      </c>
      <c r="F967" t="b">
        <f t="shared" si="3"/>
        <v>0</v>
      </c>
      <c r="G967">
        <f>G966 - ROUNDUP(G966*0.02) + data!B966</f>
        <v>322091</v>
      </c>
    </row>
    <row r="968">
      <c r="A968" s="1">
        <f>data!A967</f>
        <v>40414</v>
      </c>
      <c r="B968">
        <f t="shared" si="4"/>
        <v>322091</v>
      </c>
      <c r="C968" s="2">
        <f t="shared" si="1"/>
        <v>0</v>
      </c>
      <c r="D968" s="2">
        <f t="shared" si="2"/>
        <v>315649</v>
      </c>
      <c r="E968">
        <f>D968+data!B967</f>
        <v>319190</v>
      </c>
      <c r="F968" t="b">
        <f t="shared" si="3"/>
        <v>0</v>
      </c>
      <c r="G968">
        <f>G967 - ROUNDUP(G967*0.02) + data!B967</f>
        <v>319190</v>
      </c>
    </row>
    <row r="969">
      <c r="A969" s="1">
        <f>data!A968</f>
        <v>40415</v>
      </c>
      <c r="B969">
        <f t="shared" si="4"/>
        <v>319190</v>
      </c>
      <c r="C969" s="2">
        <f t="shared" si="1"/>
        <v>0</v>
      </c>
      <c r="D969" s="2">
        <f t="shared" si="2"/>
        <v>312806</v>
      </c>
      <c r="E969">
        <f>D969+data!B968</f>
        <v>316241</v>
      </c>
      <c r="F969" t="b">
        <f t="shared" si="3"/>
        <v>0</v>
      </c>
      <c r="G969">
        <f>G968 - ROUNDUP(G968*0.02) + data!B968</f>
        <v>316241</v>
      </c>
    </row>
    <row r="970">
      <c r="A970" s="1">
        <f>data!A969</f>
        <v>40416</v>
      </c>
      <c r="B970">
        <f t="shared" si="4"/>
        <v>316241</v>
      </c>
      <c r="C970" s="2">
        <f t="shared" si="1"/>
        <v>0</v>
      </c>
      <c r="D970" s="2">
        <f t="shared" si="2"/>
        <v>309916</v>
      </c>
      <c r="E970">
        <f>D970+data!B969</f>
        <v>313648</v>
      </c>
      <c r="F970" t="b">
        <f t="shared" si="3"/>
        <v>0</v>
      </c>
      <c r="G970">
        <f>G969 - ROUNDUP(G969*0.02) + data!B969</f>
        <v>313648</v>
      </c>
    </row>
    <row r="971">
      <c r="A971" s="1">
        <f>data!A970</f>
        <v>40417</v>
      </c>
      <c r="B971">
        <f t="shared" si="4"/>
        <v>313648</v>
      </c>
      <c r="C971" s="2">
        <f t="shared" si="1"/>
        <v>0</v>
      </c>
      <c r="D971" s="2">
        <f t="shared" si="2"/>
        <v>307375</v>
      </c>
      <c r="E971">
        <f>D971+data!B970</f>
        <v>311674</v>
      </c>
      <c r="F971" t="b">
        <f t="shared" si="3"/>
        <v>0</v>
      </c>
      <c r="G971">
        <f>G970 - ROUNDUP(G970*0.02) + data!B970</f>
        <v>311674</v>
      </c>
    </row>
    <row r="972">
      <c r="A972" s="1">
        <f>data!A971</f>
        <v>40418</v>
      </c>
      <c r="B972">
        <f t="shared" si="4"/>
        <v>311674</v>
      </c>
      <c r="C972" s="2">
        <f t="shared" si="1"/>
        <v>0</v>
      </c>
      <c r="D972" s="2">
        <f t="shared" si="2"/>
        <v>305440</v>
      </c>
      <c r="E972">
        <f>D972+data!B971</f>
        <v>310545</v>
      </c>
      <c r="F972" t="b">
        <f t="shared" si="3"/>
        <v>0</v>
      </c>
      <c r="G972">
        <f>G971 - ROUNDUP(G971*0.02) + data!B971</f>
        <v>310545</v>
      </c>
    </row>
    <row r="973">
      <c r="A973" s="1">
        <f>data!A972</f>
        <v>40419</v>
      </c>
      <c r="B973">
        <f t="shared" si="4"/>
        <v>310545</v>
      </c>
      <c r="C973" s="2">
        <f t="shared" si="1"/>
        <v>0</v>
      </c>
      <c r="D973" s="2">
        <f t="shared" si="2"/>
        <v>304334</v>
      </c>
      <c r="E973">
        <f>D973+data!B972</f>
        <v>307264</v>
      </c>
      <c r="F973" t="b">
        <f t="shared" si="3"/>
        <v>0</v>
      </c>
      <c r="G973">
        <f>G972 - ROUNDUP(G972*0.02) + data!B972</f>
        <v>307264</v>
      </c>
    </row>
    <row r="974">
      <c r="A974" s="1">
        <f>data!A973</f>
        <v>40420</v>
      </c>
      <c r="B974">
        <f t="shared" si="4"/>
        <v>307264</v>
      </c>
      <c r="C974" s="2">
        <f t="shared" si="1"/>
        <v>0</v>
      </c>
      <c r="D974" s="2">
        <f t="shared" si="2"/>
        <v>301118</v>
      </c>
      <c r="E974">
        <f>D974+data!B973</f>
        <v>303503</v>
      </c>
      <c r="F974" t="b">
        <f t="shared" si="3"/>
        <v>0</v>
      </c>
      <c r="G974">
        <f>G973 - ROUNDUP(G973*0.02) + data!B973</f>
        <v>303503</v>
      </c>
    </row>
    <row r="975">
      <c r="A975" s="1">
        <f>data!A974</f>
        <v>40421</v>
      </c>
      <c r="B975">
        <f t="shared" si="4"/>
        <v>303503</v>
      </c>
      <c r="C975" s="2">
        <f t="shared" si="1"/>
        <v>0</v>
      </c>
      <c r="D975" s="2">
        <f t="shared" si="2"/>
        <v>297432</v>
      </c>
      <c r="E975">
        <f>D975+data!B974</f>
        <v>301149</v>
      </c>
      <c r="F975" t="b">
        <f t="shared" si="3"/>
        <v>0</v>
      </c>
      <c r="G975">
        <f>G974 - ROUNDUP(G974*0.02) + data!B974</f>
        <v>301149</v>
      </c>
    </row>
    <row r="976">
      <c r="A976" s="1">
        <f>data!A975</f>
        <v>40422</v>
      </c>
      <c r="B976">
        <f t="shared" si="4"/>
        <v>301149</v>
      </c>
      <c r="C976" s="2">
        <f t="shared" si="1"/>
        <v>0</v>
      </c>
      <c r="D976" s="2">
        <f t="shared" si="2"/>
        <v>295126</v>
      </c>
      <c r="E976">
        <f>D976+data!B975</f>
        <v>298969</v>
      </c>
      <c r="F976" t="b">
        <f t="shared" si="3"/>
        <v>0</v>
      </c>
      <c r="G976">
        <f>G975 - ROUNDUP(G975*0.02) + data!B975</f>
        <v>298969</v>
      </c>
    </row>
    <row r="977">
      <c r="A977" s="1">
        <f>data!A976</f>
        <v>40423</v>
      </c>
      <c r="B977">
        <f t="shared" si="4"/>
        <v>298969</v>
      </c>
      <c r="C977" s="2">
        <f t="shared" si="1"/>
        <v>0</v>
      </c>
      <c r="D977" s="2">
        <f t="shared" si="2"/>
        <v>292989</v>
      </c>
      <c r="E977">
        <f>D977+data!B976</f>
        <v>297353</v>
      </c>
      <c r="F977" t="b">
        <f t="shared" si="3"/>
        <v>0</v>
      </c>
      <c r="G977">
        <f>G976 - ROUNDUP(G976*0.02) + data!B976</f>
        <v>297353</v>
      </c>
    </row>
    <row r="978">
      <c r="A978" s="1">
        <f>data!A977</f>
        <v>40424</v>
      </c>
      <c r="B978">
        <f t="shared" si="4"/>
        <v>297353</v>
      </c>
      <c r="C978" s="2">
        <f t="shared" si="1"/>
        <v>0</v>
      </c>
      <c r="D978" s="2">
        <f t="shared" si="2"/>
        <v>291405</v>
      </c>
      <c r="E978">
        <f>D978+data!B977</f>
        <v>296483</v>
      </c>
      <c r="F978" t="b">
        <f t="shared" si="3"/>
        <v>0</v>
      </c>
      <c r="G978">
        <f>G977 - ROUNDUP(G977*0.02) + data!B977</f>
        <v>296483</v>
      </c>
    </row>
    <row r="979">
      <c r="A979" s="1">
        <f>data!A978</f>
        <v>40425</v>
      </c>
      <c r="B979">
        <f t="shared" si="4"/>
        <v>296483</v>
      </c>
      <c r="C979" s="2">
        <f t="shared" si="1"/>
        <v>0</v>
      </c>
      <c r="D979" s="2">
        <f t="shared" si="2"/>
        <v>290553</v>
      </c>
      <c r="E979">
        <f>D979+data!B978</f>
        <v>296119</v>
      </c>
      <c r="F979" t="b">
        <f t="shared" si="3"/>
        <v>0</v>
      </c>
      <c r="G979">
        <f>G978 - ROUNDUP(G978*0.02) + data!B978</f>
        <v>296119</v>
      </c>
    </row>
    <row r="980">
      <c r="A980" s="1">
        <f>data!A979</f>
        <v>40426</v>
      </c>
      <c r="B980">
        <f t="shared" si="4"/>
        <v>296119</v>
      </c>
      <c r="C980" s="2">
        <f t="shared" si="1"/>
        <v>0</v>
      </c>
      <c r="D980" s="2">
        <f t="shared" si="2"/>
        <v>290196</v>
      </c>
      <c r="E980">
        <f>D980+data!B979</f>
        <v>298666</v>
      </c>
      <c r="F980" t="b">
        <f t="shared" si="3"/>
        <v>0</v>
      </c>
      <c r="G980">
        <f>G979 - ROUNDUP(G979*0.02) + data!B979</f>
        <v>298666</v>
      </c>
    </row>
    <row r="981">
      <c r="A981" s="1">
        <f>data!A980</f>
        <v>40427</v>
      </c>
      <c r="B981">
        <f t="shared" si="4"/>
        <v>298666</v>
      </c>
      <c r="C981" s="2">
        <f t="shared" si="1"/>
        <v>0</v>
      </c>
      <c r="D981" s="2">
        <f t="shared" si="2"/>
        <v>292692</v>
      </c>
      <c r="E981">
        <f>D981+data!B980</f>
        <v>305588</v>
      </c>
      <c r="F981" t="b">
        <f t="shared" si="3"/>
        <v>0</v>
      </c>
      <c r="G981">
        <f>G980 - ROUNDUP(G980*0.02) + data!B980</f>
        <v>305588</v>
      </c>
    </row>
    <row r="982">
      <c r="A982" s="1">
        <f>data!A981</f>
        <v>40428</v>
      </c>
      <c r="B982">
        <f t="shared" si="4"/>
        <v>305588</v>
      </c>
      <c r="C982" s="2">
        <f t="shared" si="1"/>
        <v>0</v>
      </c>
      <c r="D982" s="2">
        <f t="shared" si="2"/>
        <v>299476</v>
      </c>
      <c r="E982">
        <f>D982+data!B981</f>
        <v>318392</v>
      </c>
      <c r="F982" t="b">
        <f t="shared" si="3"/>
        <v>0</v>
      </c>
      <c r="G982">
        <f>G981 - ROUNDUP(G981*0.02) + data!B981</f>
        <v>318392</v>
      </c>
    </row>
    <row r="983">
      <c r="A983" s="1">
        <f>data!A982</f>
        <v>40429</v>
      </c>
      <c r="B983">
        <f t="shared" si="4"/>
        <v>318392</v>
      </c>
      <c r="C983" s="2">
        <f t="shared" si="1"/>
        <v>0</v>
      </c>
      <c r="D983" s="2">
        <f t="shared" si="2"/>
        <v>312024</v>
      </c>
      <c r="E983">
        <f>D983+data!B982</f>
        <v>339382</v>
      </c>
      <c r="F983" t="b">
        <f t="shared" si="3"/>
        <v>0</v>
      </c>
      <c r="G983">
        <f>G982 - ROUNDUP(G982*0.02) + data!B982</f>
        <v>339382</v>
      </c>
    </row>
    <row r="984">
      <c r="A984" s="1">
        <f>data!A983</f>
        <v>40430</v>
      </c>
      <c r="B984">
        <f t="shared" si="4"/>
        <v>339382</v>
      </c>
      <c r="C984" s="2">
        <f t="shared" si="1"/>
        <v>0</v>
      </c>
      <c r="D984" s="2">
        <f t="shared" si="2"/>
        <v>332594</v>
      </c>
      <c r="E984">
        <f>D984+data!B983</f>
        <v>368183</v>
      </c>
      <c r="F984" t="b">
        <f t="shared" si="3"/>
        <v>0</v>
      </c>
      <c r="G984">
        <f>G983 - ROUNDUP(G983*0.02) + data!B983</f>
        <v>368183</v>
      </c>
    </row>
    <row r="985">
      <c r="A985" s="1">
        <f>data!A984</f>
        <v>40431</v>
      </c>
      <c r="B985">
        <f t="shared" si="4"/>
        <v>368183</v>
      </c>
      <c r="C985" s="2">
        <f t="shared" si="1"/>
        <v>0</v>
      </c>
      <c r="D985" s="2">
        <f t="shared" si="2"/>
        <v>360819</v>
      </c>
      <c r="E985">
        <f>D985+data!B984</f>
        <v>401199</v>
      </c>
      <c r="F985" t="b">
        <f t="shared" si="3"/>
        <v>0</v>
      </c>
      <c r="G985">
        <f>G984 - ROUNDUP(G984*0.02) + data!B984</f>
        <v>401199</v>
      </c>
    </row>
    <row r="986">
      <c r="A986" s="1">
        <f>data!A985</f>
        <v>40432</v>
      </c>
      <c r="B986">
        <f t="shared" si="4"/>
        <v>401199</v>
      </c>
      <c r="C986" s="2">
        <f t="shared" si="1"/>
        <v>0</v>
      </c>
      <c r="D986" s="2">
        <f t="shared" si="2"/>
        <v>393175</v>
      </c>
      <c r="E986">
        <f>D986+data!B985</f>
        <v>434599</v>
      </c>
      <c r="F986" t="b">
        <f t="shared" si="3"/>
        <v>0</v>
      </c>
      <c r="G986">
        <f>G985 - ROUNDUP(G985*0.02) + data!B985</f>
        <v>434599</v>
      </c>
    </row>
    <row r="987">
      <c r="A987" s="1">
        <f>data!A986</f>
        <v>40433</v>
      </c>
      <c r="B987">
        <f t="shared" si="4"/>
        <v>434599</v>
      </c>
      <c r="C987" s="2">
        <f t="shared" si="1"/>
        <v>0</v>
      </c>
      <c r="D987" s="2">
        <f t="shared" si="2"/>
        <v>425907</v>
      </c>
      <c r="E987">
        <f>D987+data!B986</f>
        <v>461864</v>
      </c>
      <c r="F987" t="b">
        <f t="shared" si="3"/>
        <v>0</v>
      </c>
      <c r="G987">
        <f>G986 - ROUNDUP(G986*0.02) + data!B986</f>
        <v>461864</v>
      </c>
    </row>
    <row r="988">
      <c r="A988" s="1">
        <f>data!A987</f>
        <v>40434</v>
      </c>
      <c r="B988">
        <f t="shared" si="4"/>
        <v>461864</v>
      </c>
      <c r="C988" s="2">
        <f t="shared" si="1"/>
        <v>0</v>
      </c>
      <c r="D988" s="2">
        <f t="shared" si="2"/>
        <v>452626</v>
      </c>
      <c r="E988">
        <f>D988+data!B987</f>
        <v>481170</v>
      </c>
      <c r="F988" t="b">
        <f t="shared" si="3"/>
        <v>0</v>
      </c>
      <c r="G988">
        <f>G987 - ROUNDUP(G987*0.02) + data!B987</f>
        <v>481170</v>
      </c>
    </row>
    <row r="989">
      <c r="A989" s="1">
        <f>data!A988</f>
        <v>40435</v>
      </c>
      <c r="B989">
        <f t="shared" si="4"/>
        <v>481170</v>
      </c>
      <c r="C989" s="2">
        <f t="shared" si="1"/>
        <v>0</v>
      </c>
      <c r="D989" s="2">
        <f t="shared" si="2"/>
        <v>471546</v>
      </c>
      <c r="E989">
        <f>D989+data!B988</f>
        <v>490236</v>
      </c>
      <c r="F989" t="b">
        <f t="shared" si="3"/>
        <v>0</v>
      </c>
      <c r="G989">
        <f>G988 - ROUNDUP(G988*0.02) + data!B988</f>
        <v>490236</v>
      </c>
    </row>
    <row r="990">
      <c r="A990" s="1">
        <f>data!A989</f>
        <v>40436</v>
      </c>
      <c r="B990">
        <f t="shared" si="4"/>
        <v>490236</v>
      </c>
      <c r="C990" s="2">
        <f t="shared" si="1"/>
        <v>0</v>
      </c>
      <c r="D990" s="2">
        <f t="shared" si="2"/>
        <v>480431</v>
      </c>
      <c r="E990">
        <f>D990+data!B989</f>
        <v>492615</v>
      </c>
      <c r="F990" t="b">
        <f t="shared" si="3"/>
        <v>0</v>
      </c>
      <c r="G990">
        <f>G989 - ROUNDUP(G989*0.02) + data!B989</f>
        <v>492615</v>
      </c>
    </row>
    <row r="991">
      <c r="A991" s="1">
        <f>data!A990</f>
        <v>40437</v>
      </c>
      <c r="B991">
        <f t="shared" si="4"/>
        <v>492615</v>
      </c>
      <c r="C991" s="2">
        <f t="shared" si="1"/>
        <v>0</v>
      </c>
      <c r="D991" s="2">
        <f t="shared" si="2"/>
        <v>482762</v>
      </c>
      <c r="E991">
        <f>D991+data!B990</f>
        <v>492240</v>
      </c>
      <c r="F991" t="b">
        <f t="shared" si="3"/>
        <v>0</v>
      </c>
      <c r="G991">
        <f>G990 - ROUNDUP(G990*0.02) + data!B990</f>
        <v>492240</v>
      </c>
    </row>
    <row r="992">
      <c r="A992" s="1">
        <f>data!A991</f>
        <v>40438</v>
      </c>
      <c r="B992">
        <f t="shared" si="4"/>
        <v>492240</v>
      </c>
      <c r="C992" s="2">
        <f t="shared" si="1"/>
        <v>0</v>
      </c>
      <c r="D992" s="2">
        <f t="shared" si="2"/>
        <v>482395</v>
      </c>
      <c r="E992">
        <f>D992+data!B991</f>
        <v>487842</v>
      </c>
      <c r="F992" t="b">
        <f t="shared" si="3"/>
        <v>0</v>
      </c>
      <c r="G992">
        <f>G991 - ROUNDUP(G991*0.02) + data!B991</f>
        <v>487842</v>
      </c>
    </row>
    <row r="993">
      <c r="A993" s="1">
        <f>data!A992</f>
        <v>40439</v>
      </c>
      <c r="B993">
        <f t="shared" si="4"/>
        <v>487842</v>
      </c>
      <c r="C993" s="2">
        <f t="shared" si="1"/>
        <v>0</v>
      </c>
      <c r="D993" s="2">
        <f t="shared" si="2"/>
        <v>478085</v>
      </c>
      <c r="E993">
        <f>D993+data!B992</f>
        <v>482882</v>
      </c>
      <c r="F993" t="b">
        <f t="shared" si="3"/>
        <v>0</v>
      </c>
      <c r="G993">
        <f>G992 - ROUNDUP(G992*0.02) + data!B992</f>
        <v>482882</v>
      </c>
    </row>
    <row r="994">
      <c r="A994" s="1">
        <f>data!A993</f>
        <v>40440</v>
      </c>
      <c r="B994">
        <f t="shared" si="4"/>
        <v>482882</v>
      </c>
      <c r="C994" s="2">
        <f t="shared" si="1"/>
        <v>0</v>
      </c>
      <c r="D994" s="2">
        <f t="shared" si="2"/>
        <v>473224</v>
      </c>
      <c r="E994">
        <f>D994+data!B993</f>
        <v>477792</v>
      </c>
      <c r="F994" t="b">
        <f t="shared" si="3"/>
        <v>0</v>
      </c>
      <c r="G994">
        <f>G993 - ROUNDUP(G993*0.02) + data!B993</f>
        <v>477792</v>
      </c>
    </row>
    <row r="995">
      <c r="A995" s="1">
        <f>data!A994</f>
        <v>40441</v>
      </c>
      <c r="B995">
        <f t="shared" si="4"/>
        <v>477792</v>
      </c>
      <c r="C995" s="2">
        <f t="shared" si="1"/>
        <v>0</v>
      </c>
      <c r="D995" s="2">
        <f t="shared" si="2"/>
        <v>468236</v>
      </c>
      <c r="E995">
        <f>D995+data!B994</f>
        <v>473091</v>
      </c>
      <c r="F995" t="b">
        <f t="shared" si="3"/>
        <v>0</v>
      </c>
      <c r="G995">
        <f>G994 - ROUNDUP(G994*0.02) + data!B994</f>
        <v>473091</v>
      </c>
    </row>
    <row r="996">
      <c r="A996" s="1">
        <f>data!A995</f>
        <v>40442</v>
      </c>
      <c r="B996">
        <f t="shared" si="4"/>
        <v>473091</v>
      </c>
      <c r="C996" s="2">
        <f t="shared" si="1"/>
        <v>0</v>
      </c>
      <c r="D996" s="2">
        <f t="shared" si="2"/>
        <v>463629</v>
      </c>
      <c r="E996">
        <f>D996+data!B995</f>
        <v>468512</v>
      </c>
      <c r="F996" t="b">
        <f t="shared" si="3"/>
        <v>0</v>
      </c>
      <c r="G996">
        <f>G995 - ROUNDUP(G995*0.02) + data!B995</f>
        <v>468512</v>
      </c>
    </row>
    <row r="997">
      <c r="A997" s="1">
        <f>data!A996</f>
        <v>40443</v>
      </c>
      <c r="B997">
        <f t="shared" si="4"/>
        <v>468512</v>
      </c>
      <c r="C997" s="2">
        <f t="shared" si="1"/>
        <v>0</v>
      </c>
      <c r="D997" s="2">
        <f t="shared" si="2"/>
        <v>459141</v>
      </c>
      <c r="E997">
        <f>D997+data!B996</f>
        <v>462065</v>
      </c>
      <c r="F997" t="b">
        <f t="shared" si="3"/>
        <v>0</v>
      </c>
      <c r="G997">
        <f>G996 - ROUNDUP(G996*0.02) + data!B996</f>
        <v>462065</v>
      </c>
    </row>
    <row r="998">
      <c r="A998" s="1">
        <f>data!A997</f>
        <v>40444</v>
      </c>
      <c r="B998">
        <f t="shared" si="4"/>
        <v>462065</v>
      </c>
      <c r="C998" s="2">
        <f t="shared" si="1"/>
        <v>0</v>
      </c>
      <c r="D998" s="2">
        <f t="shared" si="2"/>
        <v>452823</v>
      </c>
      <c r="E998">
        <f>D998+data!B997</f>
        <v>458354</v>
      </c>
      <c r="F998" t="b">
        <f t="shared" si="3"/>
        <v>0</v>
      </c>
      <c r="G998">
        <f>G997 - ROUNDUP(G997*0.02) + data!B997</f>
        <v>458354</v>
      </c>
    </row>
    <row r="999">
      <c r="A999" s="1">
        <f>data!A998</f>
        <v>40445</v>
      </c>
      <c r="B999">
        <f t="shared" si="4"/>
        <v>458354</v>
      </c>
      <c r="C999" s="2">
        <f t="shared" si="1"/>
        <v>0</v>
      </c>
      <c r="D999" s="2">
        <f t="shared" si="2"/>
        <v>449186</v>
      </c>
      <c r="E999">
        <f>D999+data!B998</f>
        <v>454476</v>
      </c>
      <c r="F999" t="b">
        <f t="shared" si="3"/>
        <v>0</v>
      </c>
      <c r="G999">
        <f>G998 - ROUNDUP(G998*0.02) + data!B998</f>
        <v>454476</v>
      </c>
    </row>
    <row r="1000">
      <c r="A1000" s="1">
        <f>data!A999</f>
        <v>40446</v>
      </c>
      <c r="B1000">
        <f t="shared" si="4"/>
        <v>454476</v>
      </c>
      <c r="C1000" s="2">
        <f t="shared" si="1"/>
        <v>0</v>
      </c>
      <c r="D1000" s="2">
        <f t="shared" si="2"/>
        <v>445386</v>
      </c>
      <c r="E1000">
        <f>D1000+data!B999</f>
        <v>450216</v>
      </c>
      <c r="F1000" t="b">
        <f t="shared" si="3"/>
        <v>0</v>
      </c>
      <c r="G1000">
        <f>G999 - ROUNDUP(G999*0.02) + data!B999</f>
        <v>450216</v>
      </c>
    </row>
    <row r="1001">
      <c r="A1001" s="1">
        <f>data!A1000</f>
        <v>40447</v>
      </c>
      <c r="B1001">
        <f t="shared" si="4"/>
        <v>450216</v>
      </c>
      <c r="C1001" s="2">
        <f t="shared" si="1"/>
        <v>0</v>
      </c>
      <c r="D1001" s="2">
        <f t="shared" si="2"/>
        <v>441211</v>
      </c>
      <c r="E1001">
        <f>D1001+data!B1000</f>
        <v>446635</v>
      </c>
      <c r="F1001" t="b">
        <f t="shared" si="3"/>
        <v>0</v>
      </c>
      <c r="G1001">
        <f>G1000 - ROUNDUP(G1000*0.02) + data!B1000</f>
        <v>446635</v>
      </c>
    </row>
    <row r="1002">
      <c r="A1002" s="1">
        <f>data!A1001</f>
        <v>40448</v>
      </c>
      <c r="B1002">
        <f t="shared" si="4"/>
        <v>446635</v>
      </c>
      <c r="C1002" s="2">
        <f t="shared" si="1"/>
        <v>0</v>
      </c>
      <c r="D1002" s="2">
        <f t="shared" si="2"/>
        <v>437702</v>
      </c>
      <c r="E1002">
        <f>D1002+data!B1001</f>
        <v>442694</v>
      </c>
      <c r="F1002" t="b">
        <f t="shared" si="3"/>
        <v>0</v>
      </c>
      <c r="G1002">
        <f>G1001 - ROUNDUP(G1001*0.02) + data!B1001</f>
        <v>442694</v>
      </c>
    </row>
    <row r="1003">
      <c r="A1003" s="1">
        <f>data!A1002</f>
        <v>40449</v>
      </c>
      <c r="B1003">
        <f t="shared" si="4"/>
        <v>442694</v>
      </c>
      <c r="C1003" s="2">
        <f t="shared" si="1"/>
        <v>0</v>
      </c>
      <c r="D1003" s="2">
        <f t="shared" si="2"/>
        <v>433840</v>
      </c>
      <c r="E1003">
        <f>D1003+data!B1002</f>
        <v>438371</v>
      </c>
      <c r="F1003" t="b">
        <f t="shared" si="3"/>
        <v>0</v>
      </c>
      <c r="G1003">
        <f>G1002 - ROUNDUP(G1002*0.02) + data!B1002</f>
        <v>438371</v>
      </c>
    </row>
    <row r="1004">
      <c r="A1004" s="1">
        <f>data!A1003</f>
        <v>40450</v>
      </c>
      <c r="B1004">
        <f t="shared" si="4"/>
        <v>438371</v>
      </c>
      <c r="C1004" s="2">
        <f t="shared" si="1"/>
        <v>0</v>
      </c>
      <c r="D1004" s="2">
        <f t="shared" si="2"/>
        <v>429603</v>
      </c>
      <c r="E1004">
        <f>D1004+data!B1003</f>
        <v>433949</v>
      </c>
      <c r="F1004" t="b">
        <f t="shared" si="3"/>
        <v>0</v>
      </c>
      <c r="G1004">
        <f>G1003 - ROUNDUP(G1003*0.02) + data!B1003</f>
        <v>433949</v>
      </c>
    </row>
    <row r="1005">
      <c r="A1005" s="1">
        <f>data!A1004</f>
        <v>40451</v>
      </c>
      <c r="B1005">
        <f t="shared" si="4"/>
        <v>433949</v>
      </c>
      <c r="C1005" s="2">
        <f t="shared" si="1"/>
        <v>0</v>
      </c>
      <c r="D1005" s="2">
        <f t="shared" si="2"/>
        <v>425270</v>
      </c>
      <c r="E1005">
        <f>D1005+data!B1004</f>
        <v>430371</v>
      </c>
      <c r="F1005" t="b">
        <f t="shared" si="3"/>
        <v>0</v>
      </c>
      <c r="G1005">
        <f>G1004 - ROUNDUP(G1004*0.02) + data!B1004</f>
        <v>430371</v>
      </c>
    </row>
    <row r="1006">
      <c r="A1006" s="1">
        <f>data!A1005</f>
        <v>40452</v>
      </c>
      <c r="B1006">
        <f t="shared" si="4"/>
        <v>430371</v>
      </c>
      <c r="C1006" s="2">
        <f t="shared" si="1"/>
        <v>0</v>
      </c>
      <c r="D1006" s="2">
        <f t="shared" si="2"/>
        <v>421763</v>
      </c>
      <c r="E1006">
        <f>D1006+data!B1005</f>
        <v>427383</v>
      </c>
      <c r="F1006" t="b">
        <f t="shared" si="3"/>
        <v>0</v>
      </c>
      <c r="G1006">
        <f>G1005 - ROUNDUP(G1005*0.02) + data!B1005</f>
        <v>427383</v>
      </c>
    </row>
    <row r="1007">
      <c r="A1007" s="1">
        <f>data!A1006</f>
        <v>40453</v>
      </c>
      <c r="B1007">
        <f t="shared" si="4"/>
        <v>427383</v>
      </c>
      <c r="C1007" s="2">
        <f t="shared" si="1"/>
        <v>0</v>
      </c>
      <c r="D1007" s="2">
        <f t="shared" si="2"/>
        <v>418835</v>
      </c>
      <c r="E1007">
        <f>D1007+data!B1006</f>
        <v>423696</v>
      </c>
      <c r="F1007" t="b">
        <f t="shared" si="3"/>
        <v>0</v>
      </c>
      <c r="G1007">
        <f>G1006 - ROUNDUP(G1006*0.02) + data!B1006</f>
        <v>423696</v>
      </c>
    </row>
    <row r="1008">
      <c r="A1008" s="1">
        <f>data!A1007</f>
        <v>40454</v>
      </c>
      <c r="B1008">
        <f t="shared" si="4"/>
        <v>423696</v>
      </c>
      <c r="C1008" s="2">
        <f t="shared" si="1"/>
        <v>0</v>
      </c>
      <c r="D1008" s="2">
        <f t="shared" si="2"/>
        <v>415222</v>
      </c>
      <c r="E1008">
        <f>D1008+data!B1007</f>
        <v>420247</v>
      </c>
      <c r="F1008" t="b">
        <f t="shared" si="3"/>
        <v>0</v>
      </c>
      <c r="G1008">
        <f>G1007 - ROUNDUP(G1007*0.02) + data!B1007</f>
        <v>420247</v>
      </c>
    </row>
    <row r="1009">
      <c r="A1009" s="1">
        <f>data!A1008</f>
        <v>40455</v>
      </c>
      <c r="B1009">
        <f t="shared" si="4"/>
        <v>420247</v>
      </c>
      <c r="C1009" s="2">
        <f t="shared" si="1"/>
        <v>0</v>
      </c>
      <c r="D1009" s="2">
        <f t="shared" si="2"/>
        <v>411842</v>
      </c>
      <c r="E1009">
        <f>D1009+data!B1008</f>
        <v>415732</v>
      </c>
      <c r="F1009" t="b">
        <f t="shared" si="3"/>
        <v>0</v>
      </c>
      <c r="G1009">
        <f>G1008 - ROUNDUP(G1008*0.02) + data!B1008</f>
        <v>415732</v>
      </c>
    </row>
    <row r="1010">
      <c r="A1010" s="1">
        <f>data!A1009</f>
        <v>40456</v>
      </c>
      <c r="B1010">
        <f t="shared" si="4"/>
        <v>415732</v>
      </c>
      <c r="C1010" s="2">
        <f t="shared" si="1"/>
        <v>0</v>
      </c>
      <c r="D1010" s="2">
        <f t="shared" si="2"/>
        <v>407417</v>
      </c>
      <c r="E1010">
        <f>D1010+data!B1009</f>
        <v>411050</v>
      </c>
      <c r="F1010" t="b">
        <f t="shared" si="3"/>
        <v>0</v>
      </c>
      <c r="G1010">
        <f>G1009 - ROUNDUP(G1009*0.02) + data!B1009</f>
        <v>411050</v>
      </c>
    </row>
    <row r="1011">
      <c r="A1011" s="1">
        <f>data!A1010</f>
        <v>40457</v>
      </c>
      <c r="B1011">
        <f t="shared" si="4"/>
        <v>411050</v>
      </c>
      <c r="C1011" s="2">
        <f t="shared" si="1"/>
        <v>0</v>
      </c>
      <c r="D1011" s="2">
        <f t="shared" si="2"/>
        <v>402829</v>
      </c>
      <c r="E1011">
        <f>D1011+data!B1010</f>
        <v>406933</v>
      </c>
      <c r="F1011" t="b">
        <f t="shared" si="3"/>
        <v>0</v>
      </c>
      <c r="G1011">
        <f>G1010 - ROUNDUP(G1010*0.02) + data!B1010</f>
        <v>406933</v>
      </c>
    </row>
    <row r="1012">
      <c r="A1012" s="1">
        <f>data!A1011</f>
        <v>40458</v>
      </c>
      <c r="B1012">
        <f t="shared" si="4"/>
        <v>406933</v>
      </c>
      <c r="C1012" s="2">
        <f t="shared" si="1"/>
        <v>0</v>
      </c>
      <c r="D1012" s="2">
        <f t="shared" si="2"/>
        <v>398794</v>
      </c>
      <c r="E1012">
        <f>D1012+data!B1011</f>
        <v>403125</v>
      </c>
      <c r="F1012" t="b">
        <f t="shared" si="3"/>
        <v>0</v>
      </c>
      <c r="G1012">
        <f>G1011 - ROUNDUP(G1011*0.02) + data!B1011</f>
        <v>403125</v>
      </c>
    </row>
    <row r="1013">
      <c r="A1013" s="1">
        <f>data!A1012</f>
        <v>40459</v>
      </c>
      <c r="B1013">
        <f t="shared" si="4"/>
        <v>403125</v>
      </c>
      <c r="C1013" s="2">
        <f t="shared" si="1"/>
        <v>0</v>
      </c>
      <c r="D1013" s="2">
        <f t="shared" si="2"/>
        <v>395062</v>
      </c>
      <c r="E1013">
        <f>D1013+data!B1012</f>
        <v>399808</v>
      </c>
      <c r="F1013" t="b">
        <f t="shared" si="3"/>
        <v>0</v>
      </c>
      <c r="G1013">
        <f>G1012 - ROUNDUP(G1012*0.02) + data!B1012</f>
        <v>399808</v>
      </c>
    </row>
    <row r="1014">
      <c r="A1014" s="1">
        <f>data!A1013</f>
        <v>40460</v>
      </c>
      <c r="B1014">
        <f t="shared" si="4"/>
        <v>399808</v>
      </c>
      <c r="C1014" s="2">
        <f t="shared" si="1"/>
        <v>0</v>
      </c>
      <c r="D1014" s="2">
        <f t="shared" si="2"/>
        <v>391811</v>
      </c>
      <c r="E1014">
        <f>D1014+data!B1013</f>
        <v>398099</v>
      </c>
      <c r="F1014" t="b">
        <f t="shared" si="3"/>
        <v>0</v>
      </c>
      <c r="G1014">
        <f>G1013 - ROUNDUP(G1013*0.02) + data!B1013</f>
        <v>398099</v>
      </c>
    </row>
    <row r="1015">
      <c r="A1015" s="1">
        <f>data!A1014</f>
        <v>40461</v>
      </c>
      <c r="B1015">
        <f t="shared" si="4"/>
        <v>398099</v>
      </c>
      <c r="C1015" s="2">
        <f t="shared" si="1"/>
        <v>0</v>
      </c>
      <c r="D1015" s="2">
        <f t="shared" si="2"/>
        <v>390137</v>
      </c>
      <c r="E1015">
        <f>D1015+data!B1014</f>
        <v>396048</v>
      </c>
      <c r="F1015" t="b">
        <f t="shared" si="3"/>
        <v>0</v>
      </c>
      <c r="G1015">
        <f>G1014 - ROUNDUP(G1014*0.02) + data!B1014</f>
        <v>396048</v>
      </c>
    </row>
    <row r="1016">
      <c r="A1016" s="1">
        <f>data!A1015</f>
        <v>40462</v>
      </c>
      <c r="B1016">
        <f t="shared" si="4"/>
        <v>396048</v>
      </c>
      <c r="C1016" s="2">
        <f t="shared" si="1"/>
        <v>0</v>
      </c>
      <c r="D1016" s="2">
        <f t="shared" si="2"/>
        <v>388127</v>
      </c>
      <c r="E1016">
        <f>D1016+data!B1015</f>
        <v>394812</v>
      </c>
      <c r="F1016" t="b">
        <f t="shared" si="3"/>
        <v>0</v>
      </c>
      <c r="G1016">
        <f>G1015 - ROUNDUP(G1015*0.02) + data!B1015</f>
        <v>394812</v>
      </c>
    </row>
    <row r="1017">
      <c r="A1017" s="1">
        <f>data!A1016</f>
        <v>40463</v>
      </c>
      <c r="B1017">
        <f t="shared" si="4"/>
        <v>394812</v>
      </c>
      <c r="C1017" s="2">
        <f t="shared" si="1"/>
        <v>0</v>
      </c>
      <c r="D1017" s="2">
        <f t="shared" si="2"/>
        <v>386915</v>
      </c>
      <c r="E1017">
        <f>D1017+data!B1016</f>
        <v>392579</v>
      </c>
      <c r="F1017" t="b">
        <f t="shared" si="3"/>
        <v>0</v>
      </c>
      <c r="G1017">
        <f>G1016 - ROUNDUP(G1016*0.02) + data!B1016</f>
        <v>392579</v>
      </c>
    </row>
    <row r="1018">
      <c r="A1018" s="1">
        <f>data!A1017</f>
        <v>40464</v>
      </c>
      <c r="B1018">
        <f t="shared" si="4"/>
        <v>392579</v>
      </c>
      <c r="C1018" s="2">
        <f t="shared" si="1"/>
        <v>0</v>
      </c>
      <c r="D1018" s="2">
        <f t="shared" si="2"/>
        <v>384727</v>
      </c>
      <c r="E1018">
        <f>D1018+data!B1017</f>
        <v>390833</v>
      </c>
      <c r="F1018" t="b">
        <f t="shared" si="3"/>
        <v>0</v>
      </c>
      <c r="G1018">
        <f>G1017 - ROUNDUP(G1017*0.02) + data!B1017</f>
        <v>390833</v>
      </c>
    </row>
    <row r="1019">
      <c r="A1019" s="1">
        <f>data!A1018</f>
        <v>40465</v>
      </c>
      <c r="B1019">
        <f t="shared" si="4"/>
        <v>390833</v>
      </c>
      <c r="C1019" s="2">
        <f t="shared" si="1"/>
        <v>0</v>
      </c>
      <c r="D1019" s="2">
        <f t="shared" si="2"/>
        <v>383016</v>
      </c>
      <c r="E1019">
        <f>D1019+data!B1018</f>
        <v>389303</v>
      </c>
      <c r="F1019" t="b">
        <f t="shared" si="3"/>
        <v>0</v>
      </c>
      <c r="G1019">
        <f>G1018 - ROUNDUP(G1018*0.02) + data!B1018</f>
        <v>389303</v>
      </c>
    </row>
    <row r="1020">
      <c r="A1020" s="1">
        <f>data!A1019</f>
        <v>40466</v>
      </c>
      <c r="B1020">
        <f t="shared" si="4"/>
        <v>389303</v>
      </c>
      <c r="C1020" s="2">
        <f t="shared" si="1"/>
        <v>0</v>
      </c>
      <c r="D1020" s="2">
        <f t="shared" si="2"/>
        <v>381516</v>
      </c>
      <c r="E1020">
        <f>D1020+data!B1019</f>
        <v>388144</v>
      </c>
      <c r="F1020" t="b">
        <f t="shared" si="3"/>
        <v>0</v>
      </c>
      <c r="G1020">
        <f>G1019 - ROUNDUP(G1019*0.02) + data!B1019</f>
        <v>388144</v>
      </c>
    </row>
    <row r="1021">
      <c r="A1021" s="1">
        <f>data!A1020</f>
        <v>40467</v>
      </c>
      <c r="B1021">
        <f t="shared" si="4"/>
        <v>388144</v>
      </c>
      <c r="C1021" s="2">
        <f t="shared" si="1"/>
        <v>0</v>
      </c>
      <c r="D1021" s="2">
        <f t="shared" si="2"/>
        <v>380381</v>
      </c>
      <c r="E1021">
        <f>D1021+data!B1020</f>
        <v>387609</v>
      </c>
      <c r="F1021" t="b">
        <f t="shared" si="3"/>
        <v>0</v>
      </c>
      <c r="G1021">
        <f>G1020 - ROUNDUP(G1020*0.02) + data!B1020</f>
        <v>387609</v>
      </c>
    </row>
    <row r="1022">
      <c r="A1022" s="1">
        <f>data!A1021</f>
        <v>40468</v>
      </c>
      <c r="B1022">
        <f t="shared" si="4"/>
        <v>387609</v>
      </c>
      <c r="C1022" s="2">
        <f t="shared" si="1"/>
        <v>0</v>
      </c>
      <c r="D1022" s="2">
        <f t="shared" si="2"/>
        <v>379856</v>
      </c>
      <c r="E1022">
        <f>D1022+data!B1021</f>
        <v>385909</v>
      </c>
      <c r="F1022" t="b">
        <f t="shared" si="3"/>
        <v>0</v>
      </c>
      <c r="G1022">
        <f>G1021 - ROUNDUP(G1021*0.02) + data!B1021</f>
        <v>385909</v>
      </c>
    </row>
    <row r="1023">
      <c r="A1023" s="1">
        <f>data!A1022</f>
        <v>40469</v>
      </c>
      <c r="B1023">
        <f t="shared" si="4"/>
        <v>385909</v>
      </c>
      <c r="C1023" s="2">
        <f t="shared" si="1"/>
        <v>0</v>
      </c>
      <c r="D1023" s="2">
        <f t="shared" si="2"/>
        <v>378190</v>
      </c>
      <c r="E1023">
        <f>D1023+data!B1022</f>
        <v>383209</v>
      </c>
      <c r="F1023" t="b">
        <f t="shared" si="3"/>
        <v>0</v>
      </c>
      <c r="G1023">
        <f>G1022 - ROUNDUP(G1022*0.02) + data!B1022</f>
        <v>383209</v>
      </c>
    </row>
    <row r="1024">
      <c r="A1024" s="1">
        <f>data!A1023</f>
        <v>40470</v>
      </c>
      <c r="B1024">
        <f t="shared" si="4"/>
        <v>383209</v>
      </c>
      <c r="C1024" s="2">
        <f t="shared" si="1"/>
        <v>0</v>
      </c>
      <c r="D1024" s="2">
        <f t="shared" si="2"/>
        <v>375544</v>
      </c>
      <c r="E1024">
        <f>D1024+data!B1023</f>
        <v>380129</v>
      </c>
      <c r="F1024" t="b">
        <f t="shared" si="3"/>
        <v>0</v>
      </c>
      <c r="G1024">
        <f>G1023 - ROUNDUP(G1023*0.02) + data!B1023</f>
        <v>380129</v>
      </c>
    </row>
    <row r="1025">
      <c r="A1025" s="1">
        <f>data!A1024</f>
        <v>40471</v>
      </c>
      <c r="B1025">
        <f t="shared" si="4"/>
        <v>380129</v>
      </c>
      <c r="C1025" s="2">
        <f t="shared" si="1"/>
        <v>0</v>
      </c>
      <c r="D1025" s="2">
        <f t="shared" si="2"/>
        <v>372526</v>
      </c>
      <c r="E1025">
        <f>D1025+data!B1024</f>
        <v>378857</v>
      </c>
      <c r="F1025" t="b">
        <f t="shared" si="3"/>
        <v>0</v>
      </c>
      <c r="G1025">
        <f>G1024 - ROUNDUP(G1024*0.02) + data!B1024</f>
        <v>378857</v>
      </c>
    </row>
    <row r="1026">
      <c r="A1026" s="1">
        <f>data!A1025</f>
        <v>40472</v>
      </c>
      <c r="B1026">
        <f t="shared" si="4"/>
        <v>378857</v>
      </c>
      <c r="C1026" s="2">
        <f t="shared" si="1"/>
        <v>0</v>
      </c>
      <c r="D1026" s="2">
        <f t="shared" si="2"/>
        <v>371279</v>
      </c>
      <c r="E1026">
        <f>D1026+data!B1025</f>
        <v>376393</v>
      </c>
      <c r="F1026" t="b">
        <f t="shared" si="3"/>
        <v>0</v>
      </c>
      <c r="G1026">
        <f>G1025 - ROUNDUP(G1025*0.02) + data!B1025</f>
        <v>376393</v>
      </c>
    </row>
    <row r="1027">
      <c r="A1027" s="1">
        <f>data!A1026</f>
        <v>40473</v>
      </c>
      <c r="B1027">
        <f t="shared" si="4"/>
        <v>376393</v>
      </c>
      <c r="C1027" s="2">
        <f t="shared" si="1"/>
        <v>0</v>
      </c>
      <c r="D1027" s="2">
        <f t="shared" si="2"/>
        <v>368865</v>
      </c>
      <c r="E1027">
        <f>D1027+data!B1026</f>
        <v>375391</v>
      </c>
      <c r="F1027" t="b">
        <f t="shared" si="3"/>
        <v>0</v>
      </c>
      <c r="G1027">
        <f>G1026 - ROUNDUP(G1026*0.02) + data!B1026</f>
        <v>375391</v>
      </c>
    </row>
    <row r="1028">
      <c r="A1028" s="1">
        <f>data!A1027</f>
        <v>40474</v>
      </c>
      <c r="B1028">
        <f t="shared" si="4"/>
        <v>375391</v>
      </c>
      <c r="C1028" s="2">
        <f t="shared" si="1"/>
        <v>0</v>
      </c>
      <c r="D1028" s="2">
        <f t="shared" si="2"/>
        <v>367883</v>
      </c>
      <c r="E1028">
        <f>D1028+data!B1027</f>
        <v>373533</v>
      </c>
      <c r="F1028" t="b">
        <f t="shared" si="3"/>
        <v>0</v>
      </c>
      <c r="G1028">
        <f>G1027 - ROUNDUP(G1027*0.02) + data!B1027</f>
        <v>373533</v>
      </c>
    </row>
    <row r="1029">
      <c r="A1029" s="1">
        <f>data!A1028</f>
        <v>40475</v>
      </c>
      <c r="B1029">
        <f t="shared" si="4"/>
        <v>373533</v>
      </c>
      <c r="C1029" s="2">
        <f t="shared" si="1"/>
        <v>0</v>
      </c>
      <c r="D1029" s="2">
        <f t="shared" si="2"/>
        <v>366062</v>
      </c>
      <c r="E1029">
        <f>D1029+data!B1028</f>
        <v>372204</v>
      </c>
      <c r="F1029" t="b">
        <f t="shared" si="3"/>
        <v>0</v>
      </c>
      <c r="G1029">
        <f>G1028 - ROUNDUP(G1028*0.02) + data!B1028</f>
        <v>372204</v>
      </c>
    </row>
    <row r="1030">
      <c r="A1030" s="1">
        <f>data!A1029</f>
        <v>40476</v>
      </c>
      <c r="B1030">
        <f t="shared" si="4"/>
        <v>372204</v>
      </c>
      <c r="C1030" s="2">
        <f t="shared" si="1"/>
        <v>0</v>
      </c>
      <c r="D1030" s="2">
        <f t="shared" si="2"/>
        <v>364759</v>
      </c>
      <c r="E1030">
        <f>D1030+data!B1029</f>
        <v>371066</v>
      </c>
      <c r="F1030" t="b">
        <f t="shared" si="3"/>
        <v>0</v>
      </c>
      <c r="G1030">
        <f>G1029 - ROUNDUP(G1029*0.02) + data!B1029</f>
        <v>371066</v>
      </c>
    </row>
    <row r="1031">
      <c r="A1031" s="1">
        <f>data!A1030</f>
        <v>40477</v>
      </c>
      <c r="B1031">
        <f t="shared" si="4"/>
        <v>371066</v>
      </c>
      <c r="C1031" s="2">
        <f t="shared" si="1"/>
        <v>0</v>
      </c>
      <c r="D1031" s="2">
        <f t="shared" si="2"/>
        <v>363644</v>
      </c>
      <c r="E1031">
        <f>D1031+data!B1030</f>
        <v>368618</v>
      </c>
      <c r="F1031" t="b">
        <f t="shared" si="3"/>
        <v>0</v>
      </c>
      <c r="G1031">
        <f>G1030 - ROUNDUP(G1030*0.02) + data!B1030</f>
        <v>368618</v>
      </c>
    </row>
    <row r="1032">
      <c r="A1032" s="1">
        <f>data!A1031</f>
        <v>40478</v>
      </c>
      <c r="B1032">
        <f t="shared" si="4"/>
        <v>368618</v>
      </c>
      <c r="C1032" s="2">
        <f t="shared" si="1"/>
        <v>0</v>
      </c>
      <c r="D1032" s="2">
        <f t="shared" si="2"/>
        <v>361245</v>
      </c>
      <c r="E1032">
        <f>D1032+data!B1031</f>
        <v>367077</v>
      </c>
      <c r="F1032" t="b">
        <f t="shared" si="3"/>
        <v>0</v>
      </c>
      <c r="G1032">
        <f>G1031 - ROUNDUP(G1031*0.02) + data!B1031</f>
        <v>367077</v>
      </c>
    </row>
    <row r="1033">
      <c r="A1033" s="1">
        <f>data!A1032</f>
        <v>40479</v>
      </c>
      <c r="B1033">
        <f t="shared" si="4"/>
        <v>367077</v>
      </c>
      <c r="C1033" s="2">
        <f t="shared" si="1"/>
        <v>0</v>
      </c>
      <c r="D1033" s="2">
        <f t="shared" si="2"/>
        <v>359735</v>
      </c>
      <c r="E1033">
        <f>D1033+data!B1032</f>
        <v>365631</v>
      </c>
      <c r="F1033" t="b">
        <f t="shared" si="3"/>
        <v>0</v>
      </c>
      <c r="G1033">
        <f>G1032 - ROUNDUP(G1032*0.02) + data!B1032</f>
        <v>365631</v>
      </c>
    </row>
    <row r="1034">
      <c r="A1034" s="1">
        <f>data!A1033</f>
        <v>40480</v>
      </c>
      <c r="B1034">
        <f t="shared" si="4"/>
        <v>365631</v>
      </c>
      <c r="C1034" s="2">
        <f t="shared" si="1"/>
        <v>0</v>
      </c>
      <c r="D1034" s="2">
        <f t="shared" si="2"/>
        <v>358318</v>
      </c>
      <c r="E1034">
        <f>D1034+data!B1033</f>
        <v>364662</v>
      </c>
      <c r="F1034" t="b">
        <f t="shared" si="3"/>
        <v>0</v>
      </c>
      <c r="G1034">
        <f>G1033 - ROUNDUP(G1033*0.02) + data!B1033</f>
        <v>364662</v>
      </c>
    </row>
    <row r="1035">
      <c r="A1035" s="1">
        <f>data!A1034</f>
        <v>40481</v>
      </c>
      <c r="B1035">
        <f t="shared" si="4"/>
        <v>364662</v>
      </c>
      <c r="C1035" s="2">
        <f t="shared" si="1"/>
        <v>0</v>
      </c>
      <c r="D1035" s="2">
        <f t="shared" si="2"/>
        <v>357368</v>
      </c>
      <c r="E1035">
        <f>D1035+data!B1034</f>
        <v>363424</v>
      </c>
      <c r="F1035" t="b">
        <f t="shared" si="3"/>
        <v>0</v>
      </c>
      <c r="G1035">
        <f>G1034 - ROUNDUP(G1034*0.02) + data!B1034</f>
        <v>363424</v>
      </c>
    </row>
    <row r="1036">
      <c r="A1036" s="1">
        <f>data!A1035</f>
        <v>40482</v>
      </c>
      <c r="B1036">
        <f t="shared" si="4"/>
        <v>363424</v>
      </c>
      <c r="C1036" s="2">
        <f t="shared" si="1"/>
        <v>0</v>
      </c>
      <c r="D1036" s="2">
        <f t="shared" si="2"/>
        <v>356155</v>
      </c>
      <c r="E1036">
        <f>D1036+data!B1035</f>
        <v>362339</v>
      </c>
      <c r="F1036" t="b">
        <f t="shared" si="3"/>
        <v>0</v>
      </c>
      <c r="G1036">
        <f>G1035 - ROUNDUP(G1035*0.02) + data!B1035</f>
        <v>362339</v>
      </c>
    </row>
    <row r="1037">
      <c r="A1037" s="1">
        <f>data!A1036</f>
        <v>40483</v>
      </c>
      <c r="B1037">
        <f t="shared" si="4"/>
        <v>362339</v>
      </c>
      <c r="C1037" s="2">
        <f t="shared" si="1"/>
        <v>0</v>
      </c>
      <c r="D1037" s="2">
        <f t="shared" si="2"/>
        <v>355092</v>
      </c>
      <c r="E1037">
        <f>D1037+data!B1036</f>
        <v>360395</v>
      </c>
      <c r="F1037" t="b">
        <f t="shared" si="3"/>
        <v>0</v>
      </c>
      <c r="G1037">
        <f>G1036 - ROUNDUP(G1036*0.02) + data!B1036</f>
        <v>360395</v>
      </c>
    </row>
    <row r="1038">
      <c r="A1038" s="1">
        <f>data!A1037</f>
        <v>40484</v>
      </c>
      <c r="B1038">
        <f t="shared" si="4"/>
        <v>360395</v>
      </c>
      <c r="C1038" s="2">
        <f t="shared" si="1"/>
        <v>0</v>
      </c>
      <c r="D1038" s="2">
        <f t="shared" si="2"/>
        <v>353187</v>
      </c>
      <c r="E1038">
        <f>D1038+data!B1037</f>
        <v>358989</v>
      </c>
      <c r="F1038" t="b">
        <f t="shared" si="3"/>
        <v>0</v>
      </c>
      <c r="G1038">
        <f>G1037 - ROUNDUP(G1037*0.02) + data!B1037</f>
        <v>358989</v>
      </c>
    </row>
    <row r="1039">
      <c r="A1039" s="1">
        <f>data!A1038</f>
        <v>40485</v>
      </c>
      <c r="B1039">
        <f t="shared" si="4"/>
        <v>358989</v>
      </c>
      <c r="C1039" s="2">
        <f t="shared" si="1"/>
        <v>0</v>
      </c>
      <c r="D1039" s="2">
        <f t="shared" si="2"/>
        <v>351809</v>
      </c>
      <c r="E1039">
        <f>D1039+data!B1038</f>
        <v>357337</v>
      </c>
      <c r="F1039" t="b">
        <f t="shared" si="3"/>
        <v>0</v>
      </c>
      <c r="G1039">
        <f>G1038 - ROUNDUP(G1038*0.02) + data!B1038</f>
        <v>357337</v>
      </c>
    </row>
    <row r="1040">
      <c r="A1040" s="1">
        <f>data!A1039</f>
        <v>40486</v>
      </c>
      <c r="B1040">
        <f t="shared" si="4"/>
        <v>357337</v>
      </c>
      <c r="C1040" s="2">
        <f t="shared" si="1"/>
        <v>0</v>
      </c>
      <c r="D1040" s="2">
        <f t="shared" si="2"/>
        <v>350190</v>
      </c>
      <c r="E1040">
        <f>D1040+data!B1039</f>
        <v>357172</v>
      </c>
      <c r="F1040" t="b">
        <f t="shared" si="3"/>
        <v>0</v>
      </c>
      <c r="G1040">
        <f>G1039 - ROUNDUP(G1039*0.02) + data!B1039</f>
        <v>357172</v>
      </c>
    </row>
    <row r="1041">
      <c r="A1041" s="1">
        <f>data!A1040</f>
        <v>40487</v>
      </c>
      <c r="B1041">
        <f t="shared" si="4"/>
        <v>357172</v>
      </c>
      <c r="C1041" s="2">
        <f t="shared" si="1"/>
        <v>0</v>
      </c>
      <c r="D1041" s="2">
        <f t="shared" si="2"/>
        <v>350028</v>
      </c>
      <c r="E1041">
        <f>D1041+data!B1040</f>
        <v>355151</v>
      </c>
      <c r="F1041" t="b">
        <f t="shared" si="3"/>
        <v>0</v>
      </c>
      <c r="G1041">
        <f>G1040 - ROUNDUP(G1040*0.02) + data!B1040</f>
        <v>355151</v>
      </c>
    </row>
    <row r="1042">
      <c r="A1042" s="1">
        <f>data!A1041</f>
        <v>40488</v>
      </c>
      <c r="B1042">
        <f t="shared" si="4"/>
        <v>355151</v>
      </c>
      <c r="C1042" s="2">
        <f t="shared" si="1"/>
        <v>0</v>
      </c>
      <c r="D1042" s="2">
        <f t="shared" si="2"/>
        <v>348047</v>
      </c>
      <c r="E1042">
        <f>D1042+data!B1041</f>
        <v>353267</v>
      </c>
      <c r="F1042" t="b">
        <f t="shared" si="3"/>
        <v>0</v>
      </c>
      <c r="G1042">
        <f>G1041 - ROUNDUP(G1041*0.02) + data!B1041</f>
        <v>353267</v>
      </c>
    </row>
    <row r="1043">
      <c r="A1043" s="1">
        <f>data!A1042</f>
        <v>40489</v>
      </c>
      <c r="B1043">
        <f t="shared" si="4"/>
        <v>353267</v>
      </c>
      <c r="C1043" s="2">
        <f t="shared" si="1"/>
        <v>0</v>
      </c>
      <c r="D1043" s="2">
        <f t="shared" si="2"/>
        <v>346201</v>
      </c>
      <c r="E1043">
        <f>D1043+data!B1042</f>
        <v>351519</v>
      </c>
      <c r="F1043" t="b">
        <f t="shared" si="3"/>
        <v>0</v>
      </c>
      <c r="G1043">
        <f>G1042 - ROUNDUP(G1042*0.02) + data!B1042</f>
        <v>351519</v>
      </c>
    </row>
    <row r="1044">
      <c r="A1044" s="1">
        <f>data!A1043</f>
        <v>40490</v>
      </c>
      <c r="B1044">
        <f t="shared" si="4"/>
        <v>351519</v>
      </c>
      <c r="C1044" s="2">
        <f t="shared" si="1"/>
        <v>0</v>
      </c>
      <c r="D1044" s="2">
        <f t="shared" si="2"/>
        <v>344488</v>
      </c>
      <c r="E1044">
        <f>D1044+data!B1043</f>
        <v>350406</v>
      </c>
      <c r="F1044" t="b">
        <f t="shared" si="3"/>
        <v>0</v>
      </c>
      <c r="G1044">
        <f>G1043 - ROUNDUP(G1043*0.02) + data!B1043</f>
        <v>350406</v>
      </c>
    </row>
    <row r="1045">
      <c r="A1045" s="1">
        <f>data!A1044</f>
        <v>40491</v>
      </c>
      <c r="B1045">
        <f t="shared" si="4"/>
        <v>350406</v>
      </c>
      <c r="C1045" s="2">
        <f t="shared" si="1"/>
        <v>0</v>
      </c>
      <c r="D1045" s="2">
        <f t="shared" si="2"/>
        <v>343397</v>
      </c>
      <c r="E1045">
        <f>D1045+data!B1044</f>
        <v>350723</v>
      </c>
      <c r="F1045" t="b">
        <f t="shared" si="3"/>
        <v>0</v>
      </c>
      <c r="G1045">
        <f>G1044 - ROUNDUP(G1044*0.02) + data!B1044</f>
        <v>350723</v>
      </c>
    </row>
    <row r="1046">
      <c r="A1046" s="1">
        <f>data!A1045</f>
        <v>40492</v>
      </c>
      <c r="B1046">
        <f t="shared" si="4"/>
        <v>350723</v>
      </c>
      <c r="C1046" s="2">
        <f t="shared" si="1"/>
        <v>0</v>
      </c>
      <c r="D1046" s="2">
        <f t="shared" si="2"/>
        <v>343708</v>
      </c>
      <c r="E1046">
        <f>D1046+data!B1045</f>
        <v>348661</v>
      </c>
      <c r="F1046" t="b">
        <f t="shared" si="3"/>
        <v>0</v>
      </c>
      <c r="G1046">
        <f>G1045 - ROUNDUP(G1045*0.02) + data!B1045</f>
        <v>348661</v>
      </c>
    </row>
    <row r="1047">
      <c r="A1047" s="1">
        <f>data!A1046</f>
        <v>40493</v>
      </c>
      <c r="B1047">
        <f t="shared" si="4"/>
        <v>348661</v>
      </c>
      <c r="C1047" s="2">
        <f t="shared" si="1"/>
        <v>0</v>
      </c>
      <c r="D1047" s="2">
        <f t="shared" si="2"/>
        <v>341687</v>
      </c>
      <c r="E1047">
        <f>D1047+data!B1046</f>
        <v>348436</v>
      </c>
      <c r="F1047" t="b">
        <f t="shared" si="3"/>
        <v>0</v>
      </c>
      <c r="G1047">
        <f>G1046 - ROUNDUP(G1046*0.02) + data!B1046</f>
        <v>348436</v>
      </c>
    </row>
    <row r="1048">
      <c r="A1048" s="1">
        <f>data!A1047</f>
        <v>40494</v>
      </c>
      <c r="B1048">
        <f t="shared" si="4"/>
        <v>348436</v>
      </c>
      <c r="C1048" s="2">
        <f t="shared" si="1"/>
        <v>0</v>
      </c>
      <c r="D1048" s="2">
        <f t="shared" si="2"/>
        <v>341467</v>
      </c>
      <c r="E1048">
        <f>D1048+data!B1047</f>
        <v>347703</v>
      </c>
      <c r="F1048" t="b">
        <f t="shared" si="3"/>
        <v>0</v>
      </c>
      <c r="G1048">
        <f>G1047 - ROUNDUP(G1047*0.02) + data!B1047</f>
        <v>347703</v>
      </c>
    </row>
    <row r="1049">
      <c r="A1049" s="1">
        <f>data!A1048</f>
        <v>40495</v>
      </c>
      <c r="B1049">
        <f t="shared" si="4"/>
        <v>347703</v>
      </c>
      <c r="C1049" s="2">
        <f t="shared" si="1"/>
        <v>0</v>
      </c>
      <c r="D1049" s="2">
        <f t="shared" si="2"/>
        <v>340748</v>
      </c>
      <c r="E1049">
        <f>D1049+data!B1048</f>
        <v>345793</v>
      </c>
      <c r="F1049" t="b">
        <f t="shared" si="3"/>
        <v>0</v>
      </c>
      <c r="G1049">
        <f>G1048 - ROUNDUP(G1048*0.02) + data!B1048</f>
        <v>345793</v>
      </c>
    </row>
    <row r="1050">
      <c r="A1050" s="1">
        <f>data!A1049</f>
        <v>40496</v>
      </c>
      <c r="B1050">
        <f t="shared" si="4"/>
        <v>345793</v>
      </c>
      <c r="C1050" s="2">
        <f t="shared" si="1"/>
        <v>0</v>
      </c>
      <c r="D1050" s="2">
        <f t="shared" si="2"/>
        <v>338877</v>
      </c>
      <c r="E1050">
        <f>D1050+data!B1049</f>
        <v>345405</v>
      </c>
      <c r="F1050" t="b">
        <f t="shared" si="3"/>
        <v>0</v>
      </c>
      <c r="G1050">
        <f>G1049 - ROUNDUP(G1049*0.02) + data!B1049</f>
        <v>345405</v>
      </c>
    </row>
    <row r="1051">
      <c r="A1051" s="1">
        <f>data!A1050</f>
        <v>40497</v>
      </c>
      <c r="B1051">
        <f t="shared" si="4"/>
        <v>345405</v>
      </c>
      <c r="C1051" s="2">
        <f t="shared" si="1"/>
        <v>0</v>
      </c>
      <c r="D1051" s="2">
        <f t="shared" si="2"/>
        <v>338496</v>
      </c>
      <c r="E1051">
        <f>D1051+data!B1050</f>
        <v>345058</v>
      </c>
      <c r="F1051" t="b">
        <f t="shared" si="3"/>
        <v>0</v>
      </c>
      <c r="G1051">
        <f>G1050 - ROUNDUP(G1050*0.02) + data!B1050</f>
        <v>345058</v>
      </c>
    </row>
    <row r="1052">
      <c r="A1052" s="1">
        <f>data!A1051</f>
        <v>40498</v>
      </c>
      <c r="B1052">
        <f t="shared" si="4"/>
        <v>345058</v>
      </c>
      <c r="C1052" s="2">
        <f t="shared" si="1"/>
        <v>0</v>
      </c>
      <c r="D1052" s="2">
        <f t="shared" si="2"/>
        <v>338156</v>
      </c>
      <c r="E1052">
        <f>D1052+data!B1051</f>
        <v>345324</v>
      </c>
      <c r="F1052" t="b">
        <f t="shared" si="3"/>
        <v>0</v>
      </c>
      <c r="G1052">
        <f>G1051 - ROUNDUP(G1051*0.02) + data!B1051</f>
        <v>345324</v>
      </c>
    </row>
    <row r="1053">
      <c r="A1053" s="1">
        <f>data!A1052</f>
        <v>40499</v>
      </c>
      <c r="B1053">
        <f t="shared" si="4"/>
        <v>345324</v>
      </c>
      <c r="C1053" s="2">
        <f t="shared" si="1"/>
        <v>0</v>
      </c>
      <c r="D1053" s="2">
        <f t="shared" si="2"/>
        <v>338417</v>
      </c>
      <c r="E1053">
        <f>D1053+data!B1052</f>
        <v>343589</v>
      </c>
      <c r="F1053" t="b">
        <f t="shared" si="3"/>
        <v>0</v>
      </c>
      <c r="G1053">
        <f>G1052 - ROUNDUP(G1052*0.02) + data!B1052</f>
        <v>343589</v>
      </c>
    </row>
    <row r="1054">
      <c r="A1054" s="1">
        <f>data!A1053</f>
        <v>40500</v>
      </c>
      <c r="B1054">
        <f t="shared" si="4"/>
        <v>343589</v>
      </c>
      <c r="C1054" s="2">
        <f t="shared" si="1"/>
        <v>0</v>
      </c>
      <c r="D1054" s="2">
        <f t="shared" si="2"/>
        <v>336717</v>
      </c>
      <c r="E1054">
        <f>D1054+data!B1053</f>
        <v>342360</v>
      </c>
      <c r="F1054" t="b">
        <f t="shared" si="3"/>
        <v>0</v>
      </c>
      <c r="G1054">
        <f>G1053 - ROUNDUP(G1053*0.02) + data!B1053</f>
        <v>342360</v>
      </c>
    </row>
    <row r="1055">
      <c r="A1055" s="1">
        <f>data!A1054</f>
        <v>40501</v>
      </c>
      <c r="B1055">
        <f t="shared" si="4"/>
        <v>342360</v>
      </c>
      <c r="C1055" s="2">
        <f t="shared" si="1"/>
        <v>0</v>
      </c>
      <c r="D1055" s="2">
        <f t="shared" si="2"/>
        <v>335512</v>
      </c>
      <c r="E1055">
        <f>D1055+data!B1054</f>
        <v>341303</v>
      </c>
      <c r="F1055" t="b">
        <f t="shared" si="3"/>
        <v>0</v>
      </c>
      <c r="G1055">
        <f>G1054 - ROUNDUP(G1054*0.02) + data!B1054</f>
        <v>341303</v>
      </c>
    </row>
    <row r="1056">
      <c r="A1056" s="1">
        <f>data!A1055</f>
        <v>40502</v>
      </c>
      <c r="B1056">
        <f t="shared" si="4"/>
        <v>341303</v>
      </c>
      <c r="C1056" s="2">
        <f t="shared" si="1"/>
        <v>0</v>
      </c>
      <c r="D1056" s="2">
        <f t="shared" si="2"/>
        <v>334476</v>
      </c>
      <c r="E1056">
        <f>D1056+data!B1055</f>
        <v>339791</v>
      </c>
      <c r="F1056" t="b">
        <f t="shared" si="3"/>
        <v>0</v>
      </c>
      <c r="G1056">
        <f>G1055 - ROUNDUP(G1055*0.02) + data!B1055</f>
        <v>339791</v>
      </c>
    </row>
    <row r="1057">
      <c r="A1057" s="1">
        <f>data!A1056</f>
        <v>40503</v>
      </c>
      <c r="B1057">
        <f t="shared" si="4"/>
        <v>339791</v>
      </c>
      <c r="C1057" s="2">
        <f t="shared" si="1"/>
        <v>0</v>
      </c>
      <c r="D1057" s="2">
        <f t="shared" si="2"/>
        <v>332995</v>
      </c>
      <c r="E1057">
        <f>D1057+data!B1056</f>
        <v>339186</v>
      </c>
      <c r="F1057" t="b">
        <f t="shared" si="3"/>
        <v>0</v>
      </c>
      <c r="G1057">
        <f>G1056 - ROUNDUP(G1056*0.02) + data!B1056</f>
        <v>339186</v>
      </c>
    </row>
    <row r="1058">
      <c r="A1058" s="1">
        <f>data!A1057</f>
        <v>40504</v>
      </c>
      <c r="B1058">
        <f t="shared" si="4"/>
        <v>339186</v>
      </c>
      <c r="C1058" s="2">
        <f t="shared" si="1"/>
        <v>0</v>
      </c>
      <c r="D1058" s="2">
        <f t="shared" si="2"/>
        <v>332402</v>
      </c>
      <c r="E1058">
        <f>D1058+data!B1057</f>
        <v>336888</v>
      </c>
      <c r="F1058" t="b">
        <f t="shared" si="3"/>
        <v>0</v>
      </c>
      <c r="G1058">
        <f>G1057 - ROUNDUP(G1057*0.02) + data!B1057</f>
        <v>336888</v>
      </c>
    </row>
    <row r="1059">
      <c r="A1059" s="1">
        <f>data!A1058</f>
        <v>40505</v>
      </c>
      <c r="B1059">
        <f t="shared" si="4"/>
        <v>336888</v>
      </c>
      <c r="C1059" s="2">
        <f t="shared" si="1"/>
        <v>0</v>
      </c>
      <c r="D1059" s="2">
        <f t="shared" si="2"/>
        <v>330150</v>
      </c>
      <c r="E1059">
        <f>D1059+data!B1058</f>
        <v>335010</v>
      </c>
      <c r="F1059" t="b">
        <f t="shared" si="3"/>
        <v>0</v>
      </c>
      <c r="G1059">
        <f>G1058 - ROUNDUP(G1058*0.02) + data!B1058</f>
        <v>335010</v>
      </c>
    </row>
    <row r="1060">
      <c r="A1060" s="1">
        <f>data!A1059</f>
        <v>40506</v>
      </c>
      <c r="B1060">
        <f t="shared" si="4"/>
        <v>335010</v>
      </c>
      <c r="C1060" s="2">
        <f t="shared" si="1"/>
        <v>0</v>
      </c>
      <c r="D1060" s="2">
        <f t="shared" si="2"/>
        <v>328309</v>
      </c>
      <c r="E1060">
        <f>D1060+data!B1059</f>
        <v>332466</v>
      </c>
      <c r="F1060" t="b">
        <f t="shared" si="3"/>
        <v>0</v>
      </c>
      <c r="G1060">
        <f>G1059 - ROUNDUP(G1059*0.02) + data!B1059</f>
        <v>332466</v>
      </c>
    </row>
    <row r="1061">
      <c r="A1061" s="1">
        <f>data!A1060</f>
        <v>40507</v>
      </c>
      <c r="B1061">
        <f t="shared" si="4"/>
        <v>332466</v>
      </c>
      <c r="C1061" s="2">
        <f t="shared" si="1"/>
        <v>0</v>
      </c>
      <c r="D1061" s="2">
        <f t="shared" si="2"/>
        <v>325816</v>
      </c>
      <c r="E1061">
        <f>D1061+data!B1060</f>
        <v>330541</v>
      </c>
      <c r="F1061" t="b">
        <f t="shared" si="3"/>
        <v>0</v>
      </c>
      <c r="G1061">
        <f>G1060 - ROUNDUP(G1060*0.02) + data!B1060</f>
        <v>330541</v>
      </c>
    </row>
    <row r="1062">
      <c r="A1062" s="1">
        <f>data!A1061</f>
        <v>40508</v>
      </c>
      <c r="B1062">
        <f t="shared" si="4"/>
        <v>330541</v>
      </c>
      <c r="C1062" s="2">
        <f t="shared" si="1"/>
        <v>0</v>
      </c>
      <c r="D1062" s="2">
        <f t="shared" si="2"/>
        <v>323930</v>
      </c>
      <c r="E1062">
        <f>D1062+data!B1061</f>
        <v>329146</v>
      </c>
      <c r="F1062" t="b">
        <f t="shared" si="3"/>
        <v>0</v>
      </c>
      <c r="G1062">
        <f>G1061 - ROUNDUP(G1061*0.02) + data!B1061</f>
        <v>329146</v>
      </c>
    </row>
    <row r="1063">
      <c r="A1063" s="1">
        <f>data!A1062</f>
        <v>40509</v>
      </c>
      <c r="B1063">
        <f t="shared" si="4"/>
        <v>329146</v>
      </c>
      <c r="C1063" s="2">
        <f t="shared" si="1"/>
        <v>0</v>
      </c>
      <c r="D1063" s="2">
        <f t="shared" si="2"/>
        <v>322563</v>
      </c>
      <c r="E1063">
        <f>D1063+data!B1062</f>
        <v>328111</v>
      </c>
      <c r="F1063" t="b">
        <f t="shared" si="3"/>
        <v>0</v>
      </c>
      <c r="G1063">
        <f>G1062 - ROUNDUP(G1062*0.02) + data!B1062</f>
        <v>328111</v>
      </c>
    </row>
    <row r="1064">
      <c r="A1064" s="1">
        <f>data!A1063</f>
        <v>40510</v>
      </c>
      <c r="B1064">
        <f t="shared" si="4"/>
        <v>328111</v>
      </c>
      <c r="C1064" s="2">
        <f t="shared" si="1"/>
        <v>0</v>
      </c>
      <c r="D1064" s="2">
        <f t="shared" si="2"/>
        <v>321548</v>
      </c>
      <c r="E1064">
        <f>D1064+data!B1063</f>
        <v>326266</v>
      </c>
      <c r="F1064" t="b">
        <f t="shared" si="3"/>
        <v>0</v>
      </c>
      <c r="G1064">
        <f>G1063 - ROUNDUP(G1063*0.02) + data!B1063</f>
        <v>326266</v>
      </c>
    </row>
    <row r="1065">
      <c r="A1065" s="1">
        <f>data!A1064</f>
        <v>40511</v>
      </c>
      <c r="B1065">
        <f t="shared" si="4"/>
        <v>326266</v>
      </c>
      <c r="C1065" s="2">
        <f t="shared" si="1"/>
        <v>0</v>
      </c>
      <c r="D1065" s="2">
        <f t="shared" si="2"/>
        <v>319740</v>
      </c>
      <c r="E1065">
        <f>D1065+data!B1064</f>
        <v>325133</v>
      </c>
      <c r="F1065" t="b">
        <f t="shared" si="3"/>
        <v>0</v>
      </c>
      <c r="G1065">
        <f>G1064 - ROUNDUP(G1064*0.02) + data!B1064</f>
        <v>325133</v>
      </c>
    </row>
    <row r="1066">
      <c r="A1066" s="1">
        <f>data!A1065</f>
        <v>40512</v>
      </c>
      <c r="B1066">
        <f t="shared" si="4"/>
        <v>325133</v>
      </c>
      <c r="C1066" s="2">
        <f t="shared" si="1"/>
        <v>0</v>
      </c>
      <c r="D1066" s="2">
        <f t="shared" si="2"/>
        <v>318630</v>
      </c>
      <c r="E1066">
        <f>D1066+data!B1065</f>
        <v>323105</v>
      </c>
      <c r="F1066" t="b">
        <f t="shared" si="3"/>
        <v>0</v>
      </c>
      <c r="G1066">
        <f>G1065 - ROUNDUP(G1065*0.02) + data!B1065</f>
        <v>323105</v>
      </c>
    </row>
    <row r="1067">
      <c r="A1067" s="1">
        <f>data!A1066</f>
        <v>40513</v>
      </c>
      <c r="B1067">
        <f t="shared" si="4"/>
        <v>323105</v>
      </c>
      <c r="C1067" s="2">
        <f t="shared" si="1"/>
        <v>0</v>
      </c>
      <c r="D1067" s="2">
        <f t="shared" si="2"/>
        <v>316642</v>
      </c>
      <c r="E1067">
        <f>D1067+data!B1066</f>
        <v>321495</v>
      </c>
      <c r="F1067" t="b">
        <f t="shared" si="3"/>
        <v>0</v>
      </c>
      <c r="G1067">
        <f>G1066 - ROUNDUP(G1066*0.02) + data!B1066</f>
        <v>321495</v>
      </c>
    </row>
    <row r="1068">
      <c r="A1068" s="1">
        <f>data!A1067</f>
        <v>40514</v>
      </c>
      <c r="B1068">
        <f t="shared" si="4"/>
        <v>321495</v>
      </c>
      <c r="C1068" s="2">
        <f t="shared" si="1"/>
        <v>0</v>
      </c>
      <c r="D1068" s="2">
        <f t="shared" si="2"/>
        <v>315065</v>
      </c>
      <c r="E1068">
        <f>D1068+data!B1067</f>
        <v>318511</v>
      </c>
      <c r="F1068" t="b">
        <f t="shared" si="3"/>
        <v>0</v>
      </c>
      <c r="G1068">
        <f>G1067 - ROUNDUP(G1067*0.02) + data!B1067</f>
        <v>318511</v>
      </c>
    </row>
    <row r="1069">
      <c r="A1069" s="1">
        <f>data!A1068</f>
        <v>40515</v>
      </c>
      <c r="B1069">
        <f t="shared" si="4"/>
        <v>318511</v>
      </c>
      <c r="C1069" s="2">
        <f t="shared" si="1"/>
        <v>0</v>
      </c>
      <c r="D1069" s="2">
        <f t="shared" si="2"/>
        <v>312140</v>
      </c>
      <c r="E1069">
        <f>D1069+data!B1068</f>
        <v>316690</v>
      </c>
      <c r="F1069" t="b">
        <f t="shared" si="3"/>
        <v>0</v>
      </c>
      <c r="G1069">
        <f>G1068 - ROUNDUP(G1068*0.02) + data!B1068</f>
        <v>316690</v>
      </c>
    </row>
    <row r="1070">
      <c r="A1070" s="1">
        <f>data!A1069</f>
        <v>40516</v>
      </c>
      <c r="B1070">
        <f t="shared" si="4"/>
        <v>316690</v>
      </c>
      <c r="C1070" s="2">
        <f t="shared" si="1"/>
        <v>0</v>
      </c>
      <c r="D1070" s="2">
        <f t="shared" si="2"/>
        <v>310356</v>
      </c>
      <c r="E1070">
        <f>D1070+data!B1069</f>
        <v>316041</v>
      </c>
      <c r="F1070" t="b">
        <f t="shared" si="3"/>
        <v>0</v>
      </c>
      <c r="G1070">
        <f>G1069 - ROUNDUP(G1069*0.02) + data!B1069</f>
        <v>316041</v>
      </c>
    </row>
    <row r="1071">
      <c r="A1071" s="1">
        <f>data!A1070</f>
        <v>40517</v>
      </c>
      <c r="B1071">
        <f t="shared" si="4"/>
        <v>316041</v>
      </c>
      <c r="C1071" s="2">
        <f t="shared" si="1"/>
        <v>0</v>
      </c>
      <c r="D1071" s="2">
        <f t="shared" si="2"/>
        <v>309720</v>
      </c>
      <c r="E1071">
        <f>D1071+data!B1070</f>
        <v>314899</v>
      </c>
      <c r="F1071" t="b">
        <f t="shared" si="3"/>
        <v>0</v>
      </c>
      <c r="G1071">
        <f>G1070 - ROUNDUP(G1070*0.02) + data!B1070</f>
        <v>314899</v>
      </c>
    </row>
    <row r="1072">
      <c r="A1072" s="1">
        <f>data!A1071</f>
        <v>40518</v>
      </c>
      <c r="B1072">
        <f t="shared" si="4"/>
        <v>314899</v>
      </c>
      <c r="C1072" s="2">
        <f t="shared" si="1"/>
        <v>0</v>
      </c>
      <c r="D1072" s="2">
        <f t="shared" si="2"/>
        <v>308601</v>
      </c>
      <c r="E1072">
        <f>D1072+data!B1071</f>
        <v>312493</v>
      </c>
      <c r="F1072" t="b">
        <f t="shared" si="3"/>
        <v>0</v>
      </c>
      <c r="G1072">
        <f>G1071 - ROUNDUP(G1071*0.02) + data!B1071</f>
        <v>312493</v>
      </c>
    </row>
    <row r="1073">
      <c r="A1073" s="1">
        <f>data!A1072</f>
        <v>40519</v>
      </c>
      <c r="B1073">
        <f t="shared" si="4"/>
        <v>312493</v>
      </c>
      <c r="C1073" s="2">
        <f t="shared" si="1"/>
        <v>0</v>
      </c>
      <c r="D1073" s="2">
        <f t="shared" si="2"/>
        <v>306243</v>
      </c>
      <c r="E1073">
        <f>D1073+data!B1072</f>
        <v>309622</v>
      </c>
      <c r="F1073" t="b">
        <f t="shared" si="3"/>
        <v>0</v>
      </c>
      <c r="G1073">
        <f>G1072 - ROUNDUP(G1072*0.02) + data!B1072</f>
        <v>309622</v>
      </c>
    </row>
    <row r="1074">
      <c r="A1074" s="1">
        <f>data!A1073</f>
        <v>40520</v>
      </c>
      <c r="B1074">
        <f t="shared" si="4"/>
        <v>309622</v>
      </c>
      <c r="C1074" s="2">
        <f t="shared" si="1"/>
        <v>0</v>
      </c>
      <c r="D1074" s="2">
        <f t="shared" si="2"/>
        <v>303429</v>
      </c>
      <c r="E1074">
        <f>D1074+data!B1073</f>
        <v>308086</v>
      </c>
      <c r="F1074" t="b">
        <f t="shared" si="3"/>
        <v>0</v>
      </c>
      <c r="G1074">
        <f>G1073 - ROUNDUP(G1073*0.02) + data!B1073</f>
        <v>308086</v>
      </c>
    </row>
    <row r="1075">
      <c r="A1075" s="1">
        <f>data!A1074</f>
        <v>40521</v>
      </c>
      <c r="B1075">
        <f t="shared" si="4"/>
        <v>308086</v>
      </c>
      <c r="C1075" s="2">
        <f t="shared" si="1"/>
        <v>0</v>
      </c>
      <c r="D1075" s="2">
        <f t="shared" si="2"/>
        <v>301924</v>
      </c>
      <c r="E1075">
        <f>D1075+data!B1074</f>
        <v>306097</v>
      </c>
      <c r="F1075" t="b">
        <f t="shared" si="3"/>
        <v>0</v>
      </c>
      <c r="G1075">
        <f>G1074 - ROUNDUP(G1074*0.02) + data!B1074</f>
        <v>306097</v>
      </c>
    </row>
    <row r="1076">
      <c r="A1076" s="1">
        <f>data!A1075</f>
        <v>40522</v>
      </c>
      <c r="B1076">
        <f t="shared" si="4"/>
        <v>306097</v>
      </c>
      <c r="C1076" s="2">
        <f t="shared" si="1"/>
        <v>0</v>
      </c>
      <c r="D1076" s="2">
        <f t="shared" si="2"/>
        <v>299975</v>
      </c>
      <c r="E1076">
        <f>D1076+data!B1075</f>
        <v>305030</v>
      </c>
      <c r="F1076" t="b">
        <f t="shared" si="3"/>
        <v>0</v>
      </c>
      <c r="G1076">
        <f>G1075 - ROUNDUP(G1075*0.02) + data!B1075</f>
        <v>305030</v>
      </c>
    </row>
    <row r="1077">
      <c r="A1077" s="1">
        <f>data!A1076</f>
        <v>40523</v>
      </c>
      <c r="B1077">
        <f t="shared" si="4"/>
        <v>305030</v>
      </c>
      <c r="C1077" s="2">
        <f t="shared" si="1"/>
        <v>0</v>
      </c>
      <c r="D1077" s="2">
        <f t="shared" si="2"/>
        <v>298929</v>
      </c>
      <c r="E1077">
        <f>D1077+data!B1076</f>
        <v>304542</v>
      </c>
      <c r="F1077" t="b">
        <f t="shared" si="3"/>
        <v>0</v>
      </c>
      <c r="G1077">
        <f>G1076 - ROUNDUP(G1076*0.02) + data!B1076</f>
        <v>304542</v>
      </c>
    </row>
    <row r="1078">
      <c r="A1078" s="1">
        <f>data!A1077</f>
        <v>40524</v>
      </c>
      <c r="B1078">
        <f t="shared" si="4"/>
        <v>304542</v>
      </c>
      <c r="C1078" s="2">
        <f t="shared" si="1"/>
        <v>0</v>
      </c>
      <c r="D1078" s="2">
        <f t="shared" si="2"/>
        <v>298451</v>
      </c>
      <c r="E1078">
        <f>D1078+data!B1077</f>
        <v>303920</v>
      </c>
      <c r="F1078" t="b">
        <f t="shared" si="3"/>
        <v>0</v>
      </c>
      <c r="G1078">
        <f>G1077 - ROUNDUP(G1077*0.02) + data!B1077</f>
        <v>303920</v>
      </c>
    </row>
    <row r="1079">
      <c r="A1079" s="1">
        <f>data!A1078</f>
        <v>40525</v>
      </c>
      <c r="B1079">
        <f t="shared" si="4"/>
        <v>303920</v>
      </c>
      <c r="C1079" s="2">
        <f t="shared" si="1"/>
        <v>0</v>
      </c>
      <c r="D1079" s="2">
        <f t="shared" si="2"/>
        <v>297841</v>
      </c>
      <c r="E1079">
        <f>D1079+data!B1078</f>
        <v>301121</v>
      </c>
      <c r="F1079" t="b">
        <f t="shared" si="3"/>
        <v>0</v>
      </c>
      <c r="G1079">
        <f>G1078 - ROUNDUP(G1078*0.02) + data!B1078</f>
        <v>301121</v>
      </c>
    </row>
    <row r="1080">
      <c r="A1080" s="1">
        <f>data!A1079</f>
        <v>40526</v>
      </c>
      <c r="B1080">
        <f t="shared" si="4"/>
        <v>301121</v>
      </c>
      <c r="C1080" s="2">
        <f t="shared" si="1"/>
        <v>0</v>
      </c>
      <c r="D1080" s="2">
        <f t="shared" si="2"/>
        <v>295098</v>
      </c>
      <c r="E1080">
        <f>D1080+data!B1079</f>
        <v>299496</v>
      </c>
      <c r="F1080" t="b">
        <f t="shared" si="3"/>
        <v>0</v>
      </c>
      <c r="G1080">
        <f>G1079 - ROUNDUP(G1079*0.02) + data!B1079</f>
        <v>299496</v>
      </c>
    </row>
    <row r="1081">
      <c r="A1081" s="1">
        <f>data!A1080</f>
        <v>40527</v>
      </c>
      <c r="B1081">
        <f t="shared" si="4"/>
        <v>299496</v>
      </c>
      <c r="C1081" s="2">
        <f t="shared" si="1"/>
        <v>0</v>
      </c>
      <c r="D1081" s="2">
        <f t="shared" si="2"/>
        <v>293506</v>
      </c>
      <c r="E1081">
        <f>D1081+data!B1080</f>
        <v>297628</v>
      </c>
      <c r="F1081" t="b">
        <f t="shared" si="3"/>
        <v>0</v>
      </c>
      <c r="G1081">
        <f>G1080 - ROUNDUP(G1080*0.02) + data!B1080</f>
        <v>297628</v>
      </c>
    </row>
    <row r="1082">
      <c r="A1082" s="1">
        <f>data!A1081</f>
        <v>40528</v>
      </c>
      <c r="B1082">
        <f t="shared" si="4"/>
        <v>297628</v>
      </c>
      <c r="C1082" s="2">
        <f t="shared" si="1"/>
        <v>0</v>
      </c>
      <c r="D1082" s="2">
        <f t="shared" si="2"/>
        <v>291675</v>
      </c>
      <c r="E1082">
        <f>D1082+data!B1081</f>
        <v>295634</v>
      </c>
      <c r="F1082" t="b">
        <f t="shared" si="3"/>
        <v>0</v>
      </c>
      <c r="G1082">
        <f>G1081 - ROUNDUP(G1081*0.02) + data!B1081</f>
        <v>295634</v>
      </c>
    </row>
    <row r="1083">
      <c r="A1083" s="1">
        <f>data!A1082</f>
        <v>40529</v>
      </c>
      <c r="B1083">
        <f t="shared" si="4"/>
        <v>295634</v>
      </c>
      <c r="C1083" s="2">
        <f t="shared" si="1"/>
        <v>0</v>
      </c>
      <c r="D1083" s="2">
        <f t="shared" si="2"/>
        <v>289721</v>
      </c>
      <c r="E1083">
        <f>D1083+data!B1082</f>
        <v>294714</v>
      </c>
      <c r="F1083" t="b">
        <f t="shared" si="3"/>
        <v>0</v>
      </c>
      <c r="G1083">
        <f>G1082 - ROUNDUP(G1082*0.02) + data!B1082</f>
        <v>294714</v>
      </c>
    </row>
    <row r="1084">
      <c r="A1084" s="1">
        <f>data!A1083</f>
        <v>40530</v>
      </c>
      <c r="B1084">
        <f t="shared" si="4"/>
        <v>294714</v>
      </c>
      <c r="C1084" s="2">
        <f t="shared" si="1"/>
        <v>0</v>
      </c>
      <c r="D1084" s="2">
        <f t="shared" si="2"/>
        <v>288819</v>
      </c>
      <c r="E1084">
        <f>D1084+data!B1083</f>
        <v>295030</v>
      </c>
      <c r="F1084" t="b">
        <f t="shared" si="3"/>
        <v>0</v>
      </c>
      <c r="G1084">
        <f>G1083 - ROUNDUP(G1083*0.02) + data!B1083</f>
        <v>295030</v>
      </c>
    </row>
    <row r="1085">
      <c r="A1085" s="1">
        <f>data!A1084</f>
        <v>40531</v>
      </c>
      <c r="B1085">
        <f t="shared" si="4"/>
        <v>295030</v>
      </c>
      <c r="C1085" s="2">
        <f t="shared" si="1"/>
        <v>0</v>
      </c>
      <c r="D1085" s="2">
        <f t="shared" si="2"/>
        <v>289129</v>
      </c>
      <c r="E1085">
        <f>D1085+data!B1084</f>
        <v>294176</v>
      </c>
      <c r="F1085" t="b">
        <f t="shared" si="3"/>
        <v>0</v>
      </c>
      <c r="G1085">
        <f>G1084 - ROUNDUP(G1084*0.02) + data!B1084</f>
        <v>294176</v>
      </c>
    </row>
    <row r="1086">
      <c r="A1086" s="1">
        <f>data!A1085</f>
        <v>40532</v>
      </c>
      <c r="B1086">
        <f t="shared" si="4"/>
        <v>294176</v>
      </c>
      <c r="C1086" s="2">
        <f t="shared" si="1"/>
        <v>0</v>
      </c>
      <c r="D1086" s="2">
        <f t="shared" si="2"/>
        <v>288292</v>
      </c>
      <c r="E1086">
        <f>D1086+data!B1085</f>
        <v>291396</v>
      </c>
      <c r="F1086" t="b">
        <f t="shared" si="3"/>
        <v>0</v>
      </c>
      <c r="G1086">
        <f>G1085 - ROUNDUP(G1085*0.02) + data!B1085</f>
        <v>291396</v>
      </c>
    </row>
    <row r="1087">
      <c r="A1087" s="1">
        <f>data!A1086</f>
        <v>40533</v>
      </c>
      <c r="B1087">
        <f t="shared" si="4"/>
        <v>291396</v>
      </c>
      <c r="C1087" s="2">
        <f t="shared" si="1"/>
        <v>0</v>
      </c>
      <c r="D1087" s="2">
        <f t="shared" si="2"/>
        <v>285568</v>
      </c>
      <c r="E1087">
        <f>D1087+data!B1086</f>
        <v>289405</v>
      </c>
      <c r="F1087" t="b">
        <f t="shared" si="3"/>
        <v>0</v>
      </c>
      <c r="G1087">
        <f>G1086 - ROUNDUP(G1086*0.02) + data!B1086</f>
        <v>289405</v>
      </c>
    </row>
    <row r="1088">
      <c r="A1088" s="1">
        <f>data!A1087</f>
        <v>40534</v>
      </c>
      <c r="B1088">
        <f t="shared" si="4"/>
        <v>289405</v>
      </c>
      <c r="C1088" s="2">
        <f t="shared" si="1"/>
        <v>0</v>
      </c>
      <c r="D1088" s="2">
        <f t="shared" si="2"/>
        <v>283616</v>
      </c>
      <c r="E1088">
        <f>D1088+data!B1087</f>
        <v>288947</v>
      </c>
      <c r="F1088" t="b">
        <f t="shared" si="3"/>
        <v>0</v>
      </c>
      <c r="G1088">
        <f>G1087 - ROUNDUP(G1087*0.02) + data!B1087</f>
        <v>288947</v>
      </c>
    </row>
    <row r="1089">
      <c r="A1089" s="1">
        <f>data!A1088</f>
        <v>40535</v>
      </c>
      <c r="B1089">
        <f t="shared" si="4"/>
        <v>288947</v>
      </c>
      <c r="C1089" s="2">
        <f t="shared" si="1"/>
        <v>0</v>
      </c>
      <c r="D1089" s="2">
        <f t="shared" si="2"/>
        <v>283168</v>
      </c>
      <c r="E1089">
        <f>D1089+data!B1088</f>
        <v>287369</v>
      </c>
      <c r="F1089" t="b">
        <f t="shared" si="3"/>
        <v>0</v>
      </c>
      <c r="G1089">
        <f>G1088 - ROUNDUP(G1088*0.02) + data!B1088</f>
        <v>287369</v>
      </c>
    </row>
    <row r="1090">
      <c r="A1090" s="1">
        <f>data!A1089</f>
        <v>40536</v>
      </c>
      <c r="B1090">
        <f t="shared" si="4"/>
        <v>287369</v>
      </c>
      <c r="C1090" s="2">
        <f t="shared" si="1"/>
        <v>0</v>
      </c>
      <c r="D1090" s="2">
        <f t="shared" si="2"/>
        <v>281621</v>
      </c>
      <c r="E1090">
        <f>D1090+data!B1089</f>
        <v>285939</v>
      </c>
      <c r="F1090" t="b">
        <f t="shared" si="3"/>
        <v>0</v>
      </c>
      <c r="G1090">
        <f>G1089 - ROUNDUP(G1089*0.02) + data!B1089</f>
        <v>285939</v>
      </c>
    </row>
    <row r="1091">
      <c r="A1091" s="1">
        <f>data!A1090</f>
        <v>40537</v>
      </c>
      <c r="B1091">
        <f t="shared" si="4"/>
        <v>285939</v>
      </c>
      <c r="C1091" s="2">
        <f t="shared" si="1"/>
        <v>0</v>
      </c>
      <c r="D1091" s="2">
        <f t="shared" si="2"/>
        <v>280220</v>
      </c>
      <c r="E1091">
        <f>D1091+data!B1090</f>
        <v>284370</v>
      </c>
      <c r="F1091" t="b">
        <f t="shared" si="3"/>
        <v>0</v>
      </c>
      <c r="G1091">
        <f>G1090 - ROUNDUP(G1090*0.02) + data!B1090</f>
        <v>284370</v>
      </c>
    </row>
    <row r="1092">
      <c r="A1092" s="1">
        <f>data!A1091</f>
        <v>40538</v>
      </c>
      <c r="B1092">
        <f t="shared" si="4"/>
        <v>284370</v>
      </c>
      <c r="C1092" s="2">
        <f t="shared" si="1"/>
        <v>0</v>
      </c>
      <c r="D1092" s="2">
        <f t="shared" si="2"/>
        <v>278682</v>
      </c>
      <c r="E1092">
        <f>D1092+data!B1091</f>
        <v>282553</v>
      </c>
      <c r="F1092" t="b">
        <f t="shared" si="3"/>
        <v>0</v>
      </c>
      <c r="G1092">
        <f>G1091 - ROUNDUP(G1091*0.02) + data!B1091</f>
        <v>282553</v>
      </c>
    </row>
    <row r="1093">
      <c r="A1093" s="1">
        <f>data!A1092</f>
        <v>40539</v>
      </c>
      <c r="B1093">
        <f t="shared" si="4"/>
        <v>282553</v>
      </c>
      <c r="C1093" s="2">
        <f t="shared" si="1"/>
        <v>0</v>
      </c>
      <c r="D1093" s="2">
        <f t="shared" si="2"/>
        <v>276901</v>
      </c>
      <c r="E1093">
        <f>D1093+data!B1092</f>
        <v>281693</v>
      </c>
      <c r="F1093" t="b">
        <f t="shared" si="3"/>
        <v>0</v>
      </c>
      <c r="G1093">
        <f>G1092 - ROUNDUP(G1092*0.02) + data!B1092</f>
        <v>281693</v>
      </c>
    </row>
    <row r="1094">
      <c r="A1094" s="1">
        <f>data!A1093</f>
        <v>40540</v>
      </c>
      <c r="B1094">
        <f t="shared" si="4"/>
        <v>281693</v>
      </c>
      <c r="C1094" s="2">
        <f t="shared" si="1"/>
        <v>0</v>
      </c>
      <c r="D1094" s="2">
        <f t="shared" si="2"/>
        <v>276059</v>
      </c>
      <c r="E1094">
        <f>D1094+data!B1093</f>
        <v>280701</v>
      </c>
      <c r="F1094" t="b">
        <f t="shared" si="3"/>
        <v>0</v>
      </c>
      <c r="G1094">
        <f>G1093 - ROUNDUP(G1093*0.02) + data!B1093</f>
        <v>280701</v>
      </c>
    </row>
    <row r="1095">
      <c r="A1095" s="1">
        <f>data!A1094</f>
        <v>40541</v>
      </c>
      <c r="B1095">
        <f t="shared" si="4"/>
        <v>280701</v>
      </c>
      <c r="C1095" s="2">
        <f t="shared" si="1"/>
        <v>0</v>
      </c>
      <c r="D1095" s="2">
        <f t="shared" si="2"/>
        <v>275086</v>
      </c>
      <c r="E1095">
        <f>D1095+data!B1094</f>
        <v>277717</v>
      </c>
      <c r="F1095" t="b">
        <f t="shared" si="3"/>
        <v>0</v>
      </c>
      <c r="G1095">
        <f>G1094 - ROUNDUP(G1094*0.02) + data!B1094</f>
        <v>277717</v>
      </c>
    </row>
    <row r="1096">
      <c r="A1096" s="1">
        <f>data!A1095</f>
        <v>40542</v>
      </c>
      <c r="B1096">
        <f t="shared" si="4"/>
        <v>277717</v>
      </c>
      <c r="C1096" s="2">
        <f t="shared" si="1"/>
        <v>0</v>
      </c>
      <c r="D1096" s="2">
        <f t="shared" si="2"/>
        <v>272162</v>
      </c>
      <c r="E1096">
        <f>D1096+data!B1095</f>
        <v>275730</v>
      </c>
      <c r="F1096" t="b">
        <f t="shared" si="3"/>
        <v>0</v>
      </c>
      <c r="G1096">
        <f>G1095 - ROUNDUP(G1095*0.02) + data!B1095</f>
        <v>275730</v>
      </c>
    </row>
    <row r="1097">
      <c r="A1097" s="1">
        <f>data!A1096</f>
        <v>40543</v>
      </c>
      <c r="B1097">
        <f t="shared" si="4"/>
        <v>275730</v>
      </c>
      <c r="C1097" s="2">
        <f t="shared" si="1"/>
        <v>0</v>
      </c>
      <c r="D1097" s="2">
        <f t="shared" si="2"/>
        <v>270215</v>
      </c>
      <c r="E1097">
        <f>D1097+data!B1096</f>
        <v>274134</v>
      </c>
      <c r="F1097" t="b">
        <f t="shared" si="3"/>
        <v>0</v>
      </c>
      <c r="G1097">
        <f>G1096 - ROUNDUP(G1096*0.02) + data!B1096</f>
        <v>274134</v>
      </c>
    </row>
    <row r="1098">
      <c r="A1098" s="1">
        <f>data!A1097</f>
        <v>40544</v>
      </c>
      <c r="B1098">
        <f t="shared" si="4"/>
        <v>274134</v>
      </c>
      <c r="C1098" s="2">
        <f t="shared" si="1"/>
        <v>0</v>
      </c>
      <c r="D1098" s="2">
        <f t="shared" si="2"/>
        <v>268651</v>
      </c>
      <c r="E1098">
        <f>D1098+data!B1097</f>
        <v>272397</v>
      </c>
      <c r="F1098" t="b">
        <f t="shared" si="3"/>
        <v>0</v>
      </c>
      <c r="G1098">
        <f>G1097 - ROUNDUP(G1097*0.02) + data!B1097</f>
        <v>272397</v>
      </c>
    </row>
    <row r="1099">
      <c r="A1099" s="1">
        <f>data!A1098</f>
        <v>40545</v>
      </c>
      <c r="B1099">
        <f t="shared" si="4"/>
        <v>272397</v>
      </c>
      <c r="C1099" s="2">
        <f t="shared" si="1"/>
        <v>0</v>
      </c>
      <c r="D1099" s="2">
        <f t="shared" si="2"/>
        <v>266949</v>
      </c>
      <c r="E1099">
        <f>D1099+data!B1098</f>
        <v>271828</v>
      </c>
      <c r="F1099" t="b">
        <f t="shared" si="3"/>
        <v>0</v>
      </c>
      <c r="G1099">
        <f>G1098 - ROUNDUP(G1098*0.02) + data!B1098</f>
        <v>271828</v>
      </c>
    </row>
    <row r="1100">
      <c r="A1100" s="1">
        <f>data!A1099</f>
        <v>40546</v>
      </c>
      <c r="B1100">
        <f t="shared" si="4"/>
        <v>271828</v>
      </c>
      <c r="C1100" s="2">
        <f t="shared" si="1"/>
        <v>0</v>
      </c>
      <c r="D1100" s="2">
        <f t="shared" si="2"/>
        <v>266391</v>
      </c>
      <c r="E1100">
        <f>D1100+data!B1099</f>
        <v>271608</v>
      </c>
      <c r="F1100" t="b">
        <f t="shared" si="3"/>
        <v>0</v>
      </c>
      <c r="G1100">
        <f>G1099 - ROUNDUP(G1099*0.02) + data!B1099</f>
        <v>271608</v>
      </c>
    </row>
    <row r="1101">
      <c r="A1101" s="1">
        <f>data!A1100</f>
        <v>40547</v>
      </c>
      <c r="B1101">
        <f t="shared" si="4"/>
        <v>271608</v>
      </c>
      <c r="C1101" s="2">
        <f t="shared" si="1"/>
        <v>0</v>
      </c>
      <c r="D1101" s="2">
        <f t="shared" si="2"/>
        <v>266175</v>
      </c>
      <c r="E1101">
        <f>D1101+data!B1100</f>
        <v>270595</v>
      </c>
      <c r="F1101" t="b">
        <f t="shared" si="3"/>
        <v>0</v>
      </c>
      <c r="G1101">
        <f>G1100 - ROUNDUP(G1100*0.02) + data!B1100</f>
        <v>270595</v>
      </c>
    </row>
    <row r="1102">
      <c r="A1102" s="1">
        <f>data!A1101</f>
        <v>40548</v>
      </c>
      <c r="B1102">
        <f t="shared" si="4"/>
        <v>270595</v>
      </c>
      <c r="C1102" s="2">
        <f t="shared" si="1"/>
        <v>0</v>
      </c>
      <c r="D1102" s="2">
        <f t="shared" si="2"/>
        <v>265183</v>
      </c>
      <c r="E1102">
        <f>D1102+data!B1101</f>
        <v>270823</v>
      </c>
      <c r="F1102" t="b">
        <f t="shared" si="3"/>
        <v>0</v>
      </c>
      <c r="G1102">
        <f>G1101 - ROUNDUP(G1101*0.02) + data!B1101</f>
        <v>270823</v>
      </c>
    </row>
    <row r="1103">
      <c r="A1103" s="1">
        <f>data!A1102</f>
        <v>40549</v>
      </c>
      <c r="B1103">
        <f t="shared" si="4"/>
        <v>270823</v>
      </c>
      <c r="C1103" s="2">
        <f t="shared" si="1"/>
        <v>0</v>
      </c>
      <c r="D1103" s="2">
        <f t="shared" si="2"/>
        <v>265406</v>
      </c>
      <c r="E1103">
        <f>D1103+data!B1102</f>
        <v>270631</v>
      </c>
      <c r="F1103" t="b">
        <f t="shared" si="3"/>
        <v>0</v>
      </c>
      <c r="G1103">
        <f>G1102 - ROUNDUP(G1102*0.02) + data!B1102</f>
        <v>270631</v>
      </c>
    </row>
    <row r="1104">
      <c r="A1104" s="1">
        <f>data!A1103</f>
        <v>40550</v>
      </c>
      <c r="B1104">
        <f t="shared" si="4"/>
        <v>270631</v>
      </c>
      <c r="C1104" s="2">
        <f t="shared" si="1"/>
        <v>0</v>
      </c>
      <c r="D1104" s="2">
        <f t="shared" si="2"/>
        <v>265218</v>
      </c>
      <c r="E1104">
        <f>D1104+data!B1103</f>
        <v>270361</v>
      </c>
      <c r="F1104" t="b">
        <f t="shared" si="3"/>
        <v>0</v>
      </c>
      <c r="G1104">
        <f>G1103 - ROUNDUP(G1103*0.02) + data!B1103</f>
        <v>270361</v>
      </c>
    </row>
    <row r="1105">
      <c r="A1105" s="1">
        <f>data!A1104</f>
        <v>40551</v>
      </c>
      <c r="B1105">
        <f t="shared" si="4"/>
        <v>270361</v>
      </c>
      <c r="C1105" s="2">
        <f t="shared" si="1"/>
        <v>0</v>
      </c>
      <c r="D1105" s="2">
        <f t="shared" si="2"/>
        <v>264953</v>
      </c>
      <c r="E1105">
        <f>D1105+data!B1104</f>
        <v>268910</v>
      </c>
      <c r="F1105" t="b">
        <f t="shared" si="3"/>
        <v>0</v>
      </c>
      <c r="G1105">
        <f>G1104 - ROUNDUP(G1104*0.02) + data!B1104</f>
        <v>268910</v>
      </c>
    </row>
    <row r="1106">
      <c r="A1106" s="1">
        <f>data!A1105</f>
        <v>40552</v>
      </c>
      <c r="B1106">
        <f t="shared" si="4"/>
        <v>268910</v>
      </c>
      <c r="C1106" s="2">
        <f t="shared" si="1"/>
        <v>0</v>
      </c>
      <c r="D1106" s="2">
        <f t="shared" si="2"/>
        <v>263531</v>
      </c>
      <c r="E1106">
        <f>D1106+data!B1105</f>
        <v>267161</v>
      </c>
      <c r="F1106" t="b">
        <f t="shared" si="3"/>
        <v>0</v>
      </c>
      <c r="G1106">
        <f>G1105 - ROUNDUP(G1105*0.02) + data!B1105</f>
        <v>267161</v>
      </c>
    </row>
    <row r="1107">
      <c r="A1107" s="1">
        <f>data!A1106</f>
        <v>40553</v>
      </c>
      <c r="B1107">
        <f t="shared" si="4"/>
        <v>267161</v>
      </c>
      <c r="C1107" s="2">
        <f t="shared" si="1"/>
        <v>0</v>
      </c>
      <c r="D1107" s="2">
        <f t="shared" si="2"/>
        <v>261817</v>
      </c>
      <c r="E1107">
        <f>D1107+data!B1106</f>
        <v>268299</v>
      </c>
      <c r="F1107" t="b">
        <f t="shared" si="3"/>
        <v>0</v>
      </c>
      <c r="G1107">
        <f>G1106 - ROUNDUP(G1106*0.02) + data!B1106</f>
        <v>268299</v>
      </c>
    </row>
    <row r="1108">
      <c r="A1108" s="1">
        <f>data!A1107</f>
        <v>40554</v>
      </c>
      <c r="B1108">
        <f t="shared" si="4"/>
        <v>268299</v>
      </c>
      <c r="C1108" s="2">
        <f t="shared" si="1"/>
        <v>0</v>
      </c>
      <c r="D1108" s="2">
        <f t="shared" si="2"/>
        <v>262933</v>
      </c>
      <c r="E1108">
        <f>D1108+data!B1107</f>
        <v>267901</v>
      </c>
      <c r="F1108" t="b">
        <f t="shared" si="3"/>
        <v>0</v>
      </c>
      <c r="G1108">
        <f>G1107 - ROUNDUP(G1107*0.02) + data!B1107</f>
        <v>267901</v>
      </c>
    </row>
    <row r="1109">
      <c r="A1109" s="1">
        <f>data!A1108</f>
        <v>40555</v>
      </c>
      <c r="B1109">
        <f t="shared" si="4"/>
        <v>267901</v>
      </c>
      <c r="C1109" s="2">
        <f t="shared" si="1"/>
        <v>0</v>
      </c>
      <c r="D1109" s="2">
        <f t="shared" si="2"/>
        <v>262542</v>
      </c>
      <c r="E1109">
        <f>D1109+data!B1108</f>
        <v>267830</v>
      </c>
      <c r="F1109" t="b">
        <f t="shared" si="3"/>
        <v>0</v>
      </c>
      <c r="G1109">
        <f>G1108 - ROUNDUP(G1108*0.02) + data!B1108</f>
        <v>267830</v>
      </c>
    </row>
    <row r="1110">
      <c r="A1110" s="1">
        <f>data!A1109</f>
        <v>40556</v>
      </c>
      <c r="B1110">
        <f t="shared" si="4"/>
        <v>267830</v>
      </c>
      <c r="C1110" s="2">
        <f t="shared" si="1"/>
        <v>0</v>
      </c>
      <c r="D1110" s="2">
        <f t="shared" si="2"/>
        <v>262473</v>
      </c>
      <c r="E1110">
        <f>D1110+data!B1109</f>
        <v>265459</v>
      </c>
      <c r="F1110" t="b">
        <f t="shared" si="3"/>
        <v>0</v>
      </c>
      <c r="G1110">
        <f>G1109 - ROUNDUP(G1109*0.02) + data!B1109</f>
        <v>265459</v>
      </c>
    </row>
    <row r="1111">
      <c r="A1111" s="1">
        <f>data!A1110</f>
        <v>40557</v>
      </c>
      <c r="B1111">
        <f t="shared" si="4"/>
        <v>265459</v>
      </c>
      <c r="C1111" s="2">
        <f t="shared" si="1"/>
        <v>0</v>
      </c>
      <c r="D1111" s="2">
        <f t="shared" si="2"/>
        <v>260149</v>
      </c>
      <c r="E1111">
        <f>D1111+data!B1110</f>
        <v>264055</v>
      </c>
      <c r="F1111" t="b">
        <f t="shared" si="3"/>
        <v>0</v>
      </c>
      <c r="G1111">
        <f>G1110 - ROUNDUP(G1110*0.02) + data!B1110</f>
        <v>264055</v>
      </c>
    </row>
    <row r="1112">
      <c r="A1112" s="1">
        <f>data!A1111</f>
        <v>40558</v>
      </c>
      <c r="B1112">
        <f t="shared" si="4"/>
        <v>264055</v>
      </c>
      <c r="C1112" s="2">
        <f t="shared" si="1"/>
        <v>0</v>
      </c>
      <c r="D1112" s="2">
        <f t="shared" si="2"/>
        <v>258773</v>
      </c>
      <c r="E1112">
        <f>D1112+data!B1111</f>
        <v>263318</v>
      </c>
      <c r="F1112" t="b">
        <f t="shared" si="3"/>
        <v>0</v>
      </c>
      <c r="G1112">
        <f>G1111 - ROUNDUP(G1111*0.02) + data!B1111</f>
        <v>263318</v>
      </c>
    </row>
    <row r="1113">
      <c r="A1113" s="1">
        <f>data!A1112</f>
        <v>40559</v>
      </c>
      <c r="B1113">
        <f t="shared" si="4"/>
        <v>263318</v>
      </c>
      <c r="C1113" s="2">
        <f t="shared" si="1"/>
        <v>0</v>
      </c>
      <c r="D1113" s="2">
        <f t="shared" si="2"/>
        <v>258051</v>
      </c>
      <c r="E1113">
        <f>D1113+data!B1112</f>
        <v>261745</v>
      </c>
      <c r="F1113" t="b">
        <f t="shared" si="3"/>
        <v>0</v>
      </c>
      <c r="G1113">
        <f>G1112 - ROUNDUP(G1112*0.02) + data!B1112</f>
        <v>261745</v>
      </c>
    </row>
    <row r="1114">
      <c r="A1114" s="1">
        <f>data!A1113</f>
        <v>40560</v>
      </c>
      <c r="B1114">
        <f t="shared" si="4"/>
        <v>261745</v>
      </c>
      <c r="C1114" s="2">
        <f t="shared" si="1"/>
        <v>0</v>
      </c>
      <c r="D1114" s="2">
        <f t="shared" si="2"/>
        <v>256510</v>
      </c>
      <c r="E1114">
        <f>D1114+data!B1113</f>
        <v>261419</v>
      </c>
      <c r="F1114" t="b">
        <f t="shared" si="3"/>
        <v>0</v>
      </c>
      <c r="G1114">
        <f>G1113 - ROUNDUP(G1113*0.02) + data!B1113</f>
        <v>261419</v>
      </c>
    </row>
    <row r="1115">
      <c r="A1115" s="1">
        <f>data!A1114</f>
        <v>40561</v>
      </c>
      <c r="B1115">
        <f t="shared" si="4"/>
        <v>261419</v>
      </c>
      <c r="C1115" s="2">
        <f t="shared" si="1"/>
        <v>0</v>
      </c>
      <c r="D1115" s="2">
        <f t="shared" si="2"/>
        <v>256190</v>
      </c>
      <c r="E1115">
        <f>D1115+data!B1114</f>
        <v>261603</v>
      </c>
      <c r="F1115" t="b">
        <f t="shared" si="3"/>
        <v>0</v>
      </c>
      <c r="G1115">
        <f>G1114 - ROUNDUP(G1114*0.02) + data!B1114</f>
        <v>261603</v>
      </c>
    </row>
    <row r="1116">
      <c r="A1116" s="1">
        <f>data!A1115</f>
        <v>40562</v>
      </c>
      <c r="B1116">
        <f t="shared" si="4"/>
        <v>261603</v>
      </c>
      <c r="C1116" s="2">
        <f t="shared" si="1"/>
        <v>0</v>
      </c>
      <c r="D1116" s="2">
        <f t="shared" si="2"/>
        <v>256370</v>
      </c>
      <c r="E1116">
        <f>D1116+data!B1115</f>
        <v>260874</v>
      </c>
      <c r="F1116" t="b">
        <f t="shared" si="3"/>
        <v>0</v>
      </c>
      <c r="G1116">
        <f>G1115 - ROUNDUP(G1115*0.02) + data!B1115</f>
        <v>260874</v>
      </c>
    </row>
    <row r="1117">
      <c r="A1117" s="1">
        <f>data!A1116</f>
        <v>40563</v>
      </c>
      <c r="B1117">
        <f t="shared" si="4"/>
        <v>260874</v>
      </c>
      <c r="C1117" s="2">
        <f t="shared" si="1"/>
        <v>0</v>
      </c>
      <c r="D1117" s="2">
        <f t="shared" si="2"/>
        <v>255656</v>
      </c>
      <c r="E1117">
        <f>D1117+data!B1116</f>
        <v>259789</v>
      </c>
      <c r="F1117" t="b">
        <f t="shared" si="3"/>
        <v>0</v>
      </c>
      <c r="G1117">
        <f>G1116 - ROUNDUP(G1116*0.02) + data!B1116</f>
        <v>259789</v>
      </c>
    </row>
    <row r="1118">
      <c r="A1118" s="1">
        <f>data!A1117</f>
        <v>40564</v>
      </c>
      <c r="B1118">
        <f t="shared" si="4"/>
        <v>259789</v>
      </c>
      <c r="C1118" s="2">
        <f t="shared" si="1"/>
        <v>0</v>
      </c>
      <c r="D1118" s="2">
        <f t="shared" si="2"/>
        <v>254593</v>
      </c>
      <c r="E1118">
        <f>D1118+data!B1117</f>
        <v>258376</v>
      </c>
      <c r="F1118" t="b">
        <f t="shared" si="3"/>
        <v>0</v>
      </c>
      <c r="G1118">
        <f>G1117 - ROUNDUP(G1117*0.02) + data!B1117</f>
        <v>258376</v>
      </c>
    </row>
    <row r="1119">
      <c r="A1119" s="1">
        <f>data!A1118</f>
        <v>40565</v>
      </c>
      <c r="B1119">
        <f t="shared" si="4"/>
        <v>258376</v>
      </c>
      <c r="C1119" s="2">
        <f t="shared" si="1"/>
        <v>0</v>
      </c>
      <c r="D1119" s="2">
        <f t="shared" si="2"/>
        <v>253208</v>
      </c>
      <c r="E1119">
        <f>D1119+data!B1118</f>
        <v>256284</v>
      </c>
      <c r="F1119" t="b">
        <f t="shared" si="3"/>
        <v>0</v>
      </c>
      <c r="G1119">
        <f>G1118 - ROUNDUP(G1118*0.02) + data!B1118</f>
        <v>256284</v>
      </c>
    </row>
    <row r="1120">
      <c r="A1120" s="1">
        <f>data!A1119</f>
        <v>40566</v>
      </c>
      <c r="B1120">
        <f t="shared" si="4"/>
        <v>256284</v>
      </c>
      <c r="C1120" s="2">
        <f t="shared" si="1"/>
        <v>0</v>
      </c>
      <c r="D1120" s="2">
        <f t="shared" si="2"/>
        <v>251158</v>
      </c>
      <c r="E1120">
        <f>D1120+data!B1119</f>
        <v>254671</v>
      </c>
      <c r="F1120" t="b">
        <f t="shared" si="3"/>
        <v>0</v>
      </c>
      <c r="G1120">
        <f>G1119 - ROUNDUP(G1119*0.02) + data!B1119</f>
        <v>254671</v>
      </c>
    </row>
    <row r="1121">
      <c r="A1121" s="1">
        <f>data!A1120</f>
        <v>40567</v>
      </c>
      <c r="B1121">
        <f t="shared" si="4"/>
        <v>254671</v>
      </c>
      <c r="C1121" s="2">
        <f t="shared" si="1"/>
        <v>0</v>
      </c>
      <c r="D1121" s="2">
        <f t="shared" si="2"/>
        <v>249577</v>
      </c>
      <c r="E1121">
        <f>D1121+data!B1120</f>
        <v>253578</v>
      </c>
      <c r="F1121" t="b">
        <f t="shared" si="3"/>
        <v>0</v>
      </c>
      <c r="G1121">
        <f>G1120 - ROUNDUP(G1120*0.02) + data!B1120</f>
        <v>253578</v>
      </c>
    </row>
    <row r="1122">
      <c r="A1122" s="1">
        <f>data!A1121</f>
        <v>40568</v>
      </c>
      <c r="B1122">
        <f t="shared" si="4"/>
        <v>253578</v>
      </c>
      <c r="C1122" s="2">
        <f t="shared" si="1"/>
        <v>0</v>
      </c>
      <c r="D1122" s="2">
        <f t="shared" si="2"/>
        <v>248506</v>
      </c>
      <c r="E1122">
        <f>D1122+data!B1121</f>
        <v>251955</v>
      </c>
      <c r="F1122" t="b">
        <f t="shared" si="3"/>
        <v>0</v>
      </c>
      <c r="G1122">
        <f>G1121 - ROUNDUP(G1121*0.02) + data!B1121</f>
        <v>251955</v>
      </c>
    </row>
    <row r="1123">
      <c r="A1123" s="1">
        <f>data!A1122</f>
        <v>40569</v>
      </c>
      <c r="B1123">
        <f t="shared" si="4"/>
        <v>251955</v>
      </c>
      <c r="C1123" s="2">
        <f t="shared" si="1"/>
        <v>0</v>
      </c>
      <c r="D1123" s="2">
        <f t="shared" si="2"/>
        <v>246915</v>
      </c>
      <c r="E1123">
        <f>D1123+data!B1122</f>
        <v>250409</v>
      </c>
      <c r="F1123" t="b">
        <f t="shared" si="3"/>
        <v>0</v>
      </c>
      <c r="G1123">
        <f>G1122 - ROUNDUP(G1122*0.02) + data!B1122</f>
        <v>250409</v>
      </c>
    </row>
    <row r="1124">
      <c r="A1124" s="1">
        <f>data!A1123</f>
        <v>40570</v>
      </c>
      <c r="B1124">
        <f t="shared" si="4"/>
        <v>250409</v>
      </c>
      <c r="C1124" s="2">
        <f t="shared" si="1"/>
        <v>0</v>
      </c>
      <c r="D1124" s="2">
        <f t="shared" si="2"/>
        <v>245400</v>
      </c>
      <c r="E1124">
        <f>D1124+data!B1123</f>
        <v>248474</v>
      </c>
      <c r="F1124" t="b">
        <f t="shared" si="3"/>
        <v>0</v>
      </c>
      <c r="G1124">
        <f>G1123 - ROUNDUP(G1123*0.02) + data!B1123</f>
        <v>248474</v>
      </c>
    </row>
    <row r="1125">
      <c r="A1125" s="1">
        <f>data!A1124</f>
        <v>40571</v>
      </c>
      <c r="B1125">
        <f t="shared" si="4"/>
        <v>248474</v>
      </c>
      <c r="C1125" s="2">
        <f t="shared" si="1"/>
        <v>0</v>
      </c>
      <c r="D1125" s="2">
        <f t="shared" si="2"/>
        <v>243504</v>
      </c>
      <c r="E1125">
        <f>D1125+data!B1124</f>
        <v>247564</v>
      </c>
      <c r="F1125" t="b">
        <f t="shared" si="3"/>
        <v>0</v>
      </c>
      <c r="G1125">
        <f>G1124 - ROUNDUP(G1124*0.02) + data!B1124</f>
        <v>247564</v>
      </c>
    </row>
    <row r="1126">
      <c r="A1126" s="1">
        <f>data!A1125</f>
        <v>40572</v>
      </c>
      <c r="B1126">
        <f t="shared" si="4"/>
        <v>247564</v>
      </c>
      <c r="C1126" s="2">
        <f t="shared" si="1"/>
        <v>0</v>
      </c>
      <c r="D1126" s="2">
        <f t="shared" si="2"/>
        <v>242612</v>
      </c>
      <c r="E1126">
        <f>D1126+data!B1125</f>
        <v>244807</v>
      </c>
      <c r="F1126" t="b">
        <f t="shared" si="3"/>
        <v>0</v>
      </c>
      <c r="G1126">
        <f>G1125 - ROUNDUP(G1125*0.02) + data!B1125</f>
        <v>244807</v>
      </c>
    </row>
    <row r="1127">
      <c r="A1127" s="1">
        <f>data!A1126</f>
        <v>40573</v>
      </c>
      <c r="B1127">
        <f t="shared" si="4"/>
        <v>244807</v>
      </c>
      <c r="C1127" s="2">
        <f t="shared" si="1"/>
        <v>0</v>
      </c>
      <c r="D1127" s="2">
        <f t="shared" si="2"/>
        <v>239910</v>
      </c>
      <c r="E1127">
        <f>D1127+data!B1126</f>
        <v>245041</v>
      </c>
      <c r="F1127" t="b">
        <f t="shared" si="3"/>
        <v>0</v>
      </c>
      <c r="G1127">
        <f>G1126 - ROUNDUP(G1126*0.02) + data!B1126</f>
        <v>245041</v>
      </c>
    </row>
    <row r="1128">
      <c r="A1128" s="1">
        <f>data!A1127</f>
        <v>40574</v>
      </c>
      <c r="B1128">
        <f t="shared" si="4"/>
        <v>245041</v>
      </c>
      <c r="C1128" s="2">
        <f t="shared" si="1"/>
        <v>0</v>
      </c>
      <c r="D1128" s="2">
        <f t="shared" si="2"/>
        <v>240140</v>
      </c>
      <c r="E1128">
        <f>D1128+data!B1127</f>
        <v>245099</v>
      </c>
      <c r="F1128" t="b">
        <f t="shared" si="3"/>
        <v>0</v>
      </c>
      <c r="G1128">
        <f>G1127 - ROUNDUP(G1127*0.02) + data!B1127</f>
        <v>245099</v>
      </c>
    </row>
    <row r="1129">
      <c r="A1129" s="1">
        <f>data!A1128</f>
        <v>40575</v>
      </c>
      <c r="B1129">
        <f t="shared" si="4"/>
        <v>245099</v>
      </c>
      <c r="C1129" s="2">
        <f t="shared" si="1"/>
        <v>0</v>
      </c>
      <c r="D1129" s="2">
        <f t="shared" si="2"/>
        <v>240197</v>
      </c>
      <c r="E1129">
        <f>D1129+data!B1128</f>
        <v>242979</v>
      </c>
      <c r="F1129" t="b">
        <f t="shared" si="3"/>
        <v>0</v>
      </c>
      <c r="G1129">
        <f>G1128 - ROUNDUP(G1128*0.02) + data!B1128</f>
        <v>242979</v>
      </c>
    </row>
    <row r="1130">
      <c r="A1130" s="1">
        <f>data!A1129</f>
        <v>40576</v>
      </c>
      <c r="B1130">
        <f t="shared" si="4"/>
        <v>242979</v>
      </c>
      <c r="C1130" s="2">
        <f t="shared" si="1"/>
        <v>0</v>
      </c>
      <c r="D1130" s="2">
        <f t="shared" si="2"/>
        <v>238119</v>
      </c>
      <c r="E1130">
        <f>D1130+data!B1129</f>
        <v>243844</v>
      </c>
      <c r="F1130" t="b">
        <f t="shared" si="3"/>
        <v>0</v>
      </c>
      <c r="G1130">
        <f>G1129 - ROUNDUP(G1129*0.02) + data!B1129</f>
        <v>243844</v>
      </c>
    </row>
    <row r="1131">
      <c r="A1131" s="1">
        <f>data!A1130</f>
        <v>40577</v>
      </c>
      <c r="B1131">
        <f t="shared" si="4"/>
        <v>243844</v>
      </c>
      <c r="C1131" s="2">
        <f t="shared" si="1"/>
        <v>0</v>
      </c>
      <c r="D1131" s="2">
        <f t="shared" si="2"/>
        <v>238967</v>
      </c>
      <c r="E1131">
        <f>D1131+data!B1130</f>
        <v>244411</v>
      </c>
      <c r="F1131" t="b">
        <f t="shared" si="3"/>
        <v>0</v>
      </c>
      <c r="G1131">
        <f>G1130 - ROUNDUP(G1130*0.02) + data!B1130</f>
        <v>244411</v>
      </c>
    </row>
    <row r="1132">
      <c r="A1132" s="1">
        <f>data!A1131</f>
        <v>40578</v>
      </c>
      <c r="B1132">
        <f t="shared" si="4"/>
        <v>244411</v>
      </c>
      <c r="C1132" s="2">
        <f t="shared" si="1"/>
        <v>0</v>
      </c>
      <c r="D1132" s="2">
        <f t="shared" si="2"/>
        <v>239522</v>
      </c>
      <c r="E1132">
        <f>D1132+data!B1131</f>
        <v>244511</v>
      </c>
      <c r="F1132" t="b">
        <f t="shared" si="3"/>
        <v>0</v>
      </c>
      <c r="G1132">
        <f>G1131 - ROUNDUP(G1131*0.02) + data!B1131</f>
        <v>244511</v>
      </c>
    </row>
    <row r="1133">
      <c r="A1133" s="1">
        <f>data!A1132</f>
        <v>40579</v>
      </c>
      <c r="B1133">
        <f t="shared" si="4"/>
        <v>244511</v>
      </c>
      <c r="C1133" s="2">
        <f t="shared" si="1"/>
        <v>0</v>
      </c>
      <c r="D1133" s="2">
        <f t="shared" si="2"/>
        <v>239620</v>
      </c>
      <c r="E1133">
        <f>D1133+data!B1132</f>
        <v>245214</v>
      </c>
      <c r="F1133" t="b">
        <f t="shared" si="3"/>
        <v>0</v>
      </c>
      <c r="G1133">
        <f>G1132 - ROUNDUP(G1132*0.02) + data!B1132</f>
        <v>245214</v>
      </c>
    </row>
    <row r="1134">
      <c r="A1134" s="1">
        <f>data!A1133</f>
        <v>40580</v>
      </c>
      <c r="B1134">
        <f t="shared" si="4"/>
        <v>245214</v>
      </c>
      <c r="C1134" s="2">
        <f t="shared" si="1"/>
        <v>0</v>
      </c>
      <c r="D1134" s="2">
        <f t="shared" si="2"/>
        <v>240309</v>
      </c>
      <c r="E1134">
        <f>D1134+data!B1133</f>
        <v>244541</v>
      </c>
      <c r="F1134" t="b">
        <f t="shared" si="3"/>
        <v>0</v>
      </c>
      <c r="G1134">
        <f>G1133 - ROUNDUP(G1133*0.02) + data!B1133</f>
        <v>244541</v>
      </c>
    </row>
    <row r="1135">
      <c r="A1135" s="1">
        <f>data!A1134</f>
        <v>40581</v>
      </c>
      <c r="B1135">
        <f t="shared" si="4"/>
        <v>244541</v>
      </c>
      <c r="C1135" s="2">
        <f t="shared" si="1"/>
        <v>0</v>
      </c>
      <c r="D1135" s="2">
        <f t="shared" si="2"/>
        <v>239650</v>
      </c>
      <c r="E1135">
        <f>D1135+data!B1134</f>
        <v>243856</v>
      </c>
      <c r="F1135" t="b">
        <f t="shared" si="3"/>
        <v>0</v>
      </c>
      <c r="G1135">
        <f>G1134 - ROUNDUP(G1134*0.02) + data!B1134</f>
        <v>243856</v>
      </c>
    </row>
    <row r="1136">
      <c r="A1136" s="1">
        <f>data!A1135</f>
        <v>40582</v>
      </c>
      <c r="B1136">
        <f t="shared" si="4"/>
        <v>243856</v>
      </c>
      <c r="C1136" s="2">
        <f t="shared" si="1"/>
        <v>0</v>
      </c>
      <c r="D1136" s="2">
        <f t="shared" si="2"/>
        <v>238978</v>
      </c>
      <c r="E1136">
        <f>D1136+data!B1135</f>
        <v>243672</v>
      </c>
      <c r="F1136" t="b">
        <f t="shared" si="3"/>
        <v>0</v>
      </c>
      <c r="G1136">
        <f>G1135 - ROUNDUP(G1135*0.02) + data!B1135</f>
        <v>243672</v>
      </c>
    </row>
    <row r="1137">
      <c r="A1137" s="1">
        <f>data!A1136</f>
        <v>40583</v>
      </c>
      <c r="B1137">
        <f t="shared" si="4"/>
        <v>243672</v>
      </c>
      <c r="C1137" s="2">
        <f t="shared" si="1"/>
        <v>0</v>
      </c>
      <c r="D1137" s="2">
        <f t="shared" si="2"/>
        <v>238798</v>
      </c>
      <c r="E1137">
        <f>D1137+data!B1136</f>
        <v>243145</v>
      </c>
      <c r="F1137" t="b">
        <f t="shared" si="3"/>
        <v>0</v>
      </c>
      <c r="G1137">
        <f>G1136 - ROUNDUP(G1136*0.02) + data!B1136</f>
        <v>243145</v>
      </c>
    </row>
    <row r="1138">
      <c r="A1138" s="1">
        <f>data!A1137</f>
        <v>40584</v>
      </c>
      <c r="B1138">
        <f t="shared" si="4"/>
        <v>243145</v>
      </c>
      <c r="C1138" s="2">
        <f t="shared" si="1"/>
        <v>0</v>
      </c>
      <c r="D1138" s="2">
        <f t="shared" si="2"/>
        <v>238282</v>
      </c>
      <c r="E1138">
        <f>D1138+data!B1137</f>
        <v>242131</v>
      </c>
      <c r="F1138" t="b">
        <f t="shared" si="3"/>
        <v>0</v>
      </c>
      <c r="G1138">
        <f>G1137 - ROUNDUP(G1137*0.02) + data!B1137</f>
        <v>242131</v>
      </c>
    </row>
    <row r="1139">
      <c r="A1139" s="1">
        <f>data!A1138</f>
        <v>40585</v>
      </c>
      <c r="B1139">
        <f t="shared" si="4"/>
        <v>242131</v>
      </c>
      <c r="C1139" s="2">
        <f t="shared" si="1"/>
        <v>0</v>
      </c>
      <c r="D1139" s="2">
        <f t="shared" si="2"/>
        <v>237288</v>
      </c>
      <c r="E1139">
        <f>D1139+data!B1138</f>
        <v>242976</v>
      </c>
      <c r="F1139" t="b">
        <f t="shared" si="3"/>
        <v>0</v>
      </c>
      <c r="G1139">
        <f>G1138 - ROUNDUP(G1138*0.02) + data!B1138</f>
        <v>242976</v>
      </c>
    </row>
    <row r="1140">
      <c r="A1140" s="1">
        <f>data!A1139</f>
        <v>40586</v>
      </c>
      <c r="B1140">
        <f t="shared" si="4"/>
        <v>242976</v>
      </c>
      <c r="C1140" s="2">
        <f t="shared" si="1"/>
        <v>0</v>
      </c>
      <c r="D1140" s="2">
        <f t="shared" si="2"/>
        <v>238116</v>
      </c>
      <c r="E1140">
        <f>D1140+data!B1139</f>
        <v>240928</v>
      </c>
      <c r="F1140" t="b">
        <f t="shared" si="3"/>
        <v>0</v>
      </c>
      <c r="G1140">
        <f>G1139 - ROUNDUP(G1139*0.02) + data!B1139</f>
        <v>240928</v>
      </c>
    </row>
    <row r="1141">
      <c r="A1141" s="1">
        <f>data!A1140</f>
        <v>40587</v>
      </c>
      <c r="B1141">
        <f t="shared" si="4"/>
        <v>240928</v>
      </c>
      <c r="C1141" s="2">
        <f t="shared" si="1"/>
        <v>0</v>
      </c>
      <c r="D1141" s="2">
        <f t="shared" si="2"/>
        <v>236109</v>
      </c>
      <c r="E1141">
        <f>D1141+data!B1140</f>
        <v>242153</v>
      </c>
      <c r="F1141" t="b">
        <f t="shared" si="3"/>
        <v>0</v>
      </c>
      <c r="G1141">
        <f>G1140 - ROUNDUP(G1140*0.02) + data!B1140</f>
        <v>242153</v>
      </c>
    </row>
    <row r="1142">
      <c r="A1142" s="1">
        <f>data!A1141</f>
        <v>40588</v>
      </c>
      <c r="B1142">
        <f t="shared" si="4"/>
        <v>242153</v>
      </c>
      <c r="C1142" s="2">
        <f t="shared" si="1"/>
        <v>0</v>
      </c>
      <c r="D1142" s="2">
        <f t="shared" si="2"/>
        <v>237309</v>
      </c>
      <c r="E1142">
        <f>D1142+data!B1141</f>
        <v>241311</v>
      </c>
      <c r="F1142" t="b">
        <f t="shared" si="3"/>
        <v>0</v>
      </c>
      <c r="G1142">
        <f>G1141 - ROUNDUP(G1141*0.02) + data!B1141</f>
        <v>241311</v>
      </c>
    </row>
    <row r="1143">
      <c r="A1143" s="1">
        <f>data!A1142</f>
        <v>40589</v>
      </c>
      <c r="B1143">
        <f t="shared" si="4"/>
        <v>241311</v>
      </c>
      <c r="C1143" s="2">
        <f t="shared" si="1"/>
        <v>0</v>
      </c>
      <c r="D1143" s="2">
        <f t="shared" si="2"/>
        <v>236484</v>
      </c>
      <c r="E1143">
        <f>D1143+data!B1142</f>
        <v>239696</v>
      </c>
      <c r="F1143" t="b">
        <f t="shared" si="3"/>
        <v>0</v>
      </c>
      <c r="G1143">
        <f>G1142 - ROUNDUP(G1142*0.02) + data!B1142</f>
        <v>239696</v>
      </c>
    </row>
    <row r="1144">
      <c r="A1144" s="1">
        <f>data!A1143</f>
        <v>40590</v>
      </c>
      <c r="B1144">
        <f t="shared" si="4"/>
        <v>239696</v>
      </c>
      <c r="C1144" s="2">
        <f t="shared" si="1"/>
        <v>0</v>
      </c>
      <c r="D1144" s="2">
        <f t="shared" si="2"/>
        <v>234902</v>
      </c>
      <c r="E1144">
        <f>D1144+data!B1143</f>
        <v>239101</v>
      </c>
      <c r="F1144" t="b">
        <f t="shared" si="3"/>
        <v>0</v>
      </c>
      <c r="G1144">
        <f>G1143 - ROUNDUP(G1143*0.02) + data!B1143</f>
        <v>239101</v>
      </c>
    </row>
    <row r="1145">
      <c r="A1145" s="1">
        <f>data!A1144</f>
        <v>40591</v>
      </c>
      <c r="B1145">
        <f t="shared" si="4"/>
        <v>239101</v>
      </c>
      <c r="C1145" s="2">
        <f t="shared" si="1"/>
        <v>0</v>
      </c>
      <c r="D1145" s="2">
        <f t="shared" si="2"/>
        <v>234318</v>
      </c>
      <c r="E1145">
        <f>D1145+data!B1144</f>
        <v>238844</v>
      </c>
      <c r="F1145" t="b">
        <f t="shared" si="3"/>
        <v>0</v>
      </c>
      <c r="G1145">
        <f>G1144 - ROUNDUP(G1144*0.02) + data!B1144</f>
        <v>238844</v>
      </c>
    </row>
    <row r="1146">
      <c r="A1146" s="1">
        <f>data!A1145</f>
        <v>40592</v>
      </c>
      <c r="B1146">
        <f t="shared" si="4"/>
        <v>238844</v>
      </c>
      <c r="C1146" s="2">
        <f t="shared" si="1"/>
        <v>0</v>
      </c>
      <c r="D1146" s="2">
        <f t="shared" si="2"/>
        <v>234067</v>
      </c>
      <c r="E1146">
        <f>D1146+data!B1145</f>
        <v>236952</v>
      </c>
      <c r="F1146" t="b">
        <f t="shared" si="3"/>
        <v>0</v>
      </c>
      <c r="G1146">
        <f>G1145 - ROUNDUP(G1145*0.02) + data!B1145</f>
        <v>236952</v>
      </c>
    </row>
    <row r="1147">
      <c r="A1147" s="1">
        <f>data!A1146</f>
        <v>40593</v>
      </c>
      <c r="B1147">
        <f t="shared" si="4"/>
        <v>236952</v>
      </c>
      <c r="C1147" s="2">
        <f t="shared" si="1"/>
        <v>0</v>
      </c>
      <c r="D1147" s="2">
        <f t="shared" si="2"/>
        <v>232212</v>
      </c>
      <c r="E1147">
        <f>D1147+data!B1146</f>
        <v>237503</v>
      </c>
      <c r="F1147" t="b">
        <f t="shared" si="3"/>
        <v>0</v>
      </c>
      <c r="G1147">
        <f>G1146 - ROUNDUP(G1146*0.02) + data!B1146</f>
        <v>237503</v>
      </c>
    </row>
    <row r="1148">
      <c r="A1148" s="1">
        <f>data!A1147</f>
        <v>40594</v>
      </c>
      <c r="B1148">
        <f t="shared" si="4"/>
        <v>237503</v>
      </c>
      <c r="C1148" s="2">
        <f t="shared" si="1"/>
        <v>0</v>
      </c>
      <c r="D1148" s="2">
        <f t="shared" si="2"/>
        <v>232752</v>
      </c>
      <c r="E1148">
        <f>D1148+data!B1147</f>
        <v>236308</v>
      </c>
      <c r="F1148" t="b">
        <f t="shared" si="3"/>
        <v>0</v>
      </c>
      <c r="G1148">
        <f>G1147 - ROUNDUP(G1147*0.02) + data!B1147</f>
        <v>236308</v>
      </c>
    </row>
    <row r="1149">
      <c r="A1149" s="1">
        <f>data!A1148</f>
        <v>40595</v>
      </c>
      <c r="B1149">
        <f t="shared" si="4"/>
        <v>236308</v>
      </c>
      <c r="C1149" s="2">
        <f t="shared" si="1"/>
        <v>0</v>
      </c>
      <c r="D1149" s="2">
        <f t="shared" si="2"/>
        <v>231581</v>
      </c>
      <c r="E1149">
        <f>D1149+data!B1148</f>
        <v>235687</v>
      </c>
      <c r="F1149" t="b">
        <f t="shared" si="3"/>
        <v>0</v>
      </c>
      <c r="G1149">
        <f>G1148 - ROUNDUP(G1148*0.02) + data!B1148</f>
        <v>235687</v>
      </c>
    </row>
    <row r="1150">
      <c r="A1150" s="1">
        <f>data!A1149</f>
        <v>40596</v>
      </c>
      <c r="B1150">
        <f t="shared" si="4"/>
        <v>235687</v>
      </c>
      <c r="C1150" s="2">
        <f t="shared" si="1"/>
        <v>0</v>
      </c>
      <c r="D1150" s="2">
        <f t="shared" si="2"/>
        <v>230973</v>
      </c>
      <c r="E1150">
        <f>D1150+data!B1149</f>
        <v>235614</v>
      </c>
      <c r="F1150" t="b">
        <f t="shared" si="3"/>
        <v>0</v>
      </c>
      <c r="G1150">
        <f>G1149 - ROUNDUP(G1149*0.02) + data!B1149</f>
        <v>235614</v>
      </c>
    </row>
    <row r="1151">
      <c r="A1151" s="1">
        <f>data!A1150</f>
        <v>40597</v>
      </c>
      <c r="B1151">
        <f t="shared" si="4"/>
        <v>235614</v>
      </c>
      <c r="C1151" s="2">
        <f t="shared" si="1"/>
        <v>0</v>
      </c>
      <c r="D1151" s="2">
        <f t="shared" si="2"/>
        <v>230901</v>
      </c>
      <c r="E1151">
        <f>D1151+data!B1150</f>
        <v>236295</v>
      </c>
      <c r="F1151" t="b">
        <f t="shared" si="3"/>
        <v>0</v>
      </c>
      <c r="G1151">
        <f>G1150 - ROUNDUP(G1150*0.02) + data!B1150</f>
        <v>236295</v>
      </c>
    </row>
    <row r="1152">
      <c r="A1152" s="1">
        <f>data!A1151</f>
        <v>40598</v>
      </c>
      <c r="B1152">
        <f t="shared" si="4"/>
        <v>236295</v>
      </c>
      <c r="C1152" s="2">
        <f t="shared" si="1"/>
        <v>0</v>
      </c>
      <c r="D1152" s="2">
        <f t="shared" si="2"/>
        <v>231569</v>
      </c>
      <c r="E1152">
        <f>D1152+data!B1151</f>
        <v>236601</v>
      </c>
      <c r="F1152" t="b">
        <f t="shared" si="3"/>
        <v>0</v>
      </c>
      <c r="G1152">
        <f>G1151 - ROUNDUP(G1151*0.02) + data!B1151</f>
        <v>236601</v>
      </c>
    </row>
    <row r="1153">
      <c r="A1153" s="1">
        <f>data!A1152</f>
        <v>40599</v>
      </c>
      <c r="B1153">
        <f t="shared" si="4"/>
        <v>236601</v>
      </c>
      <c r="C1153" s="2">
        <f t="shared" si="1"/>
        <v>0</v>
      </c>
      <c r="D1153" s="2">
        <f t="shared" si="2"/>
        <v>231868</v>
      </c>
      <c r="E1153">
        <f>D1153+data!B1152</f>
        <v>235040</v>
      </c>
      <c r="F1153" t="b">
        <f t="shared" si="3"/>
        <v>0</v>
      </c>
      <c r="G1153">
        <f>G1152 - ROUNDUP(G1152*0.02) + data!B1152</f>
        <v>235040</v>
      </c>
    </row>
    <row r="1154">
      <c r="A1154" s="1">
        <f>data!A1153</f>
        <v>40600</v>
      </c>
      <c r="B1154">
        <f t="shared" si="4"/>
        <v>235040</v>
      </c>
      <c r="C1154" s="2">
        <f t="shared" si="1"/>
        <v>0</v>
      </c>
      <c r="D1154" s="2">
        <f t="shared" si="2"/>
        <v>230339</v>
      </c>
      <c r="E1154">
        <f>D1154+data!B1153</f>
        <v>234016</v>
      </c>
      <c r="F1154" t="b">
        <f t="shared" si="3"/>
        <v>0</v>
      </c>
      <c r="G1154">
        <f>G1153 - ROUNDUP(G1153*0.02) + data!B1153</f>
        <v>234016</v>
      </c>
    </row>
    <row r="1155">
      <c r="A1155" s="1">
        <f>data!A1154</f>
        <v>40601</v>
      </c>
      <c r="B1155">
        <f t="shared" si="4"/>
        <v>234016</v>
      </c>
      <c r="C1155" s="2">
        <f t="shared" si="1"/>
        <v>0</v>
      </c>
      <c r="D1155" s="2">
        <f t="shared" si="2"/>
        <v>229335</v>
      </c>
      <c r="E1155">
        <f>D1155+data!B1154</f>
        <v>234546</v>
      </c>
      <c r="F1155" t="b">
        <f t="shared" si="3"/>
        <v>0</v>
      </c>
      <c r="G1155">
        <f>G1154 - ROUNDUP(G1154*0.02) + data!B1154</f>
        <v>234546</v>
      </c>
    </row>
    <row r="1156">
      <c r="A1156" s="1">
        <f>data!A1155</f>
        <v>40602</v>
      </c>
      <c r="B1156">
        <f t="shared" si="4"/>
        <v>234546</v>
      </c>
      <c r="C1156" s="2">
        <f t="shared" si="1"/>
        <v>0</v>
      </c>
      <c r="D1156" s="2">
        <f t="shared" si="2"/>
        <v>229855</v>
      </c>
      <c r="E1156">
        <f>D1156+data!B1155</f>
        <v>232875</v>
      </c>
      <c r="F1156" t="b">
        <f t="shared" si="3"/>
        <v>0</v>
      </c>
      <c r="G1156">
        <f>G1155 - ROUNDUP(G1155*0.02) + data!B1155</f>
        <v>232875</v>
      </c>
    </row>
    <row r="1157">
      <c r="A1157" s="1">
        <f>data!A1156</f>
        <v>40603</v>
      </c>
      <c r="B1157">
        <f t="shared" si="4"/>
        <v>232875</v>
      </c>
      <c r="C1157" s="2">
        <f t="shared" si="1"/>
        <v>0</v>
      </c>
      <c r="D1157" s="2">
        <f t="shared" si="2"/>
        <v>228217</v>
      </c>
      <c r="E1157">
        <f>D1157+data!B1156</f>
        <v>231639</v>
      </c>
      <c r="F1157" t="b">
        <f t="shared" si="3"/>
        <v>0</v>
      </c>
      <c r="G1157">
        <f>G1156 - ROUNDUP(G1156*0.02) + data!B1156</f>
        <v>231639</v>
      </c>
    </row>
    <row r="1158">
      <c r="A1158" s="1">
        <f>data!A1157</f>
        <v>40604</v>
      </c>
      <c r="B1158">
        <f t="shared" si="4"/>
        <v>231639</v>
      </c>
      <c r="C1158" s="2">
        <f t="shared" si="1"/>
        <v>0</v>
      </c>
      <c r="D1158" s="2">
        <f t="shared" si="2"/>
        <v>227006</v>
      </c>
      <c r="E1158">
        <f>D1158+data!B1157</f>
        <v>231259</v>
      </c>
      <c r="F1158" t="b">
        <f t="shared" si="3"/>
        <v>0</v>
      </c>
      <c r="G1158">
        <f>G1157 - ROUNDUP(G1157*0.02) + data!B1157</f>
        <v>231259</v>
      </c>
    </row>
    <row r="1159">
      <c r="A1159" s="1">
        <f>data!A1158</f>
        <v>40605</v>
      </c>
      <c r="B1159">
        <f t="shared" si="4"/>
        <v>231259</v>
      </c>
      <c r="C1159" s="2">
        <f t="shared" si="1"/>
        <v>0</v>
      </c>
      <c r="D1159" s="2">
        <f t="shared" si="2"/>
        <v>226633</v>
      </c>
      <c r="E1159">
        <f>D1159+data!B1158</f>
        <v>231183</v>
      </c>
      <c r="F1159" t="b">
        <f t="shared" si="3"/>
        <v>0</v>
      </c>
      <c r="G1159">
        <f>G1158 - ROUNDUP(G1158*0.02) + data!B1158</f>
        <v>231183</v>
      </c>
    </row>
    <row r="1160">
      <c r="A1160" s="1">
        <f>data!A1159</f>
        <v>40606</v>
      </c>
      <c r="B1160">
        <f t="shared" si="4"/>
        <v>231183</v>
      </c>
      <c r="C1160" s="2">
        <f t="shared" si="1"/>
        <v>0</v>
      </c>
      <c r="D1160" s="2">
        <f t="shared" si="2"/>
        <v>226559</v>
      </c>
      <c r="E1160">
        <f>D1160+data!B1159</f>
        <v>232641</v>
      </c>
      <c r="F1160" t="b">
        <f t="shared" si="3"/>
        <v>0</v>
      </c>
      <c r="G1160">
        <f>G1159 - ROUNDUP(G1159*0.02) + data!B1159</f>
        <v>232641</v>
      </c>
    </row>
    <row r="1161">
      <c r="A1161" s="1">
        <f>data!A1160</f>
        <v>40607</v>
      </c>
      <c r="B1161">
        <f t="shared" si="4"/>
        <v>232641</v>
      </c>
      <c r="C1161" s="2">
        <f t="shared" si="1"/>
        <v>0</v>
      </c>
      <c r="D1161" s="2">
        <f t="shared" si="2"/>
        <v>227988</v>
      </c>
      <c r="E1161">
        <f>D1161+data!B1160</f>
        <v>231229</v>
      </c>
      <c r="F1161" t="b">
        <f t="shared" si="3"/>
        <v>0</v>
      </c>
      <c r="G1161">
        <f>G1160 - ROUNDUP(G1160*0.02) + data!B1160</f>
        <v>231229</v>
      </c>
    </row>
    <row r="1162">
      <c r="A1162" s="1">
        <f>data!A1161</f>
        <v>40608</v>
      </c>
      <c r="B1162">
        <f t="shared" si="4"/>
        <v>231229</v>
      </c>
      <c r="C1162" s="2">
        <f t="shared" si="1"/>
        <v>0</v>
      </c>
      <c r="D1162" s="2">
        <f t="shared" si="2"/>
        <v>226604</v>
      </c>
      <c r="E1162">
        <f>D1162+data!B1161</f>
        <v>230933</v>
      </c>
      <c r="F1162" t="b">
        <f t="shared" si="3"/>
        <v>0</v>
      </c>
      <c r="G1162">
        <f>G1161 - ROUNDUP(G1161*0.02) + data!B1161</f>
        <v>230933</v>
      </c>
    </row>
    <row r="1163">
      <c r="A1163" s="1">
        <f>data!A1162</f>
        <v>40609</v>
      </c>
      <c r="B1163">
        <f t="shared" si="4"/>
        <v>230933</v>
      </c>
      <c r="C1163" s="2">
        <f t="shared" si="1"/>
        <v>0</v>
      </c>
      <c r="D1163" s="2">
        <f t="shared" si="2"/>
        <v>226314</v>
      </c>
      <c r="E1163">
        <f>D1163+data!B1162</f>
        <v>230816</v>
      </c>
      <c r="F1163" t="b">
        <f t="shared" si="3"/>
        <v>0</v>
      </c>
      <c r="G1163">
        <f>G1162 - ROUNDUP(G1162*0.02) + data!B1162</f>
        <v>230816</v>
      </c>
    </row>
    <row r="1164">
      <c r="A1164" s="1">
        <f>data!A1163</f>
        <v>40610</v>
      </c>
      <c r="B1164">
        <f t="shared" si="4"/>
        <v>230816</v>
      </c>
      <c r="C1164" s="2">
        <f t="shared" si="1"/>
        <v>0</v>
      </c>
      <c r="D1164" s="2">
        <f t="shared" si="2"/>
        <v>226199</v>
      </c>
      <c r="E1164">
        <f>D1164+data!B1163</f>
        <v>229806</v>
      </c>
      <c r="F1164" t="b">
        <f t="shared" si="3"/>
        <v>0</v>
      </c>
      <c r="G1164">
        <f>G1163 - ROUNDUP(G1163*0.02) + data!B1163</f>
        <v>229806</v>
      </c>
    </row>
    <row r="1165">
      <c r="A1165" s="1">
        <f>data!A1164</f>
        <v>40611</v>
      </c>
      <c r="B1165">
        <f t="shared" si="4"/>
        <v>229806</v>
      </c>
      <c r="C1165" s="2">
        <f t="shared" si="1"/>
        <v>0</v>
      </c>
      <c r="D1165" s="2">
        <f t="shared" si="2"/>
        <v>225209</v>
      </c>
      <c r="E1165">
        <f>D1165+data!B1164</f>
        <v>230545</v>
      </c>
      <c r="F1165" t="b">
        <f t="shared" si="3"/>
        <v>0</v>
      </c>
      <c r="G1165">
        <f>G1164 - ROUNDUP(G1164*0.02) + data!B1164</f>
        <v>230545</v>
      </c>
    </row>
    <row r="1166">
      <c r="A1166" s="1">
        <f>data!A1165</f>
        <v>40612</v>
      </c>
      <c r="B1166">
        <f t="shared" si="4"/>
        <v>230545</v>
      </c>
      <c r="C1166" s="2">
        <f t="shared" si="1"/>
        <v>0</v>
      </c>
      <c r="D1166" s="2">
        <f t="shared" si="2"/>
        <v>225934</v>
      </c>
      <c r="E1166">
        <f>D1166+data!B1165</f>
        <v>230946</v>
      </c>
      <c r="F1166" t="b">
        <f t="shared" si="3"/>
        <v>0</v>
      </c>
      <c r="G1166">
        <f>G1165 - ROUNDUP(G1165*0.02) + data!B1165</f>
        <v>230946</v>
      </c>
    </row>
    <row r="1167">
      <c r="A1167" s="1">
        <f>data!A1166</f>
        <v>40613</v>
      </c>
      <c r="B1167">
        <f t="shared" si="4"/>
        <v>230946</v>
      </c>
      <c r="C1167" s="2">
        <f t="shared" si="1"/>
        <v>0</v>
      </c>
      <c r="D1167" s="2">
        <f t="shared" si="2"/>
        <v>226327</v>
      </c>
      <c r="E1167">
        <f>D1167+data!B1166</f>
        <v>229618</v>
      </c>
      <c r="F1167" t="b">
        <f t="shared" si="3"/>
        <v>0</v>
      </c>
      <c r="G1167">
        <f>G1166 - ROUNDUP(G1166*0.02) + data!B1166</f>
        <v>229618</v>
      </c>
    </row>
    <row r="1168">
      <c r="A1168" s="1">
        <f>data!A1167</f>
        <v>40614</v>
      </c>
      <c r="B1168">
        <f t="shared" si="4"/>
        <v>229618</v>
      </c>
      <c r="C1168" s="2">
        <f t="shared" si="1"/>
        <v>0</v>
      </c>
      <c r="D1168" s="2">
        <f t="shared" si="2"/>
        <v>225025</v>
      </c>
      <c r="E1168">
        <f>D1168+data!B1167</f>
        <v>230358</v>
      </c>
      <c r="F1168" t="b">
        <f t="shared" si="3"/>
        <v>0</v>
      </c>
      <c r="G1168">
        <f>G1167 - ROUNDUP(G1167*0.02) + data!B1167</f>
        <v>230358</v>
      </c>
    </row>
    <row r="1169">
      <c r="A1169" s="1">
        <f>data!A1168</f>
        <v>40615</v>
      </c>
      <c r="B1169">
        <f t="shared" si="4"/>
        <v>230358</v>
      </c>
      <c r="C1169" s="2">
        <f t="shared" si="1"/>
        <v>0</v>
      </c>
      <c r="D1169" s="2">
        <f t="shared" si="2"/>
        <v>225750</v>
      </c>
      <c r="E1169">
        <f>D1169+data!B1168</f>
        <v>228944</v>
      </c>
      <c r="F1169" t="b">
        <f t="shared" si="3"/>
        <v>0</v>
      </c>
      <c r="G1169">
        <f>G1168 - ROUNDUP(G1168*0.02) + data!B1168</f>
        <v>228944</v>
      </c>
    </row>
    <row r="1170">
      <c r="A1170" s="1">
        <f>data!A1169</f>
        <v>40616</v>
      </c>
      <c r="B1170">
        <f t="shared" si="4"/>
        <v>228944</v>
      </c>
      <c r="C1170" s="2">
        <f t="shared" si="1"/>
        <v>0</v>
      </c>
      <c r="D1170" s="2">
        <f t="shared" si="2"/>
        <v>224365</v>
      </c>
      <c r="E1170">
        <f>D1170+data!B1169</f>
        <v>228412</v>
      </c>
      <c r="F1170" t="b">
        <f t="shared" si="3"/>
        <v>0</v>
      </c>
      <c r="G1170">
        <f>G1169 - ROUNDUP(G1169*0.02) + data!B1169</f>
        <v>228412</v>
      </c>
    </row>
    <row r="1171">
      <c r="A1171" s="1">
        <f>data!A1170</f>
        <v>40617</v>
      </c>
      <c r="B1171">
        <f t="shared" si="4"/>
        <v>228412</v>
      </c>
      <c r="C1171" s="2">
        <f t="shared" si="1"/>
        <v>0</v>
      </c>
      <c r="D1171" s="2">
        <f t="shared" si="2"/>
        <v>223843</v>
      </c>
      <c r="E1171">
        <f>D1171+data!B1170</f>
        <v>228226</v>
      </c>
      <c r="F1171" t="b">
        <f t="shared" si="3"/>
        <v>0</v>
      </c>
      <c r="G1171">
        <f>G1170 - ROUNDUP(G1170*0.02) + data!B1170</f>
        <v>228226</v>
      </c>
    </row>
    <row r="1172">
      <c r="A1172" s="1">
        <f>data!A1171</f>
        <v>40618</v>
      </c>
      <c r="B1172">
        <f t="shared" si="4"/>
        <v>228226</v>
      </c>
      <c r="C1172" s="2">
        <f t="shared" si="1"/>
        <v>0</v>
      </c>
      <c r="D1172" s="2">
        <f t="shared" si="2"/>
        <v>223661</v>
      </c>
      <c r="E1172">
        <f>D1172+data!B1171</f>
        <v>227989</v>
      </c>
      <c r="F1172" t="b">
        <f t="shared" si="3"/>
        <v>0</v>
      </c>
      <c r="G1172">
        <f>G1171 - ROUNDUP(G1171*0.02) + data!B1171</f>
        <v>227989</v>
      </c>
    </row>
    <row r="1173">
      <c r="A1173" s="1">
        <f>data!A1172</f>
        <v>40619</v>
      </c>
      <c r="B1173">
        <f t="shared" si="4"/>
        <v>227989</v>
      </c>
      <c r="C1173" s="2">
        <f t="shared" si="1"/>
        <v>0</v>
      </c>
      <c r="D1173" s="2">
        <f t="shared" si="2"/>
        <v>223429</v>
      </c>
      <c r="E1173">
        <f>D1173+data!B1172</f>
        <v>227051</v>
      </c>
      <c r="F1173" t="b">
        <f t="shared" si="3"/>
        <v>0</v>
      </c>
      <c r="G1173">
        <f>G1172 - ROUNDUP(G1172*0.02) + data!B1172</f>
        <v>227051</v>
      </c>
    </row>
    <row r="1174">
      <c r="A1174" s="1">
        <f>data!A1173</f>
        <v>40620</v>
      </c>
      <c r="B1174">
        <f t="shared" si="4"/>
        <v>227051</v>
      </c>
      <c r="C1174" s="2">
        <f t="shared" si="1"/>
        <v>0</v>
      </c>
      <c r="D1174" s="2">
        <f t="shared" si="2"/>
        <v>222509</v>
      </c>
      <c r="E1174">
        <f>D1174+data!B1173</f>
        <v>227753</v>
      </c>
      <c r="F1174" t="b">
        <f t="shared" si="3"/>
        <v>0</v>
      </c>
      <c r="G1174">
        <f>G1173 - ROUNDUP(G1173*0.02) + data!B1173</f>
        <v>227753</v>
      </c>
    </row>
    <row r="1175">
      <c r="A1175" s="1">
        <f>data!A1174</f>
        <v>40621</v>
      </c>
      <c r="B1175">
        <f t="shared" si="4"/>
        <v>227753</v>
      </c>
      <c r="C1175" s="2">
        <f t="shared" si="1"/>
        <v>0</v>
      </c>
      <c r="D1175" s="2">
        <f t="shared" si="2"/>
        <v>223197</v>
      </c>
      <c r="E1175">
        <f>D1175+data!B1174</f>
        <v>229084</v>
      </c>
      <c r="F1175" t="b">
        <f t="shared" si="3"/>
        <v>0</v>
      </c>
      <c r="G1175">
        <f>G1174 - ROUNDUP(G1174*0.02) + data!B1174</f>
        <v>229084</v>
      </c>
    </row>
    <row r="1176">
      <c r="A1176" s="1">
        <f>data!A1175</f>
        <v>40622</v>
      </c>
      <c r="B1176">
        <f t="shared" si="4"/>
        <v>229084</v>
      </c>
      <c r="C1176" s="2">
        <f t="shared" si="1"/>
        <v>0</v>
      </c>
      <c r="D1176" s="2">
        <f t="shared" si="2"/>
        <v>224502</v>
      </c>
      <c r="E1176">
        <f>D1176+data!B1175</f>
        <v>228954</v>
      </c>
      <c r="F1176" t="b">
        <f t="shared" si="3"/>
        <v>0</v>
      </c>
      <c r="G1176">
        <f>G1175 - ROUNDUP(G1175*0.02) + data!B1175</f>
        <v>228954</v>
      </c>
    </row>
    <row r="1177">
      <c r="A1177" s="1">
        <f>data!A1176</f>
        <v>40623</v>
      </c>
      <c r="B1177">
        <f t="shared" si="4"/>
        <v>228954</v>
      </c>
      <c r="C1177" s="2">
        <f t="shared" si="1"/>
        <v>0</v>
      </c>
      <c r="D1177" s="2">
        <f t="shared" si="2"/>
        <v>224374</v>
      </c>
      <c r="E1177">
        <f>D1177+data!B1176</f>
        <v>227893</v>
      </c>
      <c r="F1177" t="b">
        <f t="shared" si="3"/>
        <v>0</v>
      </c>
      <c r="G1177">
        <f>G1176 - ROUNDUP(G1176*0.02) + data!B1176</f>
        <v>227893</v>
      </c>
    </row>
    <row r="1178">
      <c r="A1178" s="1">
        <f>data!A1177</f>
        <v>40624</v>
      </c>
      <c r="B1178">
        <f t="shared" si="4"/>
        <v>227893</v>
      </c>
      <c r="C1178" s="2">
        <f t="shared" si="1"/>
        <v>0</v>
      </c>
      <c r="D1178" s="2">
        <f t="shared" si="2"/>
        <v>223335</v>
      </c>
      <c r="E1178">
        <f>D1178+data!B1177</f>
        <v>228763</v>
      </c>
      <c r="F1178" t="b">
        <f t="shared" si="3"/>
        <v>0</v>
      </c>
      <c r="G1178">
        <f>G1177 - ROUNDUP(G1177*0.02) + data!B1177</f>
        <v>228763</v>
      </c>
    </row>
    <row r="1179">
      <c r="A1179" s="1">
        <f>data!A1178</f>
        <v>40625</v>
      </c>
      <c r="B1179">
        <f t="shared" si="4"/>
        <v>228763</v>
      </c>
      <c r="C1179" s="2">
        <f t="shared" si="1"/>
        <v>0</v>
      </c>
      <c r="D1179" s="2">
        <f t="shared" si="2"/>
        <v>224187</v>
      </c>
      <c r="E1179">
        <f>D1179+data!B1178</f>
        <v>230169</v>
      </c>
      <c r="F1179" t="b">
        <f t="shared" si="3"/>
        <v>0</v>
      </c>
      <c r="G1179">
        <f>G1178 - ROUNDUP(G1178*0.02) + data!B1178</f>
        <v>230169</v>
      </c>
    </row>
    <row r="1180">
      <c r="A1180" s="1">
        <f>data!A1179</f>
        <v>40626</v>
      </c>
      <c r="B1180">
        <f t="shared" si="4"/>
        <v>230169</v>
      </c>
      <c r="C1180" s="2">
        <f t="shared" si="1"/>
        <v>0</v>
      </c>
      <c r="D1180" s="2">
        <f t="shared" si="2"/>
        <v>225565</v>
      </c>
      <c r="E1180">
        <f>D1180+data!B1179</f>
        <v>229548</v>
      </c>
      <c r="F1180" t="b">
        <f t="shared" si="3"/>
        <v>0</v>
      </c>
      <c r="G1180">
        <f>G1179 - ROUNDUP(G1179*0.02) + data!B1179</f>
        <v>229548</v>
      </c>
    </row>
    <row r="1181">
      <c r="A1181" s="1">
        <f>data!A1180</f>
        <v>40627</v>
      </c>
      <c r="B1181">
        <f t="shared" si="4"/>
        <v>229548</v>
      </c>
      <c r="C1181" s="2">
        <f t="shared" si="1"/>
        <v>0</v>
      </c>
      <c r="D1181" s="2">
        <f t="shared" si="2"/>
        <v>224957</v>
      </c>
      <c r="E1181">
        <f>D1181+data!B1180</f>
        <v>228709</v>
      </c>
      <c r="F1181" t="b">
        <f t="shared" si="3"/>
        <v>0</v>
      </c>
      <c r="G1181">
        <f>G1180 - ROUNDUP(G1180*0.02) + data!B1180</f>
        <v>228709</v>
      </c>
    </row>
    <row r="1182">
      <c r="A1182" s="1">
        <f>data!A1181</f>
        <v>40628</v>
      </c>
      <c r="B1182">
        <f t="shared" si="4"/>
        <v>228709</v>
      </c>
      <c r="C1182" s="2">
        <f t="shared" si="1"/>
        <v>0</v>
      </c>
      <c r="D1182" s="2">
        <f t="shared" si="2"/>
        <v>224134</v>
      </c>
      <c r="E1182">
        <f>D1182+data!B1181</f>
        <v>229586</v>
      </c>
      <c r="F1182" t="b">
        <f t="shared" si="3"/>
        <v>0</v>
      </c>
      <c r="G1182">
        <f>G1181 - ROUNDUP(G1181*0.02) + data!B1181</f>
        <v>229586</v>
      </c>
    </row>
    <row r="1183">
      <c r="A1183" s="1">
        <f>data!A1182</f>
        <v>40629</v>
      </c>
      <c r="B1183">
        <f t="shared" si="4"/>
        <v>229586</v>
      </c>
      <c r="C1183" s="2">
        <f t="shared" si="1"/>
        <v>0</v>
      </c>
      <c r="D1183" s="2">
        <f t="shared" si="2"/>
        <v>224994</v>
      </c>
      <c r="E1183">
        <f>D1183+data!B1182</f>
        <v>229319</v>
      </c>
      <c r="F1183" t="b">
        <f t="shared" si="3"/>
        <v>0</v>
      </c>
      <c r="G1183">
        <f>G1182 - ROUNDUP(G1182*0.02) + data!B1182</f>
        <v>229319</v>
      </c>
    </row>
    <row r="1184">
      <c r="A1184" s="1">
        <f>data!A1183</f>
        <v>40630</v>
      </c>
      <c r="B1184">
        <f t="shared" si="4"/>
        <v>229319</v>
      </c>
      <c r="C1184" s="2">
        <f t="shared" si="1"/>
        <v>0</v>
      </c>
      <c r="D1184" s="2">
        <f t="shared" si="2"/>
        <v>224732</v>
      </c>
      <c r="E1184">
        <f>D1184+data!B1183</f>
        <v>230313</v>
      </c>
      <c r="F1184" t="b">
        <f t="shared" si="3"/>
        <v>0</v>
      </c>
      <c r="G1184">
        <f>G1183 - ROUNDUP(G1183*0.02) + data!B1183</f>
        <v>230313</v>
      </c>
    </row>
    <row r="1185">
      <c r="A1185" s="1">
        <f>data!A1184</f>
        <v>40631</v>
      </c>
      <c r="B1185">
        <f t="shared" si="4"/>
        <v>230313</v>
      </c>
      <c r="C1185" s="2">
        <f t="shared" si="1"/>
        <v>0</v>
      </c>
      <c r="D1185" s="2">
        <f t="shared" si="2"/>
        <v>225706</v>
      </c>
      <c r="E1185">
        <f>D1185+data!B1184</f>
        <v>232846</v>
      </c>
      <c r="F1185" t="b">
        <f t="shared" si="3"/>
        <v>0</v>
      </c>
      <c r="G1185">
        <f>G1184 - ROUNDUP(G1184*0.02) + data!B1184</f>
        <v>232846</v>
      </c>
    </row>
    <row r="1186">
      <c r="A1186" s="1">
        <f>data!A1185</f>
        <v>40632</v>
      </c>
      <c r="B1186">
        <f t="shared" si="4"/>
        <v>232846</v>
      </c>
      <c r="C1186" s="2">
        <f t="shared" si="1"/>
        <v>0</v>
      </c>
      <c r="D1186" s="2">
        <f t="shared" si="2"/>
        <v>228189</v>
      </c>
      <c r="E1186">
        <f>D1186+data!B1185</f>
        <v>233830</v>
      </c>
      <c r="F1186" t="b">
        <f t="shared" si="3"/>
        <v>0</v>
      </c>
      <c r="G1186">
        <f>G1185 - ROUNDUP(G1185*0.02) + data!B1185</f>
        <v>233830</v>
      </c>
    </row>
    <row r="1187">
      <c r="A1187" s="1">
        <f>data!A1186</f>
        <v>40633</v>
      </c>
      <c r="B1187">
        <f t="shared" si="4"/>
        <v>233830</v>
      </c>
      <c r="C1187" s="2">
        <f t="shared" si="1"/>
        <v>0</v>
      </c>
      <c r="D1187" s="2">
        <f t="shared" si="2"/>
        <v>229153</v>
      </c>
      <c r="E1187">
        <f>D1187+data!B1186</f>
        <v>235350</v>
      </c>
      <c r="F1187" t="b">
        <f t="shared" si="3"/>
        <v>0</v>
      </c>
      <c r="G1187">
        <f>G1186 - ROUNDUP(G1186*0.02) + data!B1186</f>
        <v>235350</v>
      </c>
    </row>
    <row r="1188">
      <c r="A1188" s="1">
        <f>data!A1187</f>
        <v>40634</v>
      </c>
      <c r="B1188">
        <f t="shared" si="4"/>
        <v>235350</v>
      </c>
      <c r="C1188" s="2">
        <f t="shared" si="1"/>
        <v>0</v>
      </c>
      <c r="D1188" s="2">
        <f t="shared" si="2"/>
        <v>230643</v>
      </c>
      <c r="E1188">
        <f>D1188+data!B1187</f>
        <v>237641</v>
      </c>
      <c r="F1188" t="b">
        <f t="shared" si="3"/>
        <v>0</v>
      </c>
      <c r="G1188">
        <f>G1187 - ROUNDUP(G1187*0.02) + data!B1187</f>
        <v>237641</v>
      </c>
    </row>
    <row r="1189">
      <c r="A1189" s="1">
        <f>data!A1188</f>
        <v>40635</v>
      </c>
      <c r="B1189">
        <f t="shared" si="4"/>
        <v>237641</v>
      </c>
      <c r="C1189" s="2">
        <f t="shared" si="1"/>
        <v>0</v>
      </c>
      <c r="D1189" s="2">
        <f t="shared" si="2"/>
        <v>232888</v>
      </c>
      <c r="E1189">
        <f>D1189+data!B1188</f>
        <v>240984</v>
      </c>
      <c r="F1189" t="b">
        <f t="shared" si="3"/>
        <v>0</v>
      </c>
      <c r="G1189">
        <f>G1188 - ROUNDUP(G1188*0.02) + data!B1188</f>
        <v>240984</v>
      </c>
    </row>
    <row r="1190">
      <c r="A1190" s="1">
        <f>data!A1189</f>
        <v>40636</v>
      </c>
      <c r="B1190">
        <f t="shared" si="4"/>
        <v>240984</v>
      </c>
      <c r="C1190" s="2">
        <f t="shared" si="1"/>
        <v>0</v>
      </c>
      <c r="D1190" s="2">
        <f t="shared" si="2"/>
        <v>236164</v>
      </c>
      <c r="E1190">
        <f>D1190+data!B1189</f>
        <v>244627</v>
      </c>
      <c r="F1190" t="b">
        <f t="shared" si="3"/>
        <v>0</v>
      </c>
      <c r="G1190">
        <f>G1189 - ROUNDUP(G1189*0.02) + data!B1189</f>
        <v>244627</v>
      </c>
    </row>
    <row r="1191">
      <c r="A1191" s="1">
        <f>data!A1190</f>
        <v>40637</v>
      </c>
      <c r="B1191">
        <f t="shared" si="4"/>
        <v>244627</v>
      </c>
      <c r="C1191" s="2">
        <f t="shared" si="1"/>
        <v>0</v>
      </c>
      <c r="D1191" s="2">
        <f t="shared" si="2"/>
        <v>239734</v>
      </c>
      <c r="E1191">
        <f>D1191+data!B1190</f>
        <v>248407</v>
      </c>
      <c r="F1191" t="b">
        <f t="shared" si="3"/>
        <v>0</v>
      </c>
      <c r="G1191">
        <f>G1190 - ROUNDUP(G1190*0.02) + data!B1190</f>
        <v>248407</v>
      </c>
    </row>
    <row r="1192">
      <c r="A1192" s="1">
        <f>data!A1191</f>
        <v>40638</v>
      </c>
      <c r="B1192">
        <f t="shared" si="4"/>
        <v>248407</v>
      </c>
      <c r="C1192" s="2">
        <f t="shared" si="1"/>
        <v>0</v>
      </c>
      <c r="D1192" s="2">
        <f t="shared" si="2"/>
        <v>243438</v>
      </c>
      <c r="E1192">
        <f>D1192+data!B1191</f>
        <v>253097</v>
      </c>
      <c r="F1192" t="b">
        <f t="shared" si="3"/>
        <v>0</v>
      </c>
      <c r="G1192">
        <f>G1191 - ROUNDUP(G1191*0.02) + data!B1191</f>
        <v>253097</v>
      </c>
    </row>
    <row r="1193">
      <c r="A1193" s="1">
        <f>data!A1192</f>
        <v>40639</v>
      </c>
      <c r="B1193">
        <f t="shared" si="4"/>
        <v>253097</v>
      </c>
      <c r="C1193" s="2">
        <f t="shared" si="1"/>
        <v>0</v>
      </c>
      <c r="D1193" s="2">
        <f t="shared" si="2"/>
        <v>248035</v>
      </c>
      <c r="E1193">
        <f>D1193+data!B1192</f>
        <v>258910</v>
      </c>
      <c r="F1193" t="b">
        <f t="shared" si="3"/>
        <v>0</v>
      </c>
      <c r="G1193">
        <f>G1192 - ROUNDUP(G1192*0.02) + data!B1192</f>
        <v>258910</v>
      </c>
    </row>
    <row r="1194">
      <c r="A1194" s="1">
        <f>data!A1193</f>
        <v>40640</v>
      </c>
      <c r="B1194">
        <f t="shared" si="4"/>
        <v>258910</v>
      </c>
      <c r="C1194" s="2">
        <f t="shared" si="1"/>
        <v>0</v>
      </c>
      <c r="D1194" s="2">
        <f t="shared" si="2"/>
        <v>253731</v>
      </c>
      <c r="E1194">
        <f>D1194+data!B1193</f>
        <v>264775</v>
      </c>
      <c r="F1194" t="b">
        <f t="shared" si="3"/>
        <v>0</v>
      </c>
      <c r="G1194">
        <f>G1193 - ROUNDUP(G1193*0.02) + data!B1193</f>
        <v>264775</v>
      </c>
    </row>
    <row r="1195">
      <c r="A1195" s="1">
        <f>data!A1194</f>
        <v>40641</v>
      </c>
      <c r="B1195">
        <f t="shared" si="4"/>
        <v>264775</v>
      </c>
      <c r="C1195" s="2">
        <f t="shared" si="1"/>
        <v>0</v>
      </c>
      <c r="D1195" s="2">
        <f t="shared" si="2"/>
        <v>259479</v>
      </c>
      <c r="E1195">
        <f>D1195+data!B1194</f>
        <v>272633</v>
      </c>
      <c r="F1195" t="b">
        <f t="shared" si="3"/>
        <v>0</v>
      </c>
      <c r="G1195">
        <f>G1194 - ROUNDUP(G1194*0.02) + data!B1194</f>
        <v>272633</v>
      </c>
    </row>
    <row r="1196">
      <c r="A1196" s="1">
        <f>data!A1195</f>
        <v>40642</v>
      </c>
      <c r="B1196">
        <f t="shared" si="4"/>
        <v>272633</v>
      </c>
      <c r="C1196" s="2">
        <f t="shared" si="1"/>
        <v>0</v>
      </c>
      <c r="D1196" s="2">
        <f t="shared" si="2"/>
        <v>267180</v>
      </c>
      <c r="E1196">
        <f>D1196+data!B1195</f>
        <v>281444</v>
      </c>
      <c r="F1196" t="b">
        <f t="shared" si="3"/>
        <v>0</v>
      </c>
      <c r="G1196">
        <f>G1195 - ROUNDUP(G1195*0.02) + data!B1195</f>
        <v>281444</v>
      </c>
    </row>
    <row r="1197">
      <c r="A1197" s="1">
        <f>data!A1196</f>
        <v>40643</v>
      </c>
      <c r="B1197">
        <f t="shared" si="4"/>
        <v>281444</v>
      </c>
      <c r="C1197" s="2">
        <f t="shared" si="1"/>
        <v>0</v>
      </c>
      <c r="D1197" s="2">
        <f t="shared" si="2"/>
        <v>275815</v>
      </c>
      <c r="E1197">
        <f>D1197+data!B1196</f>
        <v>290151</v>
      </c>
      <c r="F1197" t="b">
        <f t="shared" si="3"/>
        <v>0</v>
      </c>
      <c r="G1197">
        <f>G1196 - ROUNDUP(G1196*0.02) + data!B1196</f>
        <v>290151</v>
      </c>
    </row>
    <row r="1198">
      <c r="A1198" s="1">
        <f>data!A1197</f>
        <v>40644</v>
      </c>
      <c r="B1198">
        <f t="shared" si="4"/>
        <v>290151</v>
      </c>
      <c r="C1198" s="2">
        <f t="shared" si="1"/>
        <v>0</v>
      </c>
      <c r="D1198" s="2">
        <f t="shared" si="2"/>
        <v>284347</v>
      </c>
      <c r="E1198">
        <f>D1198+data!B1197</f>
        <v>300548</v>
      </c>
      <c r="F1198" t="b">
        <f t="shared" si="3"/>
        <v>0</v>
      </c>
      <c r="G1198">
        <f>G1197 - ROUNDUP(G1197*0.02) + data!B1197</f>
        <v>300548</v>
      </c>
    </row>
    <row r="1199">
      <c r="A1199" s="1">
        <f>data!A1198</f>
        <v>40645</v>
      </c>
      <c r="B1199">
        <f t="shared" si="4"/>
        <v>300548</v>
      </c>
      <c r="C1199" s="2">
        <f t="shared" si="1"/>
        <v>0</v>
      </c>
      <c r="D1199" s="2">
        <f t="shared" si="2"/>
        <v>294537</v>
      </c>
      <c r="E1199">
        <f>D1199+data!B1198</f>
        <v>314071</v>
      </c>
      <c r="F1199" t="b">
        <f t="shared" si="3"/>
        <v>0</v>
      </c>
      <c r="G1199">
        <f>G1198 - ROUNDUP(G1198*0.02) + data!B1198</f>
        <v>314071</v>
      </c>
    </row>
    <row r="1200">
      <c r="A1200" s="1">
        <f>data!A1199</f>
        <v>40646</v>
      </c>
      <c r="B1200">
        <f t="shared" si="4"/>
        <v>314071</v>
      </c>
      <c r="C1200" s="2">
        <f t="shared" si="1"/>
        <v>0</v>
      </c>
      <c r="D1200" s="2">
        <f t="shared" si="2"/>
        <v>307789</v>
      </c>
      <c r="E1200">
        <f>D1200+data!B1199</f>
        <v>326620</v>
      </c>
      <c r="F1200" t="b">
        <f t="shared" si="3"/>
        <v>0</v>
      </c>
      <c r="G1200">
        <f>G1199 - ROUNDUP(G1199*0.02) + data!B1199</f>
        <v>326620</v>
      </c>
    </row>
    <row r="1201">
      <c r="A1201" s="1">
        <f>data!A1200</f>
        <v>40647</v>
      </c>
      <c r="B1201">
        <f t="shared" si="4"/>
        <v>326620</v>
      </c>
      <c r="C1201" s="2">
        <f t="shared" si="1"/>
        <v>0</v>
      </c>
      <c r="D1201" s="2">
        <f t="shared" si="2"/>
        <v>320087</v>
      </c>
      <c r="E1201">
        <f>D1201+data!B1200</f>
        <v>341953</v>
      </c>
      <c r="F1201" t="b">
        <f t="shared" si="3"/>
        <v>0</v>
      </c>
      <c r="G1201">
        <f>G1200 - ROUNDUP(G1200*0.02) + data!B1200</f>
        <v>341953</v>
      </c>
    </row>
    <row r="1202">
      <c r="A1202" s="1">
        <f>data!A1201</f>
        <v>40648</v>
      </c>
      <c r="B1202">
        <f t="shared" si="4"/>
        <v>341953</v>
      </c>
      <c r="C1202" s="2">
        <f t="shared" si="1"/>
        <v>0</v>
      </c>
      <c r="D1202" s="2">
        <f t="shared" si="2"/>
        <v>335113</v>
      </c>
      <c r="E1202">
        <f>D1202+data!B1201</f>
        <v>359204</v>
      </c>
      <c r="F1202" t="b">
        <f t="shared" si="3"/>
        <v>0</v>
      </c>
      <c r="G1202">
        <f>G1201 - ROUNDUP(G1201*0.02) + data!B1201</f>
        <v>359204</v>
      </c>
    </row>
    <row r="1203">
      <c r="A1203" s="1">
        <f>data!A1202</f>
        <v>40649</v>
      </c>
      <c r="B1203">
        <f t="shared" si="4"/>
        <v>359204</v>
      </c>
      <c r="C1203" s="2">
        <f t="shared" si="1"/>
        <v>0</v>
      </c>
      <c r="D1203" s="2">
        <f t="shared" si="2"/>
        <v>352019</v>
      </c>
      <c r="E1203">
        <f>D1203+data!B1202</f>
        <v>376770</v>
      </c>
      <c r="F1203" t="b">
        <f t="shared" si="3"/>
        <v>0</v>
      </c>
      <c r="G1203">
        <f>G1202 - ROUNDUP(G1202*0.02) + data!B1202</f>
        <v>376770</v>
      </c>
    </row>
    <row r="1204">
      <c r="A1204" s="1">
        <f>data!A1203</f>
        <v>40650</v>
      </c>
      <c r="B1204">
        <f t="shared" si="4"/>
        <v>376770</v>
      </c>
      <c r="C1204" s="2">
        <f t="shared" si="1"/>
        <v>0</v>
      </c>
      <c r="D1204" s="2">
        <f t="shared" si="2"/>
        <v>369234</v>
      </c>
      <c r="E1204">
        <f>D1204+data!B1203</f>
        <v>395100</v>
      </c>
      <c r="F1204" t="b">
        <f t="shared" si="3"/>
        <v>0</v>
      </c>
      <c r="G1204">
        <f>G1203 - ROUNDUP(G1203*0.02) + data!B1203</f>
        <v>395100</v>
      </c>
    </row>
    <row r="1205">
      <c r="A1205" s="1">
        <f>data!A1204</f>
        <v>40651</v>
      </c>
      <c r="B1205">
        <f t="shared" si="4"/>
        <v>395100</v>
      </c>
      <c r="C1205" s="2">
        <f t="shared" si="1"/>
        <v>0</v>
      </c>
      <c r="D1205" s="2">
        <f t="shared" si="2"/>
        <v>387198</v>
      </c>
      <c r="E1205">
        <f>D1205+data!B1204</f>
        <v>414394</v>
      </c>
      <c r="F1205" t="b">
        <f t="shared" si="3"/>
        <v>0</v>
      </c>
      <c r="G1205">
        <f>G1204 - ROUNDUP(G1204*0.02) + data!B1204</f>
        <v>414394</v>
      </c>
    </row>
    <row r="1206">
      <c r="A1206" s="1">
        <f>data!A1205</f>
        <v>40652</v>
      </c>
      <c r="B1206">
        <f t="shared" si="4"/>
        <v>414394</v>
      </c>
      <c r="C1206" s="2">
        <f t="shared" si="1"/>
        <v>0</v>
      </c>
      <c r="D1206" s="2">
        <f t="shared" si="2"/>
        <v>406106</v>
      </c>
      <c r="E1206">
        <f>D1206+data!B1205</f>
        <v>433339</v>
      </c>
      <c r="F1206" t="b">
        <f t="shared" si="3"/>
        <v>0</v>
      </c>
      <c r="G1206">
        <f>G1205 - ROUNDUP(G1205*0.02) + data!B1205</f>
        <v>433339</v>
      </c>
    </row>
    <row r="1207">
      <c r="A1207" s="1">
        <f>data!A1206</f>
        <v>40653</v>
      </c>
      <c r="B1207">
        <f t="shared" si="4"/>
        <v>433339</v>
      </c>
      <c r="C1207" s="2">
        <f t="shared" si="1"/>
        <v>0</v>
      </c>
      <c r="D1207" s="2">
        <f t="shared" si="2"/>
        <v>424672</v>
      </c>
      <c r="E1207">
        <f>D1207+data!B1206</f>
        <v>453797</v>
      </c>
      <c r="F1207" t="b">
        <f t="shared" si="3"/>
        <v>0</v>
      </c>
      <c r="G1207">
        <f>G1206 - ROUNDUP(G1206*0.02) + data!B1206</f>
        <v>453797</v>
      </c>
    </row>
    <row r="1208">
      <c r="A1208" s="1">
        <f>data!A1207</f>
        <v>40654</v>
      </c>
      <c r="B1208">
        <f t="shared" si="4"/>
        <v>453797</v>
      </c>
      <c r="C1208" s="2">
        <f t="shared" si="1"/>
        <v>0</v>
      </c>
      <c r="D1208" s="2">
        <f t="shared" si="2"/>
        <v>444721</v>
      </c>
      <c r="E1208">
        <f>D1208+data!B1207</f>
        <v>473886</v>
      </c>
      <c r="F1208" t="b">
        <f t="shared" si="3"/>
        <v>0</v>
      </c>
      <c r="G1208">
        <f>G1207 - ROUNDUP(G1207*0.02) + data!B1207</f>
        <v>473886</v>
      </c>
    </row>
    <row r="1209">
      <c r="A1209" s="1">
        <f>data!A1208</f>
        <v>40655</v>
      </c>
      <c r="B1209">
        <f t="shared" si="4"/>
        <v>473886</v>
      </c>
      <c r="C1209" s="2">
        <f t="shared" si="1"/>
        <v>0</v>
      </c>
      <c r="D1209" s="2">
        <f t="shared" si="2"/>
        <v>464408</v>
      </c>
      <c r="E1209">
        <f>D1209+data!B1208</f>
        <v>494317</v>
      </c>
      <c r="F1209" t="b">
        <f t="shared" si="3"/>
        <v>0</v>
      </c>
      <c r="G1209">
        <f>G1208 - ROUNDUP(G1208*0.02) + data!B1208</f>
        <v>494317</v>
      </c>
    </row>
    <row r="1210">
      <c r="A1210" s="1">
        <f>data!A1209</f>
        <v>40656</v>
      </c>
      <c r="B1210">
        <f t="shared" si="4"/>
        <v>494317</v>
      </c>
      <c r="C1210" s="2">
        <f t="shared" si="1"/>
        <v>0</v>
      </c>
      <c r="D1210" s="2">
        <f t="shared" si="2"/>
        <v>484430</v>
      </c>
      <c r="E1210">
        <f>D1210+data!B1209</f>
        <v>514560</v>
      </c>
      <c r="F1210" t="b">
        <f t="shared" si="3"/>
        <v>0</v>
      </c>
      <c r="G1210">
        <f>G1209 - ROUNDUP(G1209*0.02) + data!B1209</f>
        <v>514560</v>
      </c>
    </row>
    <row r="1211">
      <c r="A1211" s="1">
        <f>data!A1210</f>
        <v>40657</v>
      </c>
      <c r="B1211">
        <f t="shared" si="4"/>
        <v>514560</v>
      </c>
      <c r="C1211" s="2">
        <f t="shared" si="1"/>
        <v>0</v>
      </c>
      <c r="D1211" s="2">
        <f t="shared" si="2"/>
        <v>504268</v>
      </c>
      <c r="E1211">
        <f>D1211+data!B1210</f>
        <v>535964</v>
      </c>
      <c r="F1211" t="b">
        <f t="shared" si="3"/>
        <v>0</v>
      </c>
      <c r="G1211">
        <f>G1210 - ROUNDUP(G1210*0.02) + data!B1210</f>
        <v>535964</v>
      </c>
    </row>
    <row r="1212">
      <c r="A1212" s="1">
        <f>data!A1211</f>
        <v>40658</v>
      </c>
      <c r="B1212">
        <f t="shared" si="4"/>
        <v>535964</v>
      </c>
      <c r="C1212" s="2">
        <f t="shared" si="1"/>
        <v>0</v>
      </c>
      <c r="D1212" s="2">
        <f t="shared" si="2"/>
        <v>525244</v>
      </c>
      <c r="E1212">
        <f>D1212+data!B1211</f>
        <v>556258</v>
      </c>
      <c r="F1212" t="b">
        <f t="shared" si="3"/>
        <v>0</v>
      </c>
      <c r="G1212">
        <f>G1211 - ROUNDUP(G1211*0.02) + data!B1211</f>
        <v>556258</v>
      </c>
    </row>
    <row r="1213">
      <c r="A1213" s="1">
        <f>data!A1212</f>
        <v>40659</v>
      </c>
      <c r="B1213">
        <f t="shared" si="4"/>
        <v>556258</v>
      </c>
      <c r="C1213" s="2">
        <f t="shared" si="1"/>
        <v>0</v>
      </c>
      <c r="D1213" s="2">
        <f t="shared" si="2"/>
        <v>545132</v>
      </c>
      <c r="E1213">
        <f>D1213+data!B1212</f>
        <v>577450</v>
      </c>
      <c r="F1213" t="b">
        <f t="shared" si="3"/>
        <v>0</v>
      </c>
      <c r="G1213">
        <f>G1212 - ROUNDUP(G1212*0.02) + data!B1212</f>
        <v>577450</v>
      </c>
    </row>
    <row r="1214">
      <c r="A1214" s="1">
        <f>data!A1213</f>
        <v>40660</v>
      </c>
      <c r="B1214">
        <f t="shared" si="4"/>
        <v>577450</v>
      </c>
      <c r="C1214" s="2">
        <f t="shared" si="1"/>
        <v>0</v>
      </c>
      <c r="D1214" s="2">
        <f t="shared" si="2"/>
        <v>565901</v>
      </c>
      <c r="E1214">
        <f>D1214+data!B1213</f>
        <v>597779</v>
      </c>
      <c r="F1214" t="b">
        <f t="shared" si="3"/>
        <v>0</v>
      </c>
      <c r="G1214">
        <f>G1213 - ROUNDUP(G1213*0.02) + data!B1213</f>
        <v>597779</v>
      </c>
    </row>
    <row r="1215">
      <c r="A1215" s="1">
        <f>data!A1214</f>
        <v>40661</v>
      </c>
      <c r="B1215">
        <f t="shared" si="4"/>
        <v>597779</v>
      </c>
      <c r="C1215" s="2">
        <f t="shared" si="1"/>
        <v>0</v>
      </c>
      <c r="D1215" s="2">
        <f t="shared" si="2"/>
        <v>585823</v>
      </c>
      <c r="E1215">
        <f>D1215+data!B1214</f>
        <v>618548</v>
      </c>
      <c r="F1215" t="b">
        <f t="shared" si="3"/>
        <v>0</v>
      </c>
      <c r="G1215">
        <f>G1214 - ROUNDUP(G1214*0.02) + data!B1214</f>
        <v>618548</v>
      </c>
    </row>
    <row r="1216">
      <c r="A1216" s="1">
        <f>data!A1215</f>
        <v>40662</v>
      </c>
      <c r="B1216">
        <f t="shared" si="4"/>
        <v>618548</v>
      </c>
      <c r="C1216" s="2">
        <f t="shared" si="1"/>
        <v>0</v>
      </c>
      <c r="D1216" s="2">
        <f t="shared" si="2"/>
        <v>606177</v>
      </c>
      <c r="E1216">
        <f>D1216+data!B1215</f>
        <v>636766</v>
      </c>
      <c r="F1216" t="b">
        <f t="shared" si="3"/>
        <v>0</v>
      </c>
      <c r="G1216">
        <f>G1215 - ROUNDUP(G1215*0.02) + data!B1215</f>
        <v>636766</v>
      </c>
    </row>
    <row r="1217">
      <c r="A1217" s="1">
        <f>data!A1216</f>
        <v>40663</v>
      </c>
      <c r="B1217">
        <f t="shared" si="4"/>
        <v>636766</v>
      </c>
      <c r="C1217" s="2">
        <f t="shared" si="1"/>
        <v>0</v>
      </c>
      <c r="D1217" s="2">
        <f t="shared" si="2"/>
        <v>624030</v>
      </c>
      <c r="E1217">
        <f>D1217+data!B1216</f>
        <v>652884</v>
      </c>
      <c r="F1217" t="b">
        <f t="shared" si="3"/>
        <v>0</v>
      </c>
      <c r="G1217">
        <f>G1216 - ROUNDUP(G1216*0.02) + data!B1216</f>
        <v>652884</v>
      </c>
    </row>
    <row r="1218">
      <c r="A1218" s="1">
        <f>data!A1217</f>
        <v>40664</v>
      </c>
      <c r="B1218">
        <f t="shared" si="4"/>
        <v>652884</v>
      </c>
      <c r="C1218" s="2">
        <f t="shared" si="1"/>
        <v>0</v>
      </c>
      <c r="D1218" s="2">
        <f t="shared" si="2"/>
        <v>639826</v>
      </c>
      <c r="E1218">
        <f>D1218+data!B1217</f>
        <v>668528</v>
      </c>
      <c r="F1218" t="b">
        <f t="shared" si="3"/>
        <v>0</v>
      </c>
      <c r="G1218">
        <f>G1217 - ROUNDUP(G1217*0.02) + data!B1217</f>
        <v>668528</v>
      </c>
    </row>
    <row r="1219">
      <c r="A1219" s="1">
        <f>data!A1218</f>
        <v>40665</v>
      </c>
      <c r="B1219">
        <f t="shared" si="4"/>
        <v>668528</v>
      </c>
      <c r="C1219" s="2">
        <f t="shared" si="1"/>
        <v>0</v>
      </c>
      <c r="D1219" s="2">
        <f t="shared" si="2"/>
        <v>655157</v>
      </c>
      <c r="E1219">
        <f>D1219+data!B1218</f>
        <v>684362</v>
      </c>
      <c r="F1219" t="b">
        <f t="shared" si="3"/>
        <v>0</v>
      </c>
      <c r="G1219">
        <f>G1218 - ROUNDUP(G1218*0.02) + data!B1218</f>
        <v>684362</v>
      </c>
    </row>
    <row r="1220">
      <c r="A1220" s="1">
        <f>data!A1219</f>
        <v>40666</v>
      </c>
      <c r="B1220">
        <f t="shared" si="4"/>
        <v>684362</v>
      </c>
      <c r="C1220" s="2">
        <f t="shared" si="1"/>
        <v>0</v>
      </c>
      <c r="D1220" s="2">
        <f t="shared" si="2"/>
        <v>670674</v>
      </c>
      <c r="E1220">
        <f>D1220+data!B1219</f>
        <v>696003</v>
      </c>
      <c r="F1220" t="b">
        <f t="shared" si="3"/>
        <v>0</v>
      </c>
      <c r="G1220">
        <f>G1219 - ROUNDUP(G1219*0.02) + data!B1219</f>
        <v>696003</v>
      </c>
    </row>
    <row r="1221">
      <c r="A1221" s="1">
        <f>data!A1220</f>
        <v>40667</v>
      </c>
      <c r="B1221">
        <f t="shared" si="4"/>
        <v>696003</v>
      </c>
      <c r="C1221" s="2">
        <f t="shared" si="1"/>
        <v>0</v>
      </c>
      <c r="D1221" s="2">
        <f t="shared" si="2"/>
        <v>682082</v>
      </c>
      <c r="E1221">
        <f>D1221+data!B1220</f>
        <v>705618</v>
      </c>
      <c r="F1221" t="b">
        <f t="shared" si="3"/>
        <v>0</v>
      </c>
      <c r="G1221">
        <f>G1220 - ROUNDUP(G1220*0.02) + data!B1220</f>
        <v>705618</v>
      </c>
    </row>
    <row r="1222">
      <c r="A1222" s="1">
        <f>data!A1221</f>
        <v>40668</v>
      </c>
      <c r="B1222">
        <f t="shared" si="4"/>
        <v>705618</v>
      </c>
      <c r="C1222" s="2">
        <f t="shared" si="1"/>
        <v>0</v>
      </c>
      <c r="D1222" s="2">
        <f t="shared" si="2"/>
        <v>691505</v>
      </c>
      <c r="E1222">
        <f>D1222+data!B1221</f>
        <v>715437</v>
      </c>
      <c r="F1222" t="b">
        <f t="shared" si="3"/>
        <v>0</v>
      </c>
      <c r="G1222">
        <f>G1221 - ROUNDUP(G1221*0.02) + data!B1221</f>
        <v>715437</v>
      </c>
    </row>
    <row r="1223">
      <c r="A1223" s="1">
        <f>data!A1222</f>
        <v>40669</v>
      </c>
      <c r="B1223">
        <f t="shared" si="4"/>
        <v>715437</v>
      </c>
      <c r="C1223" s="2">
        <f t="shared" si="1"/>
        <v>0</v>
      </c>
      <c r="D1223" s="2">
        <f t="shared" si="2"/>
        <v>701128</v>
      </c>
      <c r="E1223">
        <f>D1223+data!B1222</f>
        <v>723773</v>
      </c>
      <c r="F1223" t="b">
        <f t="shared" si="3"/>
        <v>0</v>
      </c>
      <c r="G1223">
        <f>G1222 - ROUNDUP(G1222*0.02) + data!B1222</f>
        <v>723773</v>
      </c>
    </row>
    <row r="1224">
      <c r="A1224" s="1">
        <f>data!A1223</f>
        <v>40670</v>
      </c>
      <c r="B1224">
        <f t="shared" si="4"/>
        <v>723773</v>
      </c>
      <c r="C1224" s="2">
        <f t="shared" si="1"/>
        <v>0</v>
      </c>
      <c r="D1224" s="2">
        <f t="shared" si="2"/>
        <v>709297</v>
      </c>
      <c r="E1224">
        <f>D1224+data!B1223</f>
        <v>729749</v>
      </c>
      <c r="F1224" t="b">
        <f t="shared" si="3"/>
        <v>0</v>
      </c>
      <c r="G1224">
        <f>G1223 - ROUNDUP(G1223*0.02) + data!B1223</f>
        <v>729749</v>
      </c>
    </row>
    <row r="1225">
      <c r="A1225" s="1">
        <f>data!A1224</f>
        <v>40671</v>
      </c>
      <c r="B1225">
        <f t="shared" si="4"/>
        <v>729749</v>
      </c>
      <c r="C1225" s="2">
        <f t="shared" si="1"/>
        <v>0</v>
      </c>
      <c r="D1225" s="2">
        <f t="shared" si="2"/>
        <v>715154</v>
      </c>
      <c r="E1225">
        <f>D1225+data!B1224</f>
        <v>734403</v>
      </c>
      <c r="F1225" t="b">
        <f t="shared" si="3"/>
        <v>0</v>
      </c>
      <c r="G1225">
        <f>G1224 - ROUNDUP(G1224*0.02) + data!B1224</f>
        <v>734403</v>
      </c>
    </row>
    <row r="1226">
      <c r="A1226" s="1">
        <f>data!A1225</f>
        <v>40672</v>
      </c>
      <c r="B1226">
        <f t="shared" si="4"/>
        <v>734403</v>
      </c>
      <c r="C1226" s="2">
        <f t="shared" si="1"/>
        <v>0</v>
      </c>
      <c r="D1226" s="2">
        <f t="shared" si="2"/>
        <v>719714</v>
      </c>
      <c r="E1226">
        <f>D1226+data!B1225</f>
        <v>738730</v>
      </c>
      <c r="F1226" t="b">
        <f t="shared" si="3"/>
        <v>0</v>
      </c>
      <c r="G1226">
        <f>G1225 - ROUNDUP(G1225*0.02) + data!B1225</f>
        <v>738730</v>
      </c>
    </row>
    <row r="1227">
      <c r="A1227" s="1">
        <f>data!A1226</f>
        <v>40673</v>
      </c>
      <c r="B1227">
        <f t="shared" si="4"/>
        <v>738730</v>
      </c>
      <c r="C1227" s="2">
        <f t="shared" si="1"/>
        <v>0</v>
      </c>
      <c r="D1227" s="2">
        <f t="shared" si="2"/>
        <v>723955</v>
      </c>
      <c r="E1227">
        <f>D1227+data!B1226</f>
        <v>741077</v>
      </c>
      <c r="F1227" t="b">
        <f t="shared" si="3"/>
        <v>0</v>
      </c>
      <c r="G1227">
        <f>G1226 - ROUNDUP(G1226*0.02) + data!B1226</f>
        <v>741077</v>
      </c>
    </row>
    <row r="1228">
      <c r="A1228" s="1">
        <f>data!A1227</f>
        <v>40674</v>
      </c>
      <c r="B1228">
        <f t="shared" si="4"/>
        <v>741077</v>
      </c>
      <c r="C1228" s="2">
        <f t="shared" si="1"/>
        <v>0</v>
      </c>
      <c r="D1228" s="2">
        <f t="shared" si="2"/>
        <v>726255</v>
      </c>
      <c r="E1228">
        <f>D1228+data!B1227</f>
        <v>741570</v>
      </c>
      <c r="F1228" t="b">
        <f t="shared" si="3"/>
        <v>0</v>
      </c>
      <c r="G1228">
        <f>G1227 - ROUNDUP(G1227*0.02) + data!B1227</f>
        <v>741570</v>
      </c>
    </row>
    <row r="1229">
      <c r="A1229" s="1">
        <f>data!A1228</f>
        <v>40675</v>
      </c>
      <c r="B1229">
        <f t="shared" si="4"/>
        <v>741570</v>
      </c>
      <c r="C1229" s="2">
        <f t="shared" si="1"/>
        <v>0</v>
      </c>
      <c r="D1229" s="2">
        <f t="shared" si="2"/>
        <v>726738</v>
      </c>
      <c r="E1229">
        <f>D1229+data!B1228</f>
        <v>741668</v>
      </c>
      <c r="F1229" t="b">
        <f t="shared" si="3"/>
        <v>0</v>
      </c>
      <c r="G1229">
        <f>G1228 - ROUNDUP(G1228*0.02) + data!B1228</f>
        <v>741668</v>
      </c>
    </row>
    <row r="1230">
      <c r="A1230" s="1">
        <f>data!A1229</f>
        <v>40676</v>
      </c>
      <c r="B1230">
        <f t="shared" si="4"/>
        <v>741668</v>
      </c>
      <c r="C1230" s="2">
        <f t="shared" si="1"/>
        <v>0</v>
      </c>
      <c r="D1230" s="2">
        <f t="shared" si="2"/>
        <v>726834</v>
      </c>
      <c r="E1230">
        <f>D1230+data!B1229</f>
        <v>740127</v>
      </c>
      <c r="F1230" t="b">
        <f t="shared" si="3"/>
        <v>0</v>
      </c>
      <c r="G1230">
        <f>G1229 - ROUNDUP(G1229*0.02) + data!B1229</f>
        <v>740127</v>
      </c>
    </row>
    <row r="1231">
      <c r="A1231" s="1">
        <f>data!A1230</f>
        <v>40677</v>
      </c>
      <c r="B1231">
        <f t="shared" si="4"/>
        <v>740127</v>
      </c>
      <c r="C1231" s="2">
        <f t="shared" si="1"/>
        <v>0</v>
      </c>
      <c r="D1231" s="2">
        <f t="shared" si="2"/>
        <v>725324</v>
      </c>
      <c r="E1231">
        <f>D1231+data!B1230</f>
        <v>737213</v>
      </c>
      <c r="F1231" t="b">
        <f t="shared" si="3"/>
        <v>0</v>
      </c>
      <c r="G1231">
        <f>G1230 - ROUNDUP(G1230*0.02) + data!B1230</f>
        <v>737213</v>
      </c>
    </row>
    <row r="1232">
      <c r="A1232" s="1">
        <f>data!A1231</f>
        <v>40678</v>
      </c>
      <c r="B1232">
        <f t="shared" si="4"/>
        <v>737213</v>
      </c>
      <c r="C1232" s="2">
        <f t="shared" si="1"/>
        <v>0</v>
      </c>
      <c r="D1232" s="2">
        <f t="shared" si="2"/>
        <v>722468</v>
      </c>
      <c r="E1232">
        <f>D1232+data!B1231</f>
        <v>736050</v>
      </c>
      <c r="F1232" t="b">
        <f t="shared" si="3"/>
        <v>0</v>
      </c>
      <c r="G1232">
        <f>G1231 - ROUNDUP(G1231*0.02) + data!B1231</f>
        <v>736050</v>
      </c>
    </row>
    <row r="1233">
      <c r="A1233" s="1">
        <f>data!A1232</f>
        <v>40679</v>
      </c>
      <c r="B1233">
        <f t="shared" si="4"/>
        <v>736050</v>
      </c>
      <c r="C1233" s="2">
        <f t="shared" si="1"/>
        <v>0</v>
      </c>
      <c r="D1233" s="2">
        <f t="shared" si="2"/>
        <v>721329</v>
      </c>
      <c r="E1233">
        <f>D1233+data!B1232</f>
        <v>732517</v>
      </c>
      <c r="F1233" t="b">
        <f t="shared" si="3"/>
        <v>0</v>
      </c>
      <c r="G1233">
        <f>G1232 - ROUNDUP(G1232*0.02) + data!B1232</f>
        <v>732517</v>
      </c>
    </row>
    <row r="1234">
      <c r="A1234" s="1">
        <f>data!A1233</f>
        <v>40680</v>
      </c>
      <c r="B1234">
        <f t="shared" si="4"/>
        <v>732517</v>
      </c>
      <c r="C1234" s="2">
        <f t="shared" si="1"/>
        <v>0</v>
      </c>
      <c r="D1234" s="2">
        <f t="shared" si="2"/>
        <v>717866</v>
      </c>
      <c r="E1234">
        <f>D1234+data!B1233</f>
        <v>728713</v>
      </c>
      <c r="F1234" t="b">
        <f t="shared" si="3"/>
        <v>0</v>
      </c>
      <c r="G1234">
        <f>G1233 - ROUNDUP(G1233*0.02) + data!B1233</f>
        <v>728713</v>
      </c>
    </row>
    <row r="1235">
      <c r="A1235" s="1">
        <f>data!A1234</f>
        <v>40681</v>
      </c>
      <c r="B1235">
        <f t="shared" si="4"/>
        <v>728713</v>
      </c>
      <c r="C1235" s="2">
        <f t="shared" si="1"/>
        <v>0</v>
      </c>
      <c r="D1235" s="2">
        <f t="shared" si="2"/>
        <v>714138</v>
      </c>
      <c r="E1235">
        <f>D1235+data!B1234</f>
        <v>722942</v>
      </c>
      <c r="F1235" t="b">
        <f t="shared" si="3"/>
        <v>0</v>
      </c>
      <c r="G1235">
        <f>G1234 - ROUNDUP(G1234*0.02) + data!B1234</f>
        <v>722942</v>
      </c>
    </row>
    <row r="1236">
      <c r="A1236" s="1">
        <f>data!A1235</f>
        <v>40682</v>
      </c>
      <c r="B1236">
        <f t="shared" si="4"/>
        <v>722942</v>
      </c>
      <c r="C1236" s="2">
        <f t="shared" si="1"/>
        <v>0</v>
      </c>
      <c r="D1236" s="2">
        <f t="shared" si="2"/>
        <v>708483</v>
      </c>
      <c r="E1236">
        <f>D1236+data!B1235</f>
        <v>715145</v>
      </c>
      <c r="F1236" t="b">
        <f t="shared" si="3"/>
        <v>0</v>
      </c>
      <c r="G1236">
        <f>G1235 - ROUNDUP(G1235*0.02) + data!B1235</f>
        <v>715145</v>
      </c>
    </row>
    <row r="1237">
      <c r="A1237" s="1">
        <f>data!A1236</f>
        <v>40683</v>
      </c>
      <c r="B1237">
        <f t="shared" si="4"/>
        <v>715145</v>
      </c>
      <c r="C1237" s="2">
        <f t="shared" si="1"/>
        <v>0</v>
      </c>
      <c r="D1237" s="2">
        <f t="shared" si="2"/>
        <v>700842</v>
      </c>
      <c r="E1237">
        <f>D1237+data!B1236</f>
        <v>709308</v>
      </c>
      <c r="F1237" t="b">
        <f t="shared" si="3"/>
        <v>0</v>
      </c>
      <c r="G1237">
        <f>G1236 - ROUNDUP(G1236*0.02) + data!B1236</f>
        <v>709308</v>
      </c>
    </row>
    <row r="1238">
      <c r="A1238" s="1">
        <f>data!A1237</f>
        <v>40684</v>
      </c>
      <c r="B1238">
        <f t="shared" si="4"/>
        <v>709308</v>
      </c>
      <c r="C1238" s="2">
        <f t="shared" si="1"/>
        <v>0</v>
      </c>
      <c r="D1238" s="2">
        <f t="shared" si="2"/>
        <v>695121</v>
      </c>
      <c r="E1238">
        <f>D1238+data!B1237</f>
        <v>703373</v>
      </c>
      <c r="F1238" t="b">
        <f t="shared" si="3"/>
        <v>0</v>
      </c>
      <c r="G1238">
        <f>G1237 - ROUNDUP(G1237*0.02) + data!B1237</f>
        <v>703373</v>
      </c>
    </row>
    <row r="1239">
      <c r="A1239" s="1">
        <f>data!A1238</f>
        <v>40685</v>
      </c>
      <c r="B1239">
        <f t="shared" si="4"/>
        <v>703373</v>
      </c>
      <c r="C1239" s="2">
        <f t="shared" si="1"/>
        <v>0</v>
      </c>
      <c r="D1239" s="2">
        <f t="shared" si="2"/>
        <v>689305</v>
      </c>
      <c r="E1239">
        <f>D1239+data!B1238</f>
        <v>697002</v>
      </c>
      <c r="F1239" t="b">
        <f t="shared" si="3"/>
        <v>0</v>
      </c>
      <c r="G1239">
        <f>G1238 - ROUNDUP(G1238*0.02) + data!B1238</f>
        <v>697002</v>
      </c>
    </row>
    <row r="1240">
      <c r="A1240" s="1">
        <f>data!A1239</f>
        <v>40686</v>
      </c>
      <c r="B1240">
        <f t="shared" si="4"/>
        <v>697002</v>
      </c>
      <c r="C1240" s="2">
        <f t="shared" si="1"/>
        <v>0</v>
      </c>
      <c r="D1240" s="2">
        <f t="shared" si="2"/>
        <v>683061</v>
      </c>
      <c r="E1240">
        <f>D1240+data!B1239</f>
        <v>687079</v>
      </c>
      <c r="F1240" t="b">
        <f t="shared" si="3"/>
        <v>0</v>
      </c>
      <c r="G1240">
        <f>G1239 - ROUNDUP(G1239*0.02) + data!B1239</f>
        <v>687079</v>
      </c>
    </row>
    <row r="1241">
      <c r="A1241" s="1">
        <f>data!A1240</f>
        <v>40687</v>
      </c>
      <c r="B1241">
        <f t="shared" si="4"/>
        <v>687079</v>
      </c>
      <c r="C1241" s="2">
        <f t="shared" si="1"/>
        <v>0</v>
      </c>
      <c r="D1241" s="2">
        <f t="shared" si="2"/>
        <v>673337</v>
      </c>
      <c r="E1241">
        <f>D1241+data!B1240</f>
        <v>679605</v>
      </c>
      <c r="F1241" t="b">
        <f t="shared" si="3"/>
        <v>0</v>
      </c>
      <c r="G1241">
        <f>G1240 - ROUNDUP(G1240*0.02) + data!B1240</f>
        <v>679605</v>
      </c>
    </row>
    <row r="1242">
      <c r="A1242" s="1">
        <f>data!A1241</f>
        <v>40688</v>
      </c>
      <c r="B1242">
        <f t="shared" si="4"/>
        <v>679605</v>
      </c>
      <c r="C1242" s="2">
        <f t="shared" si="1"/>
        <v>0</v>
      </c>
      <c r="D1242" s="2">
        <f t="shared" si="2"/>
        <v>666012</v>
      </c>
      <c r="E1242">
        <f>D1242+data!B1241</f>
        <v>672134</v>
      </c>
      <c r="F1242" t="b">
        <f t="shared" si="3"/>
        <v>0</v>
      </c>
      <c r="G1242">
        <f>G1241 - ROUNDUP(G1241*0.02) + data!B1241</f>
        <v>672134</v>
      </c>
    </row>
    <row r="1243">
      <c r="A1243" s="1">
        <f>data!A1242</f>
        <v>40689</v>
      </c>
      <c r="B1243">
        <f t="shared" si="4"/>
        <v>672134</v>
      </c>
      <c r="C1243" s="2">
        <f t="shared" si="1"/>
        <v>0</v>
      </c>
      <c r="D1243" s="2">
        <f t="shared" si="2"/>
        <v>658691</v>
      </c>
      <c r="E1243">
        <f>D1243+data!B1242</f>
        <v>664252</v>
      </c>
      <c r="F1243" t="b">
        <f t="shared" si="3"/>
        <v>0</v>
      </c>
      <c r="G1243">
        <f>G1242 - ROUNDUP(G1242*0.02) + data!B1242</f>
        <v>664252</v>
      </c>
    </row>
    <row r="1244">
      <c r="A1244" s="1">
        <f>data!A1243</f>
        <v>40690</v>
      </c>
      <c r="B1244">
        <f t="shared" si="4"/>
        <v>664252</v>
      </c>
      <c r="C1244" s="2">
        <f t="shared" si="1"/>
        <v>0</v>
      </c>
      <c r="D1244" s="2">
        <f t="shared" si="2"/>
        <v>650966</v>
      </c>
      <c r="E1244">
        <f>D1244+data!B1243</f>
        <v>655763</v>
      </c>
      <c r="F1244" t="b">
        <f t="shared" si="3"/>
        <v>0</v>
      </c>
      <c r="G1244">
        <f>G1243 - ROUNDUP(G1243*0.02) + data!B1243</f>
        <v>655763</v>
      </c>
    </row>
    <row r="1245">
      <c r="A1245" s="1">
        <f>data!A1244</f>
        <v>40691</v>
      </c>
      <c r="B1245">
        <f t="shared" si="4"/>
        <v>655763</v>
      </c>
      <c r="C1245" s="2">
        <f t="shared" si="1"/>
        <v>0</v>
      </c>
      <c r="D1245" s="2">
        <f t="shared" si="2"/>
        <v>642647</v>
      </c>
      <c r="E1245">
        <f>D1245+data!B1244</f>
        <v>646821</v>
      </c>
      <c r="F1245" t="b">
        <f t="shared" si="3"/>
        <v>0</v>
      </c>
      <c r="G1245">
        <f>G1244 - ROUNDUP(G1244*0.02) + data!B1244</f>
        <v>646821</v>
      </c>
    </row>
    <row r="1246">
      <c r="A1246" s="1">
        <f>data!A1245</f>
        <v>40692</v>
      </c>
      <c r="B1246">
        <f t="shared" si="4"/>
        <v>646821</v>
      </c>
      <c r="C1246" s="2">
        <f t="shared" si="1"/>
        <v>0</v>
      </c>
      <c r="D1246" s="2">
        <f t="shared" si="2"/>
        <v>633884</v>
      </c>
      <c r="E1246">
        <f>D1246+data!B1245</f>
        <v>637760</v>
      </c>
      <c r="F1246" t="b">
        <f t="shared" si="3"/>
        <v>0</v>
      </c>
      <c r="G1246">
        <f>G1245 - ROUNDUP(G1245*0.02) + data!B1245</f>
        <v>637760</v>
      </c>
    </row>
    <row r="1247">
      <c r="A1247" s="1">
        <f>data!A1246</f>
        <v>40693</v>
      </c>
      <c r="B1247">
        <f t="shared" si="4"/>
        <v>637760</v>
      </c>
      <c r="C1247" s="2">
        <f t="shared" si="1"/>
        <v>0</v>
      </c>
      <c r="D1247" s="2">
        <f t="shared" si="2"/>
        <v>625004</v>
      </c>
      <c r="E1247">
        <f>D1247+data!B1246</f>
        <v>630418</v>
      </c>
      <c r="F1247" t="b">
        <f t="shared" si="3"/>
        <v>0</v>
      </c>
      <c r="G1247">
        <f>G1246 - ROUNDUP(G1246*0.02) + data!B1246</f>
        <v>630418</v>
      </c>
    </row>
    <row r="1248">
      <c r="A1248" s="1">
        <f>data!A1247</f>
        <v>40694</v>
      </c>
      <c r="B1248">
        <f t="shared" si="4"/>
        <v>630418</v>
      </c>
      <c r="C1248" s="2">
        <f t="shared" si="1"/>
        <v>0</v>
      </c>
      <c r="D1248" s="2">
        <f t="shared" si="2"/>
        <v>617809</v>
      </c>
      <c r="E1248">
        <f>D1248+data!B1247</f>
        <v>623356</v>
      </c>
      <c r="F1248" t="b">
        <f t="shared" si="3"/>
        <v>0</v>
      </c>
      <c r="G1248">
        <f>G1247 - ROUNDUP(G1247*0.02) + data!B1247</f>
        <v>623356</v>
      </c>
    </row>
    <row r="1249">
      <c r="A1249" s="1">
        <f>data!A1248</f>
        <v>40695</v>
      </c>
      <c r="B1249">
        <f t="shared" si="4"/>
        <v>623356</v>
      </c>
      <c r="C1249" s="2">
        <f t="shared" si="1"/>
        <v>0</v>
      </c>
      <c r="D1249" s="2">
        <f t="shared" si="2"/>
        <v>610888</v>
      </c>
      <c r="E1249">
        <f>D1249+data!B1248</f>
        <v>615535</v>
      </c>
      <c r="F1249" t="b">
        <f t="shared" si="3"/>
        <v>0</v>
      </c>
      <c r="G1249">
        <f>G1248 - ROUNDUP(G1248*0.02) + data!B1248</f>
        <v>615535</v>
      </c>
    </row>
    <row r="1250">
      <c r="A1250" s="1">
        <f>data!A1249</f>
        <v>40696</v>
      </c>
      <c r="B1250">
        <f t="shared" si="4"/>
        <v>615535</v>
      </c>
      <c r="C1250" s="2">
        <f t="shared" si="1"/>
        <v>0</v>
      </c>
      <c r="D1250" s="2">
        <f t="shared" si="2"/>
        <v>603224</v>
      </c>
      <c r="E1250">
        <f>D1250+data!B1249</f>
        <v>605359</v>
      </c>
      <c r="F1250" t="b">
        <f t="shared" si="3"/>
        <v>0</v>
      </c>
      <c r="G1250">
        <f>G1249 - ROUNDUP(G1249*0.02) + data!B1249</f>
        <v>605359</v>
      </c>
    </row>
    <row r="1251">
      <c r="A1251" s="1">
        <f>data!A1250</f>
        <v>40697</v>
      </c>
      <c r="B1251">
        <f t="shared" si="4"/>
        <v>605359</v>
      </c>
      <c r="C1251" s="2">
        <f t="shared" si="1"/>
        <v>0</v>
      </c>
      <c r="D1251" s="2">
        <f t="shared" si="2"/>
        <v>593251</v>
      </c>
      <c r="E1251">
        <f>D1251+data!B1250</f>
        <v>596522</v>
      </c>
      <c r="F1251" t="b">
        <f t="shared" si="3"/>
        <v>0</v>
      </c>
      <c r="G1251">
        <f>G1250 - ROUNDUP(G1250*0.02) + data!B1250</f>
        <v>596522</v>
      </c>
    </row>
    <row r="1252">
      <c r="A1252" s="1">
        <f>data!A1251</f>
        <v>40698</v>
      </c>
      <c r="B1252">
        <f t="shared" si="4"/>
        <v>596522</v>
      </c>
      <c r="C1252" s="2">
        <f t="shared" si="1"/>
        <v>0</v>
      </c>
      <c r="D1252" s="2">
        <f t="shared" si="2"/>
        <v>584591</v>
      </c>
      <c r="E1252">
        <f>D1252+data!B1251</f>
        <v>589684</v>
      </c>
      <c r="F1252" t="b">
        <f t="shared" si="3"/>
        <v>0</v>
      </c>
      <c r="G1252">
        <f>G1251 - ROUNDUP(G1251*0.02) + data!B1251</f>
        <v>589684</v>
      </c>
    </row>
    <row r="1253">
      <c r="A1253" s="1">
        <f>data!A1252</f>
        <v>40699</v>
      </c>
      <c r="B1253">
        <f t="shared" si="4"/>
        <v>589684</v>
      </c>
      <c r="C1253" s="2">
        <f t="shared" si="1"/>
        <v>0</v>
      </c>
      <c r="D1253" s="2">
        <f t="shared" si="2"/>
        <v>577890</v>
      </c>
      <c r="E1253">
        <f>D1253+data!B1252</f>
        <v>582233</v>
      </c>
      <c r="F1253" t="b">
        <f t="shared" si="3"/>
        <v>0</v>
      </c>
      <c r="G1253">
        <f>G1252 - ROUNDUP(G1252*0.02) + data!B1252</f>
        <v>582233</v>
      </c>
    </row>
    <row r="1254">
      <c r="A1254" s="1">
        <f>data!A1253</f>
        <v>40700</v>
      </c>
      <c r="B1254">
        <f t="shared" si="4"/>
        <v>582233</v>
      </c>
      <c r="C1254" s="2">
        <f t="shared" si="1"/>
        <v>0</v>
      </c>
      <c r="D1254" s="2">
        <f t="shared" si="2"/>
        <v>570588</v>
      </c>
      <c r="E1254">
        <f>D1254+data!B1253</f>
        <v>576011</v>
      </c>
      <c r="F1254" t="b">
        <f t="shared" si="3"/>
        <v>0</v>
      </c>
      <c r="G1254">
        <f>G1253 - ROUNDUP(G1253*0.02) + data!B1253</f>
        <v>576011</v>
      </c>
    </row>
    <row r="1255">
      <c r="A1255" s="1">
        <f>data!A1254</f>
        <v>40701</v>
      </c>
      <c r="B1255">
        <f t="shared" si="4"/>
        <v>576011</v>
      </c>
      <c r="C1255" s="2">
        <f t="shared" si="1"/>
        <v>0</v>
      </c>
      <c r="D1255" s="2">
        <f t="shared" si="2"/>
        <v>564490</v>
      </c>
      <c r="E1255">
        <f>D1255+data!B1254</f>
        <v>568838</v>
      </c>
      <c r="F1255" t="b">
        <f t="shared" si="3"/>
        <v>0</v>
      </c>
      <c r="G1255">
        <f>G1254 - ROUNDUP(G1254*0.02) + data!B1254</f>
        <v>568838</v>
      </c>
    </row>
    <row r="1256">
      <c r="A1256" s="1">
        <f>data!A1255</f>
        <v>40702</v>
      </c>
      <c r="B1256">
        <f t="shared" si="4"/>
        <v>568838</v>
      </c>
      <c r="C1256" s="2">
        <f t="shared" si="1"/>
        <v>0</v>
      </c>
      <c r="D1256" s="2">
        <f t="shared" si="2"/>
        <v>557461</v>
      </c>
      <c r="E1256">
        <f>D1256+data!B1255</f>
        <v>564461</v>
      </c>
      <c r="F1256" t="b">
        <f t="shared" si="3"/>
        <v>0</v>
      </c>
      <c r="G1256">
        <f>G1255 - ROUNDUP(G1255*0.02) + data!B1255</f>
        <v>564461</v>
      </c>
    </row>
    <row r="1257">
      <c r="A1257" s="1">
        <f>data!A1256</f>
        <v>40703</v>
      </c>
      <c r="B1257">
        <f t="shared" si="4"/>
        <v>564461</v>
      </c>
      <c r="C1257" s="2">
        <f t="shared" si="1"/>
        <v>0</v>
      </c>
      <c r="D1257" s="2">
        <f t="shared" si="2"/>
        <v>553171</v>
      </c>
      <c r="E1257">
        <f>D1257+data!B1256</f>
        <v>565026</v>
      </c>
      <c r="F1257" t="b">
        <f t="shared" si="3"/>
        <v>0</v>
      </c>
      <c r="G1257">
        <f>G1256 - ROUNDUP(G1256*0.02) + data!B1256</f>
        <v>565026</v>
      </c>
    </row>
    <row r="1258">
      <c r="A1258" s="1">
        <f>data!A1257</f>
        <v>40704</v>
      </c>
      <c r="B1258">
        <f t="shared" si="4"/>
        <v>565026</v>
      </c>
      <c r="C1258" s="2">
        <f t="shared" si="1"/>
        <v>0</v>
      </c>
      <c r="D1258" s="2">
        <f t="shared" si="2"/>
        <v>553725</v>
      </c>
      <c r="E1258">
        <f>D1258+data!B1257</f>
        <v>570888</v>
      </c>
      <c r="F1258" t="b">
        <f t="shared" si="3"/>
        <v>0</v>
      </c>
      <c r="G1258">
        <f>G1257 - ROUNDUP(G1257*0.02) + data!B1257</f>
        <v>570888</v>
      </c>
    </row>
    <row r="1259">
      <c r="A1259" s="1">
        <f>data!A1258</f>
        <v>40705</v>
      </c>
      <c r="B1259">
        <f t="shared" si="4"/>
        <v>570888</v>
      </c>
      <c r="C1259" s="2">
        <f t="shared" si="1"/>
        <v>0</v>
      </c>
      <c r="D1259" s="2">
        <f t="shared" si="2"/>
        <v>559470</v>
      </c>
      <c r="E1259">
        <f>D1259+data!B1258</f>
        <v>582418</v>
      </c>
      <c r="F1259" t="b">
        <f t="shared" si="3"/>
        <v>0</v>
      </c>
      <c r="G1259">
        <f>G1258 - ROUNDUP(G1258*0.02) + data!B1258</f>
        <v>582418</v>
      </c>
    </row>
    <row r="1260">
      <c r="A1260" s="1">
        <f>data!A1259</f>
        <v>40706</v>
      </c>
      <c r="B1260">
        <f t="shared" si="4"/>
        <v>582418</v>
      </c>
      <c r="C1260" s="2">
        <f t="shared" si="1"/>
        <v>0</v>
      </c>
      <c r="D1260" s="2">
        <f t="shared" si="2"/>
        <v>570769</v>
      </c>
      <c r="E1260">
        <f>D1260+data!B1259</f>
        <v>598514</v>
      </c>
      <c r="F1260" t="b">
        <f t="shared" si="3"/>
        <v>0</v>
      </c>
      <c r="G1260">
        <f>G1259 - ROUNDUP(G1259*0.02) + data!B1259</f>
        <v>598514</v>
      </c>
    </row>
    <row r="1261">
      <c r="A1261" s="1">
        <f>data!A1260</f>
        <v>40707</v>
      </c>
      <c r="B1261">
        <f t="shared" si="4"/>
        <v>598514</v>
      </c>
      <c r="C1261" s="2">
        <f t="shared" si="1"/>
        <v>0</v>
      </c>
      <c r="D1261" s="2">
        <f t="shared" si="2"/>
        <v>586543</v>
      </c>
      <c r="E1261">
        <f>D1261+data!B1260</f>
        <v>617909</v>
      </c>
      <c r="F1261" t="b">
        <f t="shared" si="3"/>
        <v>0</v>
      </c>
      <c r="G1261">
        <f>G1260 - ROUNDUP(G1260*0.02) + data!B1260</f>
        <v>617909</v>
      </c>
    </row>
    <row r="1262">
      <c r="A1262" s="1">
        <f>data!A1261</f>
        <v>40708</v>
      </c>
      <c r="B1262">
        <f t="shared" si="4"/>
        <v>617909</v>
      </c>
      <c r="C1262" s="2">
        <f t="shared" si="1"/>
        <v>0</v>
      </c>
      <c r="D1262" s="2">
        <f t="shared" si="2"/>
        <v>605550</v>
      </c>
      <c r="E1262">
        <f>D1262+data!B1261</f>
        <v>637425</v>
      </c>
      <c r="F1262" t="b">
        <f t="shared" si="3"/>
        <v>0</v>
      </c>
      <c r="G1262">
        <f>G1261 - ROUNDUP(G1261*0.02) + data!B1261</f>
        <v>637425</v>
      </c>
    </row>
    <row r="1263">
      <c r="A1263" s="1">
        <f>data!A1262</f>
        <v>40709</v>
      </c>
      <c r="B1263">
        <f t="shared" si="4"/>
        <v>637425</v>
      </c>
      <c r="C1263" s="2">
        <f t="shared" si="1"/>
        <v>0</v>
      </c>
      <c r="D1263" s="2">
        <f t="shared" si="2"/>
        <v>624676</v>
      </c>
      <c r="E1263">
        <f>D1263+data!B1262</f>
        <v>653429</v>
      </c>
      <c r="F1263" t="b">
        <f t="shared" si="3"/>
        <v>0</v>
      </c>
      <c r="G1263">
        <f>G1262 - ROUNDUP(G1262*0.02) + data!B1262</f>
        <v>653429</v>
      </c>
    </row>
    <row r="1264">
      <c r="A1264" s="1">
        <f>data!A1263</f>
        <v>40710</v>
      </c>
      <c r="B1264">
        <f t="shared" si="4"/>
        <v>653429</v>
      </c>
      <c r="C1264" s="2">
        <f t="shared" si="1"/>
        <v>0</v>
      </c>
      <c r="D1264" s="2">
        <f t="shared" si="2"/>
        <v>640360</v>
      </c>
      <c r="E1264">
        <f>D1264+data!B1263</f>
        <v>662290</v>
      </c>
      <c r="F1264" t="b">
        <f t="shared" si="3"/>
        <v>0</v>
      </c>
      <c r="G1264">
        <f>G1263 - ROUNDUP(G1263*0.02) + data!B1263</f>
        <v>662290</v>
      </c>
    </row>
    <row r="1265">
      <c r="A1265" s="1">
        <f>data!A1264</f>
        <v>40711</v>
      </c>
      <c r="B1265">
        <f t="shared" si="4"/>
        <v>662290</v>
      </c>
      <c r="C1265" s="2">
        <f t="shared" si="1"/>
        <v>0</v>
      </c>
      <c r="D1265" s="2">
        <f t="shared" si="2"/>
        <v>649044</v>
      </c>
      <c r="E1265">
        <f>D1265+data!B1264</f>
        <v>665188</v>
      </c>
      <c r="F1265" t="b">
        <f t="shared" si="3"/>
        <v>0</v>
      </c>
      <c r="G1265">
        <f>G1264 - ROUNDUP(G1264*0.02) + data!B1264</f>
        <v>665188</v>
      </c>
    </row>
    <row r="1266">
      <c r="A1266" s="1">
        <f>data!A1265</f>
        <v>40712</v>
      </c>
      <c r="B1266">
        <f t="shared" si="4"/>
        <v>665188</v>
      </c>
      <c r="C1266" s="2">
        <f t="shared" si="1"/>
        <v>0</v>
      </c>
      <c r="D1266" s="2">
        <f t="shared" si="2"/>
        <v>651884</v>
      </c>
      <c r="E1266">
        <f>D1266+data!B1265</f>
        <v>660698</v>
      </c>
      <c r="F1266" t="b">
        <f t="shared" si="3"/>
        <v>0</v>
      </c>
      <c r="G1266">
        <f>G1265 - ROUNDUP(G1265*0.02) + data!B1265</f>
        <v>660698</v>
      </c>
    </row>
    <row r="1267">
      <c r="A1267" s="1">
        <f>data!A1266</f>
        <v>40713</v>
      </c>
      <c r="B1267">
        <f t="shared" si="4"/>
        <v>660698</v>
      </c>
      <c r="C1267" s="2">
        <f t="shared" si="1"/>
        <v>0</v>
      </c>
      <c r="D1267" s="2">
        <f t="shared" si="2"/>
        <v>647484</v>
      </c>
      <c r="E1267">
        <f>D1267+data!B1266</f>
        <v>655237</v>
      </c>
      <c r="F1267" t="b">
        <f t="shared" si="3"/>
        <v>0</v>
      </c>
      <c r="G1267">
        <f>G1266 - ROUNDUP(G1266*0.02) + data!B1266</f>
        <v>655237</v>
      </c>
    </row>
    <row r="1268">
      <c r="A1268" s="1">
        <f>data!A1267</f>
        <v>40714</v>
      </c>
      <c r="B1268">
        <f t="shared" si="4"/>
        <v>655237</v>
      </c>
      <c r="C1268" s="2">
        <f t="shared" si="1"/>
        <v>0</v>
      </c>
      <c r="D1268" s="2">
        <f t="shared" si="2"/>
        <v>642132</v>
      </c>
      <c r="E1268">
        <f>D1268+data!B1267</f>
        <v>646154</v>
      </c>
      <c r="F1268" t="b">
        <f t="shared" si="3"/>
        <v>0</v>
      </c>
      <c r="G1268">
        <f>G1267 - ROUNDUP(G1267*0.02) + data!B1267</f>
        <v>646154</v>
      </c>
    </row>
    <row r="1269">
      <c r="A1269" s="1">
        <f>data!A1268</f>
        <v>40715</v>
      </c>
      <c r="B1269">
        <f t="shared" si="4"/>
        <v>646154</v>
      </c>
      <c r="C1269" s="2">
        <f t="shared" si="1"/>
        <v>0</v>
      </c>
      <c r="D1269" s="2">
        <f t="shared" si="2"/>
        <v>633230</v>
      </c>
      <c r="E1269">
        <f>D1269+data!B1268</f>
        <v>638142</v>
      </c>
      <c r="F1269" t="b">
        <f t="shared" si="3"/>
        <v>0</v>
      </c>
      <c r="G1269">
        <f>G1268 - ROUNDUP(G1268*0.02) + data!B1268</f>
        <v>638142</v>
      </c>
    </row>
    <row r="1270">
      <c r="A1270" s="1">
        <f>data!A1269</f>
        <v>40716</v>
      </c>
      <c r="B1270">
        <f t="shared" si="4"/>
        <v>638142</v>
      </c>
      <c r="C1270" s="2">
        <f t="shared" si="1"/>
        <v>0</v>
      </c>
      <c r="D1270" s="2">
        <f t="shared" si="2"/>
        <v>625379</v>
      </c>
      <c r="E1270">
        <f>D1270+data!B1269</f>
        <v>629975</v>
      </c>
      <c r="F1270" t="b">
        <f t="shared" si="3"/>
        <v>0</v>
      </c>
      <c r="G1270">
        <f>G1269 - ROUNDUP(G1269*0.02) + data!B1269</f>
        <v>629975</v>
      </c>
    </row>
    <row r="1271">
      <c r="A1271" s="1">
        <f>data!A1270</f>
        <v>40717</v>
      </c>
      <c r="B1271">
        <f t="shared" si="4"/>
        <v>629975</v>
      </c>
      <c r="C1271" s="2">
        <f t="shared" si="1"/>
        <v>0</v>
      </c>
      <c r="D1271" s="2">
        <f t="shared" si="2"/>
        <v>617375</v>
      </c>
      <c r="E1271">
        <f>D1271+data!B1270</f>
        <v>621027</v>
      </c>
      <c r="F1271" t="b">
        <f t="shared" si="3"/>
        <v>0</v>
      </c>
      <c r="G1271">
        <f>G1270 - ROUNDUP(G1270*0.02) + data!B1270</f>
        <v>621027</v>
      </c>
    </row>
    <row r="1272">
      <c r="A1272" s="1">
        <f>data!A1271</f>
        <v>40718</v>
      </c>
      <c r="B1272">
        <f t="shared" si="4"/>
        <v>621027</v>
      </c>
      <c r="C1272" s="2">
        <f t="shared" si="1"/>
        <v>0</v>
      </c>
      <c r="D1272" s="2">
        <f t="shared" si="2"/>
        <v>608606</v>
      </c>
      <c r="E1272">
        <f>D1272+data!B1271</f>
        <v>612104</v>
      </c>
      <c r="F1272" t="b">
        <f t="shared" si="3"/>
        <v>0</v>
      </c>
      <c r="G1272">
        <f>G1271 - ROUNDUP(G1271*0.02) + data!B1271</f>
        <v>612104</v>
      </c>
    </row>
    <row r="1273">
      <c r="A1273" s="1">
        <f>data!A1272</f>
        <v>40719</v>
      </c>
      <c r="B1273">
        <f t="shared" si="4"/>
        <v>612104</v>
      </c>
      <c r="C1273" s="2">
        <f t="shared" si="1"/>
        <v>0</v>
      </c>
      <c r="D1273" s="2">
        <f t="shared" si="2"/>
        <v>599861</v>
      </c>
      <c r="E1273">
        <f>D1273+data!B1272</f>
        <v>603650</v>
      </c>
      <c r="F1273" t="b">
        <f t="shared" si="3"/>
        <v>0</v>
      </c>
      <c r="G1273">
        <f>G1272 - ROUNDUP(G1272*0.02) + data!B1272</f>
        <v>603650</v>
      </c>
    </row>
    <row r="1274">
      <c r="A1274" s="1">
        <f>data!A1273</f>
        <v>40720</v>
      </c>
      <c r="B1274">
        <f t="shared" si="4"/>
        <v>603650</v>
      </c>
      <c r="C1274" s="2">
        <f t="shared" si="1"/>
        <v>0</v>
      </c>
      <c r="D1274" s="2">
        <f t="shared" si="2"/>
        <v>591577</v>
      </c>
      <c r="E1274">
        <f>D1274+data!B1273</f>
        <v>596430</v>
      </c>
      <c r="F1274" t="b">
        <f t="shared" si="3"/>
        <v>0</v>
      </c>
      <c r="G1274">
        <f>G1273 - ROUNDUP(G1273*0.02) + data!B1273</f>
        <v>596430</v>
      </c>
    </row>
    <row r="1275">
      <c r="A1275" s="1">
        <f>data!A1274</f>
        <v>40721</v>
      </c>
      <c r="B1275">
        <f t="shared" si="4"/>
        <v>596430</v>
      </c>
      <c r="C1275" s="2">
        <f t="shared" si="1"/>
        <v>0</v>
      </c>
      <c r="D1275" s="2">
        <f t="shared" si="2"/>
        <v>584501</v>
      </c>
      <c r="E1275">
        <f>D1275+data!B1274</f>
        <v>591022</v>
      </c>
      <c r="F1275" t="b">
        <f t="shared" si="3"/>
        <v>0</v>
      </c>
      <c r="G1275">
        <f>G1274 - ROUNDUP(G1274*0.02) + data!B1274</f>
        <v>591022</v>
      </c>
    </row>
    <row r="1276">
      <c r="A1276" s="1">
        <f>data!A1275</f>
        <v>40722</v>
      </c>
      <c r="B1276">
        <f t="shared" si="4"/>
        <v>591022</v>
      </c>
      <c r="C1276" s="2">
        <f t="shared" si="1"/>
        <v>0</v>
      </c>
      <c r="D1276" s="2">
        <f t="shared" si="2"/>
        <v>579201</v>
      </c>
      <c r="E1276">
        <f>D1276+data!B1275</f>
        <v>586073</v>
      </c>
      <c r="F1276" t="b">
        <f t="shared" si="3"/>
        <v>0</v>
      </c>
      <c r="G1276">
        <f>G1275 - ROUNDUP(G1275*0.02) + data!B1275</f>
        <v>586073</v>
      </c>
    </row>
    <row r="1277">
      <c r="A1277" s="1">
        <f>data!A1276</f>
        <v>40723</v>
      </c>
      <c r="B1277">
        <f t="shared" si="4"/>
        <v>586073</v>
      </c>
      <c r="C1277" s="2">
        <f t="shared" si="1"/>
        <v>0</v>
      </c>
      <c r="D1277" s="2">
        <f t="shared" si="2"/>
        <v>574351</v>
      </c>
      <c r="E1277">
        <f>D1277+data!B1276</f>
        <v>583727</v>
      </c>
      <c r="F1277" t="b">
        <f t="shared" si="3"/>
        <v>0</v>
      </c>
      <c r="G1277">
        <f>G1276 - ROUNDUP(G1276*0.02) + data!B1276</f>
        <v>583727</v>
      </c>
    </row>
    <row r="1278">
      <c r="A1278" s="1">
        <f>data!A1277</f>
        <v>40724</v>
      </c>
      <c r="B1278">
        <f t="shared" si="4"/>
        <v>583727</v>
      </c>
      <c r="C1278" s="2">
        <f t="shared" si="1"/>
        <v>0</v>
      </c>
      <c r="D1278" s="2">
        <f t="shared" si="2"/>
        <v>572052</v>
      </c>
      <c r="E1278">
        <f>D1278+data!B1277</f>
        <v>586559</v>
      </c>
      <c r="F1278" t="b">
        <f t="shared" si="3"/>
        <v>0</v>
      </c>
      <c r="G1278">
        <f>G1277 - ROUNDUP(G1277*0.02) + data!B1277</f>
        <v>586559</v>
      </c>
    </row>
    <row r="1279">
      <c r="A1279" s="1">
        <f>data!A1278</f>
        <v>40725</v>
      </c>
      <c r="B1279">
        <f t="shared" si="4"/>
        <v>586559</v>
      </c>
      <c r="C1279" s="2">
        <f t="shared" si="1"/>
        <v>0</v>
      </c>
      <c r="D1279" s="2">
        <f t="shared" si="2"/>
        <v>574827</v>
      </c>
      <c r="E1279">
        <f>D1279+data!B1278</f>
        <v>597553</v>
      </c>
      <c r="F1279" t="b">
        <f t="shared" si="3"/>
        <v>0</v>
      </c>
      <c r="G1279">
        <f>G1278 - ROUNDUP(G1278*0.02) + data!B1278</f>
        <v>597553</v>
      </c>
    </row>
    <row r="1280">
      <c r="A1280" s="1">
        <f>data!A1279</f>
        <v>40726</v>
      </c>
      <c r="B1280">
        <f t="shared" si="4"/>
        <v>597553</v>
      </c>
      <c r="C1280" s="2">
        <f t="shared" si="1"/>
        <v>0</v>
      </c>
      <c r="D1280" s="2">
        <f t="shared" si="2"/>
        <v>585601</v>
      </c>
      <c r="E1280">
        <f>D1280+data!B1279</f>
        <v>618462</v>
      </c>
      <c r="F1280" t="b">
        <f t="shared" si="3"/>
        <v>0</v>
      </c>
      <c r="G1280">
        <f>G1279 - ROUNDUP(G1279*0.02) + data!B1279</f>
        <v>618462</v>
      </c>
    </row>
    <row r="1281">
      <c r="A1281" s="1">
        <f>data!A1280</f>
        <v>40727</v>
      </c>
      <c r="B1281">
        <f t="shared" si="4"/>
        <v>618462</v>
      </c>
      <c r="C1281" s="2">
        <f t="shared" si="1"/>
        <v>0</v>
      </c>
      <c r="D1281" s="2">
        <f t="shared" si="2"/>
        <v>606092</v>
      </c>
      <c r="E1281">
        <f>D1281+data!B1280</f>
        <v>648507</v>
      </c>
      <c r="F1281" t="b">
        <f t="shared" si="3"/>
        <v>0</v>
      </c>
      <c r="G1281">
        <f>G1280 - ROUNDUP(G1280*0.02) + data!B1280</f>
        <v>648507</v>
      </c>
    </row>
    <row r="1282">
      <c r="A1282" s="1">
        <f>data!A1281</f>
        <v>40728</v>
      </c>
      <c r="B1282">
        <f t="shared" si="4"/>
        <v>648507</v>
      </c>
      <c r="C1282" s="2">
        <f t="shared" si="1"/>
        <v>0</v>
      </c>
      <c r="D1282" s="2">
        <f t="shared" si="2"/>
        <v>635536</v>
      </c>
      <c r="E1282">
        <f>D1282+data!B1281</f>
        <v>683834</v>
      </c>
      <c r="F1282" t="b">
        <f t="shared" si="3"/>
        <v>0</v>
      </c>
      <c r="G1282">
        <f>G1281 - ROUNDUP(G1281*0.02) + data!B1281</f>
        <v>683834</v>
      </c>
    </row>
    <row r="1283">
      <c r="A1283" s="1">
        <f>data!A1282</f>
        <v>40729</v>
      </c>
      <c r="B1283">
        <f t="shared" si="4"/>
        <v>683834</v>
      </c>
      <c r="C1283" s="2">
        <f t="shared" si="1"/>
        <v>0</v>
      </c>
      <c r="D1283" s="2">
        <f t="shared" si="2"/>
        <v>670157</v>
      </c>
      <c r="E1283">
        <f>D1283+data!B1282</f>
        <v>719596</v>
      </c>
      <c r="F1283" t="b">
        <f t="shared" si="3"/>
        <v>0</v>
      </c>
      <c r="G1283">
        <f>G1282 - ROUNDUP(G1282*0.02) + data!B1282</f>
        <v>719596</v>
      </c>
    </row>
    <row r="1284">
      <c r="A1284" s="1">
        <f>data!A1283</f>
        <v>40730</v>
      </c>
      <c r="B1284">
        <f t="shared" si="4"/>
        <v>719596</v>
      </c>
      <c r="C1284" s="2">
        <f t="shared" si="1"/>
        <v>0</v>
      </c>
      <c r="D1284" s="2">
        <f t="shared" si="2"/>
        <v>705204</v>
      </c>
      <c r="E1284">
        <f>D1284+data!B1283</f>
        <v>747947</v>
      </c>
      <c r="F1284" t="b">
        <f t="shared" si="3"/>
        <v>0</v>
      </c>
      <c r="G1284">
        <f>G1283 - ROUNDUP(G1283*0.02) + data!B1283</f>
        <v>747947</v>
      </c>
    </row>
    <row r="1285">
      <c r="A1285" s="1">
        <f>data!A1284</f>
        <v>40731</v>
      </c>
      <c r="B1285">
        <f t="shared" si="4"/>
        <v>747947</v>
      </c>
      <c r="C1285" s="2">
        <f t="shared" si="1"/>
        <v>0</v>
      </c>
      <c r="D1285" s="2">
        <f t="shared" si="2"/>
        <v>732988</v>
      </c>
      <c r="E1285">
        <f>D1285+data!B1284</f>
        <v>766647</v>
      </c>
      <c r="F1285" t="b">
        <f t="shared" si="3"/>
        <v>0</v>
      </c>
      <c r="G1285">
        <f>G1284 - ROUNDUP(G1284*0.02) + data!B1284</f>
        <v>766647</v>
      </c>
    </row>
    <row r="1286">
      <c r="A1286" s="1">
        <f>data!A1285</f>
        <v>40732</v>
      </c>
      <c r="B1286">
        <f t="shared" si="4"/>
        <v>766647</v>
      </c>
      <c r="C1286" s="2">
        <f t="shared" si="1"/>
        <v>0</v>
      </c>
      <c r="D1286" s="2">
        <f t="shared" si="2"/>
        <v>751314</v>
      </c>
      <c r="E1286">
        <f>D1286+data!B1285</f>
        <v>772769</v>
      </c>
      <c r="F1286" t="b">
        <f t="shared" si="3"/>
        <v>0</v>
      </c>
      <c r="G1286">
        <f>G1285 - ROUNDUP(G1285*0.02) + data!B1285</f>
        <v>772769</v>
      </c>
    </row>
    <row r="1287">
      <c r="A1287" s="1">
        <f>data!A1286</f>
        <v>40733</v>
      </c>
      <c r="B1287">
        <f t="shared" si="4"/>
        <v>772769</v>
      </c>
      <c r="C1287" s="2">
        <f t="shared" si="1"/>
        <v>0</v>
      </c>
      <c r="D1287" s="2">
        <f t="shared" si="2"/>
        <v>757313</v>
      </c>
      <c r="E1287">
        <f>D1287+data!B1286</f>
        <v>772890</v>
      </c>
      <c r="F1287" t="b">
        <f t="shared" si="3"/>
        <v>0</v>
      </c>
      <c r="G1287">
        <f>G1286 - ROUNDUP(G1286*0.02) + data!B1286</f>
        <v>772890</v>
      </c>
    </row>
    <row r="1288">
      <c r="A1288" s="1">
        <f>data!A1287</f>
        <v>40734</v>
      </c>
      <c r="B1288">
        <f t="shared" si="4"/>
        <v>772890</v>
      </c>
      <c r="C1288" s="2">
        <f t="shared" si="1"/>
        <v>0</v>
      </c>
      <c r="D1288" s="2">
        <f t="shared" si="2"/>
        <v>757432</v>
      </c>
      <c r="E1288">
        <f>D1288+data!B1287</f>
        <v>767269</v>
      </c>
      <c r="F1288" t="b">
        <f t="shared" si="3"/>
        <v>0</v>
      </c>
      <c r="G1288">
        <f>G1287 - ROUNDUP(G1287*0.02) + data!B1287</f>
        <v>767269</v>
      </c>
    </row>
    <row r="1289">
      <c r="A1289" s="1">
        <f>data!A1288</f>
        <v>40735</v>
      </c>
      <c r="B1289">
        <f t="shared" si="4"/>
        <v>767269</v>
      </c>
      <c r="C1289" s="2">
        <f t="shared" si="1"/>
        <v>0</v>
      </c>
      <c r="D1289" s="2">
        <f t="shared" si="2"/>
        <v>751923</v>
      </c>
      <c r="E1289">
        <f>D1289+data!B1288</f>
        <v>758778</v>
      </c>
      <c r="F1289" t="b">
        <f t="shared" si="3"/>
        <v>0</v>
      </c>
      <c r="G1289">
        <f>G1288 - ROUNDUP(G1288*0.02) + data!B1288</f>
        <v>758778</v>
      </c>
    </row>
    <row r="1290">
      <c r="A1290" s="1">
        <f>data!A1289</f>
        <v>40736</v>
      </c>
      <c r="B1290">
        <f t="shared" si="4"/>
        <v>758778</v>
      </c>
      <c r="C1290" s="2">
        <f t="shared" si="1"/>
        <v>0</v>
      </c>
      <c r="D1290" s="2">
        <f t="shared" si="2"/>
        <v>743602</v>
      </c>
      <c r="E1290">
        <f>D1290+data!B1289</f>
        <v>749068</v>
      </c>
      <c r="F1290" t="b">
        <f t="shared" si="3"/>
        <v>0</v>
      </c>
      <c r="G1290">
        <f>G1289 - ROUNDUP(G1289*0.02) + data!B1289</f>
        <v>749068</v>
      </c>
    </row>
    <row r="1291">
      <c r="A1291" s="1">
        <f>data!A1290</f>
        <v>40737</v>
      </c>
      <c r="B1291">
        <f t="shared" si="4"/>
        <v>749068</v>
      </c>
      <c r="C1291" s="2">
        <f t="shared" si="1"/>
        <v>0</v>
      </c>
      <c r="D1291" s="2">
        <f t="shared" si="2"/>
        <v>734086</v>
      </c>
      <c r="E1291">
        <f>D1291+data!B1290</f>
        <v>739431</v>
      </c>
      <c r="F1291" t="b">
        <f t="shared" si="3"/>
        <v>0</v>
      </c>
      <c r="G1291">
        <f>G1290 - ROUNDUP(G1290*0.02) + data!B1290</f>
        <v>739431</v>
      </c>
    </row>
    <row r="1292">
      <c r="A1292" s="1">
        <f>data!A1291</f>
        <v>40738</v>
      </c>
      <c r="B1292">
        <f t="shared" si="4"/>
        <v>739431</v>
      </c>
      <c r="C1292" s="2">
        <f t="shared" si="1"/>
        <v>0</v>
      </c>
      <c r="D1292" s="2">
        <f t="shared" si="2"/>
        <v>724642</v>
      </c>
      <c r="E1292">
        <f>D1292+data!B1291</f>
        <v>729213</v>
      </c>
      <c r="F1292" t="b">
        <f t="shared" si="3"/>
        <v>0</v>
      </c>
      <c r="G1292">
        <f>G1291 - ROUNDUP(G1291*0.02) + data!B1291</f>
        <v>729213</v>
      </c>
    </row>
    <row r="1293">
      <c r="A1293" s="1">
        <f>data!A1292</f>
        <v>40739</v>
      </c>
      <c r="B1293">
        <f t="shared" si="4"/>
        <v>729213</v>
      </c>
      <c r="C1293" s="2">
        <f t="shared" si="1"/>
        <v>0</v>
      </c>
      <c r="D1293" s="2">
        <f t="shared" si="2"/>
        <v>714628</v>
      </c>
      <c r="E1293">
        <f>D1293+data!B1292</f>
        <v>717512</v>
      </c>
      <c r="F1293" t="b">
        <f t="shared" si="3"/>
        <v>0</v>
      </c>
      <c r="G1293">
        <f>G1292 - ROUNDUP(G1292*0.02) + data!B1292</f>
        <v>717512</v>
      </c>
    </row>
    <row r="1294">
      <c r="A1294" s="1">
        <f>data!A1293</f>
        <v>40740</v>
      </c>
      <c r="B1294">
        <f t="shared" si="4"/>
        <v>717512</v>
      </c>
      <c r="C1294" s="2">
        <f t="shared" si="1"/>
        <v>0</v>
      </c>
      <c r="D1294" s="2">
        <f t="shared" si="2"/>
        <v>703161</v>
      </c>
      <c r="E1294">
        <f>D1294+data!B1293</f>
        <v>707507</v>
      </c>
      <c r="F1294" t="b">
        <f t="shared" si="3"/>
        <v>0</v>
      </c>
      <c r="G1294">
        <f>G1293 - ROUNDUP(G1293*0.02) + data!B1293</f>
        <v>707507</v>
      </c>
    </row>
    <row r="1295">
      <c r="A1295" s="1">
        <f>data!A1294</f>
        <v>40741</v>
      </c>
      <c r="B1295">
        <f t="shared" si="4"/>
        <v>707507</v>
      </c>
      <c r="C1295" s="2">
        <f t="shared" si="1"/>
        <v>0</v>
      </c>
      <c r="D1295" s="2">
        <f t="shared" si="2"/>
        <v>693356</v>
      </c>
      <c r="E1295">
        <f>D1295+data!B1294</f>
        <v>697648</v>
      </c>
      <c r="F1295" t="b">
        <f t="shared" si="3"/>
        <v>0</v>
      </c>
      <c r="G1295">
        <f>G1294 - ROUNDUP(G1294*0.02) + data!B1294</f>
        <v>697648</v>
      </c>
    </row>
    <row r="1296">
      <c r="A1296" s="1">
        <f>data!A1295</f>
        <v>40742</v>
      </c>
      <c r="B1296">
        <f t="shared" si="4"/>
        <v>697648</v>
      </c>
      <c r="C1296" s="2">
        <f t="shared" si="1"/>
        <v>0</v>
      </c>
      <c r="D1296" s="2">
        <f t="shared" si="2"/>
        <v>683695</v>
      </c>
      <c r="E1296">
        <f>D1296+data!B1295</f>
        <v>687547</v>
      </c>
      <c r="F1296" t="b">
        <f t="shared" si="3"/>
        <v>0</v>
      </c>
      <c r="G1296">
        <f>G1295 - ROUNDUP(G1295*0.02) + data!B1295</f>
        <v>687547</v>
      </c>
    </row>
    <row r="1297">
      <c r="A1297" s="1">
        <f>data!A1296</f>
        <v>40743</v>
      </c>
      <c r="B1297">
        <f t="shared" si="4"/>
        <v>687547</v>
      </c>
      <c r="C1297" s="2">
        <f t="shared" si="1"/>
        <v>0</v>
      </c>
      <c r="D1297" s="2">
        <f t="shared" si="2"/>
        <v>673796</v>
      </c>
      <c r="E1297">
        <f>D1297+data!B1296</f>
        <v>678697</v>
      </c>
      <c r="F1297" t="b">
        <f t="shared" si="3"/>
        <v>0</v>
      </c>
      <c r="G1297">
        <f>G1296 - ROUNDUP(G1296*0.02) + data!B1296</f>
        <v>678697</v>
      </c>
    </row>
    <row r="1298">
      <c r="A1298" s="1">
        <f>data!A1297</f>
        <v>40744</v>
      </c>
      <c r="B1298">
        <f t="shared" si="4"/>
        <v>678697</v>
      </c>
      <c r="C1298" s="2">
        <f t="shared" si="1"/>
        <v>0</v>
      </c>
      <c r="D1298" s="2">
        <f t="shared" si="2"/>
        <v>665123</v>
      </c>
      <c r="E1298">
        <f>D1298+data!B1297</f>
        <v>670736</v>
      </c>
      <c r="F1298" t="b">
        <f t="shared" si="3"/>
        <v>0</v>
      </c>
      <c r="G1298">
        <f>G1297 - ROUNDUP(G1297*0.02) + data!B1297</f>
        <v>670736</v>
      </c>
    </row>
    <row r="1299">
      <c r="A1299" s="1">
        <f>data!A1298</f>
        <v>40745</v>
      </c>
      <c r="B1299">
        <f t="shared" si="4"/>
        <v>670736</v>
      </c>
      <c r="C1299" s="2">
        <f t="shared" si="1"/>
        <v>0</v>
      </c>
      <c r="D1299" s="2">
        <f t="shared" si="2"/>
        <v>657321</v>
      </c>
      <c r="E1299">
        <f>D1299+data!B1298</f>
        <v>661270</v>
      </c>
      <c r="F1299" t="b">
        <f t="shared" si="3"/>
        <v>0</v>
      </c>
      <c r="G1299">
        <f>G1298 - ROUNDUP(G1298*0.02) + data!B1298</f>
        <v>661270</v>
      </c>
    </row>
    <row r="1300">
      <c r="A1300" s="1">
        <f>data!A1299</f>
        <v>40746</v>
      </c>
      <c r="B1300">
        <f t="shared" si="4"/>
        <v>661270</v>
      </c>
      <c r="C1300" s="2">
        <f t="shared" si="1"/>
        <v>0</v>
      </c>
      <c r="D1300" s="2">
        <f t="shared" si="2"/>
        <v>648044</v>
      </c>
      <c r="E1300">
        <f>D1300+data!B1299</f>
        <v>650547</v>
      </c>
      <c r="F1300" t="b">
        <f t="shared" si="3"/>
        <v>0</v>
      </c>
      <c r="G1300">
        <f>G1299 - ROUNDUP(G1299*0.02) + data!B1299</f>
        <v>650547</v>
      </c>
    </row>
    <row r="1301">
      <c r="A1301" s="1">
        <f>data!A1300</f>
        <v>40747</v>
      </c>
      <c r="B1301">
        <f t="shared" si="4"/>
        <v>650547</v>
      </c>
      <c r="C1301" s="2">
        <f t="shared" si="1"/>
        <v>0</v>
      </c>
      <c r="D1301" s="2">
        <f t="shared" si="2"/>
        <v>637536</v>
      </c>
      <c r="E1301">
        <f>D1301+data!B1300</f>
        <v>642888</v>
      </c>
      <c r="F1301" t="b">
        <f t="shared" si="3"/>
        <v>0</v>
      </c>
      <c r="G1301">
        <f>G1300 - ROUNDUP(G1300*0.02) + data!B1300</f>
        <v>642888</v>
      </c>
    </row>
    <row r="1302">
      <c r="A1302" s="1">
        <f>data!A1301</f>
        <v>40748</v>
      </c>
      <c r="B1302">
        <f t="shared" si="4"/>
        <v>642888</v>
      </c>
      <c r="C1302" s="2">
        <f t="shared" si="1"/>
        <v>0</v>
      </c>
      <c r="D1302" s="2">
        <f t="shared" si="2"/>
        <v>630030</v>
      </c>
      <c r="E1302">
        <f>D1302+data!B1301</f>
        <v>634122</v>
      </c>
      <c r="F1302" t="b">
        <f t="shared" si="3"/>
        <v>0</v>
      </c>
      <c r="G1302">
        <f>G1301 - ROUNDUP(G1301*0.02) + data!B1301</f>
        <v>634122</v>
      </c>
    </row>
    <row r="1303">
      <c r="A1303" s="1">
        <f>data!A1302</f>
        <v>40749</v>
      </c>
      <c r="B1303">
        <f t="shared" si="4"/>
        <v>634122</v>
      </c>
      <c r="C1303" s="2">
        <f t="shared" si="1"/>
        <v>0</v>
      </c>
      <c r="D1303" s="2">
        <f t="shared" si="2"/>
        <v>621439</v>
      </c>
      <c r="E1303">
        <f>D1303+data!B1302</f>
        <v>624086</v>
      </c>
      <c r="F1303" t="b">
        <f t="shared" si="3"/>
        <v>0</v>
      </c>
      <c r="G1303">
        <f>G1302 - ROUNDUP(G1302*0.02) + data!B1302</f>
        <v>624086</v>
      </c>
    </row>
    <row r="1304">
      <c r="A1304" s="1">
        <f>data!A1303</f>
        <v>40750</v>
      </c>
      <c r="B1304">
        <f t="shared" si="4"/>
        <v>624086</v>
      </c>
      <c r="C1304" s="2">
        <f t="shared" si="1"/>
        <v>0</v>
      </c>
      <c r="D1304" s="2">
        <f t="shared" si="2"/>
        <v>611604</v>
      </c>
      <c r="E1304">
        <f>D1304+data!B1303</f>
        <v>615378</v>
      </c>
      <c r="F1304" t="b">
        <f t="shared" si="3"/>
        <v>0</v>
      </c>
      <c r="G1304">
        <f>G1303 - ROUNDUP(G1303*0.02) + data!B1303</f>
        <v>615378</v>
      </c>
    </row>
    <row r="1305">
      <c r="A1305" s="1">
        <f>data!A1304</f>
        <v>40751</v>
      </c>
      <c r="B1305">
        <f t="shared" si="4"/>
        <v>615378</v>
      </c>
      <c r="C1305" s="2">
        <f t="shared" si="1"/>
        <v>0</v>
      </c>
      <c r="D1305" s="2">
        <f t="shared" si="2"/>
        <v>603070</v>
      </c>
      <c r="E1305">
        <f>D1305+data!B1304</f>
        <v>605835</v>
      </c>
      <c r="F1305" t="b">
        <f t="shared" si="3"/>
        <v>0</v>
      </c>
      <c r="G1305">
        <f>G1304 - ROUNDUP(G1304*0.02) + data!B1304</f>
        <v>605835</v>
      </c>
    </row>
    <row r="1306">
      <c r="A1306" s="1">
        <f>data!A1305</f>
        <v>40752</v>
      </c>
      <c r="B1306">
        <f t="shared" si="4"/>
        <v>605835</v>
      </c>
      <c r="C1306" s="2">
        <f t="shared" si="1"/>
        <v>0</v>
      </c>
      <c r="D1306" s="2">
        <f t="shared" si="2"/>
        <v>593718</v>
      </c>
      <c r="E1306">
        <f>D1306+data!B1305</f>
        <v>597898</v>
      </c>
      <c r="F1306" t="b">
        <f t="shared" si="3"/>
        <v>0</v>
      </c>
      <c r="G1306">
        <f>G1305 - ROUNDUP(G1305*0.02) + data!B1305</f>
        <v>597898</v>
      </c>
    </row>
    <row r="1307">
      <c r="A1307" s="1">
        <f>data!A1306</f>
        <v>40753</v>
      </c>
      <c r="B1307">
        <f t="shared" si="4"/>
        <v>597898</v>
      </c>
      <c r="C1307" s="2">
        <f t="shared" si="1"/>
        <v>0</v>
      </c>
      <c r="D1307" s="2">
        <f t="shared" si="2"/>
        <v>585940</v>
      </c>
      <c r="E1307">
        <f>D1307+data!B1306</f>
        <v>588552</v>
      </c>
      <c r="F1307" t="b">
        <f t="shared" si="3"/>
        <v>0</v>
      </c>
      <c r="G1307">
        <f>G1306 - ROUNDUP(G1306*0.02) + data!B1306</f>
        <v>588552</v>
      </c>
    </row>
    <row r="1308">
      <c r="A1308" s="1">
        <f>data!A1307</f>
        <v>40754</v>
      </c>
      <c r="B1308">
        <f t="shared" si="4"/>
        <v>588552</v>
      </c>
      <c r="C1308" s="2">
        <f t="shared" si="1"/>
        <v>0</v>
      </c>
      <c r="D1308" s="2">
        <f t="shared" si="2"/>
        <v>576780</v>
      </c>
      <c r="E1308">
        <f>D1308+data!B1307</f>
        <v>580171</v>
      </c>
      <c r="F1308" t="b">
        <f t="shared" si="3"/>
        <v>0</v>
      </c>
      <c r="G1308">
        <f>G1307 - ROUNDUP(G1307*0.02) + data!B1307</f>
        <v>580171</v>
      </c>
    </row>
    <row r="1309">
      <c r="A1309" s="1">
        <f>data!A1308</f>
        <v>40755</v>
      </c>
      <c r="B1309">
        <f t="shared" si="4"/>
        <v>580171</v>
      </c>
      <c r="C1309" s="2">
        <f t="shared" si="1"/>
        <v>0</v>
      </c>
      <c r="D1309" s="2">
        <f t="shared" si="2"/>
        <v>568567</v>
      </c>
      <c r="E1309">
        <f>D1309+data!B1308</f>
        <v>571734</v>
      </c>
      <c r="F1309" t="b">
        <f t="shared" si="3"/>
        <v>0</v>
      </c>
      <c r="G1309">
        <f>G1308 - ROUNDUP(G1308*0.02) + data!B1308</f>
        <v>571734</v>
      </c>
    </row>
    <row r="1310">
      <c r="A1310" s="1">
        <f>data!A1309</f>
        <v>40756</v>
      </c>
      <c r="B1310">
        <f t="shared" si="4"/>
        <v>571734</v>
      </c>
      <c r="C1310" s="2">
        <f t="shared" si="1"/>
        <v>0</v>
      </c>
      <c r="D1310" s="2">
        <f t="shared" si="2"/>
        <v>560299</v>
      </c>
      <c r="E1310">
        <f>D1310+data!B1309</f>
        <v>563748</v>
      </c>
      <c r="F1310" t="b">
        <f t="shared" si="3"/>
        <v>0</v>
      </c>
      <c r="G1310">
        <f>G1309 - ROUNDUP(G1309*0.02) + data!B1309</f>
        <v>563748</v>
      </c>
    </row>
    <row r="1311">
      <c r="A1311" s="1">
        <f>data!A1310</f>
        <v>40757</v>
      </c>
      <c r="B1311">
        <f t="shared" si="4"/>
        <v>563748</v>
      </c>
      <c r="C1311" s="2">
        <f t="shared" si="1"/>
        <v>0</v>
      </c>
      <c r="D1311" s="2">
        <f t="shared" si="2"/>
        <v>552473</v>
      </c>
      <c r="E1311">
        <f>D1311+data!B1310</f>
        <v>556128</v>
      </c>
      <c r="F1311" t="b">
        <f t="shared" si="3"/>
        <v>0</v>
      </c>
      <c r="G1311">
        <f>G1310 - ROUNDUP(G1310*0.02) + data!B1310</f>
        <v>556128</v>
      </c>
    </row>
    <row r="1312">
      <c r="A1312" s="1">
        <f>data!A1311</f>
        <v>40758</v>
      </c>
      <c r="B1312">
        <f t="shared" si="4"/>
        <v>556128</v>
      </c>
      <c r="C1312" s="2">
        <f t="shared" si="1"/>
        <v>0</v>
      </c>
      <c r="D1312" s="2">
        <f t="shared" si="2"/>
        <v>545005</v>
      </c>
      <c r="E1312">
        <f>D1312+data!B1311</f>
        <v>547441</v>
      </c>
      <c r="F1312" t="b">
        <f t="shared" si="3"/>
        <v>0</v>
      </c>
      <c r="G1312">
        <f>G1311 - ROUNDUP(G1311*0.02) + data!B1311</f>
        <v>547441</v>
      </c>
    </row>
    <row r="1313">
      <c r="A1313" s="1">
        <f>data!A1312</f>
        <v>40759</v>
      </c>
      <c r="B1313">
        <f t="shared" si="4"/>
        <v>547441</v>
      </c>
      <c r="C1313" s="2">
        <f t="shared" si="1"/>
        <v>0</v>
      </c>
      <c r="D1313" s="2">
        <f t="shared" si="2"/>
        <v>536492</v>
      </c>
      <c r="E1313">
        <f>D1313+data!B1312</f>
        <v>539713</v>
      </c>
      <c r="F1313" t="b">
        <f t="shared" si="3"/>
        <v>0</v>
      </c>
      <c r="G1313">
        <f>G1312 - ROUNDUP(G1312*0.02) + data!B1312</f>
        <v>539713</v>
      </c>
    </row>
    <row r="1314">
      <c r="A1314" s="1">
        <f>data!A1313</f>
        <v>40760</v>
      </c>
      <c r="B1314">
        <f t="shared" si="4"/>
        <v>539713</v>
      </c>
      <c r="C1314" s="2">
        <f t="shared" si="1"/>
        <v>0</v>
      </c>
      <c r="D1314" s="2">
        <f t="shared" si="2"/>
        <v>528918</v>
      </c>
      <c r="E1314">
        <f>D1314+data!B1313</f>
        <v>533324</v>
      </c>
      <c r="F1314" t="b">
        <f t="shared" si="3"/>
        <v>0</v>
      </c>
      <c r="G1314">
        <f>G1313 - ROUNDUP(G1313*0.02) + data!B1313</f>
        <v>533324</v>
      </c>
    </row>
    <row r="1315">
      <c r="A1315" s="1">
        <f>data!A1314</f>
        <v>40761</v>
      </c>
      <c r="B1315">
        <f t="shared" si="4"/>
        <v>533324</v>
      </c>
      <c r="C1315" s="2">
        <f t="shared" si="1"/>
        <v>0</v>
      </c>
      <c r="D1315" s="2">
        <f t="shared" si="2"/>
        <v>522657</v>
      </c>
      <c r="E1315">
        <f>D1315+data!B1314</f>
        <v>525950</v>
      </c>
      <c r="F1315" t="b">
        <f t="shared" si="3"/>
        <v>0</v>
      </c>
      <c r="G1315">
        <f>G1314 - ROUNDUP(G1314*0.02) + data!B1314</f>
        <v>525950</v>
      </c>
    </row>
    <row r="1316">
      <c r="A1316" s="1">
        <f>data!A1315</f>
        <v>40762</v>
      </c>
      <c r="B1316">
        <f t="shared" si="4"/>
        <v>525950</v>
      </c>
      <c r="C1316" s="2">
        <f t="shared" si="1"/>
        <v>0</v>
      </c>
      <c r="D1316" s="2">
        <f t="shared" si="2"/>
        <v>515431</v>
      </c>
      <c r="E1316">
        <f>D1316+data!B1315</f>
        <v>518716</v>
      </c>
      <c r="F1316" t="b">
        <f t="shared" si="3"/>
        <v>0</v>
      </c>
      <c r="G1316">
        <f>G1315 - ROUNDUP(G1315*0.02) + data!B1315</f>
        <v>518716</v>
      </c>
    </row>
    <row r="1317">
      <c r="A1317" s="1">
        <f>data!A1316</f>
        <v>40763</v>
      </c>
      <c r="B1317">
        <f t="shared" si="4"/>
        <v>518716</v>
      </c>
      <c r="C1317" s="2">
        <f t="shared" si="1"/>
        <v>0</v>
      </c>
      <c r="D1317" s="2">
        <f t="shared" si="2"/>
        <v>508341</v>
      </c>
      <c r="E1317">
        <f>D1317+data!B1316</f>
        <v>512119</v>
      </c>
      <c r="F1317" t="b">
        <f t="shared" si="3"/>
        <v>0</v>
      </c>
      <c r="G1317">
        <f>G1316 - ROUNDUP(G1316*0.02) + data!B1316</f>
        <v>512119</v>
      </c>
    </row>
    <row r="1318">
      <c r="A1318" s="1">
        <f>data!A1317</f>
        <v>40764</v>
      </c>
      <c r="B1318">
        <f t="shared" si="4"/>
        <v>512119</v>
      </c>
      <c r="C1318" s="2">
        <f t="shared" si="1"/>
        <v>0</v>
      </c>
      <c r="D1318" s="2">
        <f t="shared" si="2"/>
        <v>501876</v>
      </c>
      <c r="E1318">
        <f>D1318+data!B1317</f>
        <v>505779</v>
      </c>
      <c r="F1318" t="b">
        <f t="shared" si="3"/>
        <v>0</v>
      </c>
      <c r="G1318">
        <f>G1317 - ROUNDUP(G1317*0.02) + data!B1317</f>
        <v>505779</v>
      </c>
    </row>
    <row r="1319">
      <c r="A1319" s="1">
        <f>data!A1318</f>
        <v>40765</v>
      </c>
      <c r="B1319">
        <f t="shared" si="4"/>
        <v>505779</v>
      </c>
      <c r="C1319" s="2">
        <f t="shared" si="1"/>
        <v>0</v>
      </c>
      <c r="D1319" s="2">
        <f t="shared" si="2"/>
        <v>495663</v>
      </c>
      <c r="E1319">
        <f>D1319+data!B1318</f>
        <v>502074</v>
      </c>
      <c r="F1319" t="b">
        <f t="shared" si="3"/>
        <v>0</v>
      </c>
      <c r="G1319">
        <f>G1318 - ROUNDUP(G1318*0.02) + data!B1318</f>
        <v>502074</v>
      </c>
    </row>
    <row r="1320">
      <c r="A1320" s="1">
        <f>data!A1319</f>
        <v>40766</v>
      </c>
      <c r="B1320">
        <f t="shared" si="4"/>
        <v>502074</v>
      </c>
      <c r="C1320" s="2">
        <f t="shared" si="1"/>
        <v>0</v>
      </c>
      <c r="D1320" s="2">
        <f t="shared" si="2"/>
        <v>492032</v>
      </c>
      <c r="E1320">
        <f>D1320+data!B1319</f>
        <v>496307</v>
      </c>
      <c r="F1320" t="b">
        <f t="shared" si="3"/>
        <v>0</v>
      </c>
      <c r="G1320">
        <f>G1319 - ROUNDUP(G1319*0.02) + data!B1319</f>
        <v>496307</v>
      </c>
    </row>
    <row r="1321">
      <c r="A1321" s="1">
        <f>data!A1320</f>
        <v>40767</v>
      </c>
      <c r="B1321">
        <f t="shared" si="4"/>
        <v>496307</v>
      </c>
      <c r="C1321" s="2">
        <f t="shared" si="1"/>
        <v>0</v>
      </c>
      <c r="D1321" s="2">
        <f t="shared" si="2"/>
        <v>486380</v>
      </c>
      <c r="E1321">
        <f>D1321+data!B1320</f>
        <v>491560</v>
      </c>
      <c r="F1321" t="b">
        <f t="shared" si="3"/>
        <v>0</v>
      </c>
      <c r="G1321">
        <f>G1320 - ROUNDUP(G1320*0.02) + data!B1320</f>
        <v>491560</v>
      </c>
    </row>
    <row r="1322">
      <c r="A1322" s="1">
        <f>data!A1321</f>
        <v>40768</v>
      </c>
      <c r="B1322">
        <f t="shared" si="4"/>
        <v>491560</v>
      </c>
      <c r="C1322" s="2">
        <f t="shared" si="1"/>
        <v>0</v>
      </c>
      <c r="D1322" s="2">
        <f t="shared" si="2"/>
        <v>481728</v>
      </c>
      <c r="E1322">
        <f>D1322+data!B1321</f>
        <v>487876</v>
      </c>
      <c r="F1322" t="b">
        <f t="shared" si="3"/>
        <v>0</v>
      </c>
      <c r="G1322">
        <f>G1321 - ROUNDUP(G1321*0.02) + data!B1321</f>
        <v>487876</v>
      </c>
    </row>
    <row r="1323">
      <c r="A1323" s="1">
        <f>data!A1322</f>
        <v>40769</v>
      </c>
      <c r="B1323">
        <f t="shared" si="4"/>
        <v>487876</v>
      </c>
      <c r="C1323" s="2">
        <f t="shared" si="1"/>
        <v>0</v>
      </c>
      <c r="D1323" s="2">
        <f t="shared" si="2"/>
        <v>478118</v>
      </c>
      <c r="E1323">
        <f>D1323+data!B1322</f>
        <v>483594</v>
      </c>
      <c r="F1323" t="b">
        <f t="shared" si="3"/>
        <v>0</v>
      </c>
      <c r="G1323">
        <f>G1322 - ROUNDUP(G1322*0.02) + data!B1322</f>
        <v>483594</v>
      </c>
    </row>
    <row r="1324">
      <c r="A1324" s="1">
        <f>data!A1323</f>
        <v>40770</v>
      </c>
      <c r="B1324">
        <f t="shared" si="4"/>
        <v>483594</v>
      </c>
      <c r="C1324" s="2">
        <f t="shared" si="1"/>
        <v>0</v>
      </c>
      <c r="D1324" s="2">
        <f t="shared" si="2"/>
        <v>473922</v>
      </c>
      <c r="E1324">
        <f>D1324+data!B1323</f>
        <v>476334</v>
      </c>
      <c r="F1324" t="b">
        <f t="shared" si="3"/>
        <v>0</v>
      </c>
      <c r="G1324">
        <f>G1323 - ROUNDUP(G1323*0.02) + data!B1323</f>
        <v>476334</v>
      </c>
    </row>
    <row r="1325">
      <c r="A1325" s="1">
        <f>data!A1324</f>
        <v>40771</v>
      </c>
      <c r="B1325">
        <f t="shared" si="4"/>
        <v>476334</v>
      </c>
      <c r="C1325" s="2">
        <f t="shared" si="1"/>
        <v>0</v>
      </c>
      <c r="D1325" s="2">
        <f t="shared" si="2"/>
        <v>466807</v>
      </c>
      <c r="E1325">
        <f>D1325+data!B1324</f>
        <v>471757</v>
      </c>
      <c r="F1325" t="b">
        <f t="shared" si="3"/>
        <v>0</v>
      </c>
      <c r="G1325">
        <f>G1324 - ROUNDUP(G1324*0.02) + data!B1324</f>
        <v>471757</v>
      </c>
    </row>
    <row r="1326">
      <c r="A1326" s="1">
        <f>data!A1325</f>
        <v>40772</v>
      </c>
      <c r="B1326">
        <f t="shared" si="4"/>
        <v>471757</v>
      </c>
      <c r="C1326" s="2">
        <f t="shared" si="1"/>
        <v>0</v>
      </c>
      <c r="D1326" s="2">
        <f t="shared" si="2"/>
        <v>462321</v>
      </c>
      <c r="E1326">
        <f>D1326+data!B1325</f>
        <v>465899</v>
      </c>
      <c r="F1326" t="b">
        <f t="shared" si="3"/>
        <v>0</v>
      </c>
      <c r="G1326">
        <f>G1325 - ROUNDUP(G1325*0.02) + data!B1325</f>
        <v>465899</v>
      </c>
    </row>
    <row r="1327">
      <c r="A1327" s="1">
        <f>data!A1326</f>
        <v>40773</v>
      </c>
      <c r="B1327">
        <f t="shared" si="4"/>
        <v>465899</v>
      </c>
      <c r="C1327" s="2">
        <f t="shared" si="1"/>
        <v>0</v>
      </c>
      <c r="D1327" s="2">
        <f t="shared" si="2"/>
        <v>456581</v>
      </c>
      <c r="E1327">
        <f>D1327+data!B1326</f>
        <v>462958</v>
      </c>
      <c r="F1327" t="b">
        <f t="shared" si="3"/>
        <v>0</v>
      </c>
      <c r="G1327">
        <f>G1326 - ROUNDUP(G1326*0.02) + data!B1326</f>
        <v>462958</v>
      </c>
    </row>
    <row r="1328">
      <c r="A1328" s="1">
        <f>data!A1327</f>
        <v>40774</v>
      </c>
      <c r="B1328">
        <f t="shared" si="4"/>
        <v>462958</v>
      </c>
      <c r="C1328" s="2">
        <f t="shared" si="1"/>
        <v>0</v>
      </c>
      <c r="D1328" s="2">
        <f t="shared" si="2"/>
        <v>453698</v>
      </c>
      <c r="E1328">
        <f>D1328+data!B1327</f>
        <v>457397</v>
      </c>
      <c r="F1328" t="b">
        <f t="shared" si="3"/>
        <v>0</v>
      </c>
      <c r="G1328">
        <f>G1327 - ROUNDUP(G1327*0.02) + data!B1327</f>
        <v>457397</v>
      </c>
    </row>
    <row r="1329">
      <c r="A1329" s="1">
        <f>data!A1328</f>
        <v>40775</v>
      </c>
      <c r="B1329">
        <f t="shared" si="4"/>
        <v>457397</v>
      </c>
      <c r="C1329" s="2">
        <f t="shared" si="1"/>
        <v>0</v>
      </c>
      <c r="D1329" s="2">
        <f t="shared" si="2"/>
        <v>448249</v>
      </c>
      <c r="E1329">
        <f>D1329+data!B1328</f>
        <v>454503</v>
      </c>
      <c r="F1329" t="b">
        <f t="shared" si="3"/>
        <v>0</v>
      </c>
      <c r="G1329">
        <f>G1328 - ROUNDUP(G1328*0.02) + data!B1328</f>
        <v>454503</v>
      </c>
    </row>
    <row r="1330">
      <c r="A1330" s="1">
        <f>data!A1329</f>
        <v>40776</v>
      </c>
      <c r="B1330">
        <f t="shared" si="4"/>
        <v>454503</v>
      </c>
      <c r="C1330" s="2">
        <f t="shared" si="1"/>
        <v>0</v>
      </c>
      <c r="D1330" s="2">
        <f t="shared" si="2"/>
        <v>445412</v>
      </c>
      <c r="E1330">
        <f>D1330+data!B1329</f>
        <v>449984</v>
      </c>
      <c r="F1330" t="b">
        <f t="shared" si="3"/>
        <v>0</v>
      </c>
      <c r="G1330">
        <f>G1329 - ROUNDUP(G1329*0.02) + data!B1329</f>
        <v>449984</v>
      </c>
    </row>
    <row r="1331">
      <c r="A1331" s="1">
        <f>data!A1330</f>
        <v>40777</v>
      </c>
      <c r="B1331">
        <f t="shared" si="4"/>
        <v>449984</v>
      </c>
      <c r="C1331" s="2">
        <f t="shared" si="1"/>
        <v>0</v>
      </c>
      <c r="D1331" s="2">
        <f t="shared" si="2"/>
        <v>440984</v>
      </c>
      <c r="E1331">
        <f>D1331+data!B1330</f>
        <v>445443</v>
      </c>
      <c r="F1331" t="b">
        <f t="shared" si="3"/>
        <v>0</v>
      </c>
      <c r="G1331">
        <f>G1330 - ROUNDUP(G1330*0.02) + data!B1330</f>
        <v>445443</v>
      </c>
    </row>
    <row r="1332">
      <c r="A1332" s="1">
        <f>data!A1331</f>
        <v>40778</v>
      </c>
      <c r="B1332">
        <f t="shared" si="4"/>
        <v>445443</v>
      </c>
      <c r="C1332" s="2">
        <f t="shared" si="1"/>
        <v>0</v>
      </c>
      <c r="D1332" s="2">
        <f t="shared" si="2"/>
        <v>436534</v>
      </c>
      <c r="E1332">
        <f>D1332+data!B1331</f>
        <v>441072</v>
      </c>
      <c r="F1332" t="b">
        <f t="shared" si="3"/>
        <v>0</v>
      </c>
      <c r="G1332">
        <f>G1331 - ROUNDUP(G1331*0.02) + data!B1331</f>
        <v>441072</v>
      </c>
    </row>
    <row r="1333">
      <c r="A1333" s="1">
        <f>data!A1332</f>
        <v>40779</v>
      </c>
      <c r="B1333">
        <f t="shared" si="4"/>
        <v>441072</v>
      </c>
      <c r="C1333" s="2">
        <f t="shared" si="1"/>
        <v>0</v>
      </c>
      <c r="D1333" s="2">
        <f t="shared" si="2"/>
        <v>432250</v>
      </c>
      <c r="E1333">
        <f>D1333+data!B1332</f>
        <v>435611</v>
      </c>
      <c r="F1333" t="b">
        <f t="shared" si="3"/>
        <v>0</v>
      </c>
      <c r="G1333">
        <f>G1332 - ROUNDUP(G1332*0.02) + data!B1332</f>
        <v>435611</v>
      </c>
    </row>
    <row r="1334">
      <c r="A1334" s="1">
        <f>data!A1333</f>
        <v>40780</v>
      </c>
      <c r="B1334">
        <f t="shared" si="4"/>
        <v>435611</v>
      </c>
      <c r="C1334" s="2">
        <f t="shared" si="1"/>
        <v>0</v>
      </c>
      <c r="D1334" s="2">
        <f t="shared" si="2"/>
        <v>426898</v>
      </c>
      <c r="E1334">
        <f>D1334+data!B1333</f>
        <v>430983</v>
      </c>
      <c r="F1334" t="b">
        <f t="shared" si="3"/>
        <v>0</v>
      </c>
      <c r="G1334">
        <f>G1333 - ROUNDUP(G1333*0.02) + data!B1333</f>
        <v>430983</v>
      </c>
    </row>
    <row r="1335">
      <c r="A1335" s="1">
        <f>data!A1334</f>
        <v>40781</v>
      </c>
      <c r="B1335">
        <f t="shared" si="4"/>
        <v>430983</v>
      </c>
      <c r="C1335" s="2">
        <f t="shared" si="1"/>
        <v>0</v>
      </c>
      <c r="D1335" s="2">
        <f t="shared" si="2"/>
        <v>422363</v>
      </c>
      <c r="E1335">
        <f>D1335+data!B1334</f>
        <v>426833</v>
      </c>
      <c r="F1335" t="b">
        <f t="shared" si="3"/>
        <v>0</v>
      </c>
      <c r="G1335">
        <f>G1334 - ROUNDUP(G1334*0.02) + data!B1334</f>
        <v>426833</v>
      </c>
    </row>
    <row r="1336">
      <c r="A1336" s="1">
        <f>data!A1335</f>
        <v>40782</v>
      </c>
      <c r="B1336">
        <f t="shared" si="4"/>
        <v>426833</v>
      </c>
      <c r="C1336" s="2">
        <f t="shared" si="1"/>
        <v>0</v>
      </c>
      <c r="D1336" s="2">
        <f t="shared" si="2"/>
        <v>418296</v>
      </c>
      <c r="E1336">
        <f>D1336+data!B1335</f>
        <v>421360</v>
      </c>
      <c r="F1336" t="b">
        <f t="shared" si="3"/>
        <v>0</v>
      </c>
      <c r="G1336">
        <f>G1335 - ROUNDUP(G1335*0.02) + data!B1335</f>
        <v>421360</v>
      </c>
    </row>
    <row r="1337">
      <c r="A1337" s="1">
        <f>data!A1336</f>
        <v>40783</v>
      </c>
      <c r="B1337">
        <f t="shared" si="4"/>
        <v>421360</v>
      </c>
      <c r="C1337" s="2">
        <f t="shared" si="1"/>
        <v>0</v>
      </c>
      <c r="D1337" s="2">
        <f t="shared" si="2"/>
        <v>412932</v>
      </c>
      <c r="E1337">
        <f>D1337+data!B1336</f>
        <v>414972</v>
      </c>
      <c r="F1337" t="b">
        <f t="shared" si="3"/>
        <v>0</v>
      </c>
      <c r="G1337">
        <f>G1336 - ROUNDUP(G1336*0.02) + data!B1336</f>
        <v>414972</v>
      </c>
    </row>
    <row r="1338">
      <c r="A1338" s="1">
        <f>data!A1337</f>
        <v>40784</v>
      </c>
      <c r="B1338">
        <f t="shared" si="4"/>
        <v>414972</v>
      </c>
      <c r="C1338" s="2">
        <f t="shared" si="1"/>
        <v>0</v>
      </c>
      <c r="D1338" s="2">
        <f t="shared" si="2"/>
        <v>406672</v>
      </c>
      <c r="E1338">
        <f>D1338+data!B1337</f>
        <v>412048</v>
      </c>
      <c r="F1338" t="b">
        <f t="shared" si="3"/>
        <v>0</v>
      </c>
      <c r="G1338">
        <f>G1337 - ROUNDUP(G1337*0.02) + data!B1337</f>
        <v>412048</v>
      </c>
    </row>
    <row r="1339">
      <c r="A1339" s="1">
        <f>data!A1338</f>
        <v>40785</v>
      </c>
      <c r="B1339">
        <f t="shared" si="4"/>
        <v>412048</v>
      </c>
      <c r="C1339" s="2">
        <f t="shared" si="1"/>
        <v>0</v>
      </c>
      <c r="D1339" s="2">
        <f t="shared" si="2"/>
        <v>403807</v>
      </c>
      <c r="E1339">
        <f>D1339+data!B1338</f>
        <v>408060</v>
      </c>
      <c r="F1339" t="b">
        <f t="shared" si="3"/>
        <v>0</v>
      </c>
      <c r="G1339">
        <f>G1338 - ROUNDUP(G1338*0.02) + data!B1338</f>
        <v>408060</v>
      </c>
    </row>
    <row r="1340">
      <c r="A1340" s="1">
        <f>data!A1339</f>
        <v>40786</v>
      </c>
      <c r="B1340">
        <f t="shared" si="4"/>
        <v>408060</v>
      </c>
      <c r="C1340" s="2">
        <f t="shared" si="1"/>
        <v>0</v>
      </c>
      <c r="D1340" s="2">
        <f t="shared" si="2"/>
        <v>399898</v>
      </c>
      <c r="E1340">
        <f>D1340+data!B1339</f>
        <v>403275</v>
      </c>
      <c r="F1340" t="b">
        <f t="shared" si="3"/>
        <v>0</v>
      </c>
      <c r="G1340">
        <f>G1339 - ROUNDUP(G1339*0.02) + data!B1339</f>
        <v>403275</v>
      </c>
    </row>
    <row r="1341">
      <c r="A1341" s="1">
        <f>data!A1340</f>
        <v>40787</v>
      </c>
      <c r="B1341">
        <f t="shared" si="4"/>
        <v>403275</v>
      </c>
      <c r="C1341" s="2">
        <f t="shared" si="1"/>
        <v>0</v>
      </c>
      <c r="D1341" s="2">
        <f t="shared" si="2"/>
        <v>395209</v>
      </c>
      <c r="E1341">
        <f>D1341+data!B1340</f>
        <v>401071</v>
      </c>
      <c r="F1341" t="b">
        <f t="shared" si="3"/>
        <v>0</v>
      </c>
      <c r="G1341">
        <f>G1340 - ROUNDUP(G1340*0.02) + data!B1340</f>
        <v>401071</v>
      </c>
    </row>
    <row r="1342">
      <c r="A1342" s="1">
        <f>data!A1341</f>
        <v>40788</v>
      </c>
      <c r="B1342">
        <f t="shared" si="4"/>
        <v>401071</v>
      </c>
      <c r="C1342" s="2">
        <f t="shared" si="1"/>
        <v>0</v>
      </c>
      <c r="D1342" s="2">
        <f t="shared" si="2"/>
        <v>393049</v>
      </c>
      <c r="E1342">
        <f>D1342+data!B1341</f>
        <v>397742</v>
      </c>
      <c r="F1342" t="b">
        <f t="shared" si="3"/>
        <v>0</v>
      </c>
      <c r="G1342">
        <f>G1341 - ROUNDUP(G1341*0.02) + data!B1341</f>
        <v>397742</v>
      </c>
    </row>
    <row r="1343">
      <c r="A1343" s="1">
        <f>data!A1342</f>
        <v>40789</v>
      </c>
      <c r="B1343">
        <f t="shared" si="4"/>
        <v>397742</v>
      </c>
      <c r="C1343" s="2">
        <f t="shared" si="1"/>
        <v>0</v>
      </c>
      <c r="D1343" s="2">
        <f t="shared" si="2"/>
        <v>389787</v>
      </c>
      <c r="E1343">
        <f>D1343+data!B1342</f>
        <v>395012</v>
      </c>
      <c r="F1343" t="b">
        <f t="shared" si="3"/>
        <v>0</v>
      </c>
      <c r="G1343">
        <f>G1342 - ROUNDUP(G1342*0.02) + data!B1342</f>
        <v>395012</v>
      </c>
    </row>
    <row r="1344">
      <c r="A1344" s="1">
        <f>data!A1343</f>
        <v>40790</v>
      </c>
      <c r="B1344">
        <f t="shared" si="4"/>
        <v>395012</v>
      </c>
      <c r="C1344" s="2">
        <f t="shared" si="1"/>
        <v>0</v>
      </c>
      <c r="D1344" s="2">
        <f t="shared" si="2"/>
        <v>387111</v>
      </c>
      <c r="E1344">
        <f>D1344+data!B1343</f>
        <v>392274</v>
      </c>
      <c r="F1344" t="b">
        <f t="shared" si="3"/>
        <v>0</v>
      </c>
      <c r="G1344">
        <f>G1343 - ROUNDUP(G1343*0.02) + data!B1343</f>
        <v>392274</v>
      </c>
    </row>
    <row r="1345">
      <c r="A1345" s="1">
        <f>data!A1344</f>
        <v>40791</v>
      </c>
      <c r="B1345">
        <f t="shared" si="4"/>
        <v>392274</v>
      </c>
      <c r="C1345" s="2">
        <f t="shared" si="1"/>
        <v>0</v>
      </c>
      <c r="D1345" s="2">
        <f t="shared" si="2"/>
        <v>384428</v>
      </c>
      <c r="E1345">
        <f>D1345+data!B1344</f>
        <v>389832</v>
      </c>
      <c r="F1345" t="b">
        <f t="shared" si="3"/>
        <v>0</v>
      </c>
      <c r="G1345">
        <f>G1344 - ROUNDUP(G1344*0.02) + data!B1344</f>
        <v>389832</v>
      </c>
    </row>
    <row r="1346">
      <c r="A1346" s="1">
        <f>data!A1345</f>
        <v>40792</v>
      </c>
      <c r="B1346">
        <f t="shared" si="4"/>
        <v>389832</v>
      </c>
      <c r="C1346" s="2">
        <f t="shared" si="1"/>
        <v>0</v>
      </c>
      <c r="D1346" s="2">
        <f t="shared" si="2"/>
        <v>382035</v>
      </c>
      <c r="E1346">
        <f>D1346+data!B1345</f>
        <v>386789</v>
      </c>
      <c r="F1346" t="b">
        <f t="shared" si="3"/>
        <v>0</v>
      </c>
      <c r="G1346">
        <f>G1345 - ROUNDUP(G1345*0.02) + data!B1345</f>
        <v>386789</v>
      </c>
    </row>
    <row r="1347">
      <c r="A1347" s="1">
        <f>data!A1346</f>
        <v>40793</v>
      </c>
      <c r="B1347">
        <f t="shared" si="4"/>
        <v>386789</v>
      </c>
      <c r="C1347" s="2">
        <f t="shared" si="1"/>
        <v>0</v>
      </c>
      <c r="D1347" s="2">
        <f t="shared" si="2"/>
        <v>379053</v>
      </c>
      <c r="E1347">
        <f>D1347+data!B1346</f>
        <v>383935</v>
      </c>
      <c r="F1347" t="b">
        <f t="shared" si="3"/>
        <v>0</v>
      </c>
      <c r="G1347">
        <f>G1346 - ROUNDUP(G1346*0.02) + data!B1346</f>
        <v>383935</v>
      </c>
    </row>
    <row r="1348">
      <c r="A1348" s="1">
        <f>data!A1347</f>
        <v>40794</v>
      </c>
      <c r="B1348">
        <f t="shared" si="4"/>
        <v>383935</v>
      </c>
      <c r="C1348" s="2">
        <f t="shared" si="1"/>
        <v>0</v>
      </c>
      <c r="D1348" s="2">
        <f t="shared" si="2"/>
        <v>376256</v>
      </c>
      <c r="E1348">
        <f>D1348+data!B1347</f>
        <v>381547</v>
      </c>
      <c r="F1348" t="b">
        <f t="shared" si="3"/>
        <v>0</v>
      </c>
      <c r="G1348">
        <f>G1347 - ROUNDUP(G1347*0.02) + data!B1347</f>
        <v>381547</v>
      </c>
    </row>
    <row r="1349">
      <c r="A1349" s="1">
        <f>data!A1348</f>
        <v>40795</v>
      </c>
      <c r="B1349">
        <f t="shared" si="4"/>
        <v>381547</v>
      </c>
      <c r="C1349" s="2">
        <f t="shared" si="1"/>
        <v>0</v>
      </c>
      <c r="D1349" s="2">
        <f t="shared" si="2"/>
        <v>373916</v>
      </c>
      <c r="E1349">
        <f>D1349+data!B1348</f>
        <v>379084</v>
      </c>
      <c r="F1349" t="b">
        <f t="shared" si="3"/>
        <v>0</v>
      </c>
      <c r="G1349">
        <f>G1348 - ROUNDUP(G1348*0.02) + data!B1348</f>
        <v>379084</v>
      </c>
    </row>
    <row r="1350">
      <c r="A1350" s="1">
        <f>data!A1349</f>
        <v>40796</v>
      </c>
      <c r="B1350">
        <f t="shared" si="4"/>
        <v>379084</v>
      </c>
      <c r="C1350" s="2">
        <f t="shared" si="1"/>
        <v>0</v>
      </c>
      <c r="D1350" s="2">
        <f t="shared" si="2"/>
        <v>371502</v>
      </c>
      <c r="E1350">
        <f>D1350+data!B1349</f>
        <v>376438</v>
      </c>
      <c r="F1350" t="b">
        <f t="shared" si="3"/>
        <v>0</v>
      </c>
      <c r="G1350">
        <f>G1349 - ROUNDUP(G1349*0.02) + data!B1349</f>
        <v>376438</v>
      </c>
    </row>
    <row r="1351">
      <c r="A1351" s="1">
        <f>data!A1350</f>
        <v>40797</v>
      </c>
      <c r="B1351">
        <f t="shared" si="4"/>
        <v>376438</v>
      </c>
      <c r="C1351" s="2">
        <f t="shared" si="1"/>
        <v>0</v>
      </c>
      <c r="D1351" s="2">
        <f t="shared" si="2"/>
        <v>368909</v>
      </c>
      <c r="E1351">
        <f>D1351+data!B1350</f>
        <v>372876</v>
      </c>
      <c r="F1351" t="b">
        <f t="shared" si="3"/>
        <v>0</v>
      </c>
      <c r="G1351">
        <f>G1350 - ROUNDUP(G1350*0.02) + data!B1350</f>
        <v>372876</v>
      </c>
    </row>
    <row r="1352">
      <c r="A1352" s="1">
        <f>data!A1351</f>
        <v>40798</v>
      </c>
      <c r="B1352">
        <f t="shared" si="4"/>
        <v>372876</v>
      </c>
      <c r="C1352" s="2">
        <f t="shared" si="1"/>
        <v>0</v>
      </c>
      <c r="D1352" s="2">
        <f t="shared" si="2"/>
        <v>365418</v>
      </c>
      <c r="E1352">
        <f>D1352+data!B1351</f>
        <v>371295</v>
      </c>
      <c r="F1352" t="b">
        <f t="shared" si="3"/>
        <v>0</v>
      </c>
      <c r="G1352">
        <f>G1351 - ROUNDUP(G1351*0.02) + data!B1351</f>
        <v>371295</v>
      </c>
    </row>
    <row r="1353">
      <c r="A1353" s="1">
        <f>data!A1352</f>
        <v>40799</v>
      </c>
      <c r="B1353">
        <f t="shared" si="4"/>
        <v>371295</v>
      </c>
      <c r="C1353" s="2">
        <f t="shared" si="1"/>
        <v>0</v>
      </c>
      <c r="D1353" s="2">
        <f t="shared" si="2"/>
        <v>363869</v>
      </c>
      <c r="E1353">
        <f>D1353+data!B1352</f>
        <v>369490</v>
      </c>
      <c r="F1353" t="b">
        <f t="shared" si="3"/>
        <v>0</v>
      </c>
      <c r="G1353">
        <f>G1352 - ROUNDUP(G1352*0.02) + data!B1352</f>
        <v>369490</v>
      </c>
    </row>
    <row r="1354">
      <c r="A1354" s="1">
        <f>data!A1353</f>
        <v>40800</v>
      </c>
      <c r="B1354">
        <f t="shared" si="4"/>
        <v>369490</v>
      </c>
      <c r="C1354" s="2">
        <f t="shared" si="1"/>
        <v>0</v>
      </c>
      <c r="D1354" s="2">
        <f t="shared" si="2"/>
        <v>362100</v>
      </c>
      <c r="E1354">
        <f>D1354+data!B1353</f>
        <v>367788</v>
      </c>
      <c r="F1354" t="b">
        <f t="shared" si="3"/>
        <v>0</v>
      </c>
      <c r="G1354">
        <f>G1353 - ROUNDUP(G1353*0.02) + data!B1353</f>
        <v>367788</v>
      </c>
    </row>
    <row r="1355">
      <c r="A1355" s="1">
        <f>data!A1354</f>
        <v>40801</v>
      </c>
      <c r="B1355">
        <f t="shared" si="4"/>
        <v>367788</v>
      </c>
      <c r="C1355" s="2">
        <f t="shared" si="1"/>
        <v>0</v>
      </c>
      <c r="D1355" s="2">
        <f t="shared" si="2"/>
        <v>360432</v>
      </c>
      <c r="E1355">
        <f>D1355+data!B1354</f>
        <v>366789</v>
      </c>
      <c r="F1355" t="b">
        <f t="shared" si="3"/>
        <v>0</v>
      </c>
      <c r="G1355">
        <f>G1354 - ROUNDUP(G1354*0.02) + data!B1354</f>
        <v>366789</v>
      </c>
    </row>
    <row r="1356">
      <c r="A1356" s="1">
        <f>data!A1355</f>
        <v>40802</v>
      </c>
      <c r="B1356">
        <f t="shared" si="4"/>
        <v>366789</v>
      </c>
      <c r="C1356" s="2">
        <f t="shared" si="1"/>
        <v>0</v>
      </c>
      <c r="D1356" s="2">
        <f t="shared" si="2"/>
        <v>359453</v>
      </c>
      <c r="E1356">
        <f>D1356+data!B1355</f>
        <v>363555</v>
      </c>
      <c r="F1356" t="b">
        <f t="shared" si="3"/>
        <v>0</v>
      </c>
      <c r="G1356">
        <f>G1355 - ROUNDUP(G1355*0.02) + data!B1355</f>
        <v>363555</v>
      </c>
    </row>
    <row r="1357">
      <c r="A1357" s="1">
        <f>data!A1356</f>
        <v>40803</v>
      </c>
      <c r="B1357">
        <f t="shared" si="4"/>
        <v>363555</v>
      </c>
      <c r="C1357" s="2">
        <f t="shared" si="1"/>
        <v>0</v>
      </c>
      <c r="D1357" s="2">
        <f t="shared" si="2"/>
        <v>356283</v>
      </c>
      <c r="E1357">
        <f>D1357+data!B1356</f>
        <v>359868</v>
      </c>
      <c r="F1357" t="b">
        <f t="shared" si="3"/>
        <v>0</v>
      </c>
      <c r="G1357">
        <f>G1356 - ROUNDUP(G1356*0.02) + data!B1356</f>
        <v>359868</v>
      </c>
    </row>
    <row r="1358">
      <c r="A1358" s="1">
        <f>data!A1357</f>
        <v>40804</v>
      </c>
      <c r="B1358">
        <f t="shared" si="4"/>
        <v>359868</v>
      </c>
      <c r="C1358" s="2">
        <f t="shared" si="1"/>
        <v>0</v>
      </c>
      <c r="D1358" s="2">
        <f t="shared" si="2"/>
        <v>352670</v>
      </c>
      <c r="E1358">
        <f>D1358+data!B1357</f>
        <v>357719</v>
      </c>
      <c r="F1358" t="b">
        <f t="shared" si="3"/>
        <v>0</v>
      </c>
      <c r="G1358">
        <f>G1357 - ROUNDUP(G1357*0.02) + data!B1357</f>
        <v>357719</v>
      </c>
    </row>
    <row r="1359">
      <c r="A1359" s="1">
        <f>data!A1358</f>
        <v>40805</v>
      </c>
      <c r="B1359">
        <f t="shared" si="4"/>
        <v>357719</v>
      </c>
      <c r="C1359" s="2">
        <f t="shared" si="1"/>
        <v>0</v>
      </c>
      <c r="D1359" s="2">
        <f t="shared" si="2"/>
        <v>350564</v>
      </c>
      <c r="E1359">
        <f>D1359+data!B1358</f>
        <v>355935</v>
      </c>
      <c r="F1359" t="b">
        <f t="shared" si="3"/>
        <v>0</v>
      </c>
      <c r="G1359">
        <f>G1358 - ROUNDUP(G1358*0.02) + data!B1358</f>
        <v>355935</v>
      </c>
    </row>
    <row r="1360">
      <c r="A1360" s="1">
        <f>data!A1359</f>
        <v>40806</v>
      </c>
      <c r="B1360">
        <f t="shared" si="4"/>
        <v>355935</v>
      </c>
      <c r="C1360" s="2">
        <f t="shared" si="1"/>
        <v>0</v>
      </c>
      <c r="D1360" s="2">
        <f t="shared" si="2"/>
        <v>348816</v>
      </c>
      <c r="E1360">
        <f>D1360+data!B1359</f>
        <v>354179</v>
      </c>
      <c r="F1360" t="b">
        <f t="shared" si="3"/>
        <v>0</v>
      </c>
      <c r="G1360">
        <f>G1359 - ROUNDUP(G1359*0.02) + data!B1359</f>
        <v>354179</v>
      </c>
    </row>
    <row r="1361">
      <c r="A1361" s="1">
        <f>data!A1360</f>
        <v>40807</v>
      </c>
      <c r="B1361">
        <f t="shared" si="4"/>
        <v>354179</v>
      </c>
      <c r="C1361" s="2">
        <f t="shared" si="1"/>
        <v>0</v>
      </c>
      <c r="D1361" s="2">
        <f t="shared" si="2"/>
        <v>347095</v>
      </c>
      <c r="E1361">
        <f>D1361+data!B1360</f>
        <v>352432</v>
      </c>
      <c r="F1361" t="b">
        <f t="shared" si="3"/>
        <v>0</v>
      </c>
      <c r="G1361">
        <f>G1360 - ROUNDUP(G1360*0.02) + data!B1360</f>
        <v>352432</v>
      </c>
    </row>
    <row r="1362">
      <c r="A1362" s="1">
        <f>data!A1361</f>
        <v>40808</v>
      </c>
      <c r="B1362">
        <f t="shared" si="4"/>
        <v>352432</v>
      </c>
      <c r="C1362" s="2">
        <f t="shared" si="1"/>
        <v>0</v>
      </c>
      <c r="D1362" s="2">
        <f t="shared" si="2"/>
        <v>345383</v>
      </c>
      <c r="E1362">
        <f>D1362+data!B1361</f>
        <v>349230</v>
      </c>
      <c r="F1362" t="b">
        <f t="shared" si="3"/>
        <v>0</v>
      </c>
      <c r="G1362">
        <f>G1361 - ROUNDUP(G1361*0.02) + data!B1361</f>
        <v>349230</v>
      </c>
    </row>
    <row r="1363">
      <c r="A1363" s="1">
        <f>data!A1362</f>
        <v>40809</v>
      </c>
      <c r="B1363">
        <f t="shared" si="4"/>
        <v>349230</v>
      </c>
      <c r="C1363" s="2">
        <f t="shared" si="1"/>
        <v>0</v>
      </c>
      <c r="D1363" s="2">
        <f t="shared" si="2"/>
        <v>342245</v>
      </c>
      <c r="E1363">
        <f>D1363+data!B1362</f>
        <v>348019</v>
      </c>
      <c r="F1363" t="b">
        <f t="shared" si="3"/>
        <v>0</v>
      </c>
      <c r="G1363">
        <f>G1362 - ROUNDUP(G1362*0.02) + data!B1362</f>
        <v>348019</v>
      </c>
    </row>
    <row r="1364">
      <c r="A1364" s="1">
        <f>data!A1363</f>
        <v>40810</v>
      </c>
      <c r="B1364">
        <f t="shared" si="4"/>
        <v>348019</v>
      </c>
      <c r="C1364" s="2">
        <f t="shared" si="1"/>
        <v>0</v>
      </c>
      <c r="D1364" s="2">
        <f t="shared" si="2"/>
        <v>341058</v>
      </c>
      <c r="E1364">
        <f>D1364+data!B1363</f>
        <v>346939</v>
      </c>
      <c r="F1364" t="b">
        <f t="shared" si="3"/>
        <v>0</v>
      </c>
      <c r="G1364">
        <f>G1363 - ROUNDUP(G1363*0.02) + data!B1363</f>
        <v>346939</v>
      </c>
    </row>
    <row r="1365">
      <c r="A1365" s="1">
        <f>data!A1364</f>
        <v>40811</v>
      </c>
      <c r="B1365">
        <f t="shared" si="4"/>
        <v>346939</v>
      </c>
      <c r="C1365" s="2">
        <f t="shared" si="1"/>
        <v>0</v>
      </c>
      <c r="D1365" s="2">
        <f t="shared" si="2"/>
        <v>340000</v>
      </c>
      <c r="E1365">
        <f>D1365+data!B1364</f>
        <v>344966</v>
      </c>
      <c r="F1365" t="b">
        <f t="shared" si="3"/>
        <v>0</v>
      </c>
      <c r="G1365">
        <f>G1364 - ROUNDUP(G1364*0.02) + data!B1364</f>
        <v>344966</v>
      </c>
    </row>
    <row r="1366">
      <c r="A1366" s="1">
        <f>data!A1365</f>
        <v>40812</v>
      </c>
      <c r="B1366">
        <f t="shared" si="4"/>
        <v>344966</v>
      </c>
      <c r="C1366" s="2">
        <f t="shared" si="1"/>
        <v>0</v>
      </c>
      <c r="D1366" s="2">
        <f t="shared" si="2"/>
        <v>338066</v>
      </c>
      <c r="E1366">
        <f>D1366+data!B1365</f>
        <v>344806</v>
      </c>
      <c r="F1366" t="b">
        <f t="shared" si="3"/>
        <v>0</v>
      </c>
      <c r="G1366">
        <f>G1365 - ROUNDUP(G1365*0.02) + data!B1365</f>
        <v>344806</v>
      </c>
    </row>
    <row r="1367">
      <c r="A1367" s="1">
        <f>data!A1366</f>
        <v>40813</v>
      </c>
      <c r="B1367">
        <f t="shared" si="4"/>
        <v>344806</v>
      </c>
      <c r="C1367" s="2">
        <f t="shared" si="1"/>
        <v>0</v>
      </c>
      <c r="D1367" s="2">
        <f t="shared" si="2"/>
        <v>337909</v>
      </c>
      <c r="E1367">
        <f>D1367+data!B1366</f>
        <v>343737</v>
      </c>
      <c r="F1367" t="b">
        <f t="shared" si="3"/>
        <v>0</v>
      </c>
      <c r="G1367">
        <f>G1366 - ROUNDUP(G1366*0.02) + data!B1366</f>
        <v>343737</v>
      </c>
    </row>
    <row r="1368">
      <c r="A1368" s="1">
        <f>data!A1367</f>
        <v>40814</v>
      </c>
      <c r="B1368">
        <f t="shared" si="4"/>
        <v>343737</v>
      </c>
      <c r="C1368" s="2">
        <f t="shared" si="1"/>
        <v>0</v>
      </c>
      <c r="D1368" s="2">
        <f t="shared" si="2"/>
        <v>336862</v>
      </c>
      <c r="E1368">
        <f>D1368+data!B1367</f>
        <v>342951</v>
      </c>
      <c r="F1368" t="b">
        <f t="shared" si="3"/>
        <v>0</v>
      </c>
      <c r="G1368">
        <f>G1367 - ROUNDUP(G1367*0.02) + data!B1367</f>
        <v>342951</v>
      </c>
    </row>
    <row r="1369">
      <c r="A1369" s="1">
        <f>data!A1368</f>
        <v>40815</v>
      </c>
      <c r="B1369">
        <f t="shared" si="4"/>
        <v>342951</v>
      </c>
      <c r="C1369" s="2">
        <f t="shared" si="1"/>
        <v>0</v>
      </c>
      <c r="D1369" s="2">
        <f t="shared" si="2"/>
        <v>336091</v>
      </c>
      <c r="E1369">
        <f>D1369+data!B1368</f>
        <v>341874</v>
      </c>
      <c r="F1369" t="b">
        <f t="shared" si="3"/>
        <v>0</v>
      </c>
      <c r="G1369">
        <f>G1368 - ROUNDUP(G1368*0.02) + data!B1368</f>
        <v>341874</v>
      </c>
    </row>
    <row r="1370">
      <c r="A1370" s="1">
        <f>data!A1369</f>
        <v>40816</v>
      </c>
      <c r="B1370">
        <f t="shared" si="4"/>
        <v>341874</v>
      </c>
      <c r="C1370" s="2">
        <f t="shared" si="1"/>
        <v>0</v>
      </c>
      <c r="D1370" s="2">
        <f t="shared" si="2"/>
        <v>335036</v>
      </c>
      <c r="E1370">
        <f>D1370+data!B1369</f>
        <v>341529</v>
      </c>
      <c r="F1370" t="b">
        <f t="shared" si="3"/>
        <v>0</v>
      </c>
      <c r="G1370">
        <f>G1369 - ROUNDUP(G1369*0.02) + data!B1369</f>
        <v>341529</v>
      </c>
    </row>
    <row r="1371">
      <c r="A1371" s="1">
        <f>data!A1370</f>
        <v>40817</v>
      </c>
      <c r="B1371">
        <f t="shared" si="4"/>
        <v>341529</v>
      </c>
      <c r="C1371" s="2">
        <f t="shared" si="1"/>
        <v>0</v>
      </c>
      <c r="D1371" s="2">
        <f t="shared" si="2"/>
        <v>334698</v>
      </c>
      <c r="E1371">
        <f>D1371+data!B1370</f>
        <v>342581</v>
      </c>
      <c r="F1371" t="b">
        <f t="shared" si="3"/>
        <v>0</v>
      </c>
      <c r="G1371">
        <f>G1370 - ROUNDUP(G1370*0.02) + data!B1370</f>
        <v>342581</v>
      </c>
    </row>
    <row r="1372">
      <c r="A1372" s="1">
        <f>data!A1371</f>
        <v>40818</v>
      </c>
      <c r="B1372">
        <f t="shared" si="4"/>
        <v>342581</v>
      </c>
      <c r="C1372" s="2">
        <f t="shared" si="1"/>
        <v>0</v>
      </c>
      <c r="D1372" s="2">
        <f t="shared" si="2"/>
        <v>335729</v>
      </c>
      <c r="E1372">
        <f>D1372+data!B1371</f>
        <v>341962</v>
      </c>
      <c r="F1372" t="b">
        <f t="shared" si="3"/>
        <v>0</v>
      </c>
      <c r="G1372">
        <f>G1371 - ROUNDUP(G1371*0.02) + data!B1371</f>
        <v>341962</v>
      </c>
    </row>
    <row r="1373">
      <c r="A1373" s="1">
        <f>data!A1372</f>
        <v>40819</v>
      </c>
      <c r="B1373">
        <f t="shared" si="4"/>
        <v>341962</v>
      </c>
      <c r="C1373" s="2">
        <f t="shared" si="1"/>
        <v>0</v>
      </c>
      <c r="D1373" s="2">
        <f t="shared" si="2"/>
        <v>335122</v>
      </c>
      <c r="E1373">
        <f>D1373+data!B1372</f>
        <v>341467</v>
      </c>
      <c r="F1373" t="b">
        <f t="shared" si="3"/>
        <v>0</v>
      </c>
      <c r="G1373">
        <f>G1372 - ROUNDUP(G1372*0.02) + data!B1372</f>
        <v>341467</v>
      </c>
    </row>
    <row r="1374">
      <c r="A1374" s="1">
        <f>data!A1373</f>
        <v>40820</v>
      </c>
      <c r="B1374">
        <f t="shared" si="4"/>
        <v>341467</v>
      </c>
      <c r="C1374" s="2">
        <f t="shared" si="1"/>
        <v>0</v>
      </c>
      <c r="D1374" s="2">
        <f t="shared" si="2"/>
        <v>334637</v>
      </c>
      <c r="E1374">
        <f>D1374+data!B1373</f>
        <v>340856</v>
      </c>
      <c r="F1374" t="b">
        <f t="shared" si="3"/>
        <v>0</v>
      </c>
      <c r="G1374">
        <f>G1373 - ROUNDUP(G1373*0.02) + data!B1373</f>
        <v>340856</v>
      </c>
    </row>
    <row r="1375">
      <c r="A1375" s="1">
        <f>data!A1374</f>
        <v>40821</v>
      </c>
      <c r="B1375">
        <f t="shared" si="4"/>
        <v>340856</v>
      </c>
      <c r="C1375" s="2">
        <f t="shared" si="1"/>
        <v>0</v>
      </c>
      <c r="D1375" s="2">
        <f t="shared" si="2"/>
        <v>334038</v>
      </c>
      <c r="E1375">
        <f>D1375+data!B1374</f>
        <v>341499</v>
      </c>
      <c r="F1375" t="b">
        <f t="shared" si="3"/>
        <v>0</v>
      </c>
      <c r="G1375">
        <f>G1374 - ROUNDUP(G1374*0.02) + data!B1374</f>
        <v>341499</v>
      </c>
    </row>
    <row r="1376">
      <c r="A1376" s="1">
        <f>data!A1375</f>
        <v>40822</v>
      </c>
      <c r="B1376">
        <f t="shared" si="4"/>
        <v>341499</v>
      </c>
      <c r="C1376" s="2">
        <f t="shared" si="1"/>
        <v>0</v>
      </c>
      <c r="D1376" s="2">
        <f t="shared" si="2"/>
        <v>334669</v>
      </c>
      <c r="E1376">
        <f>D1376+data!B1375</f>
        <v>342917</v>
      </c>
      <c r="F1376" t="b">
        <f t="shared" si="3"/>
        <v>0</v>
      </c>
      <c r="G1376">
        <f>G1375 - ROUNDUP(G1375*0.02) + data!B1375</f>
        <v>342917</v>
      </c>
    </row>
    <row r="1377">
      <c r="A1377" s="1">
        <f>data!A1376</f>
        <v>40823</v>
      </c>
      <c r="B1377">
        <f t="shared" si="4"/>
        <v>342917</v>
      </c>
      <c r="C1377" s="2">
        <f t="shared" si="1"/>
        <v>0</v>
      </c>
      <c r="D1377" s="2">
        <f t="shared" si="2"/>
        <v>336058</v>
      </c>
      <c r="E1377">
        <f>D1377+data!B1376</f>
        <v>344261</v>
      </c>
      <c r="F1377" t="b">
        <f t="shared" si="3"/>
        <v>0</v>
      </c>
      <c r="G1377">
        <f>G1376 - ROUNDUP(G1376*0.02) + data!B1376</f>
        <v>344261</v>
      </c>
    </row>
    <row r="1378">
      <c r="A1378" s="1">
        <f>data!A1377</f>
        <v>40824</v>
      </c>
      <c r="B1378">
        <f t="shared" si="4"/>
        <v>344261</v>
      </c>
      <c r="C1378" s="2">
        <f t="shared" si="1"/>
        <v>0</v>
      </c>
      <c r="D1378" s="2">
        <f t="shared" si="2"/>
        <v>337375</v>
      </c>
      <c r="E1378">
        <f>D1378+data!B1377</f>
        <v>345277</v>
      </c>
      <c r="F1378" t="b">
        <f t="shared" si="3"/>
        <v>0</v>
      </c>
      <c r="G1378">
        <f>G1377 - ROUNDUP(G1377*0.02) + data!B1377</f>
        <v>345277</v>
      </c>
    </row>
    <row r="1379">
      <c r="A1379" s="1">
        <f>data!A1378</f>
        <v>40825</v>
      </c>
      <c r="B1379">
        <f t="shared" si="4"/>
        <v>345277</v>
      </c>
      <c r="C1379" s="2">
        <f t="shared" si="1"/>
        <v>0</v>
      </c>
      <c r="D1379" s="2">
        <f t="shared" si="2"/>
        <v>338371</v>
      </c>
      <c r="E1379">
        <f>D1379+data!B1378</f>
        <v>346941</v>
      </c>
      <c r="F1379" t="b">
        <f t="shared" si="3"/>
        <v>0</v>
      </c>
      <c r="G1379">
        <f>G1378 - ROUNDUP(G1378*0.02) + data!B1378</f>
        <v>346941</v>
      </c>
    </row>
    <row r="1380">
      <c r="A1380" s="1">
        <f>data!A1379</f>
        <v>40826</v>
      </c>
      <c r="B1380">
        <f t="shared" si="4"/>
        <v>346941</v>
      </c>
      <c r="C1380" s="2">
        <f t="shared" si="1"/>
        <v>0</v>
      </c>
      <c r="D1380" s="2">
        <f t="shared" si="2"/>
        <v>340002</v>
      </c>
      <c r="E1380">
        <f>D1380+data!B1379</f>
        <v>346954</v>
      </c>
      <c r="F1380" t="b">
        <f t="shared" si="3"/>
        <v>0</v>
      </c>
      <c r="G1380">
        <f>G1379 - ROUNDUP(G1379*0.02) + data!B1379</f>
        <v>346954</v>
      </c>
    </row>
    <row r="1381">
      <c r="A1381" s="1">
        <f>data!A1380</f>
        <v>40827</v>
      </c>
      <c r="B1381">
        <f t="shared" si="4"/>
        <v>346954</v>
      </c>
      <c r="C1381" s="2">
        <f t="shared" si="1"/>
        <v>0</v>
      </c>
      <c r="D1381" s="2">
        <f t="shared" si="2"/>
        <v>340014</v>
      </c>
      <c r="E1381">
        <f>D1381+data!B1380</f>
        <v>348843</v>
      </c>
      <c r="F1381" t="b">
        <f t="shared" si="3"/>
        <v>0</v>
      </c>
      <c r="G1381">
        <f>G1380 - ROUNDUP(G1380*0.02) + data!B1380</f>
        <v>348843</v>
      </c>
    </row>
    <row r="1382">
      <c r="A1382" s="1">
        <f>data!A1381</f>
        <v>40828</v>
      </c>
      <c r="B1382">
        <f t="shared" si="4"/>
        <v>348843</v>
      </c>
      <c r="C1382" s="2">
        <f t="shared" si="1"/>
        <v>0</v>
      </c>
      <c r="D1382" s="2">
        <f t="shared" si="2"/>
        <v>341866</v>
      </c>
      <c r="E1382">
        <f>D1382+data!B1381</f>
        <v>351718</v>
      </c>
      <c r="F1382" t="b">
        <f t="shared" si="3"/>
        <v>0</v>
      </c>
      <c r="G1382">
        <f>G1381 - ROUNDUP(G1381*0.02) + data!B1381</f>
        <v>351718</v>
      </c>
    </row>
    <row r="1383">
      <c r="A1383" s="1">
        <f>data!A1382</f>
        <v>40829</v>
      </c>
      <c r="B1383">
        <f t="shared" si="4"/>
        <v>351718</v>
      </c>
      <c r="C1383" s="2">
        <f t="shared" si="1"/>
        <v>0</v>
      </c>
      <c r="D1383" s="2">
        <f t="shared" si="2"/>
        <v>344683</v>
      </c>
      <c r="E1383">
        <f>D1383+data!B1382</f>
        <v>354438</v>
      </c>
      <c r="F1383" t="b">
        <f t="shared" si="3"/>
        <v>0</v>
      </c>
      <c r="G1383">
        <f>G1382 - ROUNDUP(G1382*0.02) + data!B1382</f>
        <v>354438</v>
      </c>
    </row>
    <row r="1384">
      <c r="A1384" s="1">
        <f>data!A1383</f>
        <v>40830</v>
      </c>
      <c r="B1384">
        <f t="shared" si="4"/>
        <v>354438</v>
      </c>
      <c r="C1384" s="2">
        <f t="shared" si="1"/>
        <v>0</v>
      </c>
      <c r="D1384" s="2">
        <f t="shared" si="2"/>
        <v>347349</v>
      </c>
      <c r="E1384">
        <f>D1384+data!B1383</f>
        <v>356916</v>
      </c>
      <c r="F1384" t="b">
        <f t="shared" si="3"/>
        <v>0</v>
      </c>
      <c r="G1384">
        <f>G1383 - ROUNDUP(G1383*0.02) + data!B1383</f>
        <v>356916</v>
      </c>
    </row>
    <row r="1385">
      <c r="A1385" s="1">
        <f>data!A1384</f>
        <v>40831</v>
      </c>
      <c r="B1385">
        <f t="shared" si="4"/>
        <v>356916</v>
      </c>
      <c r="C1385" s="2">
        <f t="shared" si="1"/>
        <v>0</v>
      </c>
      <c r="D1385" s="2">
        <f t="shared" si="2"/>
        <v>349777</v>
      </c>
      <c r="E1385">
        <f>D1385+data!B1384</f>
        <v>359097</v>
      </c>
      <c r="F1385" t="b">
        <f t="shared" si="3"/>
        <v>0</v>
      </c>
      <c r="G1385">
        <f>G1384 - ROUNDUP(G1384*0.02) + data!B1384</f>
        <v>359097</v>
      </c>
    </row>
    <row r="1386">
      <c r="A1386" s="1">
        <f>data!A1385</f>
        <v>40832</v>
      </c>
      <c r="B1386">
        <f t="shared" si="4"/>
        <v>359097</v>
      </c>
      <c r="C1386" s="2">
        <f t="shared" si="1"/>
        <v>0</v>
      </c>
      <c r="D1386" s="2">
        <f t="shared" si="2"/>
        <v>351915</v>
      </c>
      <c r="E1386">
        <f>D1386+data!B1385</f>
        <v>362039</v>
      </c>
      <c r="F1386" t="b">
        <f t="shared" si="3"/>
        <v>0</v>
      </c>
      <c r="G1386">
        <f>G1385 - ROUNDUP(G1385*0.02) + data!B1385</f>
        <v>362039</v>
      </c>
    </row>
    <row r="1387">
      <c r="A1387" s="1">
        <f>data!A1386</f>
        <v>40833</v>
      </c>
      <c r="B1387">
        <f t="shared" si="4"/>
        <v>362039</v>
      </c>
      <c r="C1387" s="2">
        <f t="shared" si="1"/>
        <v>0</v>
      </c>
      <c r="D1387" s="2">
        <f t="shared" si="2"/>
        <v>354798</v>
      </c>
      <c r="E1387">
        <f>D1387+data!B1386</f>
        <v>365385</v>
      </c>
      <c r="F1387" t="b">
        <f t="shared" si="3"/>
        <v>0</v>
      </c>
      <c r="G1387">
        <f>G1386 - ROUNDUP(G1386*0.02) + data!B1386</f>
        <v>365385</v>
      </c>
    </row>
    <row r="1388">
      <c r="A1388" s="1">
        <f>data!A1387</f>
        <v>40834</v>
      </c>
      <c r="B1388">
        <f t="shared" si="4"/>
        <v>365385</v>
      </c>
      <c r="C1388" s="2">
        <f t="shared" si="1"/>
        <v>0</v>
      </c>
      <c r="D1388" s="2">
        <f t="shared" si="2"/>
        <v>358077</v>
      </c>
      <c r="E1388">
        <f>D1388+data!B1387</f>
        <v>366668</v>
      </c>
      <c r="F1388" t="b">
        <f t="shared" si="3"/>
        <v>0</v>
      </c>
      <c r="G1388">
        <f>G1387 - ROUNDUP(G1387*0.02) + data!B1387</f>
        <v>366668</v>
      </c>
    </row>
    <row r="1389">
      <c r="A1389" s="1">
        <f>data!A1388</f>
        <v>40835</v>
      </c>
      <c r="B1389">
        <f t="shared" si="4"/>
        <v>366668</v>
      </c>
      <c r="C1389" s="2">
        <f t="shared" si="1"/>
        <v>0</v>
      </c>
      <c r="D1389" s="2">
        <f t="shared" si="2"/>
        <v>359334</v>
      </c>
      <c r="E1389">
        <f>D1389+data!B1388</f>
        <v>370357</v>
      </c>
      <c r="F1389" t="b">
        <f t="shared" si="3"/>
        <v>0</v>
      </c>
      <c r="G1389">
        <f>G1388 - ROUNDUP(G1388*0.02) + data!B1388</f>
        <v>370357</v>
      </c>
    </row>
    <row r="1390">
      <c r="A1390" s="1">
        <f>data!A1389</f>
        <v>40836</v>
      </c>
      <c r="B1390">
        <f t="shared" si="4"/>
        <v>370357</v>
      </c>
      <c r="C1390" s="2">
        <f t="shared" si="1"/>
        <v>0</v>
      </c>
      <c r="D1390" s="2">
        <f t="shared" si="2"/>
        <v>362949</v>
      </c>
      <c r="E1390">
        <f>D1390+data!B1389</f>
        <v>373499</v>
      </c>
      <c r="F1390" t="b">
        <f t="shared" si="3"/>
        <v>0</v>
      </c>
      <c r="G1390">
        <f>G1389 - ROUNDUP(G1389*0.02) + data!B1389</f>
        <v>373499</v>
      </c>
    </row>
    <row r="1391">
      <c r="A1391" s="1">
        <f>data!A1390</f>
        <v>40837</v>
      </c>
      <c r="B1391">
        <f t="shared" si="4"/>
        <v>373499</v>
      </c>
      <c r="C1391" s="2">
        <f t="shared" si="1"/>
        <v>0</v>
      </c>
      <c r="D1391" s="2">
        <f t="shared" si="2"/>
        <v>366029</v>
      </c>
      <c r="E1391">
        <f>D1391+data!B1390</f>
        <v>377110</v>
      </c>
      <c r="F1391" t="b">
        <f t="shared" si="3"/>
        <v>0</v>
      </c>
      <c r="G1391">
        <f>G1390 - ROUNDUP(G1390*0.02) + data!B1390</f>
        <v>377110</v>
      </c>
    </row>
    <row r="1392">
      <c r="A1392" s="1">
        <f>data!A1391</f>
        <v>40838</v>
      </c>
      <c r="B1392">
        <f t="shared" si="4"/>
        <v>377110</v>
      </c>
      <c r="C1392" s="2">
        <f t="shared" si="1"/>
        <v>0</v>
      </c>
      <c r="D1392" s="2">
        <f t="shared" si="2"/>
        <v>369567</v>
      </c>
      <c r="E1392">
        <f>D1392+data!B1391</f>
        <v>380003</v>
      </c>
      <c r="F1392" t="b">
        <f t="shared" si="3"/>
        <v>0</v>
      </c>
      <c r="G1392">
        <f>G1391 - ROUNDUP(G1391*0.02) + data!B1391</f>
        <v>380003</v>
      </c>
    </row>
    <row r="1393">
      <c r="A1393" s="1">
        <f>data!A1392</f>
        <v>40839</v>
      </c>
      <c r="B1393">
        <f t="shared" si="4"/>
        <v>380003</v>
      </c>
      <c r="C1393" s="2">
        <f t="shared" si="1"/>
        <v>0</v>
      </c>
      <c r="D1393" s="2">
        <f t="shared" si="2"/>
        <v>372402</v>
      </c>
      <c r="E1393">
        <f>D1393+data!B1392</f>
        <v>382711</v>
      </c>
      <c r="F1393" t="b">
        <f t="shared" si="3"/>
        <v>0</v>
      </c>
      <c r="G1393">
        <f>G1392 - ROUNDUP(G1392*0.02) + data!B1392</f>
        <v>382711</v>
      </c>
    </row>
    <row r="1394">
      <c r="A1394" s="1">
        <f>data!A1393</f>
        <v>40840</v>
      </c>
      <c r="B1394">
        <f t="shared" si="4"/>
        <v>382711</v>
      </c>
      <c r="C1394" s="2">
        <f t="shared" si="1"/>
        <v>0</v>
      </c>
      <c r="D1394" s="2">
        <f t="shared" si="2"/>
        <v>375056</v>
      </c>
      <c r="E1394">
        <f>D1394+data!B1393</f>
        <v>386119</v>
      </c>
      <c r="F1394" t="b">
        <f t="shared" si="3"/>
        <v>0</v>
      </c>
      <c r="G1394">
        <f>G1393 - ROUNDUP(G1393*0.02) + data!B1393</f>
        <v>386119</v>
      </c>
    </row>
    <row r="1395">
      <c r="A1395" s="1">
        <f>data!A1394</f>
        <v>40841</v>
      </c>
      <c r="B1395">
        <f t="shared" si="4"/>
        <v>386119</v>
      </c>
      <c r="C1395" s="2">
        <f t="shared" si="1"/>
        <v>0</v>
      </c>
      <c r="D1395" s="2">
        <f t="shared" si="2"/>
        <v>378396</v>
      </c>
      <c r="E1395">
        <f>D1395+data!B1394</f>
        <v>388552</v>
      </c>
      <c r="F1395" t="b">
        <f t="shared" si="3"/>
        <v>0</v>
      </c>
      <c r="G1395">
        <f>G1394 - ROUNDUP(G1394*0.02) + data!B1394</f>
        <v>388552</v>
      </c>
    </row>
    <row r="1396">
      <c r="A1396" s="1">
        <f>data!A1395</f>
        <v>40842</v>
      </c>
      <c r="B1396">
        <f t="shared" si="4"/>
        <v>388552</v>
      </c>
      <c r="C1396" s="2">
        <f t="shared" si="1"/>
        <v>0</v>
      </c>
      <c r="D1396" s="2">
        <f t="shared" si="2"/>
        <v>380780</v>
      </c>
      <c r="E1396">
        <f>D1396+data!B1395</f>
        <v>390812</v>
      </c>
      <c r="F1396" t="b">
        <f t="shared" si="3"/>
        <v>0</v>
      </c>
      <c r="G1396">
        <f>G1395 - ROUNDUP(G1395*0.02) + data!B1395</f>
        <v>390812</v>
      </c>
    </row>
    <row r="1397">
      <c r="A1397" s="1">
        <f>data!A1396</f>
        <v>40843</v>
      </c>
      <c r="B1397">
        <f t="shared" si="4"/>
        <v>390812</v>
      </c>
      <c r="C1397" s="2">
        <f t="shared" si="1"/>
        <v>0</v>
      </c>
      <c r="D1397" s="2">
        <f t="shared" si="2"/>
        <v>382995</v>
      </c>
      <c r="E1397">
        <f>D1397+data!B1396</f>
        <v>392956</v>
      </c>
      <c r="F1397" t="b">
        <f t="shared" si="3"/>
        <v>0</v>
      </c>
      <c r="G1397">
        <f>G1396 - ROUNDUP(G1396*0.02) + data!B1396</f>
        <v>392956</v>
      </c>
    </row>
    <row r="1398">
      <c r="A1398" s="1">
        <f>data!A1397</f>
        <v>40844</v>
      </c>
      <c r="B1398">
        <f t="shared" si="4"/>
        <v>392956</v>
      </c>
      <c r="C1398" s="2">
        <f t="shared" si="1"/>
        <v>0</v>
      </c>
      <c r="D1398" s="2">
        <f t="shared" si="2"/>
        <v>385096</v>
      </c>
      <c r="E1398">
        <f>D1398+data!B1397</f>
        <v>395747</v>
      </c>
      <c r="F1398" t="b">
        <f t="shared" si="3"/>
        <v>0</v>
      </c>
      <c r="G1398">
        <f>G1397 - ROUNDUP(G1397*0.02) + data!B1397</f>
        <v>395747</v>
      </c>
    </row>
    <row r="1399">
      <c r="A1399" s="1">
        <f>data!A1398</f>
        <v>40845</v>
      </c>
      <c r="B1399">
        <f t="shared" si="4"/>
        <v>395747</v>
      </c>
      <c r="C1399" s="2">
        <f t="shared" si="1"/>
        <v>0</v>
      </c>
      <c r="D1399" s="2">
        <f t="shared" si="2"/>
        <v>387832</v>
      </c>
      <c r="E1399">
        <f>D1399+data!B1398</f>
        <v>398244</v>
      </c>
      <c r="F1399" t="b">
        <f t="shared" si="3"/>
        <v>0</v>
      </c>
      <c r="G1399">
        <f>G1398 - ROUNDUP(G1398*0.02) + data!B1398</f>
        <v>398244</v>
      </c>
    </row>
    <row r="1400">
      <c r="A1400" s="1">
        <f>data!A1399</f>
        <v>40846</v>
      </c>
      <c r="B1400">
        <f t="shared" si="4"/>
        <v>398244</v>
      </c>
      <c r="C1400" s="2">
        <f t="shared" si="1"/>
        <v>0</v>
      </c>
      <c r="D1400" s="2">
        <f t="shared" si="2"/>
        <v>390279</v>
      </c>
      <c r="E1400">
        <f>D1400+data!B1399</f>
        <v>402713</v>
      </c>
      <c r="F1400" t="b">
        <f t="shared" si="3"/>
        <v>0</v>
      </c>
      <c r="G1400">
        <f>G1399 - ROUNDUP(G1399*0.02) + data!B1399</f>
        <v>402713</v>
      </c>
    </row>
    <row r="1401">
      <c r="A1401" s="1">
        <f>data!A1400</f>
        <v>40847</v>
      </c>
      <c r="B1401">
        <f t="shared" si="4"/>
        <v>402713</v>
      </c>
      <c r="C1401" s="2">
        <f t="shared" si="1"/>
        <v>0</v>
      </c>
      <c r="D1401" s="2">
        <f t="shared" si="2"/>
        <v>394658</v>
      </c>
      <c r="E1401">
        <f>D1401+data!B1400</f>
        <v>405926</v>
      </c>
      <c r="F1401" t="b">
        <f t="shared" si="3"/>
        <v>0</v>
      </c>
      <c r="G1401">
        <f>G1400 - ROUNDUP(G1400*0.02) + data!B1400</f>
        <v>405926</v>
      </c>
    </row>
    <row r="1402">
      <c r="A1402" s="1">
        <f>data!A1401</f>
        <v>40848</v>
      </c>
      <c r="B1402">
        <f t="shared" si="4"/>
        <v>405926</v>
      </c>
      <c r="C1402" s="2">
        <f t="shared" si="1"/>
        <v>0</v>
      </c>
      <c r="D1402" s="2">
        <f t="shared" si="2"/>
        <v>397807</v>
      </c>
      <c r="E1402">
        <f>D1402+data!B1401</f>
        <v>408017</v>
      </c>
      <c r="F1402" t="b">
        <f t="shared" si="3"/>
        <v>0</v>
      </c>
      <c r="G1402">
        <f>G1401 - ROUNDUP(G1401*0.02) + data!B1401</f>
        <v>408017</v>
      </c>
    </row>
    <row r="1403">
      <c r="A1403" s="1">
        <f>data!A1402</f>
        <v>40849</v>
      </c>
      <c r="B1403">
        <f t="shared" si="4"/>
        <v>408017</v>
      </c>
      <c r="C1403" s="2">
        <f t="shared" si="1"/>
        <v>0</v>
      </c>
      <c r="D1403" s="2">
        <f t="shared" si="2"/>
        <v>399856</v>
      </c>
      <c r="E1403">
        <f>D1403+data!B1402</f>
        <v>410980</v>
      </c>
      <c r="F1403" t="b">
        <f t="shared" si="3"/>
        <v>0</v>
      </c>
      <c r="G1403">
        <f>G1402 - ROUNDUP(G1402*0.02) + data!B1402</f>
        <v>410980</v>
      </c>
    </row>
    <row r="1404">
      <c r="A1404" s="1">
        <f>data!A1403</f>
        <v>40850</v>
      </c>
      <c r="B1404">
        <f t="shared" si="4"/>
        <v>410980</v>
      </c>
      <c r="C1404" s="2">
        <f t="shared" si="1"/>
        <v>0</v>
      </c>
      <c r="D1404" s="2">
        <f t="shared" si="2"/>
        <v>402760</v>
      </c>
      <c r="E1404">
        <f>D1404+data!B1403</f>
        <v>413592</v>
      </c>
      <c r="F1404" t="b">
        <f t="shared" si="3"/>
        <v>0</v>
      </c>
      <c r="G1404">
        <f>G1403 - ROUNDUP(G1403*0.02) + data!B1403</f>
        <v>413592</v>
      </c>
    </row>
    <row r="1405">
      <c r="A1405" s="1">
        <f>data!A1404</f>
        <v>40851</v>
      </c>
      <c r="B1405">
        <f t="shared" si="4"/>
        <v>413592</v>
      </c>
      <c r="C1405" s="2">
        <f t="shared" si="1"/>
        <v>0</v>
      </c>
      <c r="D1405" s="2">
        <f t="shared" si="2"/>
        <v>405320</v>
      </c>
      <c r="E1405">
        <f>D1405+data!B1404</f>
        <v>417843</v>
      </c>
      <c r="F1405" t="b">
        <f t="shared" si="3"/>
        <v>0</v>
      </c>
      <c r="G1405">
        <f>G1404 - ROUNDUP(G1404*0.02) + data!B1404</f>
        <v>417843</v>
      </c>
    </row>
    <row r="1406">
      <c r="A1406" s="1">
        <f>data!A1405</f>
        <v>40852</v>
      </c>
      <c r="B1406">
        <f t="shared" si="4"/>
        <v>417843</v>
      </c>
      <c r="C1406" s="2">
        <f t="shared" si="1"/>
        <v>0</v>
      </c>
      <c r="D1406" s="2">
        <f t="shared" si="2"/>
        <v>409486</v>
      </c>
      <c r="E1406">
        <f>D1406+data!B1405</f>
        <v>421144</v>
      </c>
      <c r="F1406" t="b">
        <f t="shared" si="3"/>
        <v>0</v>
      </c>
      <c r="G1406">
        <f>G1405 - ROUNDUP(G1405*0.02) + data!B1405</f>
        <v>421144</v>
      </c>
    </row>
    <row r="1407">
      <c r="A1407" s="1">
        <f>data!A1406</f>
        <v>40853</v>
      </c>
      <c r="B1407">
        <f t="shared" si="4"/>
        <v>421144</v>
      </c>
      <c r="C1407" s="2">
        <f t="shared" si="1"/>
        <v>0</v>
      </c>
      <c r="D1407" s="2">
        <f t="shared" si="2"/>
        <v>412721</v>
      </c>
      <c r="E1407">
        <f>D1407+data!B1406</f>
        <v>424329</v>
      </c>
      <c r="F1407" t="b">
        <f t="shared" si="3"/>
        <v>0</v>
      </c>
      <c r="G1407">
        <f>G1406 - ROUNDUP(G1406*0.02) + data!B1406</f>
        <v>424329</v>
      </c>
    </row>
    <row r="1408">
      <c r="A1408" s="1">
        <f>data!A1407</f>
        <v>40854</v>
      </c>
      <c r="B1408">
        <f t="shared" si="4"/>
        <v>424329</v>
      </c>
      <c r="C1408" s="2">
        <f t="shared" si="1"/>
        <v>0</v>
      </c>
      <c r="D1408" s="2">
        <f t="shared" si="2"/>
        <v>415842</v>
      </c>
      <c r="E1408">
        <f>D1408+data!B1407</f>
        <v>428596</v>
      </c>
      <c r="F1408" t="b">
        <f t="shared" si="3"/>
        <v>0</v>
      </c>
      <c r="G1408">
        <f>G1407 - ROUNDUP(G1407*0.02) + data!B1407</f>
        <v>428596</v>
      </c>
    </row>
    <row r="1409">
      <c r="A1409" s="1">
        <f>data!A1408</f>
        <v>40855</v>
      </c>
      <c r="B1409">
        <f t="shared" si="4"/>
        <v>428596</v>
      </c>
      <c r="C1409" s="2">
        <f t="shared" si="1"/>
        <v>0</v>
      </c>
      <c r="D1409" s="2">
        <f t="shared" si="2"/>
        <v>420024</v>
      </c>
      <c r="E1409">
        <f>D1409+data!B1408</f>
        <v>432819</v>
      </c>
      <c r="F1409" t="b">
        <f t="shared" si="3"/>
        <v>0</v>
      </c>
      <c r="G1409">
        <f>G1408 - ROUNDUP(G1408*0.02) + data!B1408</f>
        <v>432819</v>
      </c>
    </row>
    <row r="1410">
      <c r="A1410" s="1">
        <f>data!A1409</f>
        <v>40856</v>
      </c>
      <c r="B1410">
        <f t="shared" si="4"/>
        <v>432819</v>
      </c>
      <c r="C1410" s="2">
        <f t="shared" si="1"/>
        <v>0</v>
      </c>
      <c r="D1410" s="2">
        <f t="shared" si="2"/>
        <v>424162</v>
      </c>
      <c r="E1410">
        <f>D1410+data!B1409</f>
        <v>436683</v>
      </c>
      <c r="F1410" t="b">
        <f t="shared" si="3"/>
        <v>0</v>
      </c>
      <c r="G1410">
        <f>G1409 - ROUNDUP(G1409*0.02) + data!B1409</f>
        <v>436683</v>
      </c>
    </row>
    <row r="1411">
      <c r="A1411" s="1">
        <f>data!A1410</f>
        <v>40857</v>
      </c>
      <c r="B1411">
        <f t="shared" si="4"/>
        <v>436683</v>
      </c>
      <c r="C1411" s="2">
        <f t="shared" si="1"/>
        <v>0</v>
      </c>
      <c r="D1411" s="2">
        <f t="shared" si="2"/>
        <v>427949</v>
      </c>
      <c r="E1411">
        <f>D1411+data!B1410</f>
        <v>440625</v>
      </c>
      <c r="F1411" t="b">
        <f t="shared" si="3"/>
        <v>0</v>
      </c>
      <c r="G1411">
        <f>G1410 - ROUNDUP(G1410*0.02) + data!B1410</f>
        <v>440625</v>
      </c>
    </row>
    <row r="1412">
      <c r="A1412" s="1">
        <f>data!A1411</f>
        <v>40858</v>
      </c>
      <c r="B1412">
        <f t="shared" si="4"/>
        <v>440625</v>
      </c>
      <c r="C1412" s="2">
        <f t="shared" si="1"/>
        <v>0</v>
      </c>
      <c r="D1412" s="2">
        <f t="shared" si="2"/>
        <v>431812</v>
      </c>
      <c r="E1412">
        <f>D1412+data!B1411</f>
        <v>445062</v>
      </c>
      <c r="F1412" t="b">
        <f t="shared" si="3"/>
        <v>0</v>
      </c>
      <c r="G1412">
        <f>G1411 - ROUNDUP(G1411*0.02) + data!B1411</f>
        <v>445062</v>
      </c>
    </row>
    <row r="1413">
      <c r="A1413" s="1">
        <f>data!A1412</f>
        <v>40859</v>
      </c>
      <c r="B1413">
        <f t="shared" si="4"/>
        <v>445062</v>
      </c>
      <c r="C1413" s="2">
        <f t="shared" si="1"/>
        <v>0</v>
      </c>
      <c r="D1413" s="2">
        <f t="shared" si="2"/>
        <v>436160</v>
      </c>
      <c r="E1413">
        <f>D1413+data!B1412</f>
        <v>447783</v>
      </c>
      <c r="F1413" t="b">
        <f t="shared" si="3"/>
        <v>0</v>
      </c>
      <c r="G1413">
        <f>G1412 - ROUNDUP(G1412*0.02) + data!B1412</f>
        <v>447783</v>
      </c>
    </row>
    <row r="1414">
      <c r="A1414" s="1">
        <f>data!A1413</f>
        <v>40860</v>
      </c>
      <c r="B1414">
        <f t="shared" si="4"/>
        <v>447783</v>
      </c>
      <c r="C1414" s="2">
        <f t="shared" si="1"/>
        <v>0</v>
      </c>
      <c r="D1414" s="2">
        <f t="shared" si="2"/>
        <v>438827</v>
      </c>
      <c r="E1414">
        <f>D1414+data!B1413</f>
        <v>452585</v>
      </c>
      <c r="F1414" t="b">
        <f t="shared" si="3"/>
        <v>0</v>
      </c>
      <c r="G1414">
        <f>G1413 - ROUNDUP(G1413*0.02) + data!B1413</f>
        <v>452585</v>
      </c>
    </row>
    <row r="1415">
      <c r="A1415" s="1">
        <f>data!A1414</f>
        <v>40861</v>
      </c>
      <c r="B1415">
        <f t="shared" si="4"/>
        <v>452585</v>
      </c>
      <c r="C1415" s="2">
        <f t="shared" si="1"/>
        <v>0</v>
      </c>
      <c r="D1415" s="2">
        <f t="shared" si="2"/>
        <v>443533</v>
      </c>
      <c r="E1415">
        <f>D1415+data!B1414</f>
        <v>455231</v>
      </c>
      <c r="F1415" t="b">
        <f t="shared" si="3"/>
        <v>0</v>
      </c>
      <c r="G1415">
        <f>G1414 - ROUNDUP(G1414*0.02) + data!B1414</f>
        <v>455231</v>
      </c>
    </row>
    <row r="1416">
      <c r="A1416" s="1">
        <f>data!A1415</f>
        <v>40862</v>
      </c>
      <c r="B1416">
        <f t="shared" si="4"/>
        <v>455231</v>
      </c>
      <c r="C1416" s="2">
        <f t="shared" si="1"/>
        <v>0</v>
      </c>
      <c r="D1416" s="2">
        <f t="shared" si="2"/>
        <v>446126</v>
      </c>
      <c r="E1416">
        <f>D1416+data!B1415</f>
        <v>458152</v>
      </c>
      <c r="F1416" t="b">
        <f t="shared" si="3"/>
        <v>0</v>
      </c>
      <c r="G1416">
        <f>G1415 - ROUNDUP(G1415*0.02) + data!B1415</f>
        <v>458152</v>
      </c>
    </row>
    <row r="1417">
      <c r="A1417" s="1">
        <f>data!A1416</f>
        <v>40863</v>
      </c>
      <c r="B1417">
        <f t="shared" si="4"/>
        <v>458152</v>
      </c>
      <c r="C1417" s="2">
        <f t="shared" si="1"/>
        <v>0</v>
      </c>
      <c r="D1417" s="2">
        <f t="shared" si="2"/>
        <v>448988</v>
      </c>
      <c r="E1417">
        <f>D1417+data!B1416</f>
        <v>459529</v>
      </c>
      <c r="F1417" t="b">
        <f t="shared" si="3"/>
        <v>0</v>
      </c>
      <c r="G1417">
        <f>G1416 - ROUNDUP(G1416*0.02) + data!B1416</f>
        <v>459529</v>
      </c>
    </row>
    <row r="1418">
      <c r="A1418" s="1">
        <f>data!A1417</f>
        <v>40864</v>
      </c>
      <c r="B1418">
        <f t="shared" si="4"/>
        <v>459529</v>
      </c>
      <c r="C1418" s="2">
        <f t="shared" si="1"/>
        <v>0</v>
      </c>
      <c r="D1418" s="2">
        <f t="shared" si="2"/>
        <v>450338</v>
      </c>
      <c r="E1418">
        <f>D1418+data!B1417</f>
        <v>460948</v>
      </c>
      <c r="F1418" t="b">
        <f t="shared" si="3"/>
        <v>0</v>
      </c>
      <c r="G1418">
        <f>G1417 - ROUNDUP(G1417*0.02) + data!B1417</f>
        <v>460948</v>
      </c>
    </row>
    <row r="1419">
      <c r="A1419" s="1">
        <f>data!A1418</f>
        <v>40865</v>
      </c>
      <c r="B1419">
        <f t="shared" si="4"/>
        <v>460948</v>
      </c>
      <c r="C1419" s="2">
        <f t="shared" si="1"/>
        <v>0</v>
      </c>
      <c r="D1419" s="2">
        <f t="shared" si="2"/>
        <v>451729</v>
      </c>
      <c r="E1419">
        <f>D1419+data!B1418</f>
        <v>464036</v>
      </c>
      <c r="F1419" t="b">
        <f t="shared" si="3"/>
        <v>0</v>
      </c>
      <c r="G1419">
        <f>G1418 - ROUNDUP(G1418*0.02) + data!B1418</f>
        <v>464036</v>
      </c>
    </row>
    <row r="1420">
      <c r="A1420" s="1">
        <f>data!A1419</f>
        <v>40866</v>
      </c>
      <c r="B1420">
        <f t="shared" si="4"/>
        <v>464036</v>
      </c>
      <c r="C1420" s="2">
        <f t="shared" si="1"/>
        <v>0</v>
      </c>
      <c r="D1420" s="2">
        <f t="shared" si="2"/>
        <v>454755</v>
      </c>
      <c r="E1420">
        <f>D1420+data!B1419</f>
        <v>465870</v>
      </c>
      <c r="F1420" t="b">
        <f t="shared" si="3"/>
        <v>0</v>
      </c>
      <c r="G1420">
        <f>G1419 - ROUNDUP(G1419*0.02) + data!B1419</f>
        <v>465870</v>
      </c>
    </row>
    <row r="1421">
      <c r="A1421" s="1">
        <f>data!A1420</f>
        <v>40867</v>
      </c>
      <c r="B1421">
        <f t="shared" si="4"/>
        <v>465870</v>
      </c>
      <c r="C1421" s="2">
        <f t="shared" si="1"/>
        <v>0</v>
      </c>
      <c r="D1421" s="2">
        <f t="shared" si="2"/>
        <v>456552</v>
      </c>
      <c r="E1421">
        <f>D1421+data!B1420</f>
        <v>467096</v>
      </c>
      <c r="F1421" t="b">
        <f t="shared" si="3"/>
        <v>0</v>
      </c>
      <c r="G1421">
        <f>G1420 - ROUNDUP(G1420*0.02) + data!B1420</f>
        <v>467096</v>
      </c>
    </row>
    <row r="1422">
      <c r="A1422" s="1">
        <f>data!A1421</f>
        <v>40868</v>
      </c>
      <c r="B1422">
        <f t="shared" si="4"/>
        <v>467096</v>
      </c>
      <c r="C1422" s="2">
        <f t="shared" si="1"/>
        <v>0</v>
      </c>
      <c r="D1422" s="2">
        <f t="shared" si="2"/>
        <v>457754</v>
      </c>
      <c r="E1422">
        <f>D1422+data!B1421</f>
        <v>468380</v>
      </c>
      <c r="F1422" t="b">
        <f t="shared" si="3"/>
        <v>0</v>
      </c>
      <c r="G1422">
        <f>G1421 - ROUNDUP(G1421*0.02) + data!B1421</f>
        <v>468380</v>
      </c>
    </row>
    <row r="1423">
      <c r="A1423" s="1">
        <f>data!A1422</f>
        <v>40869</v>
      </c>
      <c r="B1423">
        <f t="shared" si="4"/>
        <v>468380</v>
      </c>
      <c r="C1423" s="2">
        <f t="shared" si="1"/>
        <v>0</v>
      </c>
      <c r="D1423" s="2">
        <f t="shared" si="2"/>
        <v>459012</v>
      </c>
      <c r="E1423">
        <f>D1423+data!B1422</f>
        <v>469981</v>
      </c>
      <c r="F1423" t="b">
        <f t="shared" si="3"/>
        <v>0</v>
      </c>
      <c r="G1423">
        <f>G1422 - ROUNDUP(G1422*0.02) + data!B1422</f>
        <v>469981</v>
      </c>
    </row>
    <row r="1424">
      <c r="A1424" s="1">
        <f>data!A1423</f>
        <v>40870</v>
      </c>
      <c r="B1424">
        <f t="shared" si="4"/>
        <v>469981</v>
      </c>
      <c r="C1424" s="2">
        <f t="shared" si="1"/>
        <v>0</v>
      </c>
      <c r="D1424" s="2">
        <f t="shared" si="2"/>
        <v>460581</v>
      </c>
      <c r="E1424">
        <f>D1424+data!B1423</f>
        <v>469120</v>
      </c>
      <c r="F1424" t="b">
        <f t="shared" si="3"/>
        <v>0</v>
      </c>
      <c r="G1424">
        <f>G1423 - ROUNDUP(G1423*0.02) + data!B1423</f>
        <v>469120</v>
      </c>
    </row>
    <row r="1425">
      <c r="A1425" s="1">
        <f>data!A1424</f>
        <v>40871</v>
      </c>
      <c r="B1425">
        <f t="shared" si="4"/>
        <v>469120</v>
      </c>
      <c r="C1425" s="2">
        <f t="shared" si="1"/>
        <v>0</v>
      </c>
      <c r="D1425" s="2">
        <f t="shared" si="2"/>
        <v>459737</v>
      </c>
      <c r="E1425">
        <f>D1425+data!B1424</f>
        <v>469380</v>
      </c>
      <c r="F1425" t="b">
        <f t="shared" si="3"/>
        <v>0</v>
      </c>
      <c r="G1425">
        <f>G1424 - ROUNDUP(G1424*0.02) + data!B1424</f>
        <v>469380</v>
      </c>
    </row>
    <row r="1426">
      <c r="A1426" s="1">
        <f>data!A1425</f>
        <v>40872</v>
      </c>
      <c r="B1426">
        <f t="shared" si="4"/>
        <v>469380</v>
      </c>
      <c r="C1426" s="2">
        <f t="shared" si="1"/>
        <v>0</v>
      </c>
      <c r="D1426" s="2">
        <f t="shared" si="2"/>
        <v>459992</v>
      </c>
      <c r="E1426">
        <f>D1426+data!B1425</f>
        <v>467842</v>
      </c>
      <c r="F1426" t="b">
        <f t="shared" si="3"/>
        <v>0</v>
      </c>
      <c r="G1426">
        <f>G1425 - ROUNDUP(G1425*0.02) + data!B1425</f>
        <v>467842</v>
      </c>
    </row>
    <row r="1427">
      <c r="A1427" s="1">
        <f>data!A1426</f>
        <v>40873</v>
      </c>
      <c r="B1427">
        <f t="shared" si="4"/>
        <v>467842</v>
      </c>
      <c r="C1427" s="2">
        <f t="shared" si="1"/>
        <v>0</v>
      </c>
      <c r="D1427" s="2">
        <f t="shared" si="2"/>
        <v>458485</v>
      </c>
      <c r="E1427">
        <f>D1427+data!B1426</f>
        <v>468264</v>
      </c>
      <c r="F1427" t="b">
        <f t="shared" si="3"/>
        <v>0</v>
      </c>
      <c r="G1427">
        <f>G1426 - ROUNDUP(G1426*0.02) + data!B1426</f>
        <v>468264</v>
      </c>
    </row>
    <row r="1428">
      <c r="A1428" s="1">
        <f>data!A1427</f>
        <v>40874</v>
      </c>
      <c r="B1428">
        <f t="shared" si="4"/>
        <v>468264</v>
      </c>
      <c r="C1428" s="2">
        <f t="shared" si="1"/>
        <v>0</v>
      </c>
      <c r="D1428" s="2">
        <f t="shared" si="2"/>
        <v>458898</v>
      </c>
      <c r="E1428">
        <f>D1428+data!B1427</f>
        <v>468609</v>
      </c>
      <c r="F1428" t="b">
        <f t="shared" si="3"/>
        <v>0</v>
      </c>
      <c r="G1428">
        <f>G1427 - ROUNDUP(G1427*0.02) + data!B1427</f>
        <v>468609</v>
      </c>
    </row>
    <row r="1429">
      <c r="A1429" s="1">
        <f>data!A1428</f>
        <v>40875</v>
      </c>
      <c r="B1429">
        <f t="shared" si="4"/>
        <v>468609</v>
      </c>
      <c r="C1429" s="2">
        <f t="shared" si="1"/>
        <v>0</v>
      </c>
      <c r="D1429" s="2">
        <f t="shared" si="2"/>
        <v>459236</v>
      </c>
      <c r="E1429">
        <f>D1429+data!B1428</f>
        <v>467111</v>
      </c>
      <c r="F1429" t="b">
        <f t="shared" si="3"/>
        <v>0</v>
      </c>
      <c r="G1429">
        <f>G1428 - ROUNDUP(G1428*0.02) + data!B1428</f>
        <v>467111</v>
      </c>
    </row>
    <row r="1430">
      <c r="A1430" s="1">
        <f>data!A1429</f>
        <v>40876</v>
      </c>
      <c r="B1430">
        <f t="shared" si="4"/>
        <v>467111</v>
      </c>
      <c r="C1430" s="2">
        <f t="shared" si="1"/>
        <v>0</v>
      </c>
      <c r="D1430" s="2">
        <f t="shared" si="2"/>
        <v>457768</v>
      </c>
      <c r="E1430">
        <f>D1430+data!B1429</f>
        <v>467435</v>
      </c>
      <c r="F1430" t="b">
        <f t="shared" si="3"/>
        <v>0</v>
      </c>
      <c r="G1430">
        <f>G1429 - ROUNDUP(G1429*0.02) + data!B1429</f>
        <v>467435</v>
      </c>
    </row>
    <row r="1431">
      <c r="A1431" s="1">
        <f>data!A1430</f>
        <v>40877</v>
      </c>
      <c r="B1431">
        <f t="shared" si="4"/>
        <v>467435</v>
      </c>
      <c r="C1431" s="2">
        <f t="shared" si="1"/>
        <v>0</v>
      </c>
      <c r="D1431" s="2">
        <f t="shared" si="2"/>
        <v>458086</v>
      </c>
      <c r="E1431">
        <f>D1431+data!B1430</f>
        <v>466908</v>
      </c>
      <c r="F1431" t="b">
        <f t="shared" si="3"/>
        <v>0</v>
      </c>
      <c r="G1431">
        <f>G1430 - ROUNDUP(G1430*0.02) + data!B1430</f>
        <v>466908</v>
      </c>
    </row>
    <row r="1432">
      <c r="A1432" s="1">
        <f>data!A1431</f>
        <v>40878</v>
      </c>
      <c r="B1432">
        <f t="shared" si="4"/>
        <v>466908</v>
      </c>
      <c r="C1432" s="2">
        <f t="shared" si="1"/>
        <v>0</v>
      </c>
      <c r="D1432" s="2">
        <f t="shared" si="2"/>
        <v>457569</v>
      </c>
      <c r="E1432">
        <f>D1432+data!B1431</f>
        <v>465913</v>
      </c>
      <c r="F1432" t="b">
        <f t="shared" si="3"/>
        <v>0</v>
      </c>
      <c r="G1432">
        <f>G1431 - ROUNDUP(G1431*0.02) + data!B1431</f>
        <v>465913</v>
      </c>
    </row>
    <row r="1433">
      <c r="A1433" s="1">
        <f>data!A1432</f>
        <v>40879</v>
      </c>
      <c r="B1433">
        <f t="shared" si="4"/>
        <v>465913</v>
      </c>
      <c r="C1433" s="2">
        <f t="shared" si="1"/>
        <v>0</v>
      </c>
      <c r="D1433" s="2">
        <f t="shared" si="2"/>
        <v>456594</v>
      </c>
      <c r="E1433">
        <f>D1433+data!B1432</f>
        <v>466325</v>
      </c>
      <c r="F1433" t="b">
        <f t="shared" si="3"/>
        <v>0</v>
      </c>
      <c r="G1433">
        <f>G1432 - ROUNDUP(G1432*0.02) + data!B1432</f>
        <v>466325</v>
      </c>
    </row>
    <row r="1434">
      <c r="A1434" s="1">
        <f>data!A1433</f>
        <v>40880</v>
      </c>
      <c r="B1434">
        <f t="shared" si="4"/>
        <v>466325</v>
      </c>
      <c r="C1434" s="2">
        <f t="shared" si="1"/>
        <v>0</v>
      </c>
      <c r="D1434" s="2">
        <f t="shared" si="2"/>
        <v>456998</v>
      </c>
      <c r="E1434">
        <f>D1434+data!B1433</f>
        <v>467398</v>
      </c>
      <c r="F1434" t="b">
        <f t="shared" si="3"/>
        <v>0</v>
      </c>
      <c r="G1434">
        <f>G1433 - ROUNDUP(G1433*0.02) + data!B1433</f>
        <v>467398</v>
      </c>
    </row>
    <row r="1435">
      <c r="A1435" s="1">
        <f>data!A1434</f>
        <v>40881</v>
      </c>
      <c r="B1435">
        <f t="shared" si="4"/>
        <v>467398</v>
      </c>
      <c r="C1435" s="2">
        <f t="shared" si="1"/>
        <v>0</v>
      </c>
      <c r="D1435" s="2">
        <f t="shared" si="2"/>
        <v>458050</v>
      </c>
      <c r="E1435">
        <f>D1435+data!B1434</f>
        <v>466057</v>
      </c>
      <c r="F1435" t="b">
        <f t="shared" si="3"/>
        <v>0</v>
      </c>
      <c r="G1435">
        <f>G1434 - ROUNDUP(G1434*0.02) + data!B1434</f>
        <v>466057</v>
      </c>
    </row>
    <row r="1436">
      <c r="A1436" s="1">
        <f>data!A1435</f>
        <v>40882</v>
      </c>
      <c r="B1436">
        <f t="shared" si="4"/>
        <v>466057</v>
      </c>
      <c r="C1436" s="2">
        <f t="shared" si="1"/>
        <v>0</v>
      </c>
      <c r="D1436" s="2">
        <f t="shared" si="2"/>
        <v>456735</v>
      </c>
      <c r="E1436">
        <f>D1436+data!B1435</f>
        <v>464666</v>
      </c>
      <c r="F1436" t="b">
        <f t="shared" si="3"/>
        <v>0</v>
      </c>
      <c r="G1436">
        <f>G1435 - ROUNDUP(G1435*0.02) + data!B1435</f>
        <v>464666</v>
      </c>
    </row>
    <row r="1437">
      <c r="A1437" s="1">
        <f>data!A1436</f>
        <v>40883</v>
      </c>
      <c r="B1437">
        <f t="shared" si="4"/>
        <v>464666</v>
      </c>
      <c r="C1437" s="2">
        <f t="shared" si="1"/>
        <v>0</v>
      </c>
      <c r="D1437" s="2">
        <f t="shared" si="2"/>
        <v>455372</v>
      </c>
      <c r="E1437">
        <f>D1437+data!B1436</f>
        <v>463594</v>
      </c>
      <c r="F1437" t="b">
        <f t="shared" si="3"/>
        <v>0</v>
      </c>
      <c r="G1437">
        <f>G1436 - ROUNDUP(G1436*0.02) + data!B1436</f>
        <v>463594</v>
      </c>
    </row>
    <row r="1438">
      <c r="A1438" s="1">
        <f>data!A1437</f>
        <v>40884</v>
      </c>
      <c r="B1438">
        <f t="shared" si="4"/>
        <v>463594</v>
      </c>
      <c r="C1438" s="2">
        <f t="shared" si="1"/>
        <v>0</v>
      </c>
      <c r="D1438" s="2">
        <f t="shared" si="2"/>
        <v>454322</v>
      </c>
      <c r="E1438">
        <f>D1438+data!B1437</f>
        <v>464604</v>
      </c>
      <c r="F1438" t="b">
        <f t="shared" si="3"/>
        <v>0</v>
      </c>
      <c r="G1438">
        <f>G1437 - ROUNDUP(G1437*0.02) + data!B1437</f>
        <v>464604</v>
      </c>
    </row>
    <row r="1439">
      <c r="A1439" s="1">
        <f>data!A1438</f>
        <v>40885</v>
      </c>
      <c r="B1439">
        <f t="shared" si="4"/>
        <v>464604</v>
      </c>
      <c r="C1439" s="2">
        <f t="shared" si="1"/>
        <v>0</v>
      </c>
      <c r="D1439" s="2">
        <f t="shared" si="2"/>
        <v>455311</v>
      </c>
      <c r="E1439">
        <f>D1439+data!B1438</f>
        <v>463079</v>
      </c>
      <c r="F1439" t="b">
        <f t="shared" si="3"/>
        <v>0</v>
      </c>
      <c r="G1439">
        <f>G1438 - ROUNDUP(G1438*0.02) + data!B1438</f>
        <v>463079</v>
      </c>
    </row>
    <row r="1440">
      <c r="A1440" s="1">
        <f>data!A1439</f>
        <v>40886</v>
      </c>
      <c r="B1440">
        <f t="shared" si="4"/>
        <v>463079</v>
      </c>
      <c r="C1440" s="2">
        <f t="shared" si="1"/>
        <v>0</v>
      </c>
      <c r="D1440" s="2">
        <f t="shared" si="2"/>
        <v>453817</v>
      </c>
      <c r="E1440">
        <f>D1440+data!B1439</f>
        <v>461046</v>
      </c>
      <c r="F1440" t="b">
        <f t="shared" si="3"/>
        <v>0</v>
      </c>
      <c r="G1440">
        <f>G1439 - ROUNDUP(G1439*0.02) + data!B1439</f>
        <v>461046</v>
      </c>
    </row>
    <row r="1441">
      <c r="A1441" s="1">
        <f>data!A1440</f>
        <v>40887</v>
      </c>
      <c r="B1441">
        <f t="shared" si="4"/>
        <v>461046</v>
      </c>
      <c r="C1441" s="2">
        <f t="shared" si="1"/>
        <v>0</v>
      </c>
      <c r="D1441" s="2">
        <f t="shared" si="2"/>
        <v>451825</v>
      </c>
      <c r="E1441">
        <f>D1441+data!B1440</f>
        <v>458626</v>
      </c>
      <c r="F1441" t="b">
        <f t="shared" si="3"/>
        <v>0</v>
      </c>
      <c r="G1441">
        <f>G1440 - ROUNDUP(G1440*0.02) + data!B1440</f>
        <v>458626</v>
      </c>
    </row>
    <row r="1442">
      <c r="A1442" s="1">
        <f>data!A1441</f>
        <v>40888</v>
      </c>
      <c r="B1442">
        <f t="shared" si="4"/>
        <v>458626</v>
      </c>
      <c r="C1442" s="2">
        <f t="shared" si="1"/>
        <v>0</v>
      </c>
      <c r="D1442" s="2">
        <f t="shared" si="2"/>
        <v>449453</v>
      </c>
      <c r="E1442">
        <f>D1442+data!B1441</f>
        <v>456125</v>
      </c>
      <c r="F1442" t="b">
        <f t="shared" si="3"/>
        <v>0</v>
      </c>
      <c r="G1442">
        <f>G1441 - ROUNDUP(G1441*0.02) + data!B1441</f>
        <v>456125</v>
      </c>
    </row>
    <row r="1443">
      <c r="A1443" s="1">
        <f>data!A1442</f>
        <v>40889</v>
      </c>
      <c r="B1443">
        <f t="shared" si="4"/>
        <v>456125</v>
      </c>
      <c r="C1443" s="2">
        <f t="shared" si="1"/>
        <v>0</v>
      </c>
      <c r="D1443" s="2">
        <f t="shared" si="2"/>
        <v>447002</v>
      </c>
      <c r="E1443">
        <f>D1443+data!B1442</f>
        <v>455414</v>
      </c>
      <c r="F1443" t="b">
        <f t="shared" si="3"/>
        <v>0</v>
      </c>
      <c r="G1443">
        <f>G1442 - ROUNDUP(G1442*0.02) + data!B1442</f>
        <v>455414</v>
      </c>
    </row>
    <row r="1444">
      <c r="A1444" s="1">
        <f>data!A1443</f>
        <v>40890</v>
      </c>
      <c r="B1444">
        <f t="shared" si="4"/>
        <v>455414</v>
      </c>
      <c r="C1444" s="2">
        <f t="shared" si="1"/>
        <v>0</v>
      </c>
      <c r="D1444" s="2">
        <f t="shared" si="2"/>
        <v>446305</v>
      </c>
      <c r="E1444">
        <f>D1444+data!B1443</f>
        <v>452158</v>
      </c>
      <c r="F1444" t="b">
        <f t="shared" si="3"/>
        <v>0</v>
      </c>
      <c r="G1444">
        <f>G1443 - ROUNDUP(G1443*0.02) + data!B1443</f>
        <v>452158</v>
      </c>
    </row>
    <row r="1445">
      <c r="A1445" s="1">
        <f>data!A1444</f>
        <v>40891</v>
      </c>
      <c r="B1445">
        <f t="shared" si="4"/>
        <v>452158</v>
      </c>
      <c r="C1445" s="2">
        <f t="shared" si="1"/>
        <v>0</v>
      </c>
      <c r="D1445" s="2">
        <f t="shared" si="2"/>
        <v>443114</v>
      </c>
      <c r="E1445">
        <f>D1445+data!B1444</f>
        <v>448267</v>
      </c>
      <c r="F1445" t="b">
        <f t="shared" si="3"/>
        <v>0</v>
      </c>
      <c r="G1445">
        <f>G1444 - ROUNDUP(G1444*0.02) + data!B1444</f>
        <v>448267</v>
      </c>
    </row>
    <row r="1446">
      <c r="A1446" s="1">
        <f>data!A1445</f>
        <v>40892</v>
      </c>
      <c r="B1446">
        <f t="shared" si="4"/>
        <v>448267</v>
      </c>
      <c r="C1446" s="2">
        <f t="shared" si="1"/>
        <v>0</v>
      </c>
      <c r="D1446" s="2">
        <f t="shared" si="2"/>
        <v>439301</v>
      </c>
      <c r="E1446">
        <f>D1446+data!B1445</f>
        <v>444795</v>
      </c>
      <c r="F1446" t="b">
        <f t="shared" si="3"/>
        <v>0</v>
      </c>
      <c r="G1446">
        <f>G1445 - ROUNDUP(G1445*0.02) + data!B1445</f>
        <v>444795</v>
      </c>
    </row>
    <row r="1447">
      <c r="A1447" s="1">
        <f>data!A1446</f>
        <v>40893</v>
      </c>
      <c r="B1447">
        <f t="shared" si="4"/>
        <v>444795</v>
      </c>
      <c r="C1447" s="2">
        <f t="shared" si="1"/>
        <v>0</v>
      </c>
      <c r="D1447" s="2">
        <f t="shared" si="2"/>
        <v>435899</v>
      </c>
      <c r="E1447">
        <f>D1447+data!B1446</f>
        <v>439986</v>
      </c>
      <c r="F1447" t="b">
        <f t="shared" si="3"/>
        <v>0</v>
      </c>
      <c r="G1447">
        <f>G1446 - ROUNDUP(G1446*0.02) + data!B1446</f>
        <v>439986</v>
      </c>
    </row>
    <row r="1448">
      <c r="A1448" s="1">
        <f>data!A1447</f>
        <v>40894</v>
      </c>
      <c r="B1448">
        <f t="shared" si="4"/>
        <v>439986</v>
      </c>
      <c r="C1448" s="2">
        <f t="shared" si="1"/>
        <v>0</v>
      </c>
      <c r="D1448" s="2">
        <f t="shared" si="2"/>
        <v>431186</v>
      </c>
      <c r="E1448">
        <f>D1448+data!B1447</f>
        <v>435170</v>
      </c>
      <c r="F1448" t="b">
        <f t="shared" si="3"/>
        <v>0</v>
      </c>
      <c r="G1448">
        <f>G1447 - ROUNDUP(G1447*0.02) + data!B1447</f>
        <v>435170</v>
      </c>
    </row>
    <row r="1449">
      <c r="A1449" s="1">
        <f>data!A1448</f>
        <v>40895</v>
      </c>
      <c r="B1449">
        <f t="shared" si="4"/>
        <v>435170</v>
      </c>
      <c r="C1449" s="2">
        <f t="shared" si="1"/>
        <v>0</v>
      </c>
      <c r="D1449" s="2">
        <f t="shared" si="2"/>
        <v>426466</v>
      </c>
      <c r="E1449">
        <f>D1449+data!B1448</f>
        <v>432514</v>
      </c>
      <c r="F1449" t="b">
        <f t="shared" si="3"/>
        <v>0</v>
      </c>
      <c r="G1449">
        <f>G1448 - ROUNDUP(G1448*0.02) + data!B1448</f>
        <v>432514</v>
      </c>
    </row>
    <row r="1450">
      <c r="A1450" s="1">
        <f>data!A1449</f>
        <v>40896</v>
      </c>
      <c r="B1450">
        <f t="shared" si="4"/>
        <v>432514</v>
      </c>
      <c r="C1450" s="2">
        <f t="shared" si="1"/>
        <v>0</v>
      </c>
      <c r="D1450" s="2">
        <f t="shared" si="2"/>
        <v>423863</v>
      </c>
      <c r="E1450">
        <f>D1450+data!B1449</f>
        <v>429010</v>
      </c>
      <c r="F1450" t="b">
        <f t="shared" si="3"/>
        <v>0</v>
      </c>
      <c r="G1450">
        <f>G1449 - ROUNDUP(G1449*0.02) + data!B1449</f>
        <v>429010</v>
      </c>
    </row>
    <row r="1451">
      <c r="A1451" s="1">
        <f>data!A1450</f>
        <v>40897</v>
      </c>
      <c r="B1451">
        <f t="shared" si="4"/>
        <v>429010</v>
      </c>
      <c r="C1451" s="2">
        <f t="shared" si="1"/>
        <v>0</v>
      </c>
      <c r="D1451" s="2">
        <f t="shared" si="2"/>
        <v>420429</v>
      </c>
      <c r="E1451">
        <f>D1451+data!B1450</f>
        <v>424966</v>
      </c>
      <c r="F1451" t="b">
        <f t="shared" si="3"/>
        <v>0</v>
      </c>
      <c r="G1451">
        <f>G1450 - ROUNDUP(G1450*0.02) + data!B1450</f>
        <v>424966</v>
      </c>
    </row>
    <row r="1452">
      <c r="A1452" s="1">
        <f>data!A1451</f>
        <v>40898</v>
      </c>
      <c r="B1452">
        <f t="shared" si="4"/>
        <v>424966</v>
      </c>
      <c r="C1452" s="2">
        <f t="shared" si="1"/>
        <v>0</v>
      </c>
      <c r="D1452" s="2">
        <f t="shared" si="2"/>
        <v>416466</v>
      </c>
      <c r="E1452">
        <f>D1452+data!B1451</f>
        <v>421301</v>
      </c>
      <c r="F1452" t="b">
        <f t="shared" si="3"/>
        <v>0</v>
      </c>
      <c r="G1452">
        <f>G1451 - ROUNDUP(G1451*0.02) + data!B1451</f>
        <v>421301</v>
      </c>
    </row>
    <row r="1453">
      <c r="A1453" s="1">
        <f>data!A1452</f>
        <v>40899</v>
      </c>
      <c r="B1453">
        <f t="shared" si="4"/>
        <v>421301</v>
      </c>
      <c r="C1453" s="2">
        <f t="shared" si="1"/>
        <v>0</v>
      </c>
      <c r="D1453" s="2">
        <f t="shared" si="2"/>
        <v>412874</v>
      </c>
      <c r="E1453">
        <f>D1453+data!B1452</f>
        <v>417973</v>
      </c>
      <c r="F1453" t="b">
        <f t="shared" si="3"/>
        <v>0</v>
      </c>
      <c r="G1453">
        <f>G1452 - ROUNDUP(G1452*0.02) + data!B1452</f>
        <v>417973</v>
      </c>
    </row>
    <row r="1454">
      <c r="A1454" s="1">
        <f>data!A1453</f>
        <v>40900</v>
      </c>
      <c r="B1454">
        <f t="shared" si="4"/>
        <v>417973</v>
      </c>
      <c r="C1454" s="2">
        <f t="shared" si="1"/>
        <v>0</v>
      </c>
      <c r="D1454" s="2">
        <f t="shared" si="2"/>
        <v>409613</v>
      </c>
      <c r="E1454">
        <f>D1454+data!B1453</f>
        <v>413005</v>
      </c>
      <c r="F1454" t="b">
        <f t="shared" si="3"/>
        <v>0</v>
      </c>
      <c r="G1454">
        <f>G1453 - ROUNDUP(G1453*0.02) + data!B1453</f>
        <v>413005</v>
      </c>
    </row>
    <row r="1455">
      <c r="A1455" s="1">
        <f>data!A1454</f>
        <v>40901</v>
      </c>
      <c r="B1455">
        <f t="shared" si="4"/>
        <v>413005</v>
      </c>
      <c r="C1455" s="2">
        <f t="shared" si="1"/>
        <v>0</v>
      </c>
      <c r="D1455" s="2">
        <f t="shared" si="2"/>
        <v>404744</v>
      </c>
      <c r="E1455">
        <f>D1455+data!B1454</f>
        <v>408067</v>
      </c>
      <c r="F1455" t="b">
        <f t="shared" si="3"/>
        <v>0</v>
      </c>
      <c r="G1455">
        <f>G1454 - ROUNDUP(G1454*0.02) + data!B1454</f>
        <v>408067</v>
      </c>
    </row>
    <row r="1456">
      <c r="A1456" s="1">
        <f>data!A1455</f>
        <v>40902</v>
      </c>
      <c r="B1456">
        <f t="shared" si="4"/>
        <v>408067</v>
      </c>
      <c r="C1456" s="2">
        <f t="shared" si="1"/>
        <v>0</v>
      </c>
      <c r="D1456" s="2">
        <f t="shared" si="2"/>
        <v>399905</v>
      </c>
      <c r="E1456">
        <f>D1456+data!B1455</f>
        <v>403948</v>
      </c>
      <c r="F1456" t="b">
        <f t="shared" si="3"/>
        <v>0</v>
      </c>
      <c r="G1456">
        <f>G1455 - ROUNDUP(G1455*0.02) + data!B1455</f>
        <v>403948</v>
      </c>
    </row>
    <row r="1457">
      <c r="A1457" s="1">
        <f>data!A1456</f>
        <v>40903</v>
      </c>
      <c r="B1457">
        <f t="shared" si="4"/>
        <v>403948</v>
      </c>
      <c r="C1457" s="2">
        <f t="shared" si="1"/>
        <v>0</v>
      </c>
      <c r="D1457" s="2">
        <f t="shared" si="2"/>
        <v>395869</v>
      </c>
      <c r="E1457">
        <f>D1457+data!B1456</f>
        <v>399956</v>
      </c>
      <c r="F1457" t="b">
        <f t="shared" si="3"/>
        <v>0</v>
      </c>
      <c r="G1457">
        <f>G1456 - ROUNDUP(G1456*0.02) + data!B1456</f>
        <v>399956</v>
      </c>
    </row>
    <row r="1458">
      <c r="A1458" s="1">
        <f>data!A1457</f>
        <v>40904</v>
      </c>
      <c r="B1458">
        <f t="shared" si="4"/>
        <v>399956</v>
      </c>
      <c r="C1458" s="2">
        <f t="shared" si="1"/>
        <v>0</v>
      </c>
      <c r="D1458" s="2">
        <f t="shared" si="2"/>
        <v>391956</v>
      </c>
      <c r="E1458">
        <f>D1458+data!B1457</f>
        <v>395277</v>
      </c>
      <c r="F1458" t="b">
        <f t="shared" si="3"/>
        <v>0</v>
      </c>
      <c r="G1458">
        <f>G1457 - ROUNDUP(G1457*0.02) + data!B1457</f>
        <v>395277</v>
      </c>
    </row>
    <row r="1459">
      <c r="A1459" s="1">
        <f>data!A1458</f>
        <v>40905</v>
      </c>
      <c r="B1459">
        <f t="shared" si="4"/>
        <v>395277</v>
      </c>
      <c r="C1459" s="2">
        <f t="shared" si="1"/>
        <v>0</v>
      </c>
      <c r="D1459" s="2">
        <f t="shared" si="2"/>
        <v>387371</v>
      </c>
      <c r="E1459">
        <f>D1459+data!B1458</f>
        <v>391695</v>
      </c>
      <c r="F1459" t="b">
        <f t="shared" si="3"/>
        <v>0</v>
      </c>
      <c r="G1459">
        <f>G1458 - ROUNDUP(G1458*0.02) + data!B1458</f>
        <v>391695</v>
      </c>
    </row>
    <row r="1460">
      <c r="A1460" s="1">
        <f>data!A1459</f>
        <v>40906</v>
      </c>
      <c r="B1460">
        <f t="shared" si="4"/>
        <v>391695</v>
      </c>
      <c r="C1460" s="2">
        <f t="shared" si="1"/>
        <v>0</v>
      </c>
      <c r="D1460" s="2">
        <f t="shared" si="2"/>
        <v>383861</v>
      </c>
      <c r="E1460">
        <f>D1460+data!B1459</f>
        <v>388470</v>
      </c>
      <c r="F1460" t="b">
        <f t="shared" si="3"/>
        <v>0</v>
      </c>
      <c r="G1460">
        <f>G1459 - ROUNDUP(G1459*0.02) + data!B1459</f>
        <v>388470</v>
      </c>
    </row>
    <row r="1461">
      <c r="A1461" s="1">
        <f>data!A1460</f>
        <v>40907</v>
      </c>
      <c r="B1461">
        <f t="shared" si="4"/>
        <v>388470</v>
      </c>
      <c r="C1461" s="2">
        <f t="shared" si="1"/>
        <v>0</v>
      </c>
      <c r="D1461" s="2">
        <f t="shared" si="2"/>
        <v>380700</v>
      </c>
      <c r="E1461">
        <f>D1461+data!B1460</f>
        <v>384440</v>
      </c>
      <c r="F1461" t="b">
        <f t="shared" si="3"/>
        <v>0</v>
      </c>
      <c r="G1461">
        <f>G1460 - ROUNDUP(G1460*0.02) + data!B1460</f>
        <v>384440</v>
      </c>
    </row>
    <row r="1462">
      <c r="A1462" s="1">
        <f>data!A1461</f>
        <v>40908</v>
      </c>
      <c r="B1462">
        <f t="shared" si="4"/>
        <v>384440</v>
      </c>
      <c r="C1462" s="2">
        <f t="shared" si="1"/>
        <v>0</v>
      </c>
      <c r="D1462" s="2">
        <f t="shared" si="2"/>
        <v>376751</v>
      </c>
      <c r="E1462">
        <f>D1462+data!B1461</f>
        <v>380655</v>
      </c>
      <c r="F1462" t="b">
        <f t="shared" si="3"/>
        <v>0</v>
      </c>
      <c r="G1462">
        <f>G1461 - ROUNDUP(G1461*0.02) + data!B1461</f>
        <v>380655</v>
      </c>
    </row>
    <row r="1463">
      <c r="A1463" s="1">
        <f>data!A1462</f>
        <v>40909</v>
      </c>
      <c r="B1463">
        <f t="shared" si="4"/>
        <v>380655</v>
      </c>
      <c r="C1463" s="2">
        <f t="shared" si="1"/>
        <v>0</v>
      </c>
      <c r="D1463" s="2">
        <f t="shared" si="2"/>
        <v>373041</v>
      </c>
      <c r="E1463">
        <f>D1463+data!B1462</f>
        <v>375969</v>
      </c>
      <c r="F1463" t="b">
        <f t="shared" si="3"/>
        <v>0</v>
      </c>
      <c r="G1463">
        <f>G1462 - ROUNDUP(G1462*0.02) + data!B1462</f>
        <v>375969</v>
      </c>
    </row>
    <row r="1464">
      <c r="A1464" s="1">
        <f>data!A1463</f>
        <v>40910</v>
      </c>
      <c r="B1464">
        <f t="shared" si="4"/>
        <v>375969</v>
      </c>
      <c r="C1464" s="2">
        <f t="shared" si="1"/>
        <v>0</v>
      </c>
      <c r="D1464" s="2">
        <f t="shared" si="2"/>
        <v>368449</v>
      </c>
      <c r="E1464">
        <f>D1464+data!B1463</f>
        <v>372194</v>
      </c>
      <c r="F1464" t="b">
        <f t="shared" si="3"/>
        <v>0</v>
      </c>
      <c r="G1464">
        <f>G1463 - ROUNDUP(G1463*0.02) + data!B1463</f>
        <v>372194</v>
      </c>
    </row>
    <row r="1465">
      <c r="A1465" s="1">
        <f>data!A1464</f>
        <v>40911</v>
      </c>
      <c r="B1465">
        <f t="shared" si="4"/>
        <v>372194</v>
      </c>
      <c r="C1465" s="2">
        <f t="shared" si="1"/>
        <v>0</v>
      </c>
      <c r="D1465" s="2">
        <f t="shared" si="2"/>
        <v>364750</v>
      </c>
      <c r="E1465">
        <f>D1465+data!B1464</f>
        <v>368532</v>
      </c>
      <c r="F1465" t="b">
        <f t="shared" si="3"/>
        <v>0</v>
      </c>
      <c r="G1465">
        <f>G1464 - ROUNDUP(G1464*0.02) + data!B1464</f>
        <v>368532</v>
      </c>
    </row>
    <row r="1466">
      <c r="A1466" s="1">
        <f>data!A1465</f>
        <v>40912</v>
      </c>
      <c r="B1466">
        <f t="shared" si="4"/>
        <v>368532</v>
      </c>
      <c r="C1466" s="2">
        <f t="shared" si="1"/>
        <v>0</v>
      </c>
      <c r="D1466" s="2">
        <f t="shared" si="2"/>
        <v>361161</v>
      </c>
      <c r="E1466">
        <f>D1466+data!B1465</f>
        <v>364578</v>
      </c>
      <c r="F1466" t="b">
        <f t="shared" si="3"/>
        <v>0</v>
      </c>
      <c r="G1466">
        <f>G1465 - ROUNDUP(G1465*0.02) + data!B1465</f>
        <v>364578</v>
      </c>
    </row>
    <row r="1467">
      <c r="A1467" s="1">
        <f>data!A1466</f>
        <v>40913</v>
      </c>
      <c r="B1467">
        <f t="shared" si="4"/>
        <v>364578</v>
      </c>
      <c r="C1467" s="2">
        <f t="shared" si="1"/>
        <v>0</v>
      </c>
      <c r="D1467" s="2">
        <f t="shared" si="2"/>
        <v>357286</v>
      </c>
      <c r="E1467">
        <f>D1467+data!B1466</f>
        <v>362064</v>
      </c>
      <c r="F1467" t="b">
        <f t="shared" si="3"/>
        <v>0</v>
      </c>
      <c r="G1467">
        <f>G1466 - ROUNDUP(G1466*0.02) + data!B1466</f>
        <v>362064</v>
      </c>
    </row>
    <row r="1468">
      <c r="A1468" s="1">
        <f>data!A1467</f>
        <v>40914</v>
      </c>
      <c r="B1468">
        <f t="shared" si="4"/>
        <v>362064</v>
      </c>
      <c r="C1468" s="2">
        <f t="shared" si="1"/>
        <v>0</v>
      </c>
      <c r="D1468" s="2">
        <f t="shared" si="2"/>
        <v>354822</v>
      </c>
      <c r="E1468">
        <f>D1468+data!B1467</f>
        <v>358471</v>
      </c>
      <c r="F1468" t="b">
        <f t="shared" si="3"/>
        <v>0</v>
      </c>
      <c r="G1468">
        <f>G1467 - ROUNDUP(G1467*0.02) + data!B1467</f>
        <v>358471</v>
      </c>
    </row>
    <row r="1469">
      <c r="A1469" s="1">
        <f>data!A1468</f>
        <v>40915</v>
      </c>
      <c r="B1469">
        <f t="shared" si="4"/>
        <v>358471</v>
      </c>
      <c r="C1469" s="2">
        <f t="shared" si="1"/>
        <v>0</v>
      </c>
      <c r="D1469" s="2">
        <f t="shared" si="2"/>
        <v>351301</v>
      </c>
      <c r="E1469">
        <f>D1469+data!B1468</f>
        <v>353537</v>
      </c>
      <c r="F1469" t="b">
        <f t="shared" si="3"/>
        <v>0</v>
      </c>
      <c r="G1469">
        <f>G1468 - ROUNDUP(G1468*0.02) + data!B1468</f>
        <v>353537</v>
      </c>
    </row>
    <row r="1470">
      <c r="A1470" s="1">
        <f>data!A1469</f>
        <v>40916</v>
      </c>
      <c r="B1470">
        <f t="shared" si="4"/>
        <v>353537</v>
      </c>
      <c r="C1470" s="2">
        <f t="shared" si="1"/>
        <v>0</v>
      </c>
      <c r="D1470" s="2">
        <f t="shared" si="2"/>
        <v>346466</v>
      </c>
      <c r="E1470">
        <f>D1470+data!B1469</f>
        <v>350412</v>
      </c>
      <c r="F1470" t="b">
        <f t="shared" si="3"/>
        <v>0</v>
      </c>
      <c r="G1470">
        <f>G1469 - ROUNDUP(G1469*0.02) + data!B1469</f>
        <v>350412</v>
      </c>
    </row>
    <row r="1471">
      <c r="A1471" s="1">
        <f>data!A1470</f>
        <v>40917</v>
      </c>
      <c r="B1471">
        <f t="shared" si="4"/>
        <v>350412</v>
      </c>
      <c r="C1471" s="2">
        <f t="shared" si="1"/>
        <v>0</v>
      </c>
      <c r="D1471" s="2">
        <f t="shared" si="2"/>
        <v>343403</v>
      </c>
      <c r="E1471">
        <f>D1471+data!B1470</f>
        <v>347836</v>
      </c>
      <c r="F1471" t="b">
        <f t="shared" si="3"/>
        <v>0</v>
      </c>
      <c r="G1471">
        <f>G1470 - ROUNDUP(G1470*0.02) + data!B1470</f>
        <v>347836</v>
      </c>
    </row>
    <row r="1472">
      <c r="A1472" s="1">
        <f>data!A1471</f>
        <v>40918</v>
      </c>
      <c r="B1472">
        <f t="shared" si="4"/>
        <v>347836</v>
      </c>
      <c r="C1472" s="2">
        <f t="shared" si="1"/>
        <v>0</v>
      </c>
      <c r="D1472" s="2">
        <f t="shared" si="2"/>
        <v>340879</v>
      </c>
      <c r="E1472">
        <f>D1472+data!B1471</f>
        <v>344339</v>
      </c>
      <c r="F1472" t="b">
        <f t="shared" si="3"/>
        <v>0</v>
      </c>
      <c r="G1472">
        <f>G1471 - ROUNDUP(G1471*0.02) + data!B1471</f>
        <v>344339</v>
      </c>
    </row>
    <row r="1473">
      <c r="A1473" s="1">
        <f>data!A1472</f>
        <v>40919</v>
      </c>
      <c r="B1473">
        <f t="shared" si="4"/>
        <v>344339</v>
      </c>
      <c r="C1473" s="2">
        <f t="shared" si="1"/>
        <v>0</v>
      </c>
      <c r="D1473" s="2">
        <f t="shared" si="2"/>
        <v>337452</v>
      </c>
      <c r="E1473">
        <f>D1473+data!B1472</f>
        <v>341158</v>
      </c>
      <c r="F1473" t="b">
        <f t="shared" si="3"/>
        <v>0</v>
      </c>
      <c r="G1473">
        <f>G1472 - ROUNDUP(G1472*0.02) + data!B1472</f>
        <v>341158</v>
      </c>
    </row>
    <row r="1474">
      <c r="A1474" s="1">
        <f>data!A1473</f>
        <v>40920</v>
      </c>
      <c r="B1474">
        <f t="shared" si="4"/>
        <v>341158</v>
      </c>
      <c r="C1474" s="2">
        <f t="shared" si="1"/>
        <v>0</v>
      </c>
      <c r="D1474" s="2">
        <f t="shared" si="2"/>
        <v>334334</v>
      </c>
      <c r="E1474">
        <f>D1474+data!B1473</f>
        <v>338425</v>
      </c>
      <c r="F1474" t="b">
        <f t="shared" si="3"/>
        <v>0</v>
      </c>
      <c r="G1474">
        <f>G1473 - ROUNDUP(G1473*0.02) + data!B1473</f>
        <v>338425</v>
      </c>
    </row>
    <row r="1475">
      <c r="A1475" s="1">
        <f>data!A1474</f>
        <v>40921</v>
      </c>
      <c r="B1475">
        <f t="shared" si="4"/>
        <v>338425</v>
      </c>
      <c r="C1475" s="2">
        <f t="shared" si="1"/>
        <v>0</v>
      </c>
      <c r="D1475" s="2">
        <f t="shared" si="2"/>
        <v>331656</v>
      </c>
      <c r="E1475">
        <f>D1475+data!B1474</f>
        <v>335577</v>
      </c>
      <c r="F1475" t="b">
        <f t="shared" si="3"/>
        <v>0</v>
      </c>
      <c r="G1475">
        <f>G1474 - ROUNDUP(G1474*0.02) + data!B1474</f>
        <v>335577</v>
      </c>
    </row>
    <row r="1476">
      <c r="A1476" s="1">
        <f>data!A1475</f>
        <v>40922</v>
      </c>
      <c r="B1476">
        <f t="shared" si="4"/>
        <v>335577</v>
      </c>
      <c r="C1476" s="2">
        <f t="shared" si="1"/>
        <v>0</v>
      </c>
      <c r="D1476" s="2">
        <f t="shared" si="2"/>
        <v>328865</v>
      </c>
      <c r="E1476">
        <f>D1476+data!B1475</f>
        <v>331357</v>
      </c>
      <c r="F1476" t="b">
        <f t="shared" si="3"/>
        <v>0</v>
      </c>
      <c r="G1476">
        <f>G1475 - ROUNDUP(G1475*0.02) + data!B1475</f>
        <v>331357</v>
      </c>
    </row>
    <row r="1477">
      <c r="A1477" s="1">
        <f>data!A1476</f>
        <v>40923</v>
      </c>
      <c r="B1477">
        <f t="shared" si="4"/>
        <v>331357</v>
      </c>
      <c r="C1477" s="2">
        <f t="shared" si="1"/>
        <v>0</v>
      </c>
      <c r="D1477" s="2">
        <f t="shared" si="2"/>
        <v>324729</v>
      </c>
      <c r="E1477">
        <f>D1477+data!B1476</f>
        <v>328311</v>
      </c>
      <c r="F1477" t="b">
        <f t="shared" si="3"/>
        <v>0</v>
      </c>
      <c r="G1477">
        <f>G1476 - ROUNDUP(G1476*0.02) + data!B1476</f>
        <v>328311</v>
      </c>
    </row>
    <row r="1478">
      <c r="A1478" s="1">
        <f>data!A1477</f>
        <v>40924</v>
      </c>
      <c r="B1478">
        <f t="shared" si="4"/>
        <v>328311</v>
      </c>
      <c r="C1478" s="2">
        <f t="shared" si="1"/>
        <v>0</v>
      </c>
      <c r="D1478" s="2">
        <f t="shared" si="2"/>
        <v>321744</v>
      </c>
      <c r="E1478">
        <f>D1478+data!B1477</f>
        <v>324261</v>
      </c>
      <c r="F1478" t="b">
        <f t="shared" si="3"/>
        <v>0</v>
      </c>
      <c r="G1478">
        <f>G1477 - ROUNDUP(G1477*0.02) + data!B1477</f>
        <v>324261</v>
      </c>
    </row>
    <row r="1479">
      <c r="A1479" s="1">
        <f>data!A1478</f>
        <v>40925</v>
      </c>
      <c r="B1479">
        <f t="shared" si="4"/>
        <v>324261</v>
      </c>
      <c r="C1479" s="2">
        <f t="shared" si="1"/>
        <v>0</v>
      </c>
      <c r="D1479" s="2">
        <f t="shared" si="2"/>
        <v>317775</v>
      </c>
      <c r="E1479">
        <f>D1479+data!B1478</f>
        <v>320033</v>
      </c>
      <c r="F1479" t="b">
        <f t="shared" si="3"/>
        <v>0</v>
      </c>
      <c r="G1479">
        <f>G1478 - ROUNDUP(G1478*0.02) + data!B1478</f>
        <v>320033</v>
      </c>
    </row>
    <row r="1480">
      <c r="A1480" s="1">
        <f>data!A1479</f>
        <v>40926</v>
      </c>
      <c r="B1480">
        <f t="shared" si="4"/>
        <v>320033</v>
      </c>
      <c r="C1480" s="2">
        <f t="shared" si="1"/>
        <v>0</v>
      </c>
      <c r="D1480" s="2">
        <f t="shared" si="2"/>
        <v>313632</v>
      </c>
      <c r="E1480">
        <f>D1480+data!B1479</f>
        <v>317681</v>
      </c>
      <c r="F1480" t="b">
        <f t="shared" si="3"/>
        <v>0</v>
      </c>
      <c r="G1480">
        <f>G1479 - ROUNDUP(G1479*0.02) + data!B1479</f>
        <v>317681</v>
      </c>
    </row>
    <row r="1481">
      <c r="A1481" s="1">
        <f>data!A1480</f>
        <v>40927</v>
      </c>
      <c r="B1481">
        <f t="shared" si="4"/>
        <v>317681</v>
      </c>
      <c r="C1481" s="2">
        <f t="shared" si="1"/>
        <v>0</v>
      </c>
      <c r="D1481" s="2">
        <f t="shared" si="2"/>
        <v>311327</v>
      </c>
      <c r="E1481">
        <f>D1481+data!B1480</f>
        <v>314087</v>
      </c>
      <c r="F1481" t="b">
        <f t="shared" si="3"/>
        <v>0</v>
      </c>
      <c r="G1481">
        <f>G1480 - ROUNDUP(G1480*0.02) + data!B1480</f>
        <v>314087</v>
      </c>
    </row>
    <row r="1482">
      <c r="A1482" s="1">
        <f>data!A1481</f>
        <v>40928</v>
      </c>
      <c r="B1482">
        <f t="shared" si="4"/>
        <v>314087</v>
      </c>
      <c r="C1482" s="2">
        <f t="shared" si="1"/>
        <v>0</v>
      </c>
      <c r="D1482" s="2">
        <f t="shared" si="2"/>
        <v>307805</v>
      </c>
      <c r="E1482">
        <f>D1482+data!B1481</f>
        <v>311277</v>
      </c>
      <c r="F1482" t="b">
        <f t="shared" si="3"/>
        <v>0</v>
      </c>
      <c r="G1482">
        <f>G1481 - ROUNDUP(G1481*0.02) + data!B1481</f>
        <v>311277</v>
      </c>
    </row>
    <row r="1483">
      <c r="A1483" s="1">
        <f>data!A1482</f>
        <v>40929</v>
      </c>
      <c r="B1483">
        <f t="shared" si="4"/>
        <v>311277</v>
      </c>
      <c r="C1483" s="2">
        <f t="shared" si="1"/>
        <v>0</v>
      </c>
      <c r="D1483" s="2">
        <f t="shared" si="2"/>
        <v>305051</v>
      </c>
      <c r="E1483">
        <f>D1483+data!B1482</f>
        <v>309259</v>
      </c>
      <c r="F1483" t="b">
        <f t="shared" si="3"/>
        <v>0</v>
      </c>
      <c r="G1483">
        <f>G1482 - ROUNDUP(G1482*0.02) + data!B1482</f>
        <v>309259</v>
      </c>
    </row>
    <row r="1484">
      <c r="A1484" s="1">
        <f>data!A1483</f>
        <v>40930</v>
      </c>
      <c r="B1484">
        <f t="shared" si="4"/>
        <v>309259</v>
      </c>
      <c r="C1484" s="2">
        <f t="shared" si="1"/>
        <v>0</v>
      </c>
      <c r="D1484" s="2">
        <f t="shared" si="2"/>
        <v>303073</v>
      </c>
      <c r="E1484">
        <f>D1484+data!B1483</f>
        <v>306165</v>
      </c>
      <c r="F1484" t="b">
        <f t="shared" si="3"/>
        <v>0</v>
      </c>
      <c r="G1484">
        <f>G1483 - ROUNDUP(G1483*0.02) + data!B1483</f>
        <v>306165</v>
      </c>
    </row>
    <row r="1485">
      <c r="A1485" s="1">
        <f>data!A1484</f>
        <v>40931</v>
      </c>
      <c r="B1485">
        <f t="shared" si="4"/>
        <v>306165</v>
      </c>
      <c r="C1485" s="2">
        <f t="shared" si="1"/>
        <v>0</v>
      </c>
      <c r="D1485" s="2">
        <f t="shared" si="2"/>
        <v>300041</v>
      </c>
      <c r="E1485">
        <f>D1485+data!B1484</f>
        <v>302319</v>
      </c>
      <c r="F1485" t="b">
        <f t="shared" si="3"/>
        <v>0</v>
      </c>
      <c r="G1485">
        <f>G1484 - ROUNDUP(G1484*0.02) + data!B1484</f>
        <v>302319</v>
      </c>
    </row>
    <row r="1486">
      <c r="A1486" s="1">
        <f>data!A1485</f>
        <v>40932</v>
      </c>
      <c r="B1486">
        <f t="shared" si="4"/>
        <v>302319</v>
      </c>
      <c r="C1486" s="2">
        <f t="shared" si="1"/>
        <v>0</v>
      </c>
      <c r="D1486" s="2">
        <f t="shared" si="2"/>
        <v>296272</v>
      </c>
      <c r="E1486">
        <f>D1486+data!B1485</f>
        <v>297969</v>
      </c>
      <c r="F1486" t="b">
        <f t="shared" si="3"/>
        <v>0</v>
      </c>
      <c r="G1486">
        <f>G1485 - ROUNDUP(G1485*0.02) + data!B1485</f>
        <v>297969</v>
      </c>
    </row>
    <row r="1487">
      <c r="A1487" s="1">
        <f>data!A1486</f>
        <v>40933</v>
      </c>
      <c r="B1487">
        <f t="shared" si="4"/>
        <v>297969</v>
      </c>
      <c r="C1487" s="2">
        <f t="shared" si="1"/>
        <v>0</v>
      </c>
      <c r="D1487" s="2">
        <f t="shared" si="2"/>
        <v>292009</v>
      </c>
      <c r="E1487">
        <f>D1487+data!B1486</f>
        <v>294710</v>
      </c>
      <c r="F1487" t="b">
        <f t="shared" si="3"/>
        <v>0</v>
      </c>
      <c r="G1487">
        <f>G1486 - ROUNDUP(G1486*0.02) + data!B1486</f>
        <v>294710</v>
      </c>
    </row>
    <row r="1488">
      <c r="A1488" s="1">
        <f>data!A1487</f>
        <v>40934</v>
      </c>
      <c r="B1488">
        <f t="shared" si="4"/>
        <v>294710</v>
      </c>
      <c r="C1488" s="2">
        <f t="shared" si="1"/>
        <v>0</v>
      </c>
      <c r="D1488" s="2">
        <f t="shared" si="2"/>
        <v>288815</v>
      </c>
      <c r="E1488">
        <f>D1488+data!B1487</f>
        <v>291263</v>
      </c>
      <c r="F1488" t="b">
        <f t="shared" si="3"/>
        <v>0</v>
      </c>
      <c r="G1488">
        <f>G1487 - ROUNDUP(G1487*0.02) + data!B1487</f>
        <v>291263</v>
      </c>
    </row>
    <row r="1489">
      <c r="A1489" s="1">
        <f>data!A1488</f>
        <v>40935</v>
      </c>
      <c r="B1489">
        <f t="shared" si="4"/>
        <v>291263</v>
      </c>
      <c r="C1489" s="2">
        <f t="shared" si="1"/>
        <v>0</v>
      </c>
      <c r="D1489" s="2">
        <f t="shared" si="2"/>
        <v>285437</v>
      </c>
      <c r="E1489">
        <f>D1489+data!B1488</f>
        <v>289722</v>
      </c>
      <c r="F1489" t="b">
        <f t="shared" si="3"/>
        <v>0</v>
      </c>
      <c r="G1489">
        <f>G1488 - ROUNDUP(G1488*0.02) + data!B1488</f>
        <v>289722</v>
      </c>
    </row>
    <row r="1490">
      <c r="A1490" s="1">
        <f>data!A1489</f>
        <v>40936</v>
      </c>
      <c r="B1490">
        <f t="shared" si="4"/>
        <v>289722</v>
      </c>
      <c r="C1490" s="2">
        <f t="shared" si="1"/>
        <v>0</v>
      </c>
      <c r="D1490" s="2">
        <f t="shared" si="2"/>
        <v>283927</v>
      </c>
      <c r="E1490">
        <f>D1490+data!B1489</f>
        <v>288067</v>
      </c>
      <c r="F1490" t="b">
        <f t="shared" si="3"/>
        <v>0</v>
      </c>
      <c r="G1490">
        <f>G1489 - ROUNDUP(G1489*0.02) + data!B1489</f>
        <v>288067</v>
      </c>
    </row>
    <row r="1491">
      <c r="A1491" s="1">
        <f>data!A1490</f>
        <v>40937</v>
      </c>
      <c r="B1491">
        <f t="shared" si="4"/>
        <v>288067</v>
      </c>
      <c r="C1491" s="2">
        <f t="shared" si="1"/>
        <v>0</v>
      </c>
      <c r="D1491" s="2">
        <f t="shared" si="2"/>
        <v>282305</v>
      </c>
      <c r="E1491">
        <f>D1491+data!B1490</f>
        <v>284479</v>
      </c>
      <c r="F1491" t="b">
        <f t="shared" si="3"/>
        <v>0</v>
      </c>
      <c r="G1491">
        <f>G1490 - ROUNDUP(G1490*0.02) + data!B1490</f>
        <v>284479</v>
      </c>
    </row>
    <row r="1492">
      <c r="A1492" s="1">
        <f>data!A1491</f>
        <v>40938</v>
      </c>
      <c r="B1492">
        <f t="shared" si="4"/>
        <v>284479</v>
      </c>
      <c r="C1492" s="2">
        <f t="shared" si="1"/>
        <v>0</v>
      </c>
      <c r="D1492" s="2">
        <f t="shared" si="2"/>
        <v>278789</v>
      </c>
      <c r="E1492">
        <f>D1492+data!B1491</f>
        <v>280995</v>
      </c>
      <c r="F1492" t="b">
        <f t="shared" si="3"/>
        <v>0</v>
      </c>
      <c r="G1492">
        <f>G1491 - ROUNDUP(G1491*0.02) + data!B1491</f>
        <v>280995</v>
      </c>
    </row>
    <row r="1493">
      <c r="A1493" s="1">
        <f>data!A1492</f>
        <v>40939</v>
      </c>
      <c r="B1493">
        <f t="shared" si="4"/>
        <v>280995</v>
      </c>
      <c r="C1493" s="2">
        <f t="shared" si="1"/>
        <v>0</v>
      </c>
      <c r="D1493" s="2">
        <f t="shared" si="2"/>
        <v>275375</v>
      </c>
      <c r="E1493">
        <f>D1493+data!B1492</f>
        <v>277994</v>
      </c>
      <c r="F1493" t="b">
        <f t="shared" si="3"/>
        <v>0</v>
      </c>
      <c r="G1493">
        <f>G1492 - ROUNDUP(G1492*0.02) + data!B1492</f>
        <v>277994</v>
      </c>
    </row>
    <row r="1494">
      <c r="A1494" s="1">
        <f>data!A1493</f>
        <v>40940</v>
      </c>
      <c r="B1494">
        <f t="shared" si="4"/>
        <v>277994</v>
      </c>
      <c r="C1494" s="2">
        <f t="shared" si="1"/>
        <v>0</v>
      </c>
      <c r="D1494" s="2">
        <f t="shared" si="2"/>
        <v>272434</v>
      </c>
      <c r="E1494">
        <f>D1494+data!B1493</f>
        <v>277023</v>
      </c>
      <c r="F1494" t="b">
        <f t="shared" si="3"/>
        <v>0</v>
      </c>
      <c r="G1494">
        <f>G1493 - ROUNDUP(G1493*0.02) + data!B1493</f>
        <v>277023</v>
      </c>
    </row>
    <row r="1495">
      <c r="A1495" s="1">
        <f>data!A1494</f>
        <v>40941</v>
      </c>
      <c r="B1495">
        <f t="shared" si="4"/>
        <v>277023</v>
      </c>
      <c r="C1495" s="2">
        <f t="shared" si="1"/>
        <v>0</v>
      </c>
      <c r="D1495" s="2">
        <f t="shared" si="2"/>
        <v>271482</v>
      </c>
      <c r="E1495">
        <f>D1495+data!B1494</f>
        <v>275735</v>
      </c>
      <c r="F1495" t="b">
        <f t="shared" si="3"/>
        <v>0</v>
      </c>
      <c r="G1495">
        <f>G1494 - ROUNDUP(G1494*0.02) + data!B1494</f>
        <v>275735</v>
      </c>
    </row>
    <row r="1496">
      <c r="A1496" s="1">
        <f>data!A1495</f>
        <v>40942</v>
      </c>
      <c r="B1496">
        <f t="shared" si="4"/>
        <v>275735</v>
      </c>
      <c r="C1496" s="2">
        <f t="shared" si="1"/>
        <v>0</v>
      </c>
      <c r="D1496" s="2">
        <f t="shared" si="2"/>
        <v>270220</v>
      </c>
      <c r="E1496">
        <f>D1496+data!B1495</f>
        <v>273514</v>
      </c>
      <c r="F1496" t="b">
        <f t="shared" si="3"/>
        <v>0</v>
      </c>
      <c r="G1496">
        <f>G1495 - ROUNDUP(G1495*0.02) + data!B1495</f>
        <v>273514</v>
      </c>
    </row>
    <row r="1497">
      <c r="A1497" s="1">
        <f>data!A1496</f>
        <v>40943</v>
      </c>
      <c r="B1497">
        <f t="shared" si="4"/>
        <v>273514</v>
      </c>
      <c r="C1497" s="2">
        <f t="shared" si="1"/>
        <v>0</v>
      </c>
      <c r="D1497" s="2">
        <f t="shared" si="2"/>
        <v>268043</v>
      </c>
      <c r="E1497">
        <f>D1497+data!B1496</f>
        <v>271439</v>
      </c>
      <c r="F1497" t="b">
        <f t="shared" si="3"/>
        <v>0</v>
      </c>
      <c r="G1497">
        <f>G1496 - ROUNDUP(G1496*0.02) + data!B1496</f>
        <v>271439</v>
      </c>
    </row>
    <row r="1498">
      <c r="A1498" s="1">
        <f>data!A1497</f>
        <v>40944</v>
      </c>
      <c r="B1498">
        <f t="shared" si="4"/>
        <v>271439</v>
      </c>
      <c r="C1498" s="2">
        <f t="shared" si="1"/>
        <v>0</v>
      </c>
      <c r="D1498" s="2">
        <f t="shared" si="2"/>
        <v>266010</v>
      </c>
      <c r="E1498">
        <f>D1498+data!B1497</f>
        <v>269968</v>
      </c>
      <c r="F1498" t="b">
        <f t="shared" si="3"/>
        <v>0</v>
      </c>
      <c r="G1498">
        <f>G1497 - ROUNDUP(G1497*0.02) + data!B1497</f>
        <v>269968</v>
      </c>
    </row>
    <row r="1499">
      <c r="A1499" s="1">
        <f>data!A1498</f>
        <v>40945</v>
      </c>
      <c r="B1499">
        <f t="shared" si="4"/>
        <v>269968</v>
      </c>
      <c r="C1499" s="2">
        <f t="shared" si="1"/>
        <v>0</v>
      </c>
      <c r="D1499" s="2">
        <f t="shared" si="2"/>
        <v>264568</v>
      </c>
      <c r="E1499">
        <f>D1499+data!B1498</f>
        <v>267358</v>
      </c>
      <c r="F1499" t="b">
        <f t="shared" si="3"/>
        <v>0</v>
      </c>
      <c r="G1499">
        <f>G1498 - ROUNDUP(G1498*0.02) + data!B1498</f>
        <v>267358</v>
      </c>
    </row>
    <row r="1500">
      <c r="A1500" s="1">
        <f>data!A1499</f>
        <v>40946</v>
      </c>
      <c r="B1500">
        <f t="shared" si="4"/>
        <v>267358</v>
      </c>
      <c r="C1500" s="2">
        <f t="shared" si="1"/>
        <v>0</v>
      </c>
      <c r="D1500" s="2">
        <f t="shared" si="2"/>
        <v>262010</v>
      </c>
      <c r="E1500">
        <f>D1500+data!B1499</f>
        <v>266460</v>
      </c>
      <c r="F1500" t="b">
        <f t="shared" si="3"/>
        <v>0</v>
      </c>
      <c r="G1500">
        <f>G1499 - ROUNDUP(G1499*0.02) + data!B1499</f>
        <v>266460</v>
      </c>
    </row>
    <row r="1501">
      <c r="A1501" s="1">
        <f>data!A1500</f>
        <v>40947</v>
      </c>
      <c r="B1501">
        <f t="shared" si="4"/>
        <v>266460</v>
      </c>
      <c r="C1501" s="2">
        <f t="shared" si="1"/>
        <v>0</v>
      </c>
      <c r="D1501" s="2">
        <f t="shared" si="2"/>
        <v>261130</v>
      </c>
      <c r="E1501">
        <f>D1501+data!B1500</f>
        <v>264073</v>
      </c>
      <c r="F1501" t="b">
        <f t="shared" si="3"/>
        <v>0</v>
      </c>
      <c r="G1501">
        <f>G1500 - ROUNDUP(G1500*0.02) + data!B1500</f>
        <v>264073</v>
      </c>
    </row>
    <row r="1502">
      <c r="A1502" s="1">
        <f>data!A1501</f>
        <v>40948</v>
      </c>
      <c r="B1502">
        <f t="shared" si="4"/>
        <v>264073</v>
      </c>
      <c r="C1502" s="2">
        <f t="shared" si="1"/>
        <v>0</v>
      </c>
      <c r="D1502" s="2">
        <f t="shared" si="2"/>
        <v>258791</v>
      </c>
      <c r="E1502">
        <f>D1502+data!B1501</f>
        <v>263299</v>
      </c>
      <c r="F1502" t="b">
        <f t="shared" si="3"/>
        <v>0</v>
      </c>
      <c r="G1502">
        <f>G1501 - ROUNDUP(G1501*0.02) + data!B1501</f>
        <v>263299</v>
      </c>
    </row>
    <row r="1503">
      <c r="A1503" s="1">
        <f>data!A1502</f>
        <v>40949</v>
      </c>
      <c r="B1503">
        <f t="shared" si="4"/>
        <v>263299</v>
      </c>
      <c r="C1503" s="2">
        <f t="shared" si="1"/>
        <v>0</v>
      </c>
      <c r="D1503" s="2">
        <f t="shared" si="2"/>
        <v>258033</v>
      </c>
      <c r="E1503">
        <f>D1503+data!B1502</f>
        <v>261372</v>
      </c>
      <c r="F1503" t="b">
        <f t="shared" si="3"/>
        <v>0</v>
      </c>
      <c r="G1503">
        <f>G1502 - ROUNDUP(G1502*0.02) + data!B1502</f>
        <v>261372</v>
      </c>
    </row>
    <row r="1504">
      <c r="A1504" s="1">
        <f>data!A1503</f>
        <v>40950</v>
      </c>
      <c r="B1504">
        <f t="shared" si="4"/>
        <v>261372</v>
      </c>
      <c r="C1504" s="2">
        <f t="shared" si="1"/>
        <v>0</v>
      </c>
      <c r="D1504" s="2">
        <f t="shared" si="2"/>
        <v>256144</v>
      </c>
      <c r="E1504">
        <f>D1504+data!B1503</f>
        <v>258733</v>
      </c>
      <c r="F1504" t="b">
        <f t="shared" si="3"/>
        <v>0</v>
      </c>
      <c r="G1504">
        <f>G1503 - ROUNDUP(G1503*0.02) + data!B1503</f>
        <v>258733</v>
      </c>
    </row>
    <row r="1505">
      <c r="A1505" s="1">
        <f>data!A1504</f>
        <v>40951</v>
      </c>
      <c r="B1505">
        <f t="shared" si="4"/>
        <v>258733</v>
      </c>
      <c r="C1505" s="2">
        <f t="shared" si="1"/>
        <v>0</v>
      </c>
      <c r="D1505" s="2">
        <f t="shared" si="2"/>
        <v>253558</v>
      </c>
      <c r="E1505">
        <f>D1505+data!B1504</f>
        <v>256542</v>
      </c>
      <c r="F1505" t="b">
        <f t="shared" si="3"/>
        <v>0</v>
      </c>
      <c r="G1505">
        <f>G1504 - ROUNDUP(G1504*0.02) + data!B1504</f>
        <v>256542</v>
      </c>
    </row>
    <row r="1506">
      <c r="A1506" s="1">
        <f>data!A1505</f>
        <v>40952</v>
      </c>
      <c r="B1506">
        <f t="shared" si="4"/>
        <v>256542</v>
      </c>
      <c r="C1506" s="2">
        <f t="shared" si="1"/>
        <v>0</v>
      </c>
      <c r="D1506" s="2">
        <f t="shared" si="2"/>
        <v>251411</v>
      </c>
      <c r="E1506">
        <f>D1506+data!B1505</f>
        <v>253557</v>
      </c>
      <c r="F1506" t="b">
        <f t="shared" si="3"/>
        <v>0</v>
      </c>
      <c r="G1506">
        <f>G1505 - ROUNDUP(G1505*0.02) + data!B1505</f>
        <v>253557</v>
      </c>
    </row>
    <row r="1507">
      <c r="A1507" s="1">
        <f>data!A1506</f>
        <v>40953</v>
      </c>
      <c r="B1507">
        <f t="shared" si="4"/>
        <v>253557</v>
      </c>
      <c r="C1507" s="2">
        <f t="shared" si="1"/>
        <v>0</v>
      </c>
      <c r="D1507" s="2">
        <f t="shared" si="2"/>
        <v>248485</v>
      </c>
      <c r="E1507">
        <f>D1507+data!B1506</f>
        <v>252548</v>
      </c>
      <c r="F1507" t="b">
        <f t="shared" si="3"/>
        <v>0</v>
      </c>
      <c r="G1507">
        <f>G1506 - ROUNDUP(G1506*0.02) + data!B1506</f>
        <v>252548</v>
      </c>
    </row>
    <row r="1508">
      <c r="A1508" s="1">
        <f>data!A1507</f>
        <v>40954</v>
      </c>
      <c r="B1508">
        <f t="shared" si="4"/>
        <v>252548</v>
      </c>
      <c r="C1508" s="2">
        <f t="shared" si="1"/>
        <v>0</v>
      </c>
      <c r="D1508" s="2">
        <f t="shared" si="2"/>
        <v>247497</v>
      </c>
      <c r="E1508">
        <f>D1508+data!B1507</f>
        <v>251000</v>
      </c>
      <c r="F1508" t="b">
        <f t="shared" si="3"/>
        <v>0</v>
      </c>
      <c r="G1508">
        <f>G1507 - ROUNDUP(G1507*0.02) + data!B1507</f>
        <v>251000</v>
      </c>
    </row>
    <row r="1509">
      <c r="A1509" s="1">
        <f>data!A1508</f>
        <v>40955</v>
      </c>
      <c r="B1509">
        <f t="shared" si="4"/>
        <v>251000</v>
      </c>
      <c r="C1509" s="2">
        <f t="shared" si="1"/>
        <v>0</v>
      </c>
      <c r="D1509" s="2">
        <f t="shared" si="2"/>
        <v>245980</v>
      </c>
      <c r="E1509">
        <f>D1509+data!B1508</f>
        <v>248779</v>
      </c>
      <c r="F1509" t="b">
        <f t="shared" si="3"/>
        <v>0</v>
      </c>
      <c r="G1509">
        <f>G1508 - ROUNDUP(G1508*0.02) + data!B1508</f>
        <v>248779</v>
      </c>
    </row>
    <row r="1510">
      <c r="A1510" s="1">
        <f>data!A1509</f>
        <v>40956</v>
      </c>
      <c r="B1510">
        <f t="shared" si="4"/>
        <v>248779</v>
      </c>
      <c r="C1510" s="2">
        <f t="shared" si="1"/>
        <v>0</v>
      </c>
      <c r="D1510" s="2">
        <f t="shared" si="2"/>
        <v>243803</v>
      </c>
      <c r="E1510">
        <f>D1510+data!B1509</f>
        <v>247294</v>
      </c>
      <c r="F1510" t="b">
        <f t="shared" si="3"/>
        <v>0</v>
      </c>
      <c r="G1510">
        <f>G1509 - ROUNDUP(G1509*0.02) + data!B1509</f>
        <v>247294</v>
      </c>
    </row>
    <row r="1511">
      <c r="A1511" s="1">
        <f>data!A1510</f>
        <v>40957</v>
      </c>
      <c r="B1511">
        <f t="shared" si="4"/>
        <v>247294</v>
      </c>
      <c r="C1511" s="2">
        <f t="shared" si="1"/>
        <v>0</v>
      </c>
      <c r="D1511" s="2">
        <f t="shared" si="2"/>
        <v>242348</v>
      </c>
      <c r="E1511">
        <f>D1511+data!B1510</f>
        <v>244683</v>
      </c>
      <c r="F1511" t="b">
        <f t="shared" si="3"/>
        <v>0</v>
      </c>
      <c r="G1511">
        <f>G1510 - ROUNDUP(G1510*0.02) + data!B1510</f>
        <v>244683</v>
      </c>
    </row>
    <row r="1512">
      <c r="A1512" s="1">
        <f>data!A1511</f>
        <v>40958</v>
      </c>
      <c r="B1512">
        <f t="shared" si="4"/>
        <v>244683</v>
      </c>
      <c r="C1512" s="2">
        <f t="shared" si="1"/>
        <v>0</v>
      </c>
      <c r="D1512" s="2">
        <f t="shared" si="2"/>
        <v>239789</v>
      </c>
      <c r="E1512">
        <f>D1512+data!B1511</f>
        <v>242296</v>
      </c>
      <c r="F1512" t="b">
        <f t="shared" si="3"/>
        <v>0</v>
      </c>
      <c r="G1512">
        <f>G1511 - ROUNDUP(G1511*0.02) + data!B1511</f>
        <v>242296</v>
      </c>
    </row>
    <row r="1513">
      <c r="A1513" s="1">
        <f>data!A1512</f>
        <v>40959</v>
      </c>
      <c r="B1513">
        <f t="shared" si="4"/>
        <v>242296</v>
      </c>
      <c r="C1513" s="2">
        <f t="shared" si="1"/>
        <v>0</v>
      </c>
      <c r="D1513" s="2">
        <f t="shared" si="2"/>
        <v>237450</v>
      </c>
      <c r="E1513">
        <f>D1513+data!B1512</f>
        <v>240661</v>
      </c>
      <c r="F1513" t="b">
        <f t="shared" si="3"/>
        <v>0</v>
      </c>
      <c r="G1513">
        <f>G1512 - ROUNDUP(G1512*0.02) + data!B1512</f>
        <v>240661</v>
      </c>
    </row>
    <row r="1514">
      <c r="A1514" s="1">
        <f>data!A1513</f>
        <v>40960</v>
      </c>
      <c r="B1514">
        <f t="shared" si="4"/>
        <v>240661</v>
      </c>
      <c r="C1514" s="2">
        <f t="shared" si="1"/>
        <v>0</v>
      </c>
      <c r="D1514" s="2">
        <f t="shared" si="2"/>
        <v>235847</v>
      </c>
      <c r="E1514">
        <f>D1514+data!B1513</f>
        <v>238522</v>
      </c>
      <c r="F1514" t="b">
        <f t="shared" si="3"/>
        <v>0</v>
      </c>
      <c r="G1514">
        <f>G1513 - ROUNDUP(G1513*0.02) + data!B1513</f>
        <v>238522</v>
      </c>
    </row>
    <row r="1515">
      <c r="A1515" s="1">
        <f>data!A1514</f>
        <v>40961</v>
      </c>
      <c r="B1515">
        <f t="shared" si="4"/>
        <v>238522</v>
      </c>
      <c r="C1515" s="2">
        <f t="shared" si="1"/>
        <v>0</v>
      </c>
      <c r="D1515" s="2">
        <f t="shared" si="2"/>
        <v>233751</v>
      </c>
      <c r="E1515">
        <f>D1515+data!B1514</f>
        <v>236384</v>
      </c>
      <c r="F1515" t="b">
        <f t="shared" si="3"/>
        <v>0</v>
      </c>
      <c r="G1515">
        <f>G1514 - ROUNDUP(G1514*0.02) + data!B1514</f>
        <v>236384</v>
      </c>
    </row>
    <row r="1516">
      <c r="A1516" s="1">
        <f>data!A1515</f>
        <v>40962</v>
      </c>
      <c r="B1516">
        <f t="shared" si="4"/>
        <v>236384</v>
      </c>
      <c r="C1516" s="2">
        <f t="shared" si="1"/>
        <v>0</v>
      </c>
      <c r="D1516" s="2">
        <f t="shared" si="2"/>
        <v>231656</v>
      </c>
      <c r="E1516">
        <f>D1516+data!B1515</f>
        <v>234042</v>
      </c>
      <c r="F1516" t="b">
        <f t="shared" si="3"/>
        <v>0</v>
      </c>
      <c r="G1516">
        <f>G1515 - ROUNDUP(G1515*0.02) + data!B1515</f>
        <v>234042</v>
      </c>
    </row>
    <row r="1517">
      <c r="A1517" s="1">
        <f>data!A1516</f>
        <v>40963</v>
      </c>
      <c r="B1517">
        <f t="shared" si="4"/>
        <v>234042</v>
      </c>
      <c r="C1517" s="2">
        <f t="shared" si="1"/>
        <v>0</v>
      </c>
      <c r="D1517" s="2">
        <f t="shared" si="2"/>
        <v>229361</v>
      </c>
      <c r="E1517">
        <f>D1517+data!B1516</f>
        <v>232833</v>
      </c>
      <c r="F1517" t="b">
        <f t="shared" si="3"/>
        <v>0</v>
      </c>
      <c r="G1517">
        <f>G1516 - ROUNDUP(G1516*0.02) + data!B1516</f>
        <v>232833</v>
      </c>
    </row>
    <row r="1518">
      <c r="A1518" s="1">
        <f>data!A1517</f>
        <v>40964</v>
      </c>
      <c r="B1518">
        <f t="shared" si="4"/>
        <v>232833</v>
      </c>
      <c r="C1518" s="2">
        <f t="shared" si="1"/>
        <v>0</v>
      </c>
      <c r="D1518" s="2">
        <f t="shared" si="2"/>
        <v>228176</v>
      </c>
      <c r="E1518">
        <f>D1518+data!B1517</f>
        <v>229975</v>
      </c>
      <c r="F1518" t="b">
        <f t="shared" si="3"/>
        <v>0</v>
      </c>
      <c r="G1518">
        <f>G1517 - ROUNDUP(G1517*0.02) + data!B1517</f>
        <v>229975</v>
      </c>
    </row>
    <row r="1519">
      <c r="A1519" s="1">
        <f>data!A1518</f>
        <v>40965</v>
      </c>
      <c r="B1519">
        <f t="shared" si="4"/>
        <v>229975</v>
      </c>
      <c r="C1519" s="2">
        <f t="shared" si="1"/>
        <v>0</v>
      </c>
      <c r="D1519" s="2">
        <f t="shared" si="2"/>
        <v>225375</v>
      </c>
      <c r="E1519">
        <f>D1519+data!B1518</f>
        <v>228532</v>
      </c>
      <c r="F1519" t="b">
        <f t="shared" si="3"/>
        <v>0</v>
      </c>
      <c r="G1519">
        <f>G1518 - ROUNDUP(G1518*0.02) + data!B1518</f>
        <v>228532</v>
      </c>
    </row>
    <row r="1520">
      <c r="A1520" s="1">
        <f>data!A1519</f>
        <v>40966</v>
      </c>
      <c r="B1520">
        <f t="shared" si="4"/>
        <v>228532</v>
      </c>
      <c r="C1520" s="2">
        <f t="shared" si="1"/>
        <v>0</v>
      </c>
      <c r="D1520" s="2">
        <f t="shared" si="2"/>
        <v>223961</v>
      </c>
      <c r="E1520">
        <f>D1520+data!B1519</f>
        <v>226270</v>
      </c>
      <c r="F1520" t="b">
        <f t="shared" si="3"/>
        <v>0</v>
      </c>
      <c r="G1520">
        <f>G1519 - ROUNDUP(G1519*0.02) + data!B1519</f>
        <v>226270</v>
      </c>
    </row>
    <row r="1521">
      <c r="A1521" s="1">
        <f>data!A1520</f>
        <v>40967</v>
      </c>
      <c r="B1521">
        <f t="shared" si="4"/>
        <v>226270</v>
      </c>
      <c r="C1521" s="2">
        <f t="shared" si="1"/>
        <v>0</v>
      </c>
      <c r="D1521" s="2">
        <f t="shared" si="2"/>
        <v>221744</v>
      </c>
      <c r="E1521">
        <f>D1521+data!B1520</f>
        <v>223388</v>
      </c>
      <c r="F1521" t="b">
        <f t="shared" si="3"/>
        <v>0</v>
      </c>
      <c r="G1521">
        <f>G1520 - ROUNDUP(G1520*0.02) + data!B1520</f>
        <v>223388</v>
      </c>
    </row>
    <row r="1522">
      <c r="A1522" s="1">
        <f>data!A1521</f>
        <v>40968</v>
      </c>
      <c r="B1522">
        <f t="shared" si="4"/>
        <v>223388</v>
      </c>
      <c r="C1522" s="2">
        <f t="shared" si="1"/>
        <v>0</v>
      </c>
      <c r="D1522" s="2">
        <f t="shared" si="2"/>
        <v>218920</v>
      </c>
      <c r="E1522">
        <f>D1522+data!B1521</f>
        <v>221617</v>
      </c>
      <c r="F1522" t="b">
        <f t="shared" si="3"/>
        <v>0</v>
      </c>
      <c r="G1522">
        <f>G1521 - ROUNDUP(G1521*0.02) + data!B1521</f>
        <v>221617</v>
      </c>
    </row>
    <row r="1523">
      <c r="A1523" s="1">
        <f>data!A1522</f>
        <v>40969</v>
      </c>
      <c r="B1523">
        <f t="shared" si="4"/>
        <v>221617</v>
      </c>
      <c r="C1523" s="2">
        <f t="shared" si="1"/>
        <v>0</v>
      </c>
      <c r="D1523" s="2">
        <f t="shared" si="2"/>
        <v>217184</v>
      </c>
      <c r="E1523">
        <f>D1523+data!B1522</f>
        <v>220034</v>
      </c>
      <c r="F1523" t="b">
        <f t="shared" si="3"/>
        <v>0</v>
      </c>
      <c r="G1523">
        <f>G1522 - ROUNDUP(G1522*0.02) + data!B1522</f>
        <v>220034</v>
      </c>
    </row>
    <row r="1524">
      <c r="A1524" s="1">
        <f>data!A1523</f>
        <v>40970</v>
      </c>
      <c r="B1524">
        <f t="shared" si="4"/>
        <v>220034</v>
      </c>
      <c r="C1524" s="2">
        <f t="shared" si="1"/>
        <v>0</v>
      </c>
      <c r="D1524" s="2">
        <f t="shared" si="2"/>
        <v>215633</v>
      </c>
      <c r="E1524">
        <f>D1524+data!B1523</f>
        <v>219811</v>
      </c>
      <c r="F1524" t="b">
        <f t="shared" si="3"/>
        <v>0</v>
      </c>
      <c r="G1524">
        <f>G1523 - ROUNDUP(G1523*0.02) + data!B1523</f>
        <v>219811</v>
      </c>
    </row>
    <row r="1525">
      <c r="A1525" s="1">
        <f>data!A1524</f>
        <v>40971</v>
      </c>
      <c r="B1525">
        <f t="shared" si="4"/>
        <v>219811</v>
      </c>
      <c r="C1525" s="2">
        <f t="shared" si="1"/>
        <v>0</v>
      </c>
      <c r="D1525" s="2">
        <f t="shared" si="2"/>
        <v>215414</v>
      </c>
      <c r="E1525">
        <f>D1525+data!B1524</f>
        <v>219437</v>
      </c>
      <c r="F1525" t="b">
        <f t="shared" si="3"/>
        <v>0</v>
      </c>
      <c r="G1525">
        <f>G1524 - ROUNDUP(G1524*0.02) + data!B1524</f>
        <v>219437</v>
      </c>
    </row>
    <row r="1526">
      <c r="A1526" s="1">
        <f>data!A1525</f>
        <v>40972</v>
      </c>
      <c r="B1526">
        <f t="shared" si="4"/>
        <v>219437</v>
      </c>
      <c r="C1526" s="2">
        <f t="shared" si="1"/>
        <v>0</v>
      </c>
      <c r="D1526" s="2">
        <f t="shared" si="2"/>
        <v>215048</v>
      </c>
      <c r="E1526">
        <f>D1526+data!B1525</f>
        <v>220903</v>
      </c>
      <c r="F1526" t="b">
        <f t="shared" si="3"/>
        <v>0</v>
      </c>
      <c r="G1526">
        <f>G1525 - ROUNDUP(G1525*0.02) + data!B1525</f>
        <v>220903</v>
      </c>
    </row>
    <row r="1527">
      <c r="A1527" s="1">
        <f>data!A1526</f>
        <v>40973</v>
      </c>
      <c r="B1527">
        <f t="shared" si="4"/>
        <v>220903</v>
      </c>
      <c r="C1527" s="2">
        <f t="shared" si="1"/>
        <v>0</v>
      </c>
      <c r="D1527" s="2">
        <f t="shared" si="2"/>
        <v>216484</v>
      </c>
      <c r="E1527">
        <f>D1527+data!B1526</f>
        <v>221149</v>
      </c>
      <c r="F1527" t="b">
        <f t="shared" si="3"/>
        <v>0</v>
      </c>
      <c r="G1527">
        <f>G1526 - ROUNDUP(G1526*0.02) + data!B1526</f>
        <v>221149</v>
      </c>
    </row>
    <row r="1528">
      <c r="A1528" s="1">
        <f>data!A1527</f>
        <v>40974</v>
      </c>
      <c r="B1528">
        <f t="shared" si="4"/>
        <v>221149</v>
      </c>
      <c r="C1528" s="2">
        <f t="shared" si="1"/>
        <v>0</v>
      </c>
      <c r="D1528" s="2">
        <f t="shared" si="2"/>
        <v>216726</v>
      </c>
      <c r="E1528">
        <f>D1528+data!B1527</f>
        <v>219665</v>
      </c>
      <c r="F1528" t="b">
        <f t="shared" si="3"/>
        <v>0</v>
      </c>
      <c r="G1528">
        <f>G1527 - ROUNDUP(G1527*0.02) + data!B1527</f>
        <v>219665</v>
      </c>
    </row>
    <row r="1529">
      <c r="A1529" s="1">
        <f>data!A1528</f>
        <v>40975</v>
      </c>
      <c r="B1529">
        <f t="shared" si="4"/>
        <v>219665</v>
      </c>
      <c r="C1529" s="2">
        <f t="shared" si="1"/>
        <v>0</v>
      </c>
      <c r="D1529" s="2">
        <f t="shared" si="2"/>
        <v>215271</v>
      </c>
      <c r="E1529">
        <f>D1529+data!B1528</f>
        <v>220245</v>
      </c>
      <c r="F1529" t="b">
        <f t="shared" si="3"/>
        <v>0</v>
      </c>
      <c r="G1529">
        <f>G1528 - ROUNDUP(G1528*0.02) + data!B1528</f>
        <v>220245</v>
      </c>
    </row>
    <row r="1530">
      <c r="A1530" s="1">
        <f>data!A1529</f>
        <v>40976</v>
      </c>
      <c r="B1530">
        <f t="shared" si="4"/>
        <v>220245</v>
      </c>
      <c r="C1530" s="2">
        <f t="shared" si="1"/>
        <v>0</v>
      </c>
      <c r="D1530" s="2">
        <f t="shared" si="2"/>
        <v>215840</v>
      </c>
      <c r="E1530">
        <f>D1530+data!B1529</f>
        <v>221416</v>
      </c>
      <c r="F1530" t="b">
        <f t="shared" si="3"/>
        <v>0</v>
      </c>
      <c r="G1530">
        <f>G1529 - ROUNDUP(G1529*0.02) + data!B1529</f>
        <v>221416</v>
      </c>
    </row>
    <row r="1531">
      <c r="A1531" s="1">
        <f>data!A1530</f>
        <v>40977</v>
      </c>
      <c r="B1531">
        <f t="shared" si="4"/>
        <v>221416</v>
      </c>
      <c r="C1531" s="2">
        <f t="shared" si="1"/>
        <v>0</v>
      </c>
      <c r="D1531" s="2">
        <f t="shared" si="2"/>
        <v>216987</v>
      </c>
      <c r="E1531">
        <f>D1531+data!B1530</f>
        <v>222353</v>
      </c>
      <c r="F1531" t="b">
        <f t="shared" si="3"/>
        <v>0</v>
      </c>
      <c r="G1531">
        <f>G1530 - ROUNDUP(G1530*0.02) + data!B1530</f>
        <v>222353</v>
      </c>
    </row>
    <row r="1532">
      <c r="A1532" s="1">
        <f>data!A1531</f>
        <v>40978</v>
      </c>
      <c r="B1532">
        <f t="shared" si="4"/>
        <v>222353</v>
      </c>
      <c r="C1532" s="2">
        <f t="shared" si="1"/>
        <v>0</v>
      </c>
      <c r="D1532" s="2">
        <f t="shared" si="2"/>
        <v>217905</v>
      </c>
      <c r="E1532">
        <f>D1532+data!B1531</f>
        <v>223687</v>
      </c>
      <c r="F1532" t="b">
        <f t="shared" si="3"/>
        <v>0</v>
      </c>
      <c r="G1532">
        <f>G1531 - ROUNDUP(G1531*0.02) + data!B1531</f>
        <v>223687</v>
      </c>
    </row>
    <row r="1533">
      <c r="A1533" s="1">
        <f>data!A1532</f>
        <v>40979</v>
      </c>
      <c r="B1533">
        <f t="shared" si="4"/>
        <v>223687</v>
      </c>
      <c r="C1533" s="2">
        <f t="shared" si="1"/>
        <v>0</v>
      </c>
      <c r="D1533" s="2">
        <f t="shared" si="2"/>
        <v>219213</v>
      </c>
      <c r="E1533">
        <f>D1533+data!B1532</f>
        <v>225076</v>
      </c>
      <c r="F1533" t="b">
        <f t="shared" si="3"/>
        <v>0</v>
      </c>
      <c r="G1533">
        <f>G1532 - ROUNDUP(G1532*0.02) + data!B1532</f>
        <v>225076</v>
      </c>
    </row>
    <row r="1534">
      <c r="A1534" s="1">
        <f>data!A1533</f>
        <v>40980</v>
      </c>
      <c r="B1534">
        <f t="shared" si="4"/>
        <v>225076</v>
      </c>
      <c r="C1534" s="2">
        <f t="shared" si="1"/>
        <v>0</v>
      </c>
      <c r="D1534" s="2">
        <f t="shared" si="2"/>
        <v>220574</v>
      </c>
      <c r="E1534">
        <f>D1534+data!B1533</f>
        <v>225546</v>
      </c>
      <c r="F1534" t="b">
        <f t="shared" si="3"/>
        <v>0</v>
      </c>
      <c r="G1534">
        <f>G1533 - ROUNDUP(G1533*0.02) + data!B1533</f>
        <v>225546</v>
      </c>
    </row>
    <row r="1535">
      <c r="A1535" s="1">
        <f>data!A1534</f>
        <v>40981</v>
      </c>
      <c r="B1535">
        <f t="shared" si="4"/>
        <v>225546</v>
      </c>
      <c r="C1535" s="2">
        <f t="shared" si="1"/>
        <v>0</v>
      </c>
      <c r="D1535" s="2">
        <f t="shared" si="2"/>
        <v>221035</v>
      </c>
      <c r="E1535">
        <f>D1535+data!B1534</f>
        <v>227049</v>
      </c>
      <c r="F1535" t="b">
        <f t="shared" si="3"/>
        <v>0</v>
      </c>
      <c r="G1535">
        <f>G1534 - ROUNDUP(G1534*0.02) + data!B1534</f>
        <v>227049</v>
      </c>
    </row>
    <row r="1536">
      <c r="A1536" s="1">
        <f>data!A1535</f>
        <v>40982</v>
      </c>
      <c r="B1536">
        <f t="shared" si="4"/>
        <v>227049</v>
      </c>
      <c r="C1536" s="2">
        <f t="shared" si="1"/>
        <v>0</v>
      </c>
      <c r="D1536" s="2">
        <f t="shared" si="2"/>
        <v>222508</v>
      </c>
      <c r="E1536">
        <f>D1536+data!B1535</f>
        <v>227357</v>
      </c>
      <c r="F1536" t="b">
        <f t="shared" si="3"/>
        <v>0</v>
      </c>
      <c r="G1536">
        <f>G1535 - ROUNDUP(G1535*0.02) + data!B1535</f>
        <v>227357</v>
      </c>
    </row>
    <row r="1537">
      <c r="A1537" s="1">
        <f>data!A1536</f>
        <v>40983</v>
      </c>
      <c r="B1537">
        <f t="shared" si="4"/>
        <v>227357</v>
      </c>
      <c r="C1537" s="2">
        <f t="shared" si="1"/>
        <v>0</v>
      </c>
      <c r="D1537" s="2">
        <f t="shared" si="2"/>
        <v>222809</v>
      </c>
      <c r="E1537">
        <f>D1537+data!B1536</f>
        <v>228186</v>
      </c>
      <c r="F1537" t="b">
        <f t="shared" si="3"/>
        <v>0</v>
      </c>
      <c r="G1537">
        <f>G1536 - ROUNDUP(G1536*0.02) + data!B1536</f>
        <v>228186</v>
      </c>
    </row>
    <row r="1538">
      <c r="A1538" s="1">
        <f>data!A1537</f>
        <v>40984</v>
      </c>
      <c r="B1538">
        <f t="shared" si="4"/>
        <v>228186</v>
      </c>
      <c r="C1538" s="2">
        <f t="shared" si="1"/>
        <v>0</v>
      </c>
      <c r="D1538" s="2">
        <f t="shared" si="2"/>
        <v>223622</v>
      </c>
      <c r="E1538">
        <f>D1538+data!B1537</f>
        <v>228396</v>
      </c>
      <c r="F1538" t="b">
        <f t="shared" si="3"/>
        <v>0</v>
      </c>
      <c r="G1538">
        <f>G1537 - ROUNDUP(G1537*0.02) + data!B1537</f>
        <v>228396</v>
      </c>
    </row>
    <row r="1539">
      <c r="A1539" s="1">
        <f>data!A1538</f>
        <v>40985</v>
      </c>
      <c r="B1539">
        <f t="shared" si="4"/>
        <v>228396</v>
      </c>
      <c r="C1539" s="2">
        <f t="shared" si="1"/>
        <v>0</v>
      </c>
      <c r="D1539" s="2">
        <f t="shared" si="2"/>
        <v>223828</v>
      </c>
      <c r="E1539">
        <f>D1539+data!B1538</f>
        <v>229840</v>
      </c>
      <c r="F1539" t="b">
        <f t="shared" si="3"/>
        <v>0</v>
      </c>
      <c r="G1539">
        <f>G1538 - ROUNDUP(G1538*0.02) + data!B1538</f>
        <v>229840</v>
      </c>
    </row>
    <row r="1540">
      <c r="A1540" s="1">
        <f>data!A1539</f>
        <v>40986</v>
      </c>
      <c r="B1540">
        <f t="shared" si="4"/>
        <v>229840</v>
      </c>
      <c r="C1540" s="2">
        <f t="shared" si="1"/>
        <v>0</v>
      </c>
      <c r="D1540" s="2">
        <f t="shared" si="2"/>
        <v>225243</v>
      </c>
      <c r="E1540">
        <f>D1540+data!B1539</f>
        <v>232981</v>
      </c>
      <c r="F1540" t="b">
        <f t="shared" si="3"/>
        <v>0</v>
      </c>
      <c r="G1540">
        <f>G1539 - ROUNDUP(G1539*0.02) + data!B1539</f>
        <v>232981</v>
      </c>
    </row>
    <row r="1541">
      <c r="A1541" s="1">
        <f>data!A1540</f>
        <v>40987</v>
      </c>
      <c r="B1541">
        <f t="shared" si="4"/>
        <v>232981</v>
      </c>
      <c r="C1541" s="2">
        <f t="shared" si="1"/>
        <v>0</v>
      </c>
      <c r="D1541" s="2">
        <f t="shared" si="2"/>
        <v>228321</v>
      </c>
      <c r="E1541">
        <f>D1541+data!B1540</f>
        <v>236484</v>
      </c>
      <c r="F1541" t="b">
        <f t="shared" si="3"/>
        <v>0</v>
      </c>
      <c r="G1541">
        <f>G1540 - ROUNDUP(G1540*0.02) + data!B1540</f>
        <v>236484</v>
      </c>
    </row>
    <row r="1542">
      <c r="A1542" s="1">
        <f>data!A1541</f>
        <v>40988</v>
      </c>
      <c r="B1542">
        <f t="shared" si="4"/>
        <v>236484</v>
      </c>
      <c r="C1542" s="2">
        <f t="shared" si="1"/>
        <v>0</v>
      </c>
      <c r="D1542" s="2">
        <f t="shared" si="2"/>
        <v>231754</v>
      </c>
      <c r="E1542">
        <f>D1542+data!B1541</f>
        <v>237794</v>
      </c>
      <c r="F1542" t="b">
        <f t="shared" si="3"/>
        <v>0</v>
      </c>
      <c r="G1542">
        <f>G1541 - ROUNDUP(G1541*0.02) + data!B1541</f>
        <v>237794</v>
      </c>
    </row>
    <row r="1543">
      <c r="A1543" s="1">
        <f>data!A1542</f>
        <v>40989</v>
      </c>
      <c r="B1543">
        <f t="shared" si="4"/>
        <v>237794</v>
      </c>
      <c r="C1543" s="2">
        <f t="shared" si="1"/>
        <v>0</v>
      </c>
      <c r="D1543" s="2">
        <f t="shared" si="2"/>
        <v>233038</v>
      </c>
      <c r="E1543">
        <f>D1543+data!B1542</f>
        <v>240302</v>
      </c>
      <c r="F1543" t="b">
        <f t="shared" si="3"/>
        <v>0</v>
      </c>
      <c r="G1543">
        <f>G1542 - ROUNDUP(G1542*0.02) + data!B1542</f>
        <v>240302</v>
      </c>
    </row>
    <row r="1544">
      <c r="A1544" s="1">
        <f>data!A1543</f>
        <v>40990</v>
      </c>
      <c r="B1544">
        <f t="shared" si="4"/>
        <v>240302</v>
      </c>
      <c r="C1544" s="2">
        <f t="shared" si="1"/>
        <v>0</v>
      </c>
      <c r="D1544" s="2">
        <f t="shared" si="2"/>
        <v>235495</v>
      </c>
      <c r="E1544">
        <f>D1544+data!B1543</f>
        <v>243748</v>
      </c>
      <c r="F1544" t="b">
        <f t="shared" si="3"/>
        <v>0</v>
      </c>
      <c r="G1544">
        <f>G1543 - ROUNDUP(G1543*0.02) + data!B1543</f>
        <v>243748</v>
      </c>
    </row>
    <row r="1545">
      <c r="A1545" s="1">
        <f>data!A1544</f>
        <v>40991</v>
      </c>
      <c r="B1545">
        <f t="shared" si="4"/>
        <v>243748</v>
      </c>
      <c r="C1545" s="2">
        <f t="shared" si="1"/>
        <v>0</v>
      </c>
      <c r="D1545" s="2">
        <f t="shared" si="2"/>
        <v>238873</v>
      </c>
      <c r="E1545">
        <f>D1545+data!B1544</f>
        <v>246739</v>
      </c>
      <c r="F1545" t="b">
        <f t="shared" si="3"/>
        <v>0</v>
      </c>
      <c r="G1545">
        <f>G1544 - ROUNDUP(G1544*0.02) + data!B1544</f>
        <v>246739</v>
      </c>
    </row>
    <row r="1546">
      <c r="A1546" s="1">
        <f>data!A1545</f>
        <v>40992</v>
      </c>
      <c r="B1546">
        <f t="shared" si="4"/>
        <v>246739</v>
      </c>
      <c r="C1546" s="2">
        <f t="shared" si="1"/>
        <v>0</v>
      </c>
      <c r="D1546" s="2">
        <f t="shared" si="2"/>
        <v>241804</v>
      </c>
      <c r="E1546">
        <f>D1546+data!B1545</f>
        <v>253098</v>
      </c>
      <c r="F1546" t="b">
        <f t="shared" si="3"/>
        <v>0</v>
      </c>
      <c r="G1546">
        <f>G1545 - ROUNDUP(G1545*0.02) + data!B1545</f>
        <v>253098</v>
      </c>
    </row>
    <row r="1547">
      <c r="A1547" s="1">
        <f>data!A1546</f>
        <v>40993</v>
      </c>
      <c r="B1547">
        <f t="shared" si="4"/>
        <v>253098</v>
      </c>
      <c r="C1547" s="2">
        <f t="shared" si="1"/>
        <v>0</v>
      </c>
      <c r="D1547" s="2">
        <f t="shared" si="2"/>
        <v>248036</v>
      </c>
      <c r="E1547">
        <f>D1547+data!B1546</f>
        <v>259523</v>
      </c>
      <c r="F1547" t="b">
        <f t="shared" si="3"/>
        <v>0</v>
      </c>
      <c r="G1547">
        <f>G1546 - ROUNDUP(G1546*0.02) + data!B1546</f>
        <v>259523</v>
      </c>
    </row>
    <row r="1548">
      <c r="A1548" s="1">
        <f>data!A1547</f>
        <v>40994</v>
      </c>
      <c r="B1548">
        <f t="shared" si="4"/>
        <v>259523</v>
      </c>
      <c r="C1548" s="2">
        <f t="shared" si="1"/>
        <v>0</v>
      </c>
      <c r="D1548" s="2">
        <f t="shared" si="2"/>
        <v>254332</v>
      </c>
      <c r="E1548">
        <f>D1548+data!B1547</f>
        <v>268068</v>
      </c>
      <c r="F1548" t="b">
        <f t="shared" si="3"/>
        <v>0</v>
      </c>
      <c r="G1548">
        <f>G1547 - ROUNDUP(G1547*0.02) + data!B1547</f>
        <v>268068</v>
      </c>
    </row>
    <row r="1549">
      <c r="A1549" s="1">
        <f>data!A1548</f>
        <v>40995</v>
      </c>
      <c r="B1549">
        <f t="shared" si="4"/>
        <v>268068</v>
      </c>
      <c r="C1549" s="2">
        <f t="shared" si="1"/>
        <v>0</v>
      </c>
      <c r="D1549" s="2">
        <f t="shared" si="2"/>
        <v>262706</v>
      </c>
      <c r="E1549">
        <f>D1549+data!B1548</f>
        <v>276608</v>
      </c>
      <c r="F1549" t="b">
        <f t="shared" si="3"/>
        <v>0</v>
      </c>
      <c r="G1549">
        <f>G1548 - ROUNDUP(G1548*0.02) + data!B1548</f>
        <v>276608</v>
      </c>
    </row>
    <row r="1550">
      <c r="A1550" s="1">
        <f>data!A1549</f>
        <v>40996</v>
      </c>
      <c r="B1550">
        <f t="shared" si="4"/>
        <v>276608</v>
      </c>
      <c r="C1550" s="2">
        <f t="shared" si="1"/>
        <v>0</v>
      </c>
      <c r="D1550" s="2">
        <f t="shared" si="2"/>
        <v>271075</v>
      </c>
      <c r="E1550">
        <f>D1550+data!B1549</f>
        <v>284711</v>
      </c>
      <c r="F1550" t="b">
        <f t="shared" si="3"/>
        <v>0</v>
      </c>
      <c r="G1550">
        <f>G1549 - ROUNDUP(G1549*0.02) + data!B1549</f>
        <v>284711</v>
      </c>
    </row>
    <row r="1551">
      <c r="A1551" s="1">
        <f>data!A1550</f>
        <v>40997</v>
      </c>
      <c r="B1551">
        <f t="shared" si="4"/>
        <v>284711</v>
      </c>
      <c r="C1551" s="2">
        <f t="shared" si="1"/>
        <v>0</v>
      </c>
      <c r="D1551" s="2">
        <f t="shared" si="2"/>
        <v>279016</v>
      </c>
      <c r="E1551">
        <f>D1551+data!B1550</f>
        <v>293349</v>
      </c>
      <c r="F1551" t="b">
        <f t="shared" si="3"/>
        <v>0</v>
      </c>
      <c r="G1551">
        <f>G1550 - ROUNDUP(G1550*0.02) + data!B1550</f>
        <v>293349</v>
      </c>
    </row>
    <row r="1552">
      <c r="A1552" s="1">
        <f>data!A1551</f>
        <v>40998</v>
      </c>
      <c r="B1552">
        <f t="shared" si="4"/>
        <v>293349</v>
      </c>
      <c r="C1552" s="2">
        <f t="shared" si="1"/>
        <v>0</v>
      </c>
      <c r="D1552" s="2">
        <f t="shared" si="2"/>
        <v>287482</v>
      </c>
      <c r="E1552">
        <f>D1552+data!B1551</f>
        <v>304585</v>
      </c>
      <c r="F1552" t="b">
        <f t="shared" si="3"/>
        <v>0</v>
      </c>
      <c r="G1552">
        <f>G1551 - ROUNDUP(G1551*0.02) + data!B1551</f>
        <v>304585</v>
      </c>
    </row>
    <row r="1553">
      <c r="A1553" s="1">
        <f>data!A1552</f>
        <v>40999</v>
      </c>
      <c r="B1553">
        <f t="shared" si="4"/>
        <v>304585</v>
      </c>
      <c r="C1553" s="2">
        <f t="shared" si="1"/>
        <v>0</v>
      </c>
      <c r="D1553" s="2">
        <f t="shared" si="2"/>
        <v>298493</v>
      </c>
      <c r="E1553">
        <f>D1553+data!B1552</f>
        <v>315758</v>
      </c>
      <c r="F1553" t="b">
        <f t="shared" si="3"/>
        <v>0</v>
      </c>
      <c r="G1553">
        <f>G1552 - ROUNDUP(G1552*0.02) + data!B1552</f>
        <v>315758</v>
      </c>
    </row>
    <row r="1554">
      <c r="A1554" s="1">
        <f>data!A1553</f>
        <v>41000</v>
      </c>
      <c r="B1554">
        <f t="shared" si="4"/>
        <v>315758</v>
      </c>
      <c r="C1554" s="2">
        <f t="shared" si="1"/>
        <v>0</v>
      </c>
      <c r="D1554" s="2">
        <f t="shared" si="2"/>
        <v>309442</v>
      </c>
      <c r="E1554">
        <f>D1554+data!B1553</f>
        <v>326010</v>
      </c>
      <c r="F1554" t="b">
        <f t="shared" si="3"/>
        <v>0</v>
      </c>
      <c r="G1554">
        <f>G1553 - ROUNDUP(G1553*0.02) + data!B1553</f>
        <v>326010</v>
      </c>
    </row>
    <row r="1555">
      <c r="A1555" s="1">
        <f>data!A1554</f>
        <v>41001</v>
      </c>
      <c r="B1555">
        <f t="shared" si="4"/>
        <v>326010</v>
      </c>
      <c r="C1555" s="2">
        <f t="shared" si="1"/>
        <v>0</v>
      </c>
      <c r="D1555" s="2">
        <f t="shared" si="2"/>
        <v>319489</v>
      </c>
      <c r="E1555">
        <f>D1555+data!B1554</f>
        <v>339634</v>
      </c>
      <c r="F1555" t="b">
        <f t="shared" si="3"/>
        <v>0</v>
      </c>
      <c r="G1555">
        <f>G1554 - ROUNDUP(G1554*0.02) + data!B1554</f>
        <v>339634</v>
      </c>
    </row>
    <row r="1556">
      <c r="A1556" s="1">
        <f>data!A1555</f>
        <v>41002</v>
      </c>
      <c r="B1556">
        <f t="shared" si="4"/>
        <v>339634</v>
      </c>
      <c r="C1556" s="2">
        <f t="shared" si="1"/>
        <v>0</v>
      </c>
      <c r="D1556" s="2">
        <f t="shared" si="2"/>
        <v>332841</v>
      </c>
      <c r="E1556">
        <f>D1556+data!B1555</f>
        <v>351824</v>
      </c>
      <c r="F1556" t="b">
        <f t="shared" si="3"/>
        <v>0</v>
      </c>
      <c r="G1556">
        <f>G1555 - ROUNDUP(G1555*0.02) + data!B1555</f>
        <v>351824</v>
      </c>
    </row>
    <row r="1557">
      <c r="A1557" s="1">
        <f>data!A1556</f>
        <v>41003</v>
      </c>
      <c r="B1557">
        <f t="shared" si="4"/>
        <v>351824</v>
      </c>
      <c r="C1557" s="2">
        <f t="shared" si="1"/>
        <v>0</v>
      </c>
      <c r="D1557" s="2">
        <f t="shared" si="2"/>
        <v>344787</v>
      </c>
      <c r="E1557">
        <f>D1557+data!B1556</f>
        <v>364578</v>
      </c>
      <c r="F1557" t="b">
        <f t="shared" si="3"/>
        <v>0</v>
      </c>
      <c r="G1557">
        <f>G1556 - ROUNDUP(G1556*0.02) + data!B1556</f>
        <v>364578</v>
      </c>
    </row>
    <row r="1558">
      <c r="A1558" s="1">
        <f>data!A1557</f>
        <v>41004</v>
      </c>
      <c r="B1558">
        <f t="shared" si="4"/>
        <v>364578</v>
      </c>
      <c r="C1558" s="2">
        <f t="shared" si="1"/>
        <v>0</v>
      </c>
      <c r="D1558" s="2">
        <f t="shared" si="2"/>
        <v>357286</v>
      </c>
      <c r="E1558">
        <f>D1558+data!B1557</f>
        <v>378284</v>
      </c>
      <c r="F1558" t="b">
        <f t="shared" si="3"/>
        <v>0</v>
      </c>
      <c r="G1558">
        <f>G1557 - ROUNDUP(G1557*0.02) + data!B1557</f>
        <v>378284</v>
      </c>
    </row>
    <row r="1559">
      <c r="A1559" s="1">
        <f>data!A1558</f>
        <v>41005</v>
      </c>
      <c r="B1559">
        <f t="shared" si="4"/>
        <v>378284</v>
      </c>
      <c r="C1559" s="2">
        <f t="shared" si="1"/>
        <v>0</v>
      </c>
      <c r="D1559" s="2">
        <f t="shared" si="2"/>
        <v>370718</v>
      </c>
      <c r="E1559">
        <f>D1559+data!B1558</f>
        <v>391597</v>
      </c>
      <c r="F1559" t="b">
        <f t="shared" si="3"/>
        <v>0</v>
      </c>
      <c r="G1559">
        <f>G1558 - ROUNDUP(G1558*0.02) + data!B1558</f>
        <v>391597</v>
      </c>
    </row>
    <row r="1560">
      <c r="A1560" s="1">
        <f>data!A1559</f>
        <v>41006</v>
      </c>
      <c r="B1560">
        <f t="shared" si="4"/>
        <v>391597</v>
      </c>
      <c r="C1560" s="2">
        <f t="shared" si="1"/>
        <v>0</v>
      </c>
      <c r="D1560" s="2">
        <f t="shared" si="2"/>
        <v>383765</v>
      </c>
      <c r="E1560">
        <f>D1560+data!B1559</f>
        <v>405809</v>
      </c>
      <c r="F1560" t="b">
        <f t="shared" si="3"/>
        <v>0</v>
      </c>
      <c r="G1560">
        <f>G1559 - ROUNDUP(G1559*0.02) + data!B1559</f>
        <v>405809</v>
      </c>
    </row>
    <row r="1561">
      <c r="A1561" s="1">
        <f>data!A1560</f>
        <v>41007</v>
      </c>
      <c r="B1561">
        <f t="shared" si="4"/>
        <v>405809</v>
      </c>
      <c r="C1561" s="2">
        <f t="shared" si="1"/>
        <v>0</v>
      </c>
      <c r="D1561" s="2">
        <f t="shared" si="2"/>
        <v>397692</v>
      </c>
      <c r="E1561">
        <f>D1561+data!B1560</f>
        <v>418949</v>
      </c>
      <c r="F1561" t="b">
        <f t="shared" si="3"/>
        <v>0</v>
      </c>
      <c r="G1561">
        <f>G1560 - ROUNDUP(G1560*0.02) + data!B1560</f>
        <v>418949</v>
      </c>
    </row>
    <row r="1562">
      <c r="A1562" s="1">
        <f>data!A1561</f>
        <v>41008</v>
      </c>
      <c r="B1562">
        <f t="shared" si="4"/>
        <v>418949</v>
      </c>
      <c r="C1562" s="2">
        <f t="shared" si="1"/>
        <v>0</v>
      </c>
      <c r="D1562" s="2">
        <f t="shared" si="2"/>
        <v>410570</v>
      </c>
      <c r="E1562">
        <f>D1562+data!B1561</f>
        <v>434103</v>
      </c>
      <c r="F1562" t="b">
        <f t="shared" si="3"/>
        <v>0</v>
      </c>
      <c r="G1562">
        <f>G1561 - ROUNDUP(G1561*0.02) + data!B1561</f>
        <v>434103</v>
      </c>
    </row>
    <row r="1563">
      <c r="A1563" s="1">
        <f>data!A1562</f>
        <v>41009</v>
      </c>
      <c r="B1563">
        <f t="shared" si="4"/>
        <v>434103</v>
      </c>
      <c r="C1563" s="2">
        <f t="shared" si="1"/>
        <v>0</v>
      </c>
      <c r="D1563" s="2">
        <f t="shared" si="2"/>
        <v>425420</v>
      </c>
      <c r="E1563">
        <f>D1563+data!B1562</f>
        <v>447517</v>
      </c>
      <c r="F1563" t="b">
        <f t="shared" si="3"/>
        <v>0</v>
      </c>
      <c r="G1563">
        <f>G1562 - ROUNDUP(G1562*0.02) + data!B1562</f>
        <v>447517</v>
      </c>
    </row>
    <row r="1564">
      <c r="A1564" s="1">
        <f>data!A1563</f>
        <v>41010</v>
      </c>
      <c r="B1564">
        <f t="shared" si="4"/>
        <v>447517</v>
      </c>
      <c r="C1564" s="2">
        <f t="shared" si="1"/>
        <v>0</v>
      </c>
      <c r="D1564" s="2">
        <f t="shared" si="2"/>
        <v>438566</v>
      </c>
      <c r="E1564">
        <f>D1564+data!B1563</f>
        <v>461432</v>
      </c>
      <c r="F1564" t="b">
        <f t="shared" si="3"/>
        <v>0</v>
      </c>
      <c r="G1564">
        <f>G1563 - ROUNDUP(G1563*0.02) + data!B1563</f>
        <v>461432</v>
      </c>
    </row>
    <row r="1565">
      <c r="A1565" s="1">
        <f>data!A1564</f>
        <v>41011</v>
      </c>
      <c r="B1565">
        <f t="shared" si="4"/>
        <v>461432</v>
      </c>
      <c r="C1565" s="2">
        <f t="shared" si="1"/>
        <v>0</v>
      </c>
      <c r="D1565" s="2">
        <f t="shared" si="2"/>
        <v>452203</v>
      </c>
      <c r="E1565">
        <f>D1565+data!B1564</f>
        <v>472551</v>
      </c>
      <c r="F1565" t="b">
        <f t="shared" si="3"/>
        <v>0</v>
      </c>
      <c r="G1565">
        <f>G1564 - ROUNDUP(G1564*0.02) + data!B1564</f>
        <v>472551</v>
      </c>
    </row>
    <row r="1566">
      <c r="A1566" s="1">
        <f>data!A1565</f>
        <v>41012</v>
      </c>
      <c r="B1566">
        <f t="shared" si="4"/>
        <v>472551</v>
      </c>
      <c r="C1566" s="2">
        <f t="shared" si="1"/>
        <v>0</v>
      </c>
      <c r="D1566" s="2">
        <f t="shared" si="2"/>
        <v>463099</v>
      </c>
      <c r="E1566">
        <f>D1566+data!B1565</f>
        <v>485476</v>
      </c>
      <c r="F1566" t="b">
        <f t="shared" si="3"/>
        <v>0</v>
      </c>
      <c r="G1566">
        <f>G1565 - ROUNDUP(G1565*0.02) + data!B1565</f>
        <v>485476</v>
      </c>
    </row>
    <row r="1567">
      <c r="A1567" s="1">
        <f>data!A1566</f>
        <v>41013</v>
      </c>
      <c r="B1567">
        <f t="shared" si="4"/>
        <v>485476</v>
      </c>
      <c r="C1567" s="2">
        <f t="shared" si="1"/>
        <v>0</v>
      </c>
      <c r="D1567" s="2">
        <f t="shared" si="2"/>
        <v>475766</v>
      </c>
      <c r="E1567">
        <f>D1567+data!B1566</f>
        <v>496160</v>
      </c>
      <c r="F1567" t="b">
        <f t="shared" si="3"/>
        <v>0</v>
      </c>
      <c r="G1567">
        <f>G1566 - ROUNDUP(G1566*0.02) + data!B1566</f>
        <v>496160</v>
      </c>
    </row>
    <row r="1568">
      <c r="A1568" s="1">
        <f>data!A1567</f>
        <v>41014</v>
      </c>
      <c r="B1568">
        <f t="shared" si="4"/>
        <v>496160</v>
      </c>
      <c r="C1568" s="2">
        <f t="shared" si="1"/>
        <v>0</v>
      </c>
      <c r="D1568" s="2">
        <f t="shared" si="2"/>
        <v>486236</v>
      </c>
      <c r="E1568">
        <f>D1568+data!B1567</f>
        <v>506746</v>
      </c>
      <c r="F1568" t="b">
        <f t="shared" si="3"/>
        <v>0</v>
      </c>
      <c r="G1568">
        <f>G1567 - ROUNDUP(G1567*0.02) + data!B1567</f>
        <v>506746</v>
      </c>
    </row>
    <row r="1569">
      <c r="A1569" s="1">
        <f>data!A1568</f>
        <v>41015</v>
      </c>
      <c r="B1569">
        <f t="shared" si="4"/>
        <v>506746</v>
      </c>
      <c r="C1569" s="2">
        <f t="shared" si="1"/>
        <v>0</v>
      </c>
      <c r="D1569" s="2">
        <f t="shared" si="2"/>
        <v>496611</v>
      </c>
      <c r="E1569">
        <f>D1569+data!B1568</f>
        <v>515451</v>
      </c>
      <c r="F1569" t="b">
        <f t="shared" si="3"/>
        <v>0</v>
      </c>
      <c r="G1569">
        <f>G1568 - ROUNDUP(G1568*0.02) + data!B1568</f>
        <v>515451</v>
      </c>
    </row>
    <row r="1570">
      <c r="A1570" s="1">
        <f>data!A1569</f>
        <v>41016</v>
      </c>
      <c r="B1570">
        <f t="shared" si="4"/>
        <v>515451</v>
      </c>
      <c r="C1570" s="2">
        <f t="shared" si="1"/>
        <v>0</v>
      </c>
      <c r="D1570" s="2">
        <f t="shared" si="2"/>
        <v>505141</v>
      </c>
      <c r="E1570">
        <f>D1570+data!B1569</f>
        <v>524896</v>
      </c>
      <c r="F1570" t="b">
        <f t="shared" si="3"/>
        <v>0</v>
      </c>
      <c r="G1570">
        <f>G1569 - ROUNDUP(G1569*0.02) + data!B1569</f>
        <v>524896</v>
      </c>
    </row>
    <row r="1571">
      <c r="A1571" s="1">
        <f>data!A1570</f>
        <v>41017</v>
      </c>
      <c r="B1571">
        <f t="shared" si="4"/>
        <v>524896</v>
      </c>
      <c r="C1571" s="2">
        <f t="shared" si="1"/>
        <v>0</v>
      </c>
      <c r="D1571" s="2">
        <f t="shared" si="2"/>
        <v>514398</v>
      </c>
      <c r="E1571">
        <f>D1571+data!B1570</f>
        <v>532503</v>
      </c>
      <c r="F1571" t="b">
        <f t="shared" si="3"/>
        <v>0</v>
      </c>
      <c r="G1571">
        <f>G1570 - ROUNDUP(G1570*0.02) + data!B1570</f>
        <v>532503</v>
      </c>
    </row>
    <row r="1572">
      <c r="A1572" s="1">
        <f>data!A1571</f>
        <v>41018</v>
      </c>
      <c r="B1572">
        <f t="shared" si="4"/>
        <v>532503</v>
      </c>
      <c r="C1572" s="2">
        <f t="shared" si="1"/>
        <v>0</v>
      </c>
      <c r="D1572" s="2">
        <f t="shared" si="2"/>
        <v>521852</v>
      </c>
      <c r="E1572">
        <f>D1572+data!B1571</f>
        <v>536958</v>
      </c>
      <c r="F1572" t="b">
        <f t="shared" si="3"/>
        <v>0</v>
      </c>
      <c r="G1572">
        <f>G1571 - ROUNDUP(G1571*0.02) + data!B1571</f>
        <v>536958</v>
      </c>
    </row>
    <row r="1573">
      <c r="A1573" s="1">
        <f>data!A1572</f>
        <v>41019</v>
      </c>
      <c r="B1573">
        <f t="shared" si="4"/>
        <v>536958</v>
      </c>
      <c r="C1573" s="2">
        <f t="shared" si="1"/>
        <v>0</v>
      </c>
      <c r="D1573" s="2">
        <f t="shared" si="2"/>
        <v>526218</v>
      </c>
      <c r="E1573">
        <f>D1573+data!B1572</f>
        <v>541661</v>
      </c>
      <c r="F1573" t="b">
        <f t="shared" si="3"/>
        <v>0</v>
      </c>
      <c r="G1573">
        <f>G1572 - ROUNDUP(G1572*0.02) + data!B1572</f>
        <v>541661</v>
      </c>
    </row>
    <row r="1574">
      <c r="A1574" s="1">
        <f>data!A1573</f>
        <v>41020</v>
      </c>
      <c r="B1574">
        <f t="shared" si="4"/>
        <v>541661</v>
      </c>
      <c r="C1574" s="2">
        <f t="shared" si="1"/>
        <v>0</v>
      </c>
      <c r="D1574" s="2">
        <f t="shared" si="2"/>
        <v>530827</v>
      </c>
      <c r="E1574">
        <f>D1574+data!B1573</f>
        <v>544821</v>
      </c>
      <c r="F1574" t="b">
        <f t="shared" si="3"/>
        <v>0</v>
      </c>
      <c r="G1574">
        <f>G1573 - ROUNDUP(G1573*0.02) + data!B1573</f>
        <v>544821</v>
      </c>
    </row>
    <row r="1575">
      <c r="A1575" s="1">
        <f>data!A1574</f>
        <v>41021</v>
      </c>
      <c r="B1575">
        <f t="shared" si="4"/>
        <v>544821</v>
      </c>
      <c r="C1575" s="2">
        <f t="shared" si="1"/>
        <v>0</v>
      </c>
      <c r="D1575" s="2">
        <f t="shared" si="2"/>
        <v>533924</v>
      </c>
      <c r="E1575">
        <f>D1575+data!B1574</f>
        <v>546628</v>
      </c>
      <c r="F1575" t="b">
        <f t="shared" si="3"/>
        <v>0</v>
      </c>
      <c r="G1575">
        <f>G1574 - ROUNDUP(G1574*0.02) + data!B1574</f>
        <v>546628</v>
      </c>
    </row>
    <row r="1576">
      <c r="A1576" s="1">
        <f>data!A1575</f>
        <v>41022</v>
      </c>
      <c r="B1576">
        <f t="shared" si="4"/>
        <v>546628</v>
      </c>
      <c r="C1576" s="2">
        <f t="shared" si="1"/>
        <v>0</v>
      </c>
      <c r="D1576" s="2">
        <f t="shared" si="2"/>
        <v>535695</v>
      </c>
      <c r="E1576">
        <f>D1576+data!B1575</f>
        <v>546761</v>
      </c>
      <c r="F1576" t="b">
        <f t="shared" si="3"/>
        <v>0</v>
      </c>
      <c r="G1576">
        <f>G1575 - ROUNDUP(G1575*0.02) + data!B1575</f>
        <v>546761</v>
      </c>
    </row>
    <row r="1577">
      <c r="A1577" s="1">
        <f>data!A1576</f>
        <v>41023</v>
      </c>
      <c r="B1577">
        <f t="shared" si="4"/>
        <v>546761</v>
      </c>
      <c r="C1577" s="2">
        <f t="shared" si="1"/>
        <v>0</v>
      </c>
      <c r="D1577" s="2">
        <f t="shared" si="2"/>
        <v>535825</v>
      </c>
      <c r="E1577">
        <f>D1577+data!B1576</f>
        <v>547149</v>
      </c>
      <c r="F1577" t="b">
        <f t="shared" si="3"/>
        <v>0</v>
      </c>
      <c r="G1577">
        <f>G1576 - ROUNDUP(G1576*0.02) + data!B1576</f>
        <v>547149</v>
      </c>
    </row>
    <row r="1578">
      <c r="A1578" s="1">
        <f>data!A1577</f>
        <v>41024</v>
      </c>
      <c r="B1578">
        <f t="shared" si="4"/>
        <v>547149</v>
      </c>
      <c r="C1578" s="2">
        <f t="shared" si="1"/>
        <v>0</v>
      </c>
      <c r="D1578" s="2">
        <f t="shared" si="2"/>
        <v>536206</v>
      </c>
      <c r="E1578">
        <f>D1578+data!B1577</f>
        <v>546539</v>
      </c>
      <c r="F1578" t="b">
        <f t="shared" si="3"/>
        <v>0</v>
      </c>
      <c r="G1578">
        <f>G1577 - ROUNDUP(G1577*0.02) + data!B1577</f>
        <v>546539</v>
      </c>
    </row>
    <row r="1579">
      <c r="A1579" s="1">
        <f>data!A1578</f>
        <v>41025</v>
      </c>
      <c r="B1579">
        <f t="shared" si="4"/>
        <v>546539</v>
      </c>
      <c r="C1579" s="2">
        <f t="shared" si="1"/>
        <v>0</v>
      </c>
      <c r="D1579" s="2">
        <f t="shared" si="2"/>
        <v>535608</v>
      </c>
      <c r="E1579">
        <f>D1579+data!B1578</f>
        <v>544932</v>
      </c>
      <c r="F1579" t="b">
        <f t="shared" si="3"/>
        <v>0</v>
      </c>
      <c r="G1579">
        <f>G1578 - ROUNDUP(G1578*0.02) + data!B1578</f>
        <v>544932</v>
      </c>
    </row>
    <row r="1580">
      <c r="A1580" s="1">
        <f>data!A1579</f>
        <v>41026</v>
      </c>
      <c r="B1580">
        <f t="shared" si="4"/>
        <v>544932</v>
      </c>
      <c r="C1580" s="2">
        <f t="shared" si="1"/>
        <v>0</v>
      </c>
      <c r="D1580" s="2">
        <f t="shared" si="2"/>
        <v>534033</v>
      </c>
      <c r="E1580">
        <f>D1580+data!B1579</f>
        <v>544077</v>
      </c>
      <c r="F1580" t="b">
        <f t="shared" si="3"/>
        <v>0</v>
      </c>
      <c r="G1580">
        <f>G1579 - ROUNDUP(G1579*0.02) + data!B1579</f>
        <v>544077</v>
      </c>
    </row>
    <row r="1581">
      <c r="A1581" s="1">
        <f>data!A1580</f>
        <v>41027</v>
      </c>
      <c r="B1581">
        <f t="shared" si="4"/>
        <v>544077</v>
      </c>
      <c r="C1581" s="2">
        <f t="shared" si="1"/>
        <v>0</v>
      </c>
      <c r="D1581" s="2">
        <f t="shared" si="2"/>
        <v>533195</v>
      </c>
      <c r="E1581">
        <f>D1581+data!B1580</f>
        <v>542632</v>
      </c>
      <c r="F1581" t="b">
        <f t="shared" si="3"/>
        <v>0</v>
      </c>
      <c r="G1581">
        <f>G1580 - ROUNDUP(G1580*0.02) + data!B1580</f>
        <v>542632</v>
      </c>
    </row>
    <row r="1582">
      <c r="A1582" s="1">
        <f>data!A1581</f>
        <v>41028</v>
      </c>
      <c r="B1582">
        <f t="shared" si="4"/>
        <v>542632</v>
      </c>
      <c r="C1582" s="2">
        <f t="shared" si="1"/>
        <v>0</v>
      </c>
      <c r="D1582" s="2">
        <f t="shared" si="2"/>
        <v>531779</v>
      </c>
      <c r="E1582">
        <f>D1582+data!B1581</f>
        <v>540683</v>
      </c>
      <c r="F1582" t="b">
        <f t="shared" si="3"/>
        <v>0</v>
      </c>
      <c r="G1582">
        <f>G1581 - ROUNDUP(G1581*0.02) + data!B1581</f>
        <v>540683</v>
      </c>
    </row>
    <row r="1583">
      <c r="A1583" s="1">
        <f>data!A1582</f>
        <v>41029</v>
      </c>
      <c r="B1583">
        <f t="shared" si="4"/>
        <v>540683</v>
      </c>
      <c r="C1583" s="2">
        <f t="shared" si="1"/>
        <v>0</v>
      </c>
      <c r="D1583" s="2">
        <f t="shared" si="2"/>
        <v>529869</v>
      </c>
      <c r="E1583">
        <f>D1583+data!B1582</f>
        <v>536672</v>
      </c>
      <c r="F1583" t="b">
        <f t="shared" si="3"/>
        <v>0</v>
      </c>
      <c r="G1583">
        <f>G1582 - ROUNDUP(G1582*0.02) + data!B1582</f>
        <v>536672</v>
      </c>
    </row>
    <row r="1584">
      <c r="A1584" s="1">
        <f>data!A1583</f>
        <v>41030</v>
      </c>
      <c r="B1584">
        <f t="shared" si="4"/>
        <v>536672</v>
      </c>
      <c r="C1584" s="2">
        <f t="shared" si="1"/>
        <v>0</v>
      </c>
      <c r="D1584" s="2">
        <f t="shared" si="2"/>
        <v>525938</v>
      </c>
      <c r="E1584">
        <f>D1584+data!B1583</f>
        <v>532756</v>
      </c>
      <c r="F1584" t="b">
        <f t="shared" si="3"/>
        <v>0</v>
      </c>
      <c r="G1584">
        <f>G1583 - ROUNDUP(G1583*0.02) + data!B1583</f>
        <v>532756</v>
      </c>
    </row>
    <row r="1585">
      <c r="A1585" s="1">
        <f>data!A1584</f>
        <v>41031</v>
      </c>
      <c r="B1585">
        <f t="shared" si="4"/>
        <v>532756</v>
      </c>
      <c r="C1585" s="2">
        <f t="shared" si="1"/>
        <v>0</v>
      </c>
      <c r="D1585" s="2">
        <f t="shared" si="2"/>
        <v>522100</v>
      </c>
      <c r="E1585">
        <f>D1585+data!B1584</f>
        <v>529669</v>
      </c>
      <c r="F1585" t="b">
        <f t="shared" si="3"/>
        <v>0</v>
      </c>
      <c r="G1585">
        <f>G1584 - ROUNDUP(G1584*0.02) + data!B1584</f>
        <v>529669</v>
      </c>
    </row>
    <row r="1586">
      <c r="A1586" s="1">
        <f>data!A1585</f>
        <v>41032</v>
      </c>
      <c r="B1586">
        <f t="shared" si="4"/>
        <v>529669</v>
      </c>
      <c r="C1586" s="2">
        <f t="shared" si="1"/>
        <v>0</v>
      </c>
      <c r="D1586" s="2">
        <f t="shared" si="2"/>
        <v>519075</v>
      </c>
      <c r="E1586">
        <f>D1586+data!B1585</f>
        <v>524027</v>
      </c>
      <c r="F1586" t="b">
        <f t="shared" si="3"/>
        <v>0</v>
      </c>
      <c r="G1586">
        <f>G1585 - ROUNDUP(G1585*0.02) + data!B1585</f>
        <v>524027</v>
      </c>
    </row>
    <row r="1587">
      <c r="A1587" s="1">
        <f>data!A1586</f>
        <v>41033</v>
      </c>
      <c r="B1587">
        <f t="shared" si="4"/>
        <v>524027</v>
      </c>
      <c r="C1587" s="2">
        <f t="shared" si="1"/>
        <v>0</v>
      </c>
      <c r="D1587" s="2">
        <f t="shared" si="2"/>
        <v>513546</v>
      </c>
      <c r="E1587">
        <f>D1587+data!B1586</f>
        <v>519075</v>
      </c>
      <c r="F1587" t="b">
        <f t="shared" si="3"/>
        <v>0</v>
      </c>
      <c r="G1587">
        <f>G1586 - ROUNDUP(G1586*0.02) + data!B1586</f>
        <v>519075</v>
      </c>
    </row>
    <row r="1588">
      <c r="A1588" s="1">
        <f>data!A1587</f>
        <v>41034</v>
      </c>
      <c r="B1588">
        <f t="shared" si="4"/>
        <v>519075</v>
      </c>
      <c r="C1588" s="2">
        <f t="shared" si="1"/>
        <v>0</v>
      </c>
      <c r="D1588" s="2">
        <f t="shared" si="2"/>
        <v>508693</v>
      </c>
      <c r="E1588">
        <f>D1588+data!B1587</f>
        <v>513167</v>
      </c>
      <c r="F1588" t="b">
        <f t="shared" si="3"/>
        <v>0</v>
      </c>
      <c r="G1588">
        <f>G1587 - ROUNDUP(G1587*0.02) + data!B1587</f>
        <v>513167</v>
      </c>
    </row>
    <row r="1589">
      <c r="A1589" s="1">
        <f>data!A1588</f>
        <v>41035</v>
      </c>
      <c r="B1589">
        <f t="shared" si="4"/>
        <v>513167</v>
      </c>
      <c r="C1589" s="2">
        <f t="shared" si="1"/>
        <v>0</v>
      </c>
      <c r="D1589" s="2">
        <f t="shared" si="2"/>
        <v>502903</v>
      </c>
      <c r="E1589">
        <f>D1589+data!B1588</f>
        <v>507250</v>
      </c>
      <c r="F1589" t="b">
        <f t="shared" si="3"/>
        <v>0</v>
      </c>
      <c r="G1589">
        <f>G1588 - ROUNDUP(G1588*0.02) + data!B1588</f>
        <v>507250</v>
      </c>
    </row>
    <row r="1590">
      <c r="A1590" s="1">
        <f>data!A1589</f>
        <v>41036</v>
      </c>
      <c r="B1590">
        <f t="shared" si="4"/>
        <v>507250</v>
      </c>
      <c r="C1590" s="2">
        <f t="shared" si="1"/>
        <v>0</v>
      </c>
      <c r="D1590" s="2">
        <f t="shared" si="2"/>
        <v>497105</v>
      </c>
      <c r="E1590">
        <f>D1590+data!B1589</f>
        <v>501708</v>
      </c>
      <c r="F1590" t="b">
        <f t="shared" si="3"/>
        <v>0</v>
      </c>
      <c r="G1590">
        <f>G1589 - ROUNDUP(G1589*0.02) + data!B1589</f>
        <v>501708</v>
      </c>
    </row>
    <row r="1591">
      <c r="A1591" s="1">
        <f>data!A1590</f>
        <v>41037</v>
      </c>
      <c r="B1591">
        <f t="shared" si="4"/>
        <v>501708</v>
      </c>
      <c r="C1591" s="2">
        <f t="shared" si="1"/>
        <v>0</v>
      </c>
      <c r="D1591" s="2">
        <f t="shared" si="2"/>
        <v>491673</v>
      </c>
      <c r="E1591">
        <f>D1591+data!B1590</f>
        <v>498367</v>
      </c>
      <c r="F1591" t="b">
        <f t="shared" si="3"/>
        <v>0</v>
      </c>
      <c r="G1591">
        <f>G1590 - ROUNDUP(G1590*0.02) + data!B1590</f>
        <v>498367</v>
      </c>
    </row>
    <row r="1592">
      <c r="A1592" s="1">
        <f>data!A1591</f>
        <v>41038</v>
      </c>
      <c r="B1592">
        <f t="shared" si="4"/>
        <v>498367</v>
      </c>
      <c r="C1592" s="2">
        <f t="shared" si="1"/>
        <v>0</v>
      </c>
      <c r="D1592" s="2">
        <f t="shared" si="2"/>
        <v>488399</v>
      </c>
      <c r="E1592">
        <f>D1592+data!B1591</f>
        <v>492658</v>
      </c>
      <c r="F1592" t="b">
        <f t="shared" si="3"/>
        <v>0</v>
      </c>
      <c r="G1592">
        <f>G1591 - ROUNDUP(G1591*0.02) + data!B1591</f>
        <v>492658</v>
      </c>
    </row>
    <row r="1593">
      <c r="A1593" s="1">
        <f>data!A1592</f>
        <v>41039</v>
      </c>
      <c r="B1593">
        <f t="shared" si="4"/>
        <v>492658</v>
      </c>
      <c r="C1593" s="2">
        <f t="shared" si="1"/>
        <v>0</v>
      </c>
      <c r="D1593" s="2">
        <f t="shared" si="2"/>
        <v>482804</v>
      </c>
      <c r="E1593">
        <f>D1593+data!B1592</f>
        <v>486656</v>
      </c>
      <c r="F1593" t="b">
        <f t="shared" si="3"/>
        <v>0</v>
      </c>
      <c r="G1593">
        <f>G1592 - ROUNDUP(G1592*0.02) + data!B1592</f>
        <v>486656</v>
      </c>
    </row>
    <row r="1594">
      <c r="A1594" s="1">
        <f>data!A1593</f>
        <v>41040</v>
      </c>
      <c r="B1594">
        <f t="shared" si="4"/>
        <v>486656</v>
      </c>
      <c r="C1594" s="2">
        <f t="shared" si="1"/>
        <v>0</v>
      </c>
      <c r="D1594" s="2">
        <f t="shared" si="2"/>
        <v>476922</v>
      </c>
      <c r="E1594">
        <f>D1594+data!B1593</f>
        <v>482794</v>
      </c>
      <c r="F1594" t="b">
        <f t="shared" si="3"/>
        <v>0</v>
      </c>
      <c r="G1594">
        <f>G1593 - ROUNDUP(G1593*0.02) + data!B1593</f>
        <v>482794</v>
      </c>
    </row>
    <row r="1595">
      <c r="A1595" s="1">
        <f>data!A1594</f>
        <v>41041</v>
      </c>
      <c r="B1595">
        <f t="shared" si="4"/>
        <v>482794</v>
      </c>
      <c r="C1595" s="2">
        <f t="shared" si="1"/>
        <v>0</v>
      </c>
      <c r="D1595" s="2">
        <f t="shared" si="2"/>
        <v>473138</v>
      </c>
      <c r="E1595">
        <f>D1595+data!B1594</f>
        <v>478823</v>
      </c>
      <c r="F1595" t="b">
        <f t="shared" si="3"/>
        <v>0</v>
      </c>
      <c r="G1595">
        <f>G1594 - ROUNDUP(G1594*0.02) + data!B1594</f>
        <v>478823</v>
      </c>
    </row>
    <row r="1596">
      <c r="A1596" s="1">
        <f>data!A1595</f>
        <v>41042</v>
      </c>
      <c r="B1596">
        <f t="shared" si="4"/>
        <v>478823</v>
      </c>
      <c r="C1596" s="2">
        <f t="shared" si="1"/>
        <v>0</v>
      </c>
      <c r="D1596" s="2">
        <f t="shared" si="2"/>
        <v>469246</v>
      </c>
      <c r="E1596">
        <f>D1596+data!B1595</f>
        <v>474442</v>
      </c>
      <c r="F1596" t="b">
        <f t="shared" si="3"/>
        <v>0</v>
      </c>
      <c r="G1596">
        <f>G1595 - ROUNDUP(G1595*0.02) + data!B1595</f>
        <v>474442</v>
      </c>
    </row>
    <row r="1597">
      <c r="A1597" s="1">
        <f>data!A1596</f>
        <v>41043</v>
      </c>
      <c r="B1597">
        <f t="shared" si="4"/>
        <v>474442</v>
      </c>
      <c r="C1597" s="2">
        <f t="shared" si="1"/>
        <v>0</v>
      </c>
      <c r="D1597" s="2">
        <f t="shared" si="2"/>
        <v>464953</v>
      </c>
      <c r="E1597">
        <f>D1597+data!B1596</f>
        <v>469327</v>
      </c>
      <c r="F1597" t="b">
        <f t="shared" si="3"/>
        <v>0</v>
      </c>
      <c r="G1597">
        <f>G1596 - ROUNDUP(G1596*0.02) + data!B1596</f>
        <v>469327</v>
      </c>
    </row>
    <row r="1598">
      <c r="A1598" s="1">
        <f>data!A1597</f>
        <v>41044</v>
      </c>
      <c r="B1598">
        <f t="shared" si="4"/>
        <v>469327</v>
      </c>
      <c r="C1598" s="2">
        <f t="shared" si="1"/>
        <v>0</v>
      </c>
      <c r="D1598" s="2">
        <f t="shared" si="2"/>
        <v>459940</v>
      </c>
      <c r="E1598">
        <f>D1598+data!B1597</f>
        <v>464122</v>
      </c>
      <c r="F1598" t="b">
        <f t="shared" si="3"/>
        <v>0</v>
      </c>
      <c r="G1598">
        <f>G1597 - ROUNDUP(G1597*0.02) + data!B1597</f>
        <v>464122</v>
      </c>
    </row>
    <row r="1599">
      <c r="A1599" s="1">
        <f>data!A1598</f>
        <v>41045</v>
      </c>
      <c r="B1599">
        <f t="shared" si="4"/>
        <v>464122</v>
      </c>
      <c r="C1599" s="2">
        <f t="shared" si="1"/>
        <v>0</v>
      </c>
      <c r="D1599" s="2">
        <f t="shared" si="2"/>
        <v>454839</v>
      </c>
      <c r="E1599">
        <f>D1599+data!B1598</f>
        <v>459171</v>
      </c>
      <c r="F1599" t="b">
        <f t="shared" si="3"/>
        <v>0</v>
      </c>
      <c r="G1599">
        <f>G1598 - ROUNDUP(G1598*0.02) + data!B1598</f>
        <v>459171</v>
      </c>
    </row>
    <row r="1600">
      <c r="A1600" s="1">
        <f>data!A1599</f>
        <v>41046</v>
      </c>
      <c r="B1600">
        <f t="shared" si="4"/>
        <v>459171</v>
      </c>
      <c r="C1600" s="2">
        <f t="shared" si="1"/>
        <v>0</v>
      </c>
      <c r="D1600" s="2">
        <f t="shared" si="2"/>
        <v>449987</v>
      </c>
      <c r="E1600">
        <f>D1600+data!B1599</f>
        <v>452745</v>
      </c>
      <c r="F1600" t="b">
        <f t="shared" si="3"/>
        <v>0</v>
      </c>
      <c r="G1600">
        <f>G1599 - ROUNDUP(G1599*0.02) + data!B1599</f>
        <v>452745</v>
      </c>
    </row>
    <row r="1601">
      <c r="A1601" s="1">
        <f>data!A1600</f>
        <v>41047</v>
      </c>
      <c r="B1601">
        <f t="shared" si="4"/>
        <v>452745</v>
      </c>
      <c r="C1601" s="2">
        <f t="shared" si="1"/>
        <v>0</v>
      </c>
      <c r="D1601" s="2">
        <f t="shared" si="2"/>
        <v>443690</v>
      </c>
      <c r="E1601">
        <f>D1601+data!B1600</f>
        <v>448540</v>
      </c>
      <c r="F1601" t="b">
        <f t="shared" si="3"/>
        <v>0</v>
      </c>
      <c r="G1601">
        <f>G1600 - ROUNDUP(G1600*0.02) + data!B1600</f>
        <v>448540</v>
      </c>
    </row>
    <row r="1602">
      <c r="A1602" s="1">
        <f>data!A1601</f>
        <v>41048</v>
      </c>
      <c r="B1602">
        <f t="shared" si="4"/>
        <v>448540</v>
      </c>
      <c r="C1602" s="2">
        <f t="shared" si="1"/>
        <v>0</v>
      </c>
      <c r="D1602" s="2">
        <f t="shared" si="2"/>
        <v>439569</v>
      </c>
      <c r="E1602">
        <f>D1602+data!B1601</f>
        <v>443830</v>
      </c>
      <c r="F1602" t="b">
        <f t="shared" si="3"/>
        <v>0</v>
      </c>
      <c r="G1602">
        <f>G1601 - ROUNDUP(G1601*0.02) + data!B1601</f>
        <v>443830</v>
      </c>
    </row>
    <row r="1603">
      <c r="A1603" s="1">
        <f>data!A1602</f>
        <v>41049</v>
      </c>
      <c r="B1603">
        <f t="shared" si="4"/>
        <v>443830</v>
      </c>
      <c r="C1603" s="2">
        <f t="shared" si="1"/>
        <v>0</v>
      </c>
      <c r="D1603" s="2">
        <f t="shared" si="2"/>
        <v>434953</v>
      </c>
      <c r="E1603">
        <f>D1603+data!B1602</f>
        <v>439238</v>
      </c>
      <c r="F1603" t="b">
        <f t="shared" si="3"/>
        <v>0</v>
      </c>
      <c r="G1603">
        <f>G1602 - ROUNDUP(G1602*0.02) + data!B1602</f>
        <v>439238</v>
      </c>
    </row>
    <row r="1604">
      <c r="A1604" s="1">
        <f>data!A1603</f>
        <v>41050</v>
      </c>
      <c r="B1604">
        <f t="shared" si="4"/>
        <v>439238</v>
      </c>
      <c r="C1604" s="2">
        <f t="shared" si="1"/>
        <v>0</v>
      </c>
      <c r="D1604" s="2">
        <f t="shared" si="2"/>
        <v>430453</v>
      </c>
      <c r="E1604">
        <f>D1604+data!B1603</f>
        <v>435654</v>
      </c>
      <c r="F1604" t="b">
        <f t="shared" si="3"/>
        <v>0</v>
      </c>
      <c r="G1604">
        <f>G1603 - ROUNDUP(G1603*0.02) + data!B1603</f>
        <v>435654</v>
      </c>
    </row>
    <row r="1605">
      <c r="A1605" s="1">
        <f>data!A1604</f>
        <v>41051</v>
      </c>
      <c r="B1605">
        <f t="shared" si="4"/>
        <v>435654</v>
      </c>
      <c r="C1605" s="2">
        <f t="shared" si="1"/>
        <v>0</v>
      </c>
      <c r="D1605" s="2">
        <f t="shared" si="2"/>
        <v>426940</v>
      </c>
      <c r="E1605">
        <f>D1605+data!B1604</f>
        <v>431394</v>
      </c>
      <c r="F1605" t="b">
        <f t="shared" si="3"/>
        <v>0</v>
      </c>
      <c r="G1605">
        <f>G1604 - ROUNDUP(G1604*0.02) + data!B1604</f>
        <v>431394</v>
      </c>
    </row>
    <row r="1606">
      <c r="A1606" s="1">
        <f>data!A1605</f>
        <v>41052</v>
      </c>
      <c r="B1606">
        <f t="shared" si="4"/>
        <v>431394</v>
      </c>
      <c r="C1606" s="2">
        <f t="shared" si="1"/>
        <v>0</v>
      </c>
      <c r="D1606" s="2">
        <f t="shared" si="2"/>
        <v>422766</v>
      </c>
      <c r="E1606">
        <f>D1606+data!B1605</f>
        <v>425313</v>
      </c>
      <c r="F1606" t="b">
        <f t="shared" si="3"/>
        <v>0</v>
      </c>
      <c r="G1606">
        <f>G1605 - ROUNDUP(G1605*0.02) + data!B1605</f>
        <v>425313</v>
      </c>
    </row>
    <row r="1607">
      <c r="A1607" s="1">
        <f>data!A1606</f>
        <v>41053</v>
      </c>
      <c r="B1607">
        <f t="shared" si="4"/>
        <v>425313</v>
      </c>
      <c r="C1607" s="2">
        <f t="shared" si="1"/>
        <v>0</v>
      </c>
      <c r="D1607" s="2">
        <f t="shared" si="2"/>
        <v>416806</v>
      </c>
      <c r="E1607">
        <f>D1607+data!B1606</f>
        <v>419568</v>
      </c>
      <c r="F1607" t="b">
        <f t="shared" si="3"/>
        <v>0</v>
      </c>
      <c r="G1607">
        <f>G1606 - ROUNDUP(G1606*0.02) + data!B1606</f>
        <v>419568</v>
      </c>
    </row>
    <row r="1608">
      <c r="A1608" s="1">
        <f>data!A1607</f>
        <v>41054</v>
      </c>
      <c r="B1608">
        <f t="shared" si="4"/>
        <v>419568</v>
      </c>
      <c r="C1608" s="2">
        <f t="shared" si="1"/>
        <v>0</v>
      </c>
      <c r="D1608" s="2">
        <f t="shared" si="2"/>
        <v>411176</v>
      </c>
      <c r="E1608">
        <f>D1608+data!B1607</f>
        <v>415655</v>
      </c>
      <c r="F1608" t="b">
        <f t="shared" si="3"/>
        <v>0</v>
      </c>
      <c r="G1608">
        <f>G1607 - ROUNDUP(G1607*0.02) + data!B1607</f>
        <v>415655</v>
      </c>
    </row>
    <row r="1609">
      <c r="A1609" s="1">
        <f>data!A1608</f>
        <v>41055</v>
      </c>
      <c r="B1609">
        <f t="shared" si="4"/>
        <v>415655</v>
      </c>
      <c r="C1609" s="2">
        <f t="shared" si="1"/>
        <v>0</v>
      </c>
      <c r="D1609" s="2">
        <f t="shared" si="2"/>
        <v>407341</v>
      </c>
      <c r="E1609">
        <f>D1609+data!B1608</f>
        <v>409436</v>
      </c>
      <c r="F1609" t="b">
        <f t="shared" si="3"/>
        <v>0</v>
      </c>
      <c r="G1609">
        <f>G1608 - ROUNDUP(G1608*0.02) + data!B1608</f>
        <v>409436</v>
      </c>
    </row>
    <row r="1610">
      <c r="A1610" s="1">
        <f>data!A1609</f>
        <v>41056</v>
      </c>
      <c r="B1610">
        <f t="shared" si="4"/>
        <v>409436</v>
      </c>
      <c r="C1610" s="2">
        <f t="shared" si="1"/>
        <v>0</v>
      </c>
      <c r="D1610" s="2">
        <f t="shared" si="2"/>
        <v>401247</v>
      </c>
      <c r="E1610">
        <f>D1610+data!B1609</f>
        <v>405511</v>
      </c>
      <c r="F1610" t="b">
        <f t="shared" si="3"/>
        <v>0</v>
      </c>
      <c r="G1610">
        <f>G1609 - ROUNDUP(G1609*0.02) + data!B1609</f>
        <v>405511</v>
      </c>
    </row>
    <row r="1611">
      <c r="A1611" s="1">
        <f>data!A1610</f>
        <v>41057</v>
      </c>
      <c r="B1611">
        <f t="shared" si="4"/>
        <v>405511</v>
      </c>
      <c r="C1611" s="2">
        <f t="shared" si="1"/>
        <v>0</v>
      </c>
      <c r="D1611" s="2">
        <f t="shared" si="2"/>
        <v>397400</v>
      </c>
      <c r="E1611">
        <f>D1611+data!B1610</f>
        <v>400434</v>
      </c>
      <c r="F1611" t="b">
        <f t="shared" si="3"/>
        <v>0</v>
      </c>
      <c r="G1611">
        <f>G1610 - ROUNDUP(G1610*0.02) + data!B1610</f>
        <v>400434</v>
      </c>
    </row>
    <row r="1612">
      <c r="A1612" s="1">
        <f>data!A1611</f>
        <v>41058</v>
      </c>
      <c r="B1612">
        <f t="shared" si="4"/>
        <v>400434</v>
      </c>
      <c r="C1612" s="2">
        <f t="shared" si="1"/>
        <v>0</v>
      </c>
      <c r="D1612" s="2">
        <f t="shared" si="2"/>
        <v>392425</v>
      </c>
      <c r="E1612">
        <f>D1612+data!B1611</f>
        <v>396088</v>
      </c>
      <c r="F1612" t="b">
        <f t="shared" si="3"/>
        <v>0</v>
      </c>
      <c r="G1612">
        <f>G1611 - ROUNDUP(G1611*0.02) + data!B1611</f>
        <v>396088</v>
      </c>
    </row>
    <row r="1613">
      <c r="A1613" s="1">
        <f>data!A1612</f>
        <v>41059</v>
      </c>
      <c r="B1613">
        <f t="shared" si="4"/>
        <v>396088</v>
      </c>
      <c r="C1613" s="2">
        <f t="shared" si="1"/>
        <v>0</v>
      </c>
      <c r="D1613" s="2">
        <f t="shared" si="2"/>
        <v>388166</v>
      </c>
      <c r="E1613">
        <f>D1613+data!B1612</f>
        <v>394174</v>
      </c>
      <c r="F1613" t="b">
        <f t="shared" si="3"/>
        <v>0</v>
      </c>
      <c r="G1613">
        <f>G1612 - ROUNDUP(G1612*0.02) + data!B1612</f>
        <v>394174</v>
      </c>
    </row>
    <row r="1614">
      <c r="A1614" s="1">
        <f>data!A1613</f>
        <v>41060</v>
      </c>
      <c r="B1614">
        <f t="shared" si="4"/>
        <v>394174</v>
      </c>
      <c r="C1614" s="2">
        <f t="shared" si="1"/>
        <v>0</v>
      </c>
      <c r="D1614" s="2">
        <f t="shared" si="2"/>
        <v>386290</v>
      </c>
      <c r="E1614">
        <f>D1614+data!B1613</f>
        <v>391209</v>
      </c>
      <c r="F1614" t="b">
        <f t="shared" si="3"/>
        <v>0</v>
      </c>
      <c r="G1614">
        <f>G1613 - ROUNDUP(G1613*0.02) + data!B1613</f>
        <v>391209</v>
      </c>
    </row>
    <row r="1615">
      <c r="A1615" s="1">
        <f>data!A1614</f>
        <v>41061</v>
      </c>
      <c r="B1615">
        <f t="shared" si="4"/>
        <v>391209</v>
      </c>
      <c r="C1615" s="2">
        <f t="shared" si="1"/>
        <v>0</v>
      </c>
      <c r="D1615" s="2">
        <f t="shared" si="2"/>
        <v>383384</v>
      </c>
      <c r="E1615">
        <f>D1615+data!B1614</f>
        <v>387727</v>
      </c>
      <c r="F1615" t="b">
        <f t="shared" si="3"/>
        <v>0</v>
      </c>
      <c r="G1615">
        <f>G1614 - ROUNDUP(G1614*0.02) + data!B1614</f>
        <v>387727</v>
      </c>
    </row>
    <row r="1616">
      <c r="A1616" s="1">
        <f>data!A1615</f>
        <v>41062</v>
      </c>
      <c r="B1616">
        <f t="shared" si="4"/>
        <v>387727</v>
      </c>
      <c r="C1616" s="2">
        <f t="shared" si="1"/>
        <v>0</v>
      </c>
      <c r="D1616" s="2">
        <f t="shared" si="2"/>
        <v>379972</v>
      </c>
      <c r="E1616">
        <f>D1616+data!B1615</f>
        <v>382713</v>
      </c>
      <c r="F1616" t="b">
        <f t="shared" si="3"/>
        <v>0</v>
      </c>
      <c r="G1616">
        <f>G1615 - ROUNDUP(G1615*0.02) + data!B1615</f>
        <v>382713</v>
      </c>
    </row>
    <row r="1617">
      <c r="A1617" s="1">
        <f>data!A1616</f>
        <v>41063</v>
      </c>
      <c r="B1617">
        <f t="shared" si="4"/>
        <v>382713</v>
      </c>
      <c r="C1617" s="2">
        <f t="shared" si="1"/>
        <v>0</v>
      </c>
      <c r="D1617" s="2">
        <f t="shared" si="2"/>
        <v>375058</v>
      </c>
      <c r="E1617">
        <f>D1617+data!B1616</f>
        <v>377837</v>
      </c>
      <c r="F1617" t="b">
        <f t="shared" si="3"/>
        <v>0</v>
      </c>
      <c r="G1617">
        <f>G1616 - ROUNDUP(G1616*0.02) + data!B1616</f>
        <v>377837</v>
      </c>
    </row>
    <row r="1618">
      <c r="A1618" s="1">
        <f>data!A1617</f>
        <v>41064</v>
      </c>
      <c r="B1618">
        <f t="shared" si="4"/>
        <v>377837</v>
      </c>
      <c r="C1618" s="2">
        <f t="shared" si="1"/>
        <v>0</v>
      </c>
      <c r="D1618" s="2">
        <f t="shared" si="2"/>
        <v>370280</v>
      </c>
      <c r="E1618">
        <f>D1618+data!B1617</f>
        <v>372626</v>
      </c>
      <c r="F1618" t="b">
        <f t="shared" si="3"/>
        <v>0</v>
      </c>
      <c r="G1618">
        <f>G1617 - ROUNDUP(G1617*0.02) + data!B1617</f>
        <v>372626</v>
      </c>
    </row>
    <row r="1619">
      <c r="A1619" s="1">
        <f>data!A1618</f>
        <v>41065</v>
      </c>
      <c r="B1619">
        <f t="shared" si="4"/>
        <v>372626</v>
      </c>
      <c r="C1619" s="2">
        <f t="shared" si="1"/>
        <v>0</v>
      </c>
      <c r="D1619" s="2">
        <f t="shared" si="2"/>
        <v>365173</v>
      </c>
      <c r="E1619">
        <f>D1619+data!B1618</f>
        <v>370446</v>
      </c>
      <c r="F1619" t="b">
        <f t="shared" si="3"/>
        <v>0</v>
      </c>
      <c r="G1619">
        <f>G1618 - ROUNDUP(G1618*0.02) + data!B1618</f>
        <v>370446</v>
      </c>
    </row>
    <row r="1620">
      <c r="A1620" s="1">
        <f>data!A1619</f>
        <v>41066</v>
      </c>
      <c r="B1620">
        <f t="shared" si="4"/>
        <v>370446</v>
      </c>
      <c r="C1620" s="2">
        <f t="shared" si="1"/>
        <v>0</v>
      </c>
      <c r="D1620" s="2">
        <f t="shared" si="2"/>
        <v>363037</v>
      </c>
      <c r="E1620">
        <f>D1620+data!B1619</f>
        <v>368579</v>
      </c>
      <c r="F1620" t="b">
        <f t="shared" si="3"/>
        <v>0</v>
      </c>
      <c r="G1620">
        <f>G1619 - ROUNDUP(G1619*0.02) + data!B1619</f>
        <v>368579</v>
      </c>
    </row>
    <row r="1621">
      <c r="A1621" s="1">
        <f>data!A1620</f>
        <v>41067</v>
      </c>
      <c r="B1621">
        <f t="shared" si="4"/>
        <v>368579</v>
      </c>
      <c r="C1621" s="2">
        <f t="shared" si="1"/>
        <v>0</v>
      </c>
      <c r="D1621" s="2">
        <f t="shared" si="2"/>
        <v>361207</v>
      </c>
      <c r="E1621">
        <f>D1621+data!B1620</f>
        <v>365805</v>
      </c>
      <c r="F1621" t="b">
        <f t="shared" si="3"/>
        <v>0</v>
      </c>
      <c r="G1621">
        <f>G1620 - ROUNDUP(G1620*0.02) + data!B1620</f>
        <v>365805</v>
      </c>
    </row>
    <row r="1622">
      <c r="A1622" s="1">
        <f>data!A1621</f>
        <v>41068</v>
      </c>
      <c r="B1622">
        <f t="shared" si="4"/>
        <v>365805</v>
      </c>
      <c r="C1622" s="2">
        <f t="shared" si="1"/>
        <v>0</v>
      </c>
      <c r="D1622" s="2">
        <f t="shared" si="2"/>
        <v>358488</v>
      </c>
      <c r="E1622">
        <f>D1622+data!B1621</f>
        <v>362228</v>
      </c>
      <c r="F1622" t="b">
        <f t="shared" si="3"/>
        <v>0</v>
      </c>
      <c r="G1622">
        <f>G1621 - ROUNDUP(G1621*0.02) + data!B1621</f>
        <v>362228</v>
      </c>
    </row>
    <row r="1623">
      <c r="A1623" s="1">
        <f>data!A1622</f>
        <v>41069</v>
      </c>
      <c r="B1623">
        <f t="shared" si="4"/>
        <v>362228</v>
      </c>
      <c r="C1623" s="2">
        <f t="shared" si="1"/>
        <v>0</v>
      </c>
      <c r="D1623" s="2">
        <f t="shared" si="2"/>
        <v>354983</v>
      </c>
      <c r="E1623">
        <f>D1623+data!B1622</f>
        <v>359636</v>
      </c>
      <c r="F1623" t="b">
        <f t="shared" si="3"/>
        <v>0</v>
      </c>
      <c r="G1623">
        <f>G1622 - ROUNDUP(G1622*0.02) + data!B1622</f>
        <v>359636</v>
      </c>
    </row>
    <row r="1624">
      <c r="A1624" s="1">
        <f>data!A1623</f>
        <v>41070</v>
      </c>
      <c r="B1624">
        <f t="shared" si="4"/>
        <v>359636</v>
      </c>
      <c r="C1624" s="2">
        <f t="shared" si="1"/>
        <v>0</v>
      </c>
      <c r="D1624" s="2">
        <f t="shared" si="2"/>
        <v>352443</v>
      </c>
      <c r="E1624">
        <f>D1624+data!B1623</f>
        <v>355720</v>
      </c>
      <c r="F1624" t="b">
        <f t="shared" si="3"/>
        <v>0</v>
      </c>
      <c r="G1624">
        <f>G1623 - ROUNDUP(G1623*0.02) + data!B1623</f>
        <v>355720</v>
      </c>
    </row>
    <row r="1625">
      <c r="A1625" s="1">
        <f>data!A1624</f>
        <v>41071</v>
      </c>
      <c r="B1625">
        <f t="shared" si="4"/>
        <v>355720</v>
      </c>
      <c r="C1625" s="2">
        <f t="shared" si="1"/>
        <v>0</v>
      </c>
      <c r="D1625" s="2">
        <f t="shared" si="2"/>
        <v>348605</v>
      </c>
      <c r="E1625">
        <f>D1625+data!B1624</f>
        <v>351868</v>
      </c>
      <c r="F1625" t="b">
        <f t="shared" si="3"/>
        <v>0</v>
      </c>
      <c r="G1625">
        <f>G1624 - ROUNDUP(G1624*0.02) + data!B1624</f>
        <v>351868</v>
      </c>
    </row>
    <row r="1626">
      <c r="A1626" s="1">
        <f>data!A1625</f>
        <v>41072</v>
      </c>
      <c r="B1626">
        <f t="shared" si="4"/>
        <v>351868</v>
      </c>
      <c r="C1626" s="2">
        <f t="shared" si="1"/>
        <v>0</v>
      </c>
      <c r="D1626" s="2">
        <f t="shared" si="2"/>
        <v>344830</v>
      </c>
      <c r="E1626">
        <f>D1626+data!B1625</f>
        <v>349626</v>
      </c>
      <c r="F1626" t="b">
        <f t="shared" si="3"/>
        <v>0</v>
      </c>
      <c r="G1626">
        <f>G1625 - ROUNDUP(G1625*0.02) + data!B1625</f>
        <v>349626</v>
      </c>
    </row>
    <row r="1627">
      <c r="A1627" s="1">
        <f>data!A1626</f>
        <v>41073</v>
      </c>
      <c r="B1627">
        <f t="shared" si="4"/>
        <v>349626</v>
      </c>
      <c r="C1627" s="2">
        <f t="shared" si="1"/>
        <v>0</v>
      </c>
      <c r="D1627" s="2">
        <f t="shared" si="2"/>
        <v>342633</v>
      </c>
      <c r="E1627">
        <f>D1627+data!B1626</f>
        <v>347030</v>
      </c>
      <c r="F1627" t="b">
        <f t="shared" si="3"/>
        <v>0</v>
      </c>
      <c r="G1627">
        <f>G1626 - ROUNDUP(G1626*0.02) + data!B1626</f>
        <v>347030</v>
      </c>
    </row>
    <row r="1628">
      <c r="A1628" s="1">
        <f>data!A1627</f>
        <v>41074</v>
      </c>
      <c r="B1628">
        <f t="shared" si="4"/>
        <v>347030</v>
      </c>
      <c r="C1628" s="2">
        <f t="shared" si="1"/>
        <v>0</v>
      </c>
      <c r="D1628" s="2">
        <f t="shared" si="2"/>
        <v>340089</v>
      </c>
      <c r="E1628">
        <f>D1628+data!B1627</f>
        <v>344632</v>
      </c>
      <c r="F1628" t="b">
        <f t="shared" si="3"/>
        <v>0</v>
      </c>
      <c r="G1628">
        <f>G1627 - ROUNDUP(G1627*0.02) + data!B1627</f>
        <v>344632</v>
      </c>
    </row>
    <row r="1629">
      <c r="A1629" s="1">
        <f>data!A1628</f>
        <v>41075</v>
      </c>
      <c r="B1629">
        <f t="shared" si="4"/>
        <v>344632</v>
      </c>
      <c r="C1629" s="2">
        <f t="shared" si="1"/>
        <v>0</v>
      </c>
      <c r="D1629" s="2">
        <f t="shared" si="2"/>
        <v>337739</v>
      </c>
      <c r="E1629">
        <f>D1629+data!B1628</f>
        <v>341089</v>
      </c>
      <c r="F1629" t="b">
        <f t="shared" si="3"/>
        <v>0</v>
      </c>
      <c r="G1629">
        <f>G1628 - ROUNDUP(G1628*0.02) + data!B1628</f>
        <v>341089</v>
      </c>
    </row>
    <row r="1630">
      <c r="A1630" s="1">
        <f>data!A1629</f>
        <v>41076</v>
      </c>
      <c r="B1630">
        <f t="shared" si="4"/>
        <v>341089</v>
      </c>
      <c r="C1630" s="2">
        <f t="shared" si="1"/>
        <v>0</v>
      </c>
      <c r="D1630" s="2">
        <f t="shared" si="2"/>
        <v>334267</v>
      </c>
      <c r="E1630">
        <f>D1630+data!B1629</f>
        <v>337847</v>
      </c>
      <c r="F1630" t="b">
        <f t="shared" si="3"/>
        <v>0</v>
      </c>
      <c r="G1630">
        <f>G1629 - ROUNDUP(G1629*0.02) + data!B1629</f>
        <v>337847</v>
      </c>
    </row>
    <row r="1631">
      <c r="A1631" s="1">
        <f>data!A1630</f>
        <v>41077</v>
      </c>
      <c r="B1631">
        <f t="shared" si="4"/>
        <v>337847</v>
      </c>
      <c r="C1631" s="2">
        <f t="shared" si="1"/>
        <v>0</v>
      </c>
      <c r="D1631" s="2">
        <f t="shared" si="2"/>
        <v>331090</v>
      </c>
      <c r="E1631">
        <f>D1631+data!B1630</f>
        <v>333702</v>
      </c>
      <c r="F1631" t="b">
        <f t="shared" si="3"/>
        <v>0</v>
      </c>
      <c r="G1631">
        <f>G1630 - ROUNDUP(G1630*0.02) + data!B1630</f>
        <v>333702</v>
      </c>
    </row>
    <row r="1632">
      <c r="A1632" s="1">
        <f>data!A1631</f>
        <v>41078</v>
      </c>
      <c r="B1632">
        <f t="shared" si="4"/>
        <v>333702</v>
      </c>
      <c r="C1632" s="2">
        <f t="shared" si="1"/>
        <v>0</v>
      </c>
      <c r="D1632" s="2">
        <f t="shared" si="2"/>
        <v>327027</v>
      </c>
      <c r="E1632">
        <f>D1632+data!B1631</f>
        <v>332440</v>
      </c>
      <c r="F1632" t="b">
        <f t="shared" si="3"/>
        <v>0</v>
      </c>
      <c r="G1632">
        <f>G1631 - ROUNDUP(G1631*0.02) + data!B1631</f>
        <v>332440</v>
      </c>
    </row>
    <row r="1633">
      <c r="A1633" s="1">
        <f>data!A1632</f>
        <v>41079</v>
      </c>
      <c r="B1633">
        <f t="shared" si="4"/>
        <v>332440</v>
      </c>
      <c r="C1633" s="2">
        <f t="shared" si="1"/>
        <v>0</v>
      </c>
      <c r="D1633" s="2">
        <f t="shared" si="2"/>
        <v>325791</v>
      </c>
      <c r="E1633">
        <f>D1633+data!B1632</f>
        <v>330985</v>
      </c>
      <c r="F1633" t="b">
        <f t="shared" si="3"/>
        <v>0</v>
      </c>
      <c r="G1633">
        <f>G1632 - ROUNDUP(G1632*0.02) + data!B1632</f>
        <v>330985</v>
      </c>
    </row>
    <row r="1634">
      <c r="A1634" s="1">
        <f>data!A1633</f>
        <v>41080</v>
      </c>
      <c r="B1634">
        <f t="shared" si="4"/>
        <v>330985</v>
      </c>
      <c r="C1634" s="2">
        <f t="shared" si="1"/>
        <v>0</v>
      </c>
      <c r="D1634" s="2">
        <f t="shared" si="2"/>
        <v>324365</v>
      </c>
      <c r="E1634">
        <f>D1634+data!B1633</f>
        <v>327447</v>
      </c>
      <c r="F1634" t="b">
        <f t="shared" si="3"/>
        <v>0</v>
      </c>
      <c r="G1634">
        <f>G1633 - ROUNDUP(G1633*0.02) + data!B1633</f>
        <v>327447</v>
      </c>
    </row>
    <row r="1635">
      <c r="A1635" s="1">
        <f>data!A1634</f>
        <v>41081</v>
      </c>
      <c r="B1635">
        <f t="shared" si="4"/>
        <v>327447</v>
      </c>
      <c r="C1635" s="2">
        <f t="shared" si="1"/>
        <v>0</v>
      </c>
      <c r="D1635" s="2">
        <f t="shared" si="2"/>
        <v>320898</v>
      </c>
      <c r="E1635">
        <f>D1635+data!B1634</f>
        <v>323796</v>
      </c>
      <c r="F1635" t="b">
        <f t="shared" si="3"/>
        <v>0</v>
      </c>
      <c r="G1635">
        <f>G1634 - ROUNDUP(G1634*0.02) + data!B1634</f>
        <v>323796</v>
      </c>
    </row>
    <row r="1636">
      <c r="A1636" s="1">
        <f>data!A1635</f>
        <v>41082</v>
      </c>
      <c r="B1636">
        <f t="shared" si="4"/>
        <v>323796</v>
      </c>
      <c r="C1636" s="2">
        <f t="shared" si="1"/>
        <v>0</v>
      </c>
      <c r="D1636" s="2">
        <f t="shared" si="2"/>
        <v>317320</v>
      </c>
      <c r="E1636">
        <f>D1636+data!B1635</f>
        <v>319735</v>
      </c>
      <c r="F1636" t="b">
        <f t="shared" si="3"/>
        <v>0</v>
      </c>
      <c r="G1636">
        <f>G1635 - ROUNDUP(G1635*0.02) + data!B1635</f>
        <v>319735</v>
      </c>
    </row>
    <row r="1637">
      <c r="A1637" s="1">
        <f>data!A1636</f>
        <v>41083</v>
      </c>
      <c r="B1637">
        <f t="shared" si="4"/>
        <v>319735</v>
      </c>
      <c r="C1637" s="2">
        <f t="shared" si="1"/>
        <v>0</v>
      </c>
      <c r="D1637" s="2">
        <f t="shared" si="2"/>
        <v>313340</v>
      </c>
      <c r="E1637">
        <f>D1637+data!B1636</f>
        <v>316276</v>
      </c>
      <c r="F1637" t="b">
        <f t="shared" si="3"/>
        <v>0</v>
      </c>
      <c r="G1637">
        <f>G1636 - ROUNDUP(G1636*0.02) + data!B1636</f>
        <v>316276</v>
      </c>
    </row>
    <row r="1638">
      <c r="A1638" s="1">
        <f>data!A1637</f>
        <v>41084</v>
      </c>
      <c r="B1638">
        <f t="shared" si="4"/>
        <v>316276</v>
      </c>
      <c r="C1638" s="2">
        <f t="shared" si="1"/>
        <v>0</v>
      </c>
      <c r="D1638" s="2">
        <f t="shared" si="2"/>
        <v>309950</v>
      </c>
      <c r="E1638">
        <f>D1638+data!B1637</f>
        <v>312625</v>
      </c>
      <c r="F1638" t="b">
        <f t="shared" si="3"/>
        <v>0</v>
      </c>
      <c r="G1638">
        <f>G1637 - ROUNDUP(G1637*0.02) + data!B1637</f>
        <v>312625</v>
      </c>
    </row>
    <row r="1639">
      <c r="A1639" s="1">
        <f>data!A1638</f>
        <v>41085</v>
      </c>
      <c r="B1639">
        <f t="shared" si="4"/>
        <v>312625</v>
      </c>
      <c r="C1639" s="2">
        <f t="shared" si="1"/>
        <v>0</v>
      </c>
      <c r="D1639" s="2">
        <f t="shared" si="2"/>
        <v>306372</v>
      </c>
      <c r="E1639">
        <f>D1639+data!B1638</f>
        <v>308085</v>
      </c>
      <c r="F1639" t="b">
        <f t="shared" si="3"/>
        <v>0</v>
      </c>
      <c r="G1639">
        <f>G1638 - ROUNDUP(G1638*0.02) + data!B1638</f>
        <v>308085</v>
      </c>
    </row>
    <row r="1640">
      <c r="A1640" s="1">
        <f>data!A1639</f>
        <v>41086</v>
      </c>
      <c r="B1640">
        <f t="shared" si="4"/>
        <v>308085</v>
      </c>
      <c r="C1640" s="2">
        <f t="shared" si="1"/>
        <v>0</v>
      </c>
      <c r="D1640" s="2">
        <f t="shared" si="2"/>
        <v>301923</v>
      </c>
      <c r="E1640">
        <f>D1640+data!B1639</f>
        <v>305764</v>
      </c>
      <c r="F1640" t="b">
        <f t="shared" si="3"/>
        <v>0</v>
      </c>
      <c r="G1640">
        <f>G1639 - ROUNDUP(G1639*0.02) + data!B1639</f>
        <v>305764</v>
      </c>
    </row>
    <row r="1641">
      <c r="A1641" s="1">
        <f>data!A1640</f>
        <v>41087</v>
      </c>
      <c r="B1641">
        <f t="shared" si="4"/>
        <v>305764</v>
      </c>
      <c r="C1641" s="2">
        <f t="shared" si="1"/>
        <v>0</v>
      </c>
      <c r="D1641" s="2">
        <f t="shared" si="2"/>
        <v>299648</v>
      </c>
      <c r="E1641">
        <f>D1641+data!B1640</f>
        <v>302370</v>
      </c>
      <c r="F1641" t="b">
        <f t="shared" si="3"/>
        <v>0</v>
      </c>
      <c r="G1641">
        <f>G1640 - ROUNDUP(G1640*0.02) + data!B1640</f>
        <v>302370</v>
      </c>
    </row>
    <row r="1642">
      <c r="A1642" s="1">
        <f>data!A1641</f>
        <v>41088</v>
      </c>
      <c r="B1642">
        <f t="shared" si="4"/>
        <v>302370</v>
      </c>
      <c r="C1642" s="2">
        <f t="shared" si="1"/>
        <v>0</v>
      </c>
      <c r="D1642" s="2">
        <f t="shared" si="2"/>
        <v>296322</v>
      </c>
      <c r="E1642">
        <f>D1642+data!B1641</f>
        <v>298897</v>
      </c>
      <c r="F1642" t="b">
        <f t="shared" si="3"/>
        <v>0</v>
      </c>
      <c r="G1642">
        <f>G1641 - ROUNDUP(G1641*0.02) + data!B1641</f>
        <v>298897</v>
      </c>
    </row>
    <row r="1643">
      <c r="A1643" s="1">
        <f>data!A1642</f>
        <v>41089</v>
      </c>
      <c r="B1643">
        <f t="shared" si="4"/>
        <v>298897</v>
      </c>
      <c r="C1643" s="2">
        <f t="shared" si="1"/>
        <v>0</v>
      </c>
      <c r="D1643" s="2">
        <f t="shared" si="2"/>
        <v>292919</v>
      </c>
      <c r="E1643">
        <f>D1643+data!B1642</f>
        <v>297112</v>
      </c>
      <c r="F1643" t="b">
        <f t="shared" si="3"/>
        <v>0</v>
      </c>
      <c r="G1643">
        <f>G1642 - ROUNDUP(G1642*0.02) + data!B1642</f>
        <v>297112</v>
      </c>
    </row>
    <row r="1644">
      <c r="A1644" s="1">
        <f>data!A1643</f>
        <v>41090</v>
      </c>
      <c r="B1644">
        <f t="shared" si="4"/>
        <v>297112</v>
      </c>
      <c r="C1644" s="2">
        <f t="shared" si="1"/>
        <v>0</v>
      </c>
      <c r="D1644" s="2">
        <f t="shared" si="2"/>
        <v>291169</v>
      </c>
      <c r="E1644">
        <f>D1644+data!B1643</f>
        <v>293513</v>
      </c>
      <c r="F1644" t="b">
        <f t="shared" si="3"/>
        <v>0</v>
      </c>
      <c r="G1644">
        <f>G1643 - ROUNDUP(G1643*0.02) + data!B1643</f>
        <v>293513</v>
      </c>
    </row>
    <row r="1645">
      <c r="A1645" s="1">
        <f>data!A1644</f>
        <v>41091</v>
      </c>
      <c r="B1645">
        <f t="shared" si="4"/>
        <v>293513</v>
      </c>
      <c r="C1645" s="2">
        <f t="shared" si="1"/>
        <v>0</v>
      </c>
      <c r="D1645" s="2">
        <f t="shared" si="2"/>
        <v>287642</v>
      </c>
      <c r="E1645">
        <f>D1645+data!B1644</f>
        <v>290589</v>
      </c>
      <c r="F1645" t="b">
        <f t="shared" si="3"/>
        <v>0</v>
      </c>
      <c r="G1645">
        <f>G1644 - ROUNDUP(G1644*0.02) + data!B1644</f>
        <v>290589</v>
      </c>
    </row>
    <row r="1646">
      <c r="A1646" s="1">
        <f>data!A1645</f>
        <v>41092</v>
      </c>
      <c r="B1646">
        <f t="shared" si="4"/>
        <v>290589</v>
      </c>
      <c r="C1646" s="2">
        <f t="shared" si="1"/>
        <v>0</v>
      </c>
      <c r="D1646" s="2">
        <f t="shared" si="2"/>
        <v>284777</v>
      </c>
      <c r="E1646">
        <f>D1646+data!B1645</f>
        <v>287548</v>
      </c>
      <c r="F1646" t="b">
        <f t="shared" si="3"/>
        <v>0</v>
      </c>
      <c r="G1646">
        <f>G1645 - ROUNDUP(G1645*0.02) + data!B1645</f>
        <v>287548</v>
      </c>
    </row>
    <row r="1647">
      <c r="A1647" s="1">
        <f>data!A1646</f>
        <v>41093</v>
      </c>
      <c r="B1647">
        <f t="shared" si="4"/>
        <v>287548</v>
      </c>
      <c r="C1647" s="2">
        <f t="shared" si="1"/>
        <v>0</v>
      </c>
      <c r="D1647" s="2">
        <f t="shared" si="2"/>
        <v>281797</v>
      </c>
      <c r="E1647">
        <f>D1647+data!B1646</f>
        <v>287018</v>
      </c>
      <c r="F1647" t="b">
        <f t="shared" si="3"/>
        <v>0</v>
      </c>
      <c r="G1647">
        <f>G1646 - ROUNDUP(G1646*0.02) + data!B1646</f>
        <v>287018</v>
      </c>
    </row>
    <row r="1648">
      <c r="A1648" s="1">
        <f>data!A1647</f>
        <v>41094</v>
      </c>
      <c r="B1648">
        <f t="shared" si="4"/>
        <v>287018</v>
      </c>
      <c r="C1648" s="2">
        <f t="shared" si="1"/>
        <v>0</v>
      </c>
      <c r="D1648" s="2">
        <f t="shared" si="2"/>
        <v>281277</v>
      </c>
      <c r="E1648">
        <f>D1648+data!B1647</f>
        <v>285138</v>
      </c>
      <c r="F1648" t="b">
        <f t="shared" si="3"/>
        <v>0</v>
      </c>
      <c r="G1648">
        <f>G1647 - ROUNDUP(G1647*0.02) + data!B1647</f>
        <v>285138</v>
      </c>
    </row>
    <row r="1649">
      <c r="A1649" s="1">
        <f>data!A1648</f>
        <v>41095</v>
      </c>
      <c r="B1649">
        <f t="shared" si="4"/>
        <v>285138</v>
      </c>
      <c r="C1649" s="2">
        <f t="shared" si="1"/>
        <v>0</v>
      </c>
      <c r="D1649" s="2">
        <f t="shared" si="2"/>
        <v>279435</v>
      </c>
      <c r="E1649">
        <f>D1649+data!B1648</f>
        <v>283224</v>
      </c>
      <c r="F1649" t="b">
        <f t="shared" si="3"/>
        <v>0</v>
      </c>
      <c r="G1649">
        <f>G1648 - ROUNDUP(G1648*0.02) + data!B1648</f>
        <v>283224</v>
      </c>
    </row>
    <row r="1650">
      <c r="A1650" s="1">
        <f>data!A1649</f>
        <v>41096</v>
      </c>
      <c r="B1650">
        <f t="shared" si="4"/>
        <v>283224</v>
      </c>
      <c r="C1650" s="2">
        <f t="shared" si="1"/>
        <v>0</v>
      </c>
      <c r="D1650" s="2">
        <f t="shared" si="2"/>
        <v>277559</v>
      </c>
      <c r="E1650">
        <f>D1650+data!B1649</f>
        <v>281773</v>
      </c>
      <c r="F1650" t="b">
        <f t="shared" si="3"/>
        <v>0</v>
      </c>
      <c r="G1650">
        <f>G1649 - ROUNDUP(G1649*0.02) + data!B1649</f>
        <v>281773</v>
      </c>
    </row>
    <row r="1651">
      <c r="A1651" s="1">
        <f>data!A1650</f>
        <v>41097</v>
      </c>
      <c r="B1651">
        <f t="shared" si="4"/>
        <v>281773</v>
      </c>
      <c r="C1651" s="2">
        <f t="shared" si="1"/>
        <v>0</v>
      </c>
      <c r="D1651" s="2">
        <f t="shared" si="2"/>
        <v>276137</v>
      </c>
      <c r="E1651">
        <f>D1651+data!B1650</f>
        <v>279643</v>
      </c>
      <c r="F1651" t="b">
        <f t="shared" si="3"/>
        <v>0</v>
      </c>
      <c r="G1651">
        <f>G1650 - ROUNDUP(G1650*0.02) + data!B1650</f>
        <v>279643</v>
      </c>
    </row>
    <row r="1652">
      <c r="A1652" s="1">
        <f>data!A1651</f>
        <v>41098</v>
      </c>
      <c r="B1652">
        <f t="shared" si="4"/>
        <v>279643</v>
      </c>
      <c r="C1652" s="2">
        <f t="shared" si="1"/>
        <v>0</v>
      </c>
      <c r="D1652" s="2">
        <f t="shared" si="2"/>
        <v>274050</v>
      </c>
      <c r="E1652">
        <f>D1652+data!B1651</f>
        <v>277943</v>
      </c>
      <c r="F1652" t="b">
        <f t="shared" si="3"/>
        <v>0</v>
      </c>
      <c r="G1652">
        <f>G1651 - ROUNDUP(G1651*0.02) + data!B1651</f>
        <v>277943</v>
      </c>
    </row>
    <row r="1653">
      <c r="A1653" s="1">
        <f>data!A1652</f>
        <v>41099</v>
      </c>
      <c r="B1653">
        <f t="shared" si="4"/>
        <v>277943</v>
      </c>
      <c r="C1653" s="2">
        <f t="shared" si="1"/>
        <v>0</v>
      </c>
      <c r="D1653" s="2">
        <f t="shared" si="2"/>
        <v>272384</v>
      </c>
      <c r="E1653">
        <f>D1653+data!B1652</f>
        <v>275417</v>
      </c>
      <c r="F1653" t="b">
        <f t="shared" si="3"/>
        <v>0</v>
      </c>
      <c r="G1653">
        <f>G1652 - ROUNDUP(G1652*0.02) + data!B1652</f>
        <v>275417</v>
      </c>
    </row>
    <row r="1654">
      <c r="A1654" s="1">
        <f>data!A1653</f>
        <v>41100</v>
      </c>
      <c r="B1654">
        <f t="shared" si="4"/>
        <v>275417</v>
      </c>
      <c r="C1654" s="2">
        <f t="shared" si="1"/>
        <v>0</v>
      </c>
      <c r="D1654" s="2">
        <f t="shared" si="2"/>
        <v>269908</v>
      </c>
      <c r="E1654">
        <f>D1654+data!B1653</f>
        <v>272873</v>
      </c>
      <c r="F1654" t="b">
        <f t="shared" si="3"/>
        <v>0</v>
      </c>
      <c r="G1654">
        <f>G1653 - ROUNDUP(G1653*0.02) + data!B1653</f>
        <v>272873</v>
      </c>
    </row>
    <row r="1655">
      <c r="A1655" s="1">
        <f>data!A1654</f>
        <v>41101</v>
      </c>
      <c r="B1655">
        <f t="shared" si="4"/>
        <v>272873</v>
      </c>
      <c r="C1655" s="2">
        <f t="shared" si="1"/>
        <v>0</v>
      </c>
      <c r="D1655" s="2">
        <f t="shared" si="2"/>
        <v>267415</v>
      </c>
      <c r="E1655">
        <f>D1655+data!B1654</f>
        <v>272194</v>
      </c>
      <c r="F1655" t="b">
        <f t="shared" si="3"/>
        <v>0</v>
      </c>
      <c r="G1655">
        <f>G1654 - ROUNDUP(G1654*0.02) + data!B1654</f>
        <v>272194</v>
      </c>
    </row>
    <row r="1656">
      <c r="A1656" s="1">
        <f>data!A1655</f>
        <v>41102</v>
      </c>
      <c r="B1656">
        <f t="shared" si="4"/>
        <v>272194</v>
      </c>
      <c r="C1656" s="2">
        <f t="shared" si="1"/>
        <v>0</v>
      </c>
      <c r="D1656" s="2">
        <f t="shared" si="2"/>
        <v>266750</v>
      </c>
      <c r="E1656">
        <f>D1656+data!B1655</f>
        <v>270428</v>
      </c>
      <c r="F1656" t="b">
        <f t="shared" si="3"/>
        <v>0</v>
      </c>
      <c r="G1656">
        <f>G1655 - ROUNDUP(G1655*0.02) + data!B1655</f>
        <v>270428</v>
      </c>
    </row>
    <row r="1657">
      <c r="A1657" s="1">
        <f>data!A1656</f>
        <v>41103</v>
      </c>
      <c r="B1657">
        <f t="shared" si="4"/>
        <v>270428</v>
      </c>
      <c r="C1657" s="2">
        <f t="shared" si="1"/>
        <v>0</v>
      </c>
      <c r="D1657" s="2">
        <f t="shared" si="2"/>
        <v>265019</v>
      </c>
      <c r="E1657">
        <f>D1657+data!B1656</f>
        <v>267675</v>
      </c>
      <c r="F1657" t="b">
        <f t="shared" si="3"/>
        <v>0</v>
      </c>
      <c r="G1657">
        <f>G1656 - ROUNDUP(G1656*0.02) + data!B1656</f>
        <v>267675</v>
      </c>
    </row>
    <row r="1658">
      <c r="A1658" s="1">
        <f>data!A1657</f>
        <v>41104</v>
      </c>
      <c r="B1658">
        <f t="shared" si="4"/>
        <v>267675</v>
      </c>
      <c r="C1658" s="2">
        <f t="shared" si="1"/>
        <v>0</v>
      </c>
      <c r="D1658" s="2">
        <f t="shared" si="2"/>
        <v>262321</v>
      </c>
      <c r="E1658">
        <f>D1658+data!B1657</f>
        <v>266359</v>
      </c>
      <c r="F1658" t="b">
        <f t="shared" si="3"/>
        <v>0</v>
      </c>
      <c r="G1658">
        <f>G1657 - ROUNDUP(G1657*0.02) + data!B1657</f>
        <v>266359</v>
      </c>
    </row>
    <row r="1659">
      <c r="A1659" s="1">
        <f>data!A1658</f>
        <v>41105</v>
      </c>
      <c r="B1659">
        <f t="shared" si="4"/>
        <v>266359</v>
      </c>
      <c r="C1659" s="2">
        <f t="shared" si="1"/>
        <v>0</v>
      </c>
      <c r="D1659" s="2">
        <f t="shared" si="2"/>
        <v>261031</v>
      </c>
      <c r="E1659">
        <f>D1659+data!B1658</f>
        <v>265263</v>
      </c>
      <c r="F1659" t="b">
        <f t="shared" si="3"/>
        <v>0</v>
      </c>
      <c r="G1659">
        <f>G1658 - ROUNDUP(G1658*0.02) + data!B1658</f>
        <v>265263</v>
      </c>
    </row>
    <row r="1660">
      <c r="A1660" s="1">
        <f>data!A1659</f>
        <v>41106</v>
      </c>
      <c r="B1660">
        <f t="shared" si="4"/>
        <v>265263</v>
      </c>
      <c r="C1660" s="2">
        <f t="shared" si="1"/>
        <v>0</v>
      </c>
      <c r="D1660" s="2">
        <f t="shared" si="2"/>
        <v>259957</v>
      </c>
      <c r="E1660">
        <f>D1660+data!B1659</f>
        <v>265314</v>
      </c>
      <c r="F1660" t="b">
        <f t="shared" si="3"/>
        <v>0</v>
      </c>
      <c r="G1660">
        <f>G1659 - ROUNDUP(G1659*0.02) + data!B1659</f>
        <v>265314</v>
      </c>
    </row>
    <row r="1661">
      <c r="A1661" s="1">
        <f>data!A1660</f>
        <v>41107</v>
      </c>
      <c r="B1661">
        <f t="shared" si="4"/>
        <v>265314</v>
      </c>
      <c r="C1661" s="2">
        <f t="shared" si="1"/>
        <v>0</v>
      </c>
      <c r="D1661" s="2">
        <f t="shared" si="2"/>
        <v>260007</v>
      </c>
      <c r="E1661">
        <f>D1661+data!B1660</f>
        <v>264048</v>
      </c>
      <c r="F1661" t="b">
        <f t="shared" si="3"/>
        <v>0</v>
      </c>
      <c r="G1661">
        <f>G1660 - ROUNDUP(G1660*0.02) + data!B1660</f>
        <v>264048</v>
      </c>
    </row>
    <row r="1662">
      <c r="A1662" s="1">
        <f>data!A1661</f>
        <v>41108</v>
      </c>
      <c r="B1662">
        <f t="shared" si="4"/>
        <v>264048</v>
      </c>
      <c r="C1662" s="2">
        <f t="shared" si="1"/>
        <v>0</v>
      </c>
      <c r="D1662" s="2">
        <f t="shared" si="2"/>
        <v>258767</v>
      </c>
      <c r="E1662">
        <f>D1662+data!B1661</f>
        <v>263186</v>
      </c>
      <c r="F1662" t="b">
        <f t="shared" si="3"/>
        <v>0</v>
      </c>
      <c r="G1662">
        <f>G1661 - ROUNDUP(G1661*0.02) + data!B1661</f>
        <v>263186</v>
      </c>
    </row>
    <row r="1663">
      <c r="A1663" s="1">
        <f>data!A1662</f>
        <v>41109</v>
      </c>
      <c r="B1663">
        <f t="shared" si="4"/>
        <v>263186</v>
      </c>
      <c r="C1663" s="2">
        <f t="shared" si="1"/>
        <v>0</v>
      </c>
      <c r="D1663" s="2">
        <f t="shared" si="2"/>
        <v>257922</v>
      </c>
      <c r="E1663">
        <f>D1663+data!B1662</f>
        <v>262934</v>
      </c>
      <c r="F1663" t="b">
        <f t="shared" si="3"/>
        <v>0</v>
      </c>
      <c r="G1663">
        <f>G1662 - ROUNDUP(G1662*0.02) + data!B1662</f>
        <v>262934</v>
      </c>
    </row>
    <row r="1664">
      <c r="A1664" s="1">
        <f>data!A1663</f>
        <v>41110</v>
      </c>
      <c r="B1664">
        <f t="shared" si="4"/>
        <v>262934</v>
      </c>
      <c r="C1664" s="2">
        <f t="shared" si="1"/>
        <v>0</v>
      </c>
      <c r="D1664" s="2">
        <f t="shared" si="2"/>
        <v>257675</v>
      </c>
      <c r="E1664">
        <f>D1664+data!B1663</f>
        <v>262527</v>
      </c>
      <c r="F1664" t="b">
        <f t="shared" si="3"/>
        <v>0</v>
      </c>
      <c r="G1664">
        <f>G1663 - ROUNDUP(G1663*0.02) + data!B1663</f>
        <v>262527</v>
      </c>
    </row>
    <row r="1665">
      <c r="A1665" s="1">
        <f>data!A1664</f>
        <v>41111</v>
      </c>
      <c r="B1665">
        <f t="shared" si="4"/>
        <v>262527</v>
      </c>
      <c r="C1665" s="2">
        <f t="shared" si="1"/>
        <v>0</v>
      </c>
      <c r="D1665" s="2">
        <f t="shared" si="2"/>
        <v>257276</v>
      </c>
      <c r="E1665">
        <f>D1665+data!B1664</f>
        <v>266141</v>
      </c>
      <c r="F1665" t="b">
        <f t="shared" si="3"/>
        <v>0</v>
      </c>
      <c r="G1665">
        <f>G1664 - ROUNDUP(G1664*0.02) + data!B1664</f>
        <v>266141</v>
      </c>
    </row>
    <row r="1666">
      <c r="A1666" s="1">
        <f>data!A1665</f>
        <v>41112</v>
      </c>
      <c r="B1666">
        <f t="shared" si="4"/>
        <v>266141</v>
      </c>
      <c r="C1666" s="2">
        <f t="shared" si="1"/>
        <v>0</v>
      </c>
      <c r="D1666" s="2">
        <f t="shared" si="2"/>
        <v>260818</v>
      </c>
      <c r="E1666">
        <f>D1666+data!B1665</f>
        <v>275913</v>
      </c>
      <c r="F1666" t="b">
        <f t="shared" si="3"/>
        <v>0</v>
      </c>
      <c r="G1666">
        <f>G1665 - ROUNDUP(G1665*0.02) + data!B1665</f>
        <v>275913</v>
      </c>
    </row>
    <row r="1667">
      <c r="A1667" s="1">
        <f>data!A1666</f>
        <v>41113</v>
      </c>
      <c r="B1667">
        <f t="shared" si="4"/>
        <v>275913</v>
      </c>
      <c r="C1667" s="2">
        <f t="shared" si="1"/>
        <v>0</v>
      </c>
      <c r="D1667" s="2">
        <f t="shared" si="2"/>
        <v>270394</v>
      </c>
      <c r="E1667">
        <f>D1667+data!B1666</f>
        <v>297216</v>
      </c>
      <c r="F1667" t="b">
        <f t="shared" si="3"/>
        <v>0</v>
      </c>
      <c r="G1667">
        <f>G1666 - ROUNDUP(G1666*0.02) + data!B1666</f>
        <v>297216</v>
      </c>
    </row>
    <row r="1668">
      <c r="A1668" s="1">
        <f>data!A1667</f>
        <v>41114</v>
      </c>
      <c r="B1668">
        <f t="shared" si="4"/>
        <v>297216</v>
      </c>
      <c r="C1668" s="2">
        <f t="shared" si="1"/>
        <v>0</v>
      </c>
      <c r="D1668" s="2">
        <f t="shared" si="2"/>
        <v>291271</v>
      </c>
      <c r="E1668">
        <f>D1668+data!B1667</f>
        <v>329790</v>
      </c>
      <c r="F1668" t="b">
        <f t="shared" si="3"/>
        <v>0</v>
      </c>
      <c r="G1668">
        <f>G1667 - ROUNDUP(G1667*0.02) + data!B1667</f>
        <v>329790</v>
      </c>
    </row>
    <row r="1669">
      <c r="A1669" s="1">
        <f>data!A1668</f>
        <v>41115</v>
      </c>
      <c r="B1669">
        <f t="shared" si="4"/>
        <v>329790</v>
      </c>
      <c r="C1669" s="2">
        <f t="shared" si="1"/>
        <v>0</v>
      </c>
      <c r="D1669" s="2">
        <f t="shared" si="2"/>
        <v>323194</v>
      </c>
      <c r="E1669">
        <f>D1669+data!B1668</f>
        <v>373465</v>
      </c>
      <c r="F1669" t="b">
        <f t="shared" si="3"/>
        <v>0</v>
      </c>
      <c r="G1669">
        <f>G1668 - ROUNDUP(G1668*0.02) + data!B1668</f>
        <v>373465</v>
      </c>
    </row>
    <row r="1670">
      <c r="A1670" s="1">
        <f>data!A1669</f>
        <v>41116</v>
      </c>
      <c r="B1670">
        <f t="shared" si="4"/>
        <v>373465</v>
      </c>
      <c r="C1670" s="2">
        <f t="shared" si="1"/>
        <v>0</v>
      </c>
      <c r="D1670" s="2">
        <f t="shared" si="2"/>
        <v>365995</v>
      </c>
      <c r="E1670">
        <f>D1670+data!B1669</f>
        <v>423931</v>
      </c>
      <c r="F1670" t="b">
        <f t="shared" si="3"/>
        <v>0</v>
      </c>
      <c r="G1670">
        <f>G1669 - ROUNDUP(G1669*0.02) + data!B1669</f>
        <v>423931</v>
      </c>
    </row>
    <row r="1671">
      <c r="A1671" s="1">
        <f>data!A1670</f>
        <v>41117</v>
      </c>
      <c r="B1671">
        <f t="shared" si="4"/>
        <v>423931</v>
      </c>
      <c r="C1671" s="2">
        <f t="shared" si="1"/>
        <v>0</v>
      </c>
      <c r="D1671" s="2">
        <f t="shared" si="2"/>
        <v>415452</v>
      </c>
      <c r="E1671">
        <f>D1671+data!B1670</f>
        <v>474393</v>
      </c>
      <c r="F1671" t="b">
        <f t="shared" si="3"/>
        <v>0</v>
      </c>
      <c r="G1671">
        <f>G1670 - ROUNDUP(G1670*0.02) + data!B1670</f>
        <v>474393</v>
      </c>
    </row>
    <row r="1672">
      <c r="A1672" s="1">
        <f>data!A1671</f>
        <v>41118</v>
      </c>
      <c r="B1672">
        <f t="shared" si="4"/>
        <v>474393</v>
      </c>
      <c r="C1672" s="2">
        <f t="shared" si="1"/>
        <v>0</v>
      </c>
      <c r="D1672" s="2">
        <f t="shared" si="2"/>
        <v>464905</v>
      </c>
      <c r="E1672">
        <f>D1672+data!B1671</f>
        <v>514415</v>
      </c>
      <c r="F1672" t="b">
        <f t="shared" si="3"/>
        <v>0</v>
      </c>
      <c r="G1672">
        <f>G1671 - ROUNDUP(G1671*0.02) + data!B1671</f>
        <v>514415</v>
      </c>
    </row>
    <row r="1673">
      <c r="A1673" s="1">
        <f>data!A1672</f>
        <v>41119</v>
      </c>
      <c r="B1673">
        <f t="shared" si="4"/>
        <v>514415</v>
      </c>
      <c r="C1673" s="2">
        <f t="shared" si="1"/>
        <v>0</v>
      </c>
      <c r="D1673" s="2">
        <f t="shared" si="2"/>
        <v>504126</v>
      </c>
      <c r="E1673">
        <f>D1673+data!B1672</f>
        <v>541348</v>
      </c>
      <c r="F1673" t="b">
        <f t="shared" si="3"/>
        <v>0</v>
      </c>
      <c r="G1673">
        <f>G1672 - ROUNDUP(G1672*0.02) + data!B1672</f>
        <v>541348</v>
      </c>
    </row>
    <row r="1674">
      <c r="A1674" s="1">
        <f>data!A1673</f>
        <v>41120</v>
      </c>
      <c r="B1674">
        <f t="shared" si="4"/>
        <v>541348</v>
      </c>
      <c r="C1674" s="2">
        <f t="shared" si="1"/>
        <v>0</v>
      </c>
      <c r="D1674" s="2">
        <f t="shared" si="2"/>
        <v>530521</v>
      </c>
      <c r="E1674">
        <f>D1674+data!B1673</f>
        <v>555534</v>
      </c>
      <c r="F1674" t="b">
        <f t="shared" si="3"/>
        <v>0</v>
      </c>
      <c r="G1674">
        <f>G1673 - ROUNDUP(G1673*0.02) + data!B1673</f>
        <v>555534</v>
      </c>
    </row>
    <row r="1675">
      <c r="A1675" s="1">
        <f>data!A1674</f>
        <v>41121</v>
      </c>
      <c r="B1675">
        <f t="shared" si="4"/>
        <v>555534</v>
      </c>
      <c r="C1675" s="2">
        <f t="shared" si="1"/>
        <v>0</v>
      </c>
      <c r="D1675" s="2">
        <f t="shared" si="2"/>
        <v>544423</v>
      </c>
      <c r="E1675">
        <f>D1675+data!B1674</f>
        <v>561795</v>
      </c>
      <c r="F1675" t="b">
        <f t="shared" si="3"/>
        <v>0</v>
      </c>
      <c r="G1675">
        <f>G1674 - ROUNDUP(G1674*0.02) + data!B1674</f>
        <v>561795</v>
      </c>
    </row>
    <row r="1676">
      <c r="A1676" s="1">
        <f>data!A1675</f>
        <v>41122</v>
      </c>
      <c r="B1676">
        <f t="shared" si="4"/>
        <v>561795</v>
      </c>
      <c r="C1676" s="2">
        <f t="shared" si="1"/>
        <v>0</v>
      </c>
      <c r="D1676" s="2">
        <f t="shared" si="2"/>
        <v>550559</v>
      </c>
      <c r="E1676">
        <f>D1676+data!B1675</f>
        <v>560533</v>
      </c>
      <c r="F1676" t="b">
        <f t="shared" si="3"/>
        <v>0</v>
      </c>
      <c r="G1676">
        <f>G1675 - ROUNDUP(G1675*0.02) + data!B1675</f>
        <v>560533</v>
      </c>
    </row>
    <row r="1677">
      <c r="A1677" s="1">
        <f>data!A1676</f>
        <v>41123</v>
      </c>
      <c r="B1677">
        <f t="shared" si="4"/>
        <v>560533</v>
      </c>
      <c r="C1677" s="2">
        <f t="shared" si="1"/>
        <v>0</v>
      </c>
      <c r="D1677" s="2">
        <f t="shared" si="2"/>
        <v>549322</v>
      </c>
      <c r="E1677">
        <f>D1677+data!B1676</f>
        <v>556743</v>
      </c>
      <c r="F1677" t="b">
        <f t="shared" si="3"/>
        <v>0</v>
      </c>
      <c r="G1677">
        <f>G1676 - ROUNDUP(G1676*0.02) + data!B1676</f>
        <v>556743</v>
      </c>
    </row>
    <row r="1678">
      <c r="A1678" s="1">
        <f>data!A1677</f>
        <v>41124</v>
      </c>
      <c r="B1678">
        <f t="shared" si="4"/>
        <v>556743</v>
      </c>
      <c r="C1678" s="2">
        <f t="shared" si="1"/>
        <v>0</v>
      </c>
      <c r="D1678" s="2">
        <f t="shared" si="2"/>
        <v>545608</v>
      </c>
      <c r="E1678">
        <f>D1678+data!B1677</f>
        <v>549611</v>
      </c>
      <c r="F1678" t="b">
        <f t="shared" si="3"/>
        <v>0</v>
      </c>
      <c r="G1678">
        <f>G1677 - ROUNDUP(G1677*0.02) + data!B1677</f>
        <v>549611</v>
      </c>
    </row>
    <row r="1679">
      <c r="A1679" s="1">
        <f>data!A1678</f>
        <v>41125</v>
      </c>
      <c r="B1679">
        <f t="shared" si="4"/>
        <v>549611</v>
      </c>
      <c r="C1679" s="2">
        <f t="shared" si="1"/>
        <v>0</v>
      </c>
      <c r="D1679" s="2">
        <f t="shared" si="2"/>
        <v>538618</v>
      </c>
      <c r="E1679">
        <f>D1679+data!B1678</f>
        <v>542178</v>
      </c>
      <c r="F1679" t="b">
        <f t="shared" si="3"/>
        <v>0</v>
      </c>
      <c r="G1679">
        <f>G1678 - ROUNDUP(G1678*0.02) + data!B1678</f>
        <v>542178</v>
      </c>
    </row>
    <row r="1680">
      <c r="A1680" s="1">
        <f>data!A1679</f>
        <v>41126</v>
      </c>
      <c r="B1680">
        <f t="shared" si="4"/>
        <v>542178</v>
      </c>
      <c r="C1680" s="2">
        <f t="shared" si="1"/>
        <v>0</v>
      </c>
      <c r="D1680" s="2">
        <f t="shared" si="2"/>
        <v>531334</v>
      </c>
      <c r="E1680">
        <f>D1680+data!B1679</f>
        <v>534522</v>
      </c>
      <c r="F1680" t="b">
        <f t="shared" si="3"/>
        <v>0</v>
      </c>
      <c r="G1680">
        <f>G1679 - ROUNDUP(G1679*0.02) + data!B1679</f>
        <v>534522</v>
      </c>
    </row>
    <row r="1681">
      <c r="A1681" s="1">
        <f>data!A1680</f>
        <v>41127</v>
      </c>
      <c r="B1681">
        <f t="shared" si="4"/>
        <v>534522</v>
      </c>
      <c r="C1681" s="2">
        <f t="shared" si="1"/>
        <v>0</v>
      </c>
      <c r="D1681" s="2">
        <f t="shared" si="2"/>
        <v>523831</v>
      </c>
      <c r="E1681">
        <f>D1681+data!B1680</f>
        <v>527945</v>
      </c>
      <c r="F1681" t="b">
        <f t="shared" si="3"/>
        <v>0</v>
      </c>
      <c r="G1681">
        <f>G1680 - ROUNDUP(G1680*0.02) + data!B1680</f>
        <v>527945</v>
      </c>
    </row>
    <row r="1682">
      <c r="A1682" s="1">
        <f>data!A1681</f>
        <v>41128</v>
      </c>
      <c r="B1682">
        <f t="shared" si="4"/>
        <v>527945</v>
      </c>
      <c r="C1682" s="2">
        <f t="shared" si="1"/>
        <v>0</v>
      </c>
      <c r="D1682" s="2">
        <f t="shared" si="2"/>
        <v>517386</v>
      </c>
      <c r="E1682">
        <f>D1682+data!B1681</f>
        <v>521821</v>
      </c>
      <c r="F1682" t="b">
        <f t="shared" si="3"/>
        <v>0</v>
      </c>
      <c r="G1682">
        <f>G1681 - ROUNDUP(G1681*0.02) + data!B1681</f>
        <v>521821</v>
      </c>
    </row>
    <row r="1683">
      <c r="A1683" s="1">
        <f>data!A1682</f>
        <v>41129</v>
      </c>
      <c r="B1683">
        <f t="shared" si="4"/>
        <v>521821</v>
      </c>
      <c r="C1683" s="2">
        <f t="shared" si="1"/>
        <v>0</v>
      </c>
      <c r="D1683" s="2">
        <f t="shared" si="2"/>
        <v>511384</v>
      </c>
      <c r="E1683">
        <f>D1683+data!B1682</f>
        <v>513530</v>
      </c>
      <c r="F1683" t="b">
        <f t="shared" si="3"/>
        <v>0</v>
      </c>
      <c r="G1683">
        <f>G1682 - ROUNDUP(G1682*0.02) + data!B1682</f>
        <v>513530</v>
      </c>
    </row>
    <row r="1684">
      <c r="A1684" s="1">
        <f>data!A1683</f>
        <v>41130</v>
      </c>
      <c r="B1684">
        <f t="shared" si="4"/>
        <v>513530</v>
      </c>
      <c r="C1684" s="2">
        <f t="shared" si="1"/>
        <v>0</v>
      </c>
      <c r="D1684" s="2">
        <f t="shared" si="2"/>
        <v>503259</v>
      </c>
      <c r="E1684">
        <f>D1684+data!B1683</f>
        <v>508550</v>
      </c>
      <c r="F1684" t="b">
        <f t="shared" si="3"/>
        <v>0</v>
      </c>
      <c r="G1684">
        <f>G1683 - ROUNDUP(G1683*0.02) + data!B1683</f>
        <v>508550</v>
      </c>
    </row>
    <row r="1685">
      <c r="A1685" s="1">
        <f>data!A1684</f>
        <v>41131</v>
      </c>
      <c r="B1685">
        <f t="shared" si="4"/>
        <v>508550</v>
      </c>
      <c r="C1685" s="2">
        <f t="shared" si="1"/>
        <v>0</v>
      </c>
      <c r="D1685" s="2">
        <f t="shared" si="2"/>
        <v>498379</v>
      </c>
      <c r="E1685">
        <f>D1685+data!B1684</f>
        <v>500938</v>
      </c>
      <c r="F1685" t="b">
        <f t="shared" si="3"/>
        <v>0</v>
      </c>
      <c r="G1685">
        <f>G1684 - ROUNDUP(G1684*0.02) + data!B1684</f>
        <v>500938</v>
      </c>
    </row>
    <row r="1686">
      <c r="A1686" s="1">
        <f>data!A1685</f>
        <v>41132</v>
      </c>
      <c r="B1686">
        <f t="shared" si="4"/>
        <v>500938</v>
      </c>
      <c r="C1686" s="2">
        <f t="shared" si="1"/>
        <v>0</v>
      </c>
      <c r="D1686" s="2">
        <f t="shared" si="2"/>
        <v>490919</v>
      </c>
      <c r="E1686">
        <f>D1686+data!B1685</f>
        <v>494192</v>
      </c>
      <c r="F1686" t="b">
        <f t="shared" si="3"/>
        <v>0</v>
      </c>
      <c r="G1686">
        <f>G1685 - ROUNDUP(G1685*0.02) + data!B1685</f>
        <v>494192</v>
      </c>
    </row>
    <row r="1687">
      <c r="A1687" s="1">
        <f>data!A1686</f>
        <v>41133</v>
      </c>
      <c r="B1687">
        <f t="shared" si="4"/>
        <v>494192</v>
      </c>
      <c r="C1687" s="2">
        <f t="shared" si="1"/>
        <v>0</v>
      </c>
      <c r="D1687" s="2">
        <f t="shared" si="2"/>
        <v>484308</v>
      </c>
      <c r="E1687">
        <f>D1687+data!B1686</f>
        <v>487469</v>
      </c>
      <c r="F1687" t="b">
        <f t="shared" si="3"/>
        <v>0</v>
      </c>
      <c r="G1687">
        <f>G1686 - ROUNDUP(G1686*0.02) + data!B1686</f>
        <v>487469</v>
      </c>
    </row>
    <row r="1688">
      <c r="A1688" s="1">
        <f>data!A1687</f>
        <v>41134</v>
      </c>
      <c r="B1688">
        <f t="shared" si="4"/>
        <v>487469</v>
      </c>
      <c r="C1688" s="2">
        <f t="shared" si="1"/>
        <v>0</v>
      </c>
      <c r="D1688" s="2">
        <f t="shared" si="2"/>
        <v>477719</v>
      </c>
      <c r="E1688">
        <f>D1688+data!B1687</f>
        <v>482131</v>
      </c>
      <c r="F1688" t="b">
        <f t="shared" si="3"/>
        <v>0</v>
      </c>
      <c r="G1688">
        <f>G1687 - ROUNDUP(G1687*0.02) + data!B1687</f>
        <v>482131</v>
      </c>
    </row>
    <row r="1689">
      <c r="A1689" s="1">
        <f>data!A1688</f>
        <v>41135</v>
      </c>
      <c r="B1689">
        <f t="shared" si="4"/>
        <v>482131</v>
      </c>
      <c r="C1689" s="2">
        <f t="shared" si="1"/>
        <v>0</v>
      </c>
      <c r="D1689" s="2">
        <f t="shared" si="2"/>
        <v>472488</v>
      </c>
      <c r="E1689">
        <f>D1689+data!B1688</f>
        <v>475249</v>
      </c>
      <c r="F1689" t="b">
        <f t="shared" si="3"/>
        <v>0</v>
      </c>
      <c r="G1689">
        <f>G1688 - ROUNDUP(G1688*0.02) + data!B1688</f>
        <v>475249</v>
      </c>
    </row>
    <row r="1690">
      <c r="A1690" s="1">
        <f>data!A1689</f>
        <v>41136</v>
      </c>
      <c r="B1690">
        <f t="shared" si="4"/>
        <v>475249</v>
      </c>
      <c r="C1690" s="2">
        <f t="shared" si="1"/>
        <v>0</v>
      </c>
      <c r="D1690" s="2">
        <f t="shared" si="2"/>
        <v>465744</v>
      </c>
      <c r="E1690">
        <f>D1690+data!B1689</f>
        <v>468829</v>
      </c>
      <c r="F1690" t="b">
        <f t="shared" si="3"/>
        <v>0</v>
      </c>
      <c r="G1690">
        <f>G1689 - ROUNDUP(G1689*0.02) + data!B1689</f>
        <v>468829</v>
      </c>
    </row>
    <row r="1691">
      <c r="A1691" s="1">
        <f>data!A1690</f>
        <v>41137</v>
      </c>
      <c r="B1691">
        <f t="shared" si="4"/>
        <v>468829</v>
      </c>
      <c r="C1691" s="2">
        <f t="shared" si="1"/>
        <v>0</v>
      </c>
      <c r="D1691" s="2">
        <f t="shared" si="2"/>
        <v>459452</v>
      </c>
      <c r="E1691">
        <f>D1691+data!B1690</f>
        <v>464612</v>
      </c>
      <c r="F1691" t="b">
        <f t="shared" si="3"/>
        <v>0</v>
      </c>
      <c r="G1691">
        <f>G1690 - ROUNDUP(G1690*0.02) + data!B1690</f>
        <v>464612</v>
      </c>
    </row>
    <row r="1692">
      <c r="A1692" s="1">
        <f>data!A1691</f>
        <v>41138</v>
      </c>
      <c r="B1692">
        <f t="shared" si="4"/>
        <v>464612</v>
      </c>
      <c r="C1692" s="2">
        <f t="shared" si="1"/>
        <v>0</v>
      </c>
      <c r="D1692" s="2">
        <f t="shared" si="2"/>
        <v>455319</v>
      </c>
      <c r="E1692">
        <f>D1692+data!B1691</f>
        <v>458596</v>
      </c>
      <c r="F1692" t="b">
        <f t="shared" si="3"/>
        <v>0</v>
      </c>
      <c r="G1692">
        <f>G1691 - ROUNDUP(G1691*0.02) + data!B1691</f>
        <v>458596</v>
      </c>
    </row>
    <row r="1693">
      <c r="A1693" s="1">
        <f>data!A1692</f>
        <v>41139</v>
      </c>
      <c r="B1693">
        <f t="shared" si="4"/>
        <v>458596</v>
      </c>
      <c r="C1693" s="2">
        <f t="shared" si="1"/>
        <v>0</v>
      </c>
      <c r="D1693" s="2">
        <f t="shared" si="2"/>
        <v>449424</v>
      </c>
      <c r="E1693">
        <f>D1693+data!B1692</f>
        <v>453535</v>
      </c>
      <c r="F1693" t="b">
        <f t="shared" si="3"/>
        <v>0</v>
      </c>
      <c r="G1693">
        <f>G1692 - ROUNDUP(G1692*0.02) + data!B1692</f>
        <v>453535</v>
      </c>
    </row>
    <row r="1694">
      <c r="A1694" s="1">
        <f>data!A1693</f>
        <v>41140</v>
      </c>
      <c r="B1694">
        <f t="shared" si="4"/>
        <v>453535</v>
      </c>
      <c r="C1694" s="2">
        <f t="shared" si="1"/>
        <v>0</v>
      </c>
      <c r="D1694" s="2">
        <f t="shared" si="2"/>
        <v>444464</v>
      </c>
      <c r="E1694">
        <f>D1694+data!B1693</f>
        <v>447512</v>
      </c>
      <c r="F1694" t="b">
        <f t="shared" si="3"/>
        <v>0</v>
      </c>
      <c r="G1694">
        <f>G1693 - ROUNDUP(G1693*0.02) + data!B1693</f>
        <v>447512</v>
      </c>
    </row>
    <row r="1695">
      <c r="A1695" s="1">
        <f>data!A1694</f>
        <v>41141</v>
      </c>
      <c r="B1695">
        <f t="shared" si="4"/>
        <v>447512</v>
      </c>
      <c r="C1695" s="2">
        <f t="shared" si="1"/>
        <v>0</v>
      </c>
      <c r="D1695" s="2">
        <f t="shared" si="2"/>
        <v>438561</v>
      </c>
      <c r="E1695">
        <f>D1695+data!B1694</f>
        <v>442076</v>
      </c>
      <c r="F1695" t="b">
        <f t="shared" si="3"/>
        <v>0</v>
      </c>
      <c r="G1695">
        <f>G1694 - ROUNDUP(G1694*0.02) + data!B1694</f>
        <v>442076</v>
      </c>
    </row>
    <row r="1696">
      <c r="A1696" s="1">
        <f>data!A1695</f>
        <v>41142</v>
      </c>
      <c r="B1696">
        <f t="shared" si="4"/>
        <v>442076</v>
      </c>
      <c r="C1696" s="2">
        <f t="shared" si="1"/>
        <v>0</v>
      </c>
      <c r="D1696" s="2">
        <f t="shared" si="2"/>
        <v>433234</v>
      </c>
      <c r="E1696">
        <f>D1696+data!B1695</f>
        <v>438527</v>
      </c>
      <c r="F1696" t="b">
        <f t="shared" si="3"/>
        <v>0</v>
      </c>
      <c r="G1696">
        <f>G1695 - ROUNDUP(G1695*0.02) + data!B1695</f>
        <v>438527</v>
      </c>
    </row>
    <row r="1697">
      <c r="A1697" s="1">
        <f>data!A1696</f>
        <v>41143</v>
      </c>
      <c r="B1697">
        <f t="shared" si="4"/>
        <v>438527</v>
      </c>
      <c r="C1697" s="2">
        <f t="shared" si="1"/>
        <v>0</v>
      </c>
      <c r="D1697" s="2">
        <f t="shared" si="2"/>
        <v>429756</v>
      </c>
      <c r="E1697">
        <f>D1697+data!B1696</f>
        <v>433159</v>
      </c>
      <c r="F1697" t="b">
        <f t="shared" si="3"/>
        <v>0</v>
      </c>
      <c r="G1697">
        <f>G1696 - ROUNDUP(G1696*0.02) + data!B1696</f>
        <v>433159</v>
      </c>
    </row>
    <row r="1698">
      <c r="A1698" s="1">
        <f>data!A1697</f>
        <v>41144</v>
      </c>
      <c r="B1698">
        <f t="shared" si="4"/>
        <v>433159</v>
      </c>
      <c r="C1698" s="2">
        <f t="shared" si="1"/>
        <v>0</v>
      </c>
      <c r="D1698" s="2">
        <f t="shared" si="2"/>
        <v>424495</v>
      </c>
      <c r="E1698">
        <f>D1698+data!B1697</f>
        <v>429596</v>
      </c>
      <c r="F1698" t="b">
        <f t="shared" si="3"/>
        <v>0</v>
      </c>
      <c r="G1698">
        <f>G1697 - ROUNDUP(G1697*0.02) + data!B1697</f>
        <v>429596</v>
      </c>
    </row>
    <row r="1699">
      <c r="A1699" s="1">
        <f>data!A1698</f>
        <v>41145</v>
      </c>
      <c r="B1699">
        <f t="shared" si="4"/>
        <v>429596</v>
      </c>
      <c r="C1699" s="2">
        <f t="shared" si="1"/>
        <v>0</v>
      </c>
      <c r="D1699" s="2">
        <f t="shared" si="2"/>
        <v>421004</v>
      </c>
      <c r="E1699">
        <f>D1699+data!B1698</f>
        <v>425886</v>
      </c>
      <c r="F1699" t="b">
        <f t="shared" si="3"/>
        <v>0</v>
      </c>
      <c r="G1699">
        <f>G1698 - ROUNDUP(G1698*0.02) + data!B1698</f>
        <v>425886</v>
      </c>
    </row>
    <row r="1700">
      <c r="A1700" s="1">
        <f>data!A1699</f>
        <v>41146</v>
      </c>
      <c r="B1700">
        <f t="shared" si="4"/>
        <v>425886</v>
      </c>
      <c r="C1700" s="2">
        <f t="shared" si="1"/>
        <v>0</v>
      </c>
      <c r="D1700" s="2">
        <f t="shared" si="2"/>
        <v>417368</v>
      </c>
      <c r="E1700">
        <f>D1700+data!B1699</f>
        <v>425766</v>
      </c>
      <c r="F1700" t="b">
        <f t="shared" si="3"/>
        <v>0</v>
      </c>
      <c r="G1700">
        <f>G1699 - ROUNDUP(G1699*0.02) + data!B1699</f>
        <v>425766</v>
      </c>
    </row>
    <row r="1701">
      <c r="A1701" s="1">
        <f>data!A1700</f>
        <v>41147</v>
      </c>
      <c r="B1701">
        <f t="shared" si="4"/>
        <v>425766</v>
      </c>
      <c r="C1701" s="2">
        <f t="shared" si="1"/>
        <v>0</v>
      </c>
      <c r="D1701" s="2">
        <f t="shared" si="2"/>
        <v>417250</v>
      </c>
      <c r="E1701">
        <f>D1701+data!B1700</f>
        <v>427844</v>
      </c>
      <c r="F1701" t="b">
        <f t="shared" si="3"/>
        <v>0</v>
      </c>
      <c r="G1701">
        <f>G1700 - ROUNDUP(G1700*0.02) + data!B1700</f>
        <v>427844</v>
      </c>
    </row>
    <row r="1702">
      <c r="A1702" s="1">
        <f>data!A1701</f>
        <v>41148</v>
      </c>
      <c r="B1702">
        <f t="shared" si="4"/>
        <v>427844</v>
      </c>
      <c r="C1702" s="2">
        <f t="shared" si="1"/>
        <v>0</v>
      </c>
      <c r="D1702" s="2">
        <f t="shared" si="2"/>
        <v>419287</v>
      </c>
      <c r="E1702">
        <f>D1702+data!B1701</f>
        <v>436051</v>
      </c>
      <c r="F1702" t="b">
        <f t="shared" si="3"/>
        <v>0</v>
      </c>
      <c r="G1702">
        <f>G1701 - ROUNDUP(G1701*0.02) + data!B1701</f>
        <v>436051</v>
      </c>
    </row>
    <row r="1703">
      <c r="A1703" s="1">
        <f>data!A1702</f>
        <v>41149</v>
      </c>
      <c r="B1703">
        <f t="shared" si="4"/>
        <v>436051</v>
      </c>
      <c r="C1703" s="2">
        <f t="shared" si="1"/>
        <v>0</v>
      </c>
      <c r="D1703" s="2">
        <f t="shared" si="2"/>
        <v>427329</v>
      </c>
      <c r="E1703">
        <f>D1703+data!B1702</f>
        <v>448283</v>
      </c>
      <c r="F1703" t="b">
        <f t="shared" si="3"/>
        <v>0</v>
      </c>
      <c r="G1703">
        <f>G1702 - ROUNDUP(G1702*0.02) + data!B1702</f>
        <v>448283</v>
      </c>
    </row>
    <row r="1704">
      <c r="A1704" s="1">
        <f>data!A1703</f>
        <v>41150</v>
      </c>
      <c r="B1704">
        <f t="shared" si="4"/>
        <v>448283</v>
      </c>
      <c r="C1704" s="2">
        <f t="shared" si="1"/>
        <v>0</v>
      </c>
      <c r="D1704" s="2">
        <f t="shared" si="2"/>
        <v>439317</v>
      </c>
      <c r="E1704">
        <f>D1704+data!B1703</f>
        <v>466330</v>
      </c>
      <c r="F1704" t="b">
        <f t="shared" si="3"/>
        <v>0</v>
      </c>
      <c r="G1704">
        <f>G1703 - ROUNDUP(G1703*0.02) + data!B1703</f>
        <v>466330</v>
      </c>
    </row>
    <row r="1705">
      <c r="A1705" s="1">
        <f>data!A1704</f>
        <v>41151</v>
      </c>
      <c r="B1705">
        <f t="shared" si="4"/>
        <v>466330</v>
      </c>
      <c r="C1705" s="2">
        <f t="shared" si="1"/>
        <v>0</v>
      </c>
      <c r="D1705" s="2">
        <f t="shared" si="2"/>
        <v>457003</v>
      </c>
      <c r="E1705">
        <f>D1705+data!B1704</f>
        <v>487657</v>
      </c>
      <c r="F1705" t="b">
        <f t="shared" si="3"/>
        <v>0</v>
      </c>
      <c r="G1705">
        <f>G1704 - ROUNDUP(G1704*0.02) + data!B1704</f>
        <v>487657</v>
      </c>
    </row>
    <row r="1706">
      <c r="A1706" s="1">
        <f>data!A1705</f>
        <v>41152</v>
      </c>
      <c r="B1706">
        <f t="shared" si="4"/>
        <v>487657</v>
      </c>
      <c r="C1706" s="2">
        <f t="shared" si="1"/>
        <v>0</v>
      </c>
      <c r="D1706" s="2">
        <f t="shared" si="2"/>
        <v>477903</v>
      </c>
      <c r="E1706">
        <f>D1706+data!B1705</f>
        <v>508569</v>
      </c>
      <c r="F1706" t="b">
        <f t="shared" si="3"/>
        <v>0</v>
      </c>
      <c r="G1706">
        <f>G1705 - ROUNDUP(G1705*0.02) + data!B1705</f>
        <v>508569</v>
      </c>
    </row>
    <row r="1707">
      <c r="A1707" s="1">
        <f>data!A1706</f>
        <v>41153</v>
      </c>
      <c r="B1707">
        <f t="shared" si="4"/>
        <v>508569</v>
      </c>
      <c r="C1707" s="2">
        <f t="shared" si="1"/>
        <v>0</v>
      </c>
      <c r="D1707" s="2">
        <f t="shared" si="2"/>
        <v>498397</v>
      </c>
      <c r="E1707">
        <f>D1707+data!B1706</f>
        <v>527333</v>
      </c>
      <c r="F1707" t="b">
        <f t="shared" si="3"/>
        <v>0</v>
      </c>
      <c r="G1707">
        <f>G1706 - ROUNDUP(G1706*0.02) + data!B1706</f>
        <v>527333</v>
      </c>
    </row>
    <row r="1708">
      <c r="A1708" s="1">
        <f>data!A1707</f>
        <v>41154</v>
      </c>
      <c r="B1708">
        <f t="shared" si="4"/>
        <v>527333</v>
      </c>
      <c r="C1708" s="2">
        <f t="shared" si="1"/>
        <v>0</v>
      </c>
      <c r="D1708" s="2">
        <f t="shared" si="2"/>
        <v>516786</v>
      </c>
      <c r="E1708">
        <f>D1708+data!B1707</f>
        <v>539147</v>
      </c>
      <c r="F1708" t="b">
        <f t="shared" si="3"/>
        <v>0</v>
      </c>
      <c r="G1708">
        <f>G1707 - ROUNDUP(G1707*0.02) + data!B1707</f>
        <v>539147</v>
      </c>
    </row>
    <row r="1709">
      <c r="A1709" s="1">
        <f>data!A1708</f>
        <v>41155</v>
      </c>
      <c r="B1709">
        <f t="shared" si="4"/>
        <v>539147</v>
      </c>
      <c r="C1709" s="2">
        <f t="shared" si="1"/>
        <v>0</v>
      </c>
      <c r="D1709" s="2">
        <f t="shared" si="2"/>
        <v>528364</v>
      </c>
      <c r="E1709">
        <f>D1709+data!B1708</f>
        <v>543296</v>
      </c>
      <c r="F1709" t="b">
        <f t="shared" si="3"/>
        <v>0</v>
      </c>
      <c r="G1709">
        <f>G1708 - ROUNDUP(G1708*0.02) + data!B1708</f>
        <v>543296</v>
      </c>
    </row>
    <row r="1710">
      <c r="A1710" s="1">
        <f>data!A1709</f>
        <v>41156</v>
      </c>
      <c r="B1710">
        <f t="shared" si="4"/>
        <v>543296</v>
      </c>
      <c r="C1710" s="2">
        <f t="shared" si="1"/>
        <v>0</v>
      </c>
      <c r="D1710" s="2">
        <f t="shared" si="2"/>
        <v>532430</v>
      </c>
      <c r="E1710">
        <f>D1710+data!B1709</f>
        <v>540818</v>
      </c>
      <c r="F1710" t="b">
        <f t="shared" si="3"/>
        <v>0</v>
      </c>
      <c r="G1710">
        <f>G1709 - ROUNDUP(G1709*0.02) + data!B1709</f>
        <v>540818</v>
      </c>
    </row>
    <row r="1711">
      <c r="A1711" s="1">
        <f>data!A1710</f>
        <v>41157</v>
      </c>
      <c r="B1711">
        <f t="shared" si="4"/>
        <v>540818</v>
      </c>
      <c r="C1711" s="2">
        <f t="shared" si="1"/>
        <v>0</v>
      </c>
      <c r="D1711" s="2">
        <f t="shared" si="2"/>
        <v>530001</v>
      </c>
      <c r="E1711">
        <f>D1711+data!B1710</f>
        <v>537468</v>
      </c>
      <c r="F1711" t="b">
        <f t="shared" si="3"/>
        <v>0</v>
      </c>
      <c r="G1711">
        <f>G1710 - ROUNDUP(G1710*0.02) + data!B1710</f>
        <v>537468</v>
      </c>
    </row>
    <row r="1712">
      <c r="A1712" s="1">
        <f>data!A1711</f>
        <v>41158</v>
      </c>
      <c r="B1712">
        <f t="shared" si="4"/>
        <v>537468</v>
      </c>
      <c r="C1712" s="2">
        <f t="shared" si="1"/>
        <v>0</v>
      </c>
      <c r="D1712" s="2">
        <f t="shared" si="2"/>
        <v>526718</v>
      </c>
      <c r="E1712">
        <f>D1712+data!B1711</f>
        <v>532126</v>
      </c>
      <c r="F1712" t="b">
        <f t="shared" si="3"/>
        <v>0</v>
      </c>
      <c r="G1712">
        <f>G1711 - ROUNDUP(G1711*0.02) + data!B1711</f>
        <v>532126</v>
      </c>
    </row>
    <row r="1713">
      <c r="A1713" s="1">
        <f>data!A1712</f>
        <v>41159</v>
      </c>
      <c r="B1713">
        <f t="shared" si="4"/>
        <v>532126</v>
      </c>
      <c r="C1713" s="2">
        <f t="shared" si="1"/>
        <v>0</v>
      </c>
      <c r="D1713" s="2">
        <f t="shared" si="2"/>
        <v>521483</v>
      </c>
      <c r="E1713">
        <f>D1713+data!B1712</f>
        <v>525059</v>
      </c>
      <c r="F1713" t="b">
        <f t="shared" si="3"/>
        <v>0</v>
      </c>
      <c r="G1713">
        <f>G1712 - ROUNDUP(G1712*0.02) + data!B1712</f>
        <v>525059</v>
      </c>
    </row>
    <row r="1714">
      <c r="A1714" s="1">
        <f>data!A1713</f>
        <v>41160</v>
      </c>
      <c r="B1714">
        <f t="shared" si="4"/>
        <v>525059</v>
      </c>
      <c r="C1714" s="2">
        <f t="shared" si="1"/>
        <v>0</v>
      </c>
      <c r="D1714" s="2">
        <f t="shared" si="2"/>
        <v>514557</v>
      </c>
      <c r="E1714">
        <f>D1714+data!B1713</f>
        <v>518926</v>
      </c>
      <c r="F1714" t="b">
        <f t="shared" si="3"/>
        <v>0</v>
      </c>
      <c r="G1714">
        <f>G1713 - ROUNDUP(G1713*0.02) + data!B1713</f>
        <v>518926</v>
      </c>
    </row>
    <row r="1715">
      <c r="A1715" s="1">
        <f>data!A1714</f>
        <v>41161</v>
      </c>
      <c r="B1715">
        <f t="shared" si="4"/>
        <v>518926</v>
      </c>
      <c r="C1715" s="2">
        <f t="shared" si="1"/>
        <v>0</v>
      </c>
      <c r="D1715" s="2">
        <f t="shared" si="2"/>
        <v>508547</v>
      </c>
      <c r="E1715">
        <f>D1715+data!B1714</f>
        <v>513382</v>
      </c>
      <c r="F1715" t="b">
        <f t="shared" si="3"/>
        <v>0</v>
      </c>
      <c r="G1715">
        <f>G1714 - ROUNDUP(G1714*0.02) + data!B1714</f>
        <v>513382</v>
      </c>
    </row>
    <row r="1716">
      <c r="A1716" s="1">
        <f>data!A1715</f>
        <v>41162</v>
      </c>
      <c r="B1716">
        <f t="shared" si="4"/>
        <v>513382</v>
      </c>
      <c r="C1716" s="2">
        <f t="shared" si="1"/>
        <v>0</v>
      </c>
      <c r="D1716" s="2">
        <f t="shared" si="2"/>
        <v>503114</v>
      </c>
      <c r="E1716">
        <f>D1716+data!B1715</f>
        <v>506731</v>
      </c>
      <c r="F1716" t="b">
        <f t="shared" si="3"/>
        <v>0</v>
      </c>
      <c r="G1716">
        <f>G1715 - ROUNDUP(G1715*0.02) + data!B1715</f>
        <v>506731</v>
      </c>
    </row>
    <row r="1717">
      <c r="A1717" s="1">
        <f>data!A1716</f>
        <v>41163</v>
      </c>
      <c r="B1717">
        <f t="shared" si="4"/>
        <v>506731</v>
      </c>
      <c r="C1717" s="2">
        <f t="shared" si="1"/>
        <v>0</v>
      </c>
      <c r="D1717" s="2">
        <f t="shared" si="2"/>
        <v>496596</v>
      </c>
      <c r="E1717">
        <f>D1717+data!B1716</f>
        <v>501664</v>
      </c>
      <c r="F1717" t="b">
        <f t="shared" si="3"/>
        <v>0</v>
      </c>
      <c r="G1717">
        <f>G1716 - ROUNDUP(G1716*0.02) + data!B1716</f>
        <v>501664</v>
      </c>
    </row>
    <row r="1718">
      <c r="A1718" s="1">
        <f>data!A1717</f>
        <v>41164</v>
      </c>
      <c r="B1718">
        <f t="shared" si="4"/>
        <v>501664</v>
      </c>
      <c r="C1718" s="2">
        <f t="shared" si="1"/>
        <v>0</v>
      </c>
      <c r="D1718" s="2">
        <f t="shared" si="2"/>
        <v>491630</v>
      </c>
      <c r="E1718">
        <f>D1718+data!B1717</f>
        <v>496814</v>
      </c>
      <c r="F1718" t="b">
        <f t="shared" si="3"/>
        <v>0</v>
      </c>
      <c r="G1718">
        <f>G1717 - ROUNDUP(G1717*0.02) + data!B1717</f>
        <v>496814</v>
      </c>
    </row>
    <row r="1719">
      <c r="A1719" s="1">
        <f>data!A1718</f>
        <v>41165</v>
      </c>
      <c r="B1719">
        <f t="shared" si="4"/>
        <v>496814</v>
      </c>
      <c r="C1719" s="2">
        <f t="shared" si="1"/>
        <v>0</v>
      </c>
      <c r="D1719" s="2">
        <f t="shared" si="2"/>
        <v>486877</v>
      </c>
      <c r="E1719">
        <f>D1719+data!B1718</f>
        <v>491723</v>
      </c>
      <c r="F1719" t="b">
        <f t="shared" si="3"/>
        <v>0</v>
      </c>
      <c r="G1719">
        <f>G1718 - ROUNDUP(G1718*0.02) + data!B1718</f>
        <v>491723</v>
      </c>
    </row>
    <row r="1720">
      <c r="A1720" s="1">
        <f>data!A1719</f>
        <v>41166</v>
      </c>
      <c r="B1720">
        <f t="shared" si="4"/>
        <v>491723</v>
      </c>
      <c r="C1720" s="2">
        <f t="shared" si="1"/>
        <v>0</v>
      </c>
      <c r="D1720" s="2">
        <f t="shared" si="2"/>
        <v>481888</v>
      </c>
      <c r="E1720">
        <f>D1720+data!B1719</f>
        <v>487466</v>
      </c>
      <c r="F1720" t="b">
        <f t="shared" si="3"/>
        <v>0</v>
      </c>
      <c r="G1720">
        <f>G1719 - ROUNDUP(G1719*0.02) + data!B1719</f>
        <v>487466</v>
      </c>
    </row>
    <row r="1721">
      <c r="A1721" s="1">
        <f>data!A1720</f>
        <v>41167</v>
      </c>
      <c r="B1721">
        <f t="shared" si="4"/>
        <v>487466</v>
      </c>
      <c r="C1721" s="2">
        <f t="shared" si="1"/>
        <v>0</v>
      </c>
      <c r="D1721" s="2">
        <f t="shared" si="2"/>
        <v>477716</v>
      </c>
      <c r="E1721">
        <f>D1721+data!B1720</f>
        <v>481567</v>
      </c>
      <c r="F1721" t="b">
        <f t="shared" si="3"/>
        <v>0</v>
      </c>
      <c r="G1721">
        <f>G1720 - ROUNDUP(G1720*0.02) + data!B1720</f>
        <v>481567</v>
      </c>
    </row>
    <row r="1722">
      <c r="A1722" s="1">
        <f>data!A1721</f>
        <v>41168</v>
      </c>
      <c r="B1722">
        <f t="shared" si="4"/>
        <v>481567</v>
      </c>
      <c r="C1722" s="2">
        <f t="shared" si="1"/>
        <v>0</v>
      </c>
      <c r="D1722" s="2">
        <f t="shared" si="2"/>
        <v>471935</v>
      </c>
      <c r="E1722">
        <f>D1722+data!B1721</f>
        <v>476110</v>
      </c>
      <c r="F1722" t="b">
        <f t="shared" si="3"/>
        <v>0</v>
      </c>
      <c r="G1722">
        <f>G1721 - ROUNDUP(G1721*0.02) + data!B1721</f>
        <v>476110</v>
      </c>
    </row>
    <row r="1723">
      <c r="A1723" s="1">
        <f>data!A1722</f>
        <v>41169</v>
      </c>
      <c r="B1723">
        <f t="shared" si="4"/>
        <v>476110</v>
      </c>
      <c r="C1723" s="2">
        <f t="shared" si="1"/>
        <v>0</v>
      </c>
      <c r="D1723" s="2">
        <f t="shared" si="2"/>
        <v>466587</v>
      </c>
      <c r="E1723">
        <f>D1723+data!B1722</f>
        <v>470660</v>
      </c>
      <c r="F1723" t="b">
        <f t="shared" si="3"/>
        <v>0</v>
      </c>
      <c r="G1723">
        <f>G1722 - ROUNDUP(G1722*0.02) + data!B1722</f>
        <v>470660</v>
      </c>
    </row>
    <row r="1724">
      <c r="A1724" s="1">
        <f>data!A1723</f>
        <v>41170</v>
      </c>
      <c r="B1724">
        <f t="shared" si="4"/>
        <v>470660</v>
      </c>
      <c r="C1724" s="2">
        <f t="shared" si="1"/>
        <v>0</v>
      </c>
      <c r="D1724" s="2">
        <f t="shared" si="2"/>
        <v>461246</v>
      </c>
      <c r="E1724">
        <f>D1724+data!B1723</f>
        <v>465205</v>
      </c>
      <c r="F1724" t="b">
        <f t="shared" si="3"/>
        <v>0</v>
      </c>
      <c r="G1724">
        <f>G1723 - ROUNDUP(G1723*0.02) + data!B1723</f>
        <v>465205</v>
      </c>
    </row>
    <row r="1725">
      <c r="A1725" s="1">
        <f>data!A1724</f>
        <v>41171</v>
      </c>
      <c r="B1725">
        <f t="shared" si="4"/>
        <v>465205</v>
      </c>
      <c r="C1725" s="2">
        <f t="shared" si="1"/>
        <v>0</v>
      </c>
      <c r="D1725" s="2">
        <f t="shared" si="2"/>
        <v>455900</v>
      </c>
      <c r="E1725">
        <f>D1725+data!B1724</f>
        <v>460967</v>
      </c>
      <c r="F1725" t="b">
        <f t="shared" si="3"/>
        <v>0</v>
      </c>
      <c r="G1725">
        <f>G1724 - ROUNDUP(G1724*0.02) + data!B1724</f>
        <v>460967</v>
      </c>
    </row>
    <row r="1726">
      <c r="A1726" s="1">
        <f>data!A1725</f>
        <v>41172</v>
      </c>
      <c r="B1726">
        <f t="shared" si="4"/>
        <v>460967</v>
      </c>
      <c r="C1726" s="2">
        <f t="shared" si="1"/>
        <v>0</v>
      </c>
      <c r="D1726" s="2">
        <f t="shared" si="2"/>
        <v>451747</v>
      </c>
      <c r="E1726">
        <f>D1726+data!B1725</f>
        <v>458081</v>
      </c>
      <c r="F1726" t="b">
        <f t="shared" si="3"/>
        <v>0</v>
      </c>
      <c r="G1726">
        <f>G1725 - ROUNDUP(G1725*0.02) + data!B1725</f>
        <v>458081</v>
      </c>
    </row>
    <row r="1727">
      <c r="A1727" s="1">
        <f>data!A1726</f>
        <v>41173</v>
      </c>
      <c r="B1727">
        <f t="shared" si="4"/>
        <v>458081</v>
      </c>
      <c r="C1727" s="2">
        <f t="shared" si="1"/>
        <v>0</v>
      </c>
      <c r="D1727" s="2">
        <f t="shared" si="2"/>
        <v>448919</v>
      </c>
      <c r="E1727">
        <f>D1727+data!B1726</f>
        <v>454826</v>
      </c>
      <c r="F1727" t="b">
        <f t="shared" si="3"/>
        <v>0</v>
      </c>
      <c r="G1727">
        <f>G1726 - ROUNDUP(G1726*0.02) + data!B1726</f>
        <v>454826</v>
      </c>
    </row>
    <row r="1728">
      <c r="A1728" s="1">
        <f>data!A1727</f>
        <v>41174</v>
      </c>
      <c r="B1728">
        <f t="shared" si="4"/>
        <v>454826</v>
      </c>
      <c r="C1728" s="2">
        <f t="shared" si="1"/>
        <v>0</v>
      </c>
      <c r="D1728" s="2">
        <f t="shared" si="2"/>
        <v>445729</v>
      </c>
      <c r="E1728">
        <f>D1728+data!B1727</f>
        <v>451819</v>
      </c>
      <c r="F1728" t="b">
        <f t="shared" si="3"/>
        <v>0</v>
      </c>
      <c r="G1728">
        <f>G1727 - ROUNDUP(G1727*0.02) + data!B1727</f>
        <v>451819</v>
      </c>
    </row>
    <row r="1729">
      <c r="A1729" s="1">
        <f>data!A1728</f>
        <v>41175</v>
      </c>
      <c r="B1729">
        <f t="shared" si="4"/>
        <v>451819</v>
      </c>
      <c r="C1729" s="2">
        <f t="shared" si="1"/>
        <v>0</v>
      </c>
      <c r="D1729" s="2">
        <f t="shared" si="2"/>
        <v>442782</v>
      </c>
      <c r="E1729">
        <f>D1729+data!B1728</f>
        <v>449200</v>
      </c>
      <c r="F1729" t="b">
        <f t="shared" si="3"/>
        <v>0</v>
      </c>
      <c r="G1729">
        <f>G1728 - ROUNDUP(G1728*0.02) + data!B1728</f>
        <v>449200</v>
      </c>
    </row>
    <row r="1730">
      <c r="A1730" s="1">
        <f>data!A1729</f>
        <v>41176</v>
      </c>
      <c r="B1730">
        <f t="shared" si="4"/>
        <v>449200</v>
      </c>
      <c r="C1730" s="2">
        <f t="shared" si="1"/>
        <v>0</v>
      </c>
      <c r="D1730" s="2">
        <f t="shared" si="2"/>
        <v>440216</v>
      </c>
      <c r="E1730">
        <f>D1730+data!B1729</f>
        <v>447764</v>
      </c>
      <c r="F1730" t="b">
        <f t="shared" si="3"/>
        <v>0</v>
      </c>
      <c r="G1730">
        <f>G1729 - ROUNDUP(G1729*0.02) + data!B1729</f>
        <v>447764</v>
      </c>
    </row>
    <row r="1731">
      <c r="A1731" s="1">
        <f>data!A1730</f>
        <v>41177</v>
      </c>
      <c r="B1731">
        <f t="shared" si="4"/>
        <v>447764</v>
      </c>
      <c r="C1731" s="2">
        <f t="shared" si="1"/>
        <v>0</v>
      </c>
      <c r="D1731" s="2">
        <f t="shared" si="2"/>
        <v>438808</v>
      </c>
      <c r="E1731">
        <f>D1731+data!B1730</f>
        <v>443274</v>
      </c>
      <c r="F1731" t="b">
        <f t="shared" si="3"/>
        <v>0</v>
      </c>
      <c r="G1731">
        <f>G1730 - ROUNDUP(G1730*0.02) + data!B1730</f>
        <v>443274</v>
      </c>
    </row>
    <row r="1732">
      <c r="A1732" s="1">
        <f>data!A1731</f>
        <v>41178</v>
      </c>
      <c r="B1732">
        <f t="shared" si="4"/>
        <v>443274</v>
      </c>
      <c r="C1732" s="2">
        <f t="shared" si="1"/>
        <v>0</v>
      </c>
      <c r="D1732" s="2">
        <f t="shared" si="2"/>
        <v>434408</v>
      </c>
      <c r="E1732">
        <f>D1732+data!B1731</f>
        <v>439546</v>
      </c>
      <c r="F1732" t="b">
        <f t="shared" si="3"/>
        <v>0</v>
      </c>
      <c r="G1732">
        <f>G1731 - ROUNDUP(G1731*0.02) + data!B1731</f>
        <v>439546</v>
      </c>
    </row>
    <row r="1733">
      <c r="A1733" s="1">
        <f>data!A1732</f>
        <v>41179</v>
      </c>
      <c r="B1733">
        <f t="shared" si="4"/>
        <v>439546</v>
      </c>
      <c r="C1733" s="2">
        <f t="shared" si="1"/>
        <v>0</v>
      </c>
      <c r="D1733" s="2">
        <f t="shared" si="2"/>
        <v>430755</v>
      </c>
      <c r="E1733">
        <f>D1733+data!B1732</f>
        <v>437444</v>
      </c>
      <c r="F1733" t="b">
        <f t="shared" si="3"/>
        <v>0</v>
      </c>
      <c r="G1733">
        <f>G1732 - ROUNDUP(G1732*0.02) + data!B1732</f>
        <v>437444</v>
      </c>
    </row>
    <row r="1734">
      <c r="A1734" s="1">
        <f>data!A1733</f>
        <v>41180</v>
      </c>
      <c r="B1734">
        <f t="shared" si="4"/>
        <v>437444</v>
      </c>
      <c r="C1734" s="2">
        <f t="shared" si="1"/>
        <v>0</v>
      </c>
      <c r="D1734" s="2">
        <f t="shared" si="2"/>
        <v>428695</v>
      </c>
      <c r="E1734">
        <f>D1734+data!B1733</f>
        <v>433266</v>
      </c>
      <c r="F1734" t="b">
        <f t="shared" si="3"/>
        <v>0</v>
      </c>
      <c r="G1734">
        <f>G1733 - ROUNDUP(G1733*0.02) + data!B1733</f>
        <v>433266</v>
      </c>
    </row>
    <row r="1735">
      <c r="A1735" s="1">
        <f>data!A1734</f>
        <v>41181</v>
      </c>
      <c r="B1735">
        <f t="shared" si="4"/>
        <v>433266</v>
      </c>
      <c r="C1735" s="2">
        <f t="shared" si="1"/>
        <v>0</v>
      </c>
      <c r="D1735" s="2">
        <f t="shared" si="2"/>
        <v>424600</v>
      </c>
      <c r="E1735">
        <f>D1735+data!B1734</f>
        <v>430710</v>
      </c>
      <c r="F1735" t="b">
        <f t="shared" si="3"/>
        <v>0</v>
      </c>
      <c r="G1735">
        <f>G1734 - ROUNDUP(G1734*0.02) + data!B1734</f>
        <v>430710</v>
      </c>
    </row>
    <row r="1736">
      <c r="A1736" s="1">
        <f>data!A1735</f>
        <v>41182</v>
      </c>
      <c r="B1736">
        <f t="shared" si="4"/>
        <v>430710</v>
      </c>
      <c r="C1736" s="2">
        <f t="shared" si="1"/>
        <v>0</v>
      </c>
      <c r="D1736" s="2">
        <f t="shared" si="2"/>
        <v>422095</v>
      </c>
      <c r="E1736">
        <f>D1736+data!B1735</f>
        <v>428797</v>
      </c>
      <c r="F1736" t="b">
        <f t="shared" si="3"/>
        <v>0</v>
      </c>
      <c r="G1736">
        <f>G1735 - ROUNDUP(G1735*0.02) + data!B1735</f>
        <v>428797</v>
      </c>
    </row>
    <row r="1737">
      <c r="A1737" s="1">
        <f>data!A1736</f>
        <v>41183</v>
      </c>
      <c r="B1737">
        <f t="shared" si="4"/>
        <v>428797</v>
      </c>
      <c r="C1737" s="2">
        <f t="shared" si="1"/>
        <v>0</v>
      </c>
      <c r="D1737" s="2">
        <f t="shared" si="2"/>
        <v>420221</v>
      </c>
      <c r="E1737">
        <f>D1737+data!B1736</f>
        <v>428620</v>
      </c>
      <c r="F1737" t="b">
        <f t="shared" si="3"/>
        <v>0</v>
      </c>
      <c r="G1737">
        <f>G1736 - ROUNDUP(G1736*0.02) + data!B1736</f>
        <v>428620</v>
      </c>
    </row>
    <row r="1738">
      <c r="A1738" s="1">
        <f>data!A1737</f>
        <v>41184</v>
      </c>
      <c r="B1738">
        <f t="shared" si="4"/>
        <v>428620</v>
      </c>
      <c r="C1738" s="2">
        <f t="shared" si="1"/>
        <v>0</v>
      </c>
      <c r="D1738" s="2">
        <f t="shared" si="2"/>
        <v>420047</v>
      </c>
      <c r="E1738">
        <f>D1738+data!B1737</f>
        <v>427081</v>
      </c>
      <c r="F1738" t="b">
        <f t="shared" si="3"/>
        <v>0</v>
      </c>
      <c r="G1738">
        <f>G1737 - ROUNDUP(G1737*0.02) + data!B1737</f>
        <v>427081</v>
      </c>
    </row>
    <row r="1739">
      <c r="A1739" s="1">
        <f>data!A1738</f>
        <v>41185</v>
      </c>
      <c r="B1739">
        <f t="shared" si="4"/>
        <v>427081</v>
      </c>
      <c r="C1739" s="2">
        <f t="shared" si="1"/>
        <v>0</v>
      </c>
      <c r="D1739" s="2">
        <f t="shared" si="2"/>
        <v>418539</v>
      </c>
      <c r="E1739">
        <f>D1739+data!B1738</f>
        <v>427043</v>
      </c>
      <c r="F1739" t="b">
        <f t="shared" si="3"/>
        <v>0</v>
      </c>
      <c r="G1739">
        <f>G1738 - ROUNDUP(G1738*0.02) + data!B1738</f>
        <v>427043</v>
      </c>
    </row>
    <row r="1740">
      <c r="A1740" s="1">
        <f>data!A1739</f>
        <v>41186</v>
      </c>
      <c r="B1740">
        <f t="shared" si="4"/>
        <v>427043</v>
      </c>
      <c r="C1740" s="2">
        <f t="shared" si="1"/>
        <v>0</v>
      </c>
      <c r="D1740" s="2">
        <f t="shared" si="2"/>
        <v>418502</v>
      </c>
      <c r="E1740">
        <f>D1740+data!B1739</f>
        <v>426574</v>
      </c>
      <c r="F1740" t="b">
        <f t="shared" si="3"/>
        <v>0</v>
      </c>
      <c r="G1740">
        <f>G1739 - ROUNDUP(G1739*0.02) + data!B1739</f>
        <v>426574</v>
      </c>
    </row>
    <row r="1741">
      <c r="A1741" s="1">
        <f>data!A1740</f>
        <v>41187</v>
      </c>
      <c r="B1741">
        <f t="shared" si="4"/>
        <v>426574</v>
      </c>
      <c r="C1741" s="2">
        <f t="shared" si="1"/>
        <v>0</v>
      </c>
      <c r="D1741" s="2">
        <f t="shared" si="2"/>
        <v>418042</v>
      </c>
      <c r="E1741">
        <f>D1741+data!B1740</f>
        <v>425975</v>
      </c>
      <c r="F1741" t="b">
        <f t="shared" si="3"/>
        <v>0</v>
      </c>
      <c r="G1741">
        <f>G1740 - ROUNDUP(G1740*0.02) + data!B1740</f>
        <v>425975</v>
      </c>
    </row>
    <row r="1742">
      <c r="A1742" s="1">
        <f>data!A1741</f>
        <v>41188</v>
      </c>
      <c r="B1742">
        <f t="shared" si="4"/>
        <v>425975</v>
      </c>
      <c r="C1742" s="2">
        <f t="shared" si="1"/>
        <v>0</v>
      </c>
      <c r="D1742" s="2">
        <f t="shared" si="2"/>
        <v>417455</v>
      </c>
      <c r="E1742">
        <f>D1742+data!B1741</f>
        <v>426908</v>
      </c>
      <c r="F1742" t="b">
        <f t="shared" si="3"/>
        <v>0</v>
      </c>
      <c r="G1742">
        <f>G1741 - ROUNDUP(G1741*0.02) + data!B1741</f>
        <v>426908</v>
      </c>
    </row>
    <row r="1743">
      <c r="A1743" s="1">
        <f>data!A1742</f>
        <v>41189</v>
      </c>
      <c r="B1743">
        <f t="shared" si="4"/>
        <v>426908</v>
      </c>
      <c r="C1743" s="2">
        <f t="shared" si="1"/>
        <v>0</v>
      </c>
      <c r="D1743" s="2">
        <f t="shared" si="2"/>
        <v>418369</v>
      </c>
      <c r="E1743">
        <f>D1743+data!B1742</f>
        <v>427145</v>
      </c>
      <c r="F1743" t="b">
        <f t="shared" si="3"/>
        <v>0</v>
      </c>
      <c r="G1743">
        <f>G1742 - ROUNDUP(G1742*0.02) + data!B1742</f>
        <v>427145</v>
      </c>
    </row>
    <row r="1744">
      <c r="A1744" s="1">
        <f>data!A1743</f>
        <v>41190</v>
      </c>
      <c r="B1744">
        <f t="shared" si="4"/>
        <v>427145</v>
      </c>
      <c r="C1744" s="2">
        <f t="shared" si="1"/>
        <v>0</v>
      </c>
      <c r="D1744" s="2">
        <f t="shared" si="2"/>
        <v>418602</v>
      </c>
      <c r="E1744">
        <f>D1744+data!B1743</f>
        <v>427514</v>
      </c>
      <c r="F1744" t="b">
        <f t="shared" si="3"/>
        <v>0</v>
      </c>
      <c r="G1744">
        <f>G1743 - ROUNDUP(G1743*0.02) + data!B1743</f>
        <v>427514</v>
      </c>
    </row>
    <row r="1745">
      <c r="A1745" s="1">
        <f>data!A1744</f>
        <v>41191</v>
      </c>
      <c r="B1745">
        <f t="shared" si="4"/>
        <v>427514</v>
      </c>
      <c r="C1745" s="2">
        <f t="shared" si="1"/>
        <v>0</v>
      </c>
      <c r="D1745" s="2">
        <f t="shared" si="2"/>
        <v>418963</v>
      </c>
      <c r="E1745">
        <f>D1745+data!B1744</f>
        <v>427172</v>
      </c>
      <c r="F1745" t="b">
        <f t="shared" si="3"/>
        <v>0</v>
      </c>
      <c r="G1745">
        <f>G1744 - ROUNDUP(G1744*0.02) + data!B1744</f>
        <v>427172</v>
      </c>
    </row>
    <row r="1746">
      <c r="A1746" s="1">
        <f>data!A1745</f>
        <v>41192</v>
      </c>
      <c r="B1746">
        <f t="shared" si="4"/>
        <v>427172</v>
      </c>
      <c r="C1746" s="2">
        <f t="shared" si="1"/>
        <v>0</v>
      </c>
      <c r="D1746" s="2">
        <f t="shared" si="2"/>
        <v>418628</v>
      </c>
      <c r="E1746">
        <f>D1746+data!B1745</f>
        <v>429196</v>
      </c>
      <c r="F1746" t="b">
        <f t="shared" si="3"/>
        <v>0</v>
      </c>
      <c r="G1746">
        <f>G1745 - ROUNDUP(G1745*0.02) + data!B1745</f>
        <v>429196</v>
      </c>
    </row>
    <row r="1747">
      <c r="A1747" s="1">
        <f>data!A1746</f>
        <v>41193</v>
      </c>
      <c r="B1747">
        <f t="shared" si="4"/>
        <v>429196</v>
      </c>
      <c r="C1747" s="2">
        <f t="shared" si="1"/>
        <v>0</v>
      </c>
      <c r="D1747" s="2">
        <f t="shared" si="2"/>
        <v>420612</v>
      </c>
      <c r="E1747">
        <f>D1747+data!B1746</f>
        <v>430940</v>
      </c>
      <c r="F1747" t="b">
        <f t="shared" si="3"/>
        <v>0</v>
      </c>
      <c r="G1747">
        <f>G1746 - ROUNDUP(G1746*0.02) + data!B1746</f>
        <v>430940</v>
      </c>
    </row>
    <row r="1748">
      <c r="A1748" s="1">
        <f>data!A1747</f>
        <v>41194</v>
      </c>
      <c r="B1748">
        <f t="shared" si="4"/>
        <v>430940</v>
      </c>
      <c r="C1748" s="2">
        <f t="shared" si="1"/>
        <v>0</v>
      </c>
      <c r="D1748" s="2">
        <f t="shared" si="2"/>
        <v>422321</v>
      </c>
      <c r="E1748">
        <f>D1748+data!B1747</f>
        <v>430987</v>
      </c>
      <c r="F1748" t="b">
        <f t="shared" si="3"/>
        <v>0</v>
      </c>
      <c r="G1748">
        <f>G1747 - ROUNDUP(G1747*0.02) + data!B1747</f>
        <v>430987</v>
      </c>
    </row>
    <row r="1749">
      <c r="A1749" s="1">
        <f>data!A1748</f>
        <v>41195</v>
      </c>
      <c r="B1749">
        <f t="shared" si="4"/>
        <v>430987</v>
      </c>
      <c r="C1749" s="2">
        <f t="shared" si="1"/>
        <v>0</v>
      </c>
      <c r="D1749" s="2">
        <f t="shared" si="2"/>
        <v>422367</v>
      </c>
      <c r="E1749">
        <f>D1749+data!B1748</f>
        <v>432655</v>
      </c>
      <c r="F1749" t="b">
        <f t="shared" si="3"/>
        <v>0</v>
      </c>
      <c r="G1749">
        <f>G1748 - ROUNDUP(G1748*0.02) + data!B1748</f>
        <v>432655</v>
      </c>
    </row>
    <row r="1750">
      <c r="A1750" s="1">
        <f>data!A1749</f>
        <v>41196</v>
      </c>
      <c r="B1750">
        <f t="shared" si="4"/>
        <v>432655</v>
      </c>
      <c r="C1750" s="2">
        <f t="shared" si="1"/>
        <v>0</v>
      </c>
      <c r="D1750" s="2">
        <f t="shared" si="2"/>
        <v>424001</v>
      </c>
      <c r="E1750">
        <f>D1750+data!B1749</f>
        <v>434689</v>
      </c>
      <c r="F1750" t="b">
        <f t="shared" si="3"/>
        <v>0</v>
      </c>
      <c r="G1750">
        <f>G1749 - ROUNDUP(G1749*0.02) + data!B1749</f>
        <v>434689</v>
      </c>
    </row>
    <row r="1751">
      <c r="A1751" s="1">
        <f>data!A1750</f>
        <v>41197</v>
      </c>
      <c r="B1751">
        <f t="shared" si="4"/>
        <v>434689</v>
      </c>
      <c r="C1751" s="2">
        <f t="shared" si="1"/>
        <v>0</v>
      </c>
      <c r="D1751" s="2">
        <f t="shared" si="2"/>
        <v>425995</v>
      </c>
      <c r="E1751">
        <f>D1751+data!B1750</f>
        <v>436546</v>
      </c>
      <c r="F1751" t="b">
        <f t="shared" si="3"/>
        <v>0</v>
      </c>
      <c r="G1751">
        <f>G1750 - ROUNDUP(G1750*0.02) + data!B1750</f>
        <v>436546</v>
      </c>
    </row>
    <row r="1752">
      <c r="A1752" s="1">
        <f>data!A1751</f>
        <v>41198</v>
      </c>
      <c r="B1752">
        <f t="shared" si="4"/>
        <v>436546</v>
      </c>
      <c r="C1752" s="2">
        <f t="shared" si="1"/>
        <v>0</v>
      </c>
      <c r="D1752" s="2">
        <f t="shared" si="2"/>
        <v>427815</v>
      </c>
      <c r="E1752">
        <f>D1752+data!B1751</f>
        <v>437682</v>
      </c>
      <c r="F1752" t="b">
        <f t="shared" si="3"/>
        <v>0</v>
      </c>
      <c r="G1752">
        <f>G1751 - ROUNDUP(G1751*0.02) + data!B1751</f>
        <v>437682</v>
      </c>
    </row>
    <row r="1753">
      <c r="A1753" s="1">
        <f>data!A1752</f>
        <v>41199</v>
      </c>
      <c r="B1753">
        <f t="shared" si="4"/>
        <v>437682</v>
      </c>
      <c r="C1753" s="2">
        <f t="shared" si="1"/>
        <v>0</v>
      </c>
      <c r="D1753" s="2">
        <f t="shared" si="2"/>
        <v>428928</v>
      </c>
      <c r="E1753">
        <f>D1753+data!B1752</f>
        <v>440328</v>
      </c>
      <c r="F1753" t="b">
        <f t="shared" si="3"/>
        <v>0</v>
      </c>
      <c r="G1753">
        <f>G1752 - ROUNDUP(G1752*0.02) + data!B1752</f>
        <v>440328</v>
      </c>
    </row>
    <row r="1754">
      <c r="A1754" s="1">
        <f>data!A1753</f>
        <v>41200</v>
      </c>
      <c r="B1754">
        <f t="shared" si="4"/>
        <v>440328</v>
      </c>
      <c r="C1754" s="2">
        <f t="shared" si="1"/>
        <v>0</v>
      </c>
      <c r="D1754" s="2">
        <f t="shared" si="2"/>
        <v>431521</v>
      </c>
      <c r="E1754">
        <f>D1754+data!B1753</f>
        <v>443627</v>
      </c>
      <c r="F1754" t="b">
        <f t="shared" si="3"/>
        <v>0</v>
      </c>
      <c r="G1754">
        <f>G1753 - ROUNDUP(G1753*0.02) + data!B1753</f>
        <v>443627</v>
      </c>
    </row>
    <row r="1755">
      <c r="A1755" s="1">
        <f>data!A1754</f>
        <v>41201</v>
      </c>
      <c r="B1755">
        <f t="shared" si="4"/>
        <v>443627</v>
      </c>
      <c r="C1755" s="2">
        <f t="shared" si="1"/>
        <v>0</v>
      </c>
      <c r="D1755" s="2">
        <f t="shared" si="2"/>
        <v>434754</v>
      </c>
      <c r="E1755">
        <f>D1755+data!B1754</f>
        <v>446302</v>
      </c>
      <c r="F1755" t="b">
        <f t="shared" si="3"/>
        <v>0</v>
      </c>
      <c r="G1755">
        <f>G1754 - ROUNDUP(G1754*0.02) + data!B1754</f>
        <v>446302</v>
      </c>
    </row>
    <row r="1756">
      <c r="A1756" s="1">
        <f>data!A1755</f>
        <v>41202</v>
      </c>
      <c r="B1756">
        <f t="shared" si="4"/>
        <v>446302</v>
      </c>
      <c r="C1756" s="2">
        <f t="shared" si="1"/>
        <v>0</v>
      </c>
      <c r="D1756" s="2">
        <f t="shared" si="2"/>
        <v>437375</v>
      </c>
      <c r="E1756">
        <f>D1756+data!B1755</f>
        <v>448477</v>
      </c>
      <c r="F1756" t="b">
        <f t="shared" si="3"/>
        <v>0</v>
      </c>
      <c r="G1756">
        <f>G1755 - ROUNDUP(G1755*0.02) + data!B1755</f>
        <v>448477</v>
      </c>
    </row>
    <row r="1757">
      <c r="A1757" s="1">
        <f>data!A1756</f>
        <v>41203</v>
      </c>
      <c r="B1757">
        <f t="shared" si="4"/>
        <v>448477</v>
      </c>
      <c r="C1757" s="2">
        <f t="shared" si="1"/>
        <v>0</v>
      </c>
      <c r="D1757" s="2">
        <f t="shared" si="2"/>
        <v>439507</v>
      </c>
      <c r="E1757">
        <f>D1757+data!B1756</f>
        <v>450090</v>
      </c>
      <c r="F1757" t="b">
        <f t="shared" si="3"/>
        <v>0</v>
      </c>
      <c r="G1757">
        <f>G1756 - ROUNDUP(G1756*0.02) + data!B1756</f>
        <v>450090</v>
      </c>
    </row>
    <row r="1758">
      <c r="A1758" s="1">
        <f>data!A1757</f>
        <v>41204</v>
      </c>
      <c r="B1758">
        <f t="shared" si="4"/>
        <v>450090</v>
      </c>
      <c r="C1758" s="2">
        <f t="shared" si="1"/>
        <v>0</v>
      </c>
      <c r="D1758" s="2">
        <f t="shared" si="2"/>
        <v>441088</v>
      </c>
      <c r="E1758">
        <f>D1758+data!B1757</f>
        <v>452413</v>
      </c>
      <c r="F1758" t="b">
        <f t="shared" si="3"/>
        <v>0</v>
      </c>
      <c r="G1758">
        <f>G1757 - ROUNDUP(G1757*0.02) + data!B1757</f>
        <v>452413</v>
      </c>
    </row>
    <row r="1759">
      <c r="A1759" s="1">
        <f>data!A1758</f>
        <v>41205</v>
      </c>
      <c r="B1759">
        <f t="shared" si="4"/>
        <v>452413</v>
      </c>
      <c r="C1759" s="2">
        <f t="shared" si="1"/>
        <v>0</v>
      </c>
      <c r="D1759" s="2">
        <f t="shared" si="2"/>
        <v>443364</v>
      </c>
      <c r="E1759">
        <f>D1759+data!B1758</f>
        <v>452094</v>
      </c>
      <c r="F1759" t="b">
        <f t="shared" si="3"/>
        <v>0</v>
      </c>
      <c r="G1759">
        <f>G1758 - ROUNDUP(G1758*0.02) + data!B1758</f>
        <v>452094</v>
      </c>
    </row>
    <row r="1760">
      <c r="A1760" s="1">
        <f>data!A1759</f>
        <v>41206</v>
      </c>
      <c r="B1760">
        <f t="shared" si="4"/>
        <v>452094</v>
      </c>
      <c r="C1760" s="2">
        <f t="shared" si="1"/>
        <v>0</v>
      </c>
      <c r="D1760" s="2">
        <f t="shared" si="2"/>
        <v>443052</v>
      </c>
      <c r="E1760">
        <f>D1760+data!B1759</f>
        <v>454721</v>
      </c>
      <c r="F1760" t="b">
        <f t="shared" si="3"/>
        <v>0</v>
      </c>
      <c r="G1760">
        <f>G1759 - ROUNDUP(G1759*0.02) + data!B1759</f>
        <v>454721</v>
      </c>
    </row>
    <row r="1761">
      <c r="A1761" s="1">
        <f>data!A1760</f>
        <v>41207</v>
      </c>
      <c r="B1761">
        <f t="shared" si="4"/>
        <v>454721</v>
      </c>
      <c r="C1761" s="2">
        <f t="shared" si="1"/>
        <v>0</v>
      </c>
      <c r="D1761" s="2">
        <f t="shared" si="2"/>
        <v>445626</v>
      </c>
      <c r="E1761">
        <f>D1761+data!B1760</f>
        <v>457220</v>
      </c>
      <c r="F1761" t="b">
        <f t="shared" si="3"/>
        <v>0</v>
      </c>
      <c r="G1761">
        <f>G1760 - ROUNDUP(G1760*0.02) + data!B1760</f>
        <v>457220</v>
      </c>
    </row>
    <row r="1762">
      <c r="A1762" s="1">
        <f>data!A1761</f>
        <v>41208</v>
      </c>
      <c r="B1762">
        <f t="shared" si="4"/>
        <v>457220</v>
      </c>
      <c r="C1762" s="2">
        <f t="shared" si="1"/>
        <v>0</v>
      </c>
      <c r="D1762" s="2">
        <f t="shared" si="2"/>
        <v>448075</v>
      </c>
      <c r="E1762">
        <f>D1762+data!B1761</f>
        <v>458475</v>
      </c>
      <c r="F1762" t="b">
        <f t="shared" si="3"/>
        <v>0</v>
      </c>
      <c r="G1762">
        <f>G1761 - ROUNDUP(G1761*0.02) + data!B1761</f>
        <v>458475</v>
      </c>
    </row>
    <row r="1763">
      <c r="A1763" s="1">
        <f>data!A1762</f>
        <v>41209</v>
      </c>
      <c r="B1763">
        <f t="shared" si="4"/>
        <v>458475</v>
      </c>
      <c r="C1763" s="2">
        <f t="shared" si="1"/>
        <v>0</v>
      </c>
      <c r="D1763" s="2">
        <f t="shared" si="2"/>
        <v>449305</v>
      </c>
      <c r="E1763">
        <f>D1763+data!B1762</f>
        <v>460509</v>
      </c>
      <c r="F1763" t="b">
        <f t="shared" si="3"/>
        <v>0</v>
      </c>
      <c r="G1763">
        <f>G1762 - ROUNDUP(G1762*0.02) + data!B1762</f>
        <v>460509</v>
      </c>
    </row>
    <row r="1764">
      <c r="A1764" s="1">
        <f>data!A1763</f>
        <v>41210</v>
      </c>
      <c r="B1764">
        <f t="shared" si="4"/>
        <v>460509</v>
      </c>
      <c r="C1764" s="2">
        <f t="shared" si="1"/>
        <v>0</v>
      </c>
      <c r="D1764" s="2">
        <f t="shared" si="2"/>
        <v>451298</v>
      </c>
      <c r="E1764">
        <f>D1764+data!B1763</f>
        <v>464191</v>
      </c>
      <c r="F1764" t="b">
        <f t="shared" si="3"/>
        <v>0</v>
      </c>
      <c r="G1764">
        <f>G1763 - ROUNDUP(G1763*0.02) + data!B1763</f>
        <v>464191</v>
      </c>
    </row>
    <row r="1765">
      <c r="A1765" s="1">
        <f>data!A1764</f>
        <v>41211</v>
      </c>
      <c r="B1765">
        <f t="shared" si="4"/>
        <v>464191</v>
      </c>
      <c r="C1765" s="2">
        <f t="shared" si="1"/>
        <v>0</v>
      </c>
      <c r="D1765" s="2">
        <f t="shared" si="2"/>
        <v>454907</v>
      </c>
      <c r="E1765">
        <f>D1765+data!B1764</f>
        <v>466565</v>
      </c>
      <c r="F1765" t="b">
        <f t="shared" si="3"/>
        <v>0</v>
      </c>
      <c r="G1765">
        <f>G1764 - ROUNDUP(G1764*0.02) + data!B1764</f>
        <v>466565</v>
      </c>
    </row>
    <row r="1766">
      <c r="A1766" s="1">
        <f>data!A1765</f>
        <v>41212</v>
      </c>
      <c r="B1766">
        <f t="shared" si="4"/>
        <v>466565</v>
      </c>
      <c r="C1766" s="2">
        <f t="shared" si="1"/>
        <v>0</v>
      </c>
      <c r="D1766" s="2">
        <f t="shared" si="2"/>
        <v>457233</v>
      </c>
      <c r="E1766">
        <f>D1766+data!B1765</f>
        <v>469302</v>
      </c>
      <c r="F1766" t="b">
        <f t="shared" si="3"/>
        <v>0</v>
      </c>
      <c r="G1766">
        <f>G1765 - ROUNDUP(G1765*0.02) + data!B1765</f>
        <v>469302</v>
      </c>
    </row>
    <row r="1767">
      <c r="A1767" s="1">
        <f>data!A1766</f>
        <v>41213</v>
      </c>
      <c r="B1767">
        <f t="shared" si="4"/>
        <v>469302</v>
      </c>
      <c r="C1767" s="2">
        <f t="shared" si="1"/>
        <v>0</v>
      </c>
      <c r="D1767" s="2">
        <f t="shared" si="2"/>
        <v>459915</v>
      </c>
      <c r="E1767">
        <f>D1767+data!B1766</f>
        <v>471316</v>
      </c>
      <c r="F1767" t="b">
        <f t="shared" si="3"/>
        <v>0</v>
      </c>
      <c r="G1767">
        <f>G1766 - ROUNDUP(G1766*0.02) + data!B1766</f>
        <v>471316</v>
      </c>
    </row>
    <row r="1768">
      <c r="A1768" s="1">
        <f>data!A1767</f>
        <v>41214</v>
      </c>
      <c r="B1768">
        <f t="shared" si="4"/>
        <v>471316</v>
      </c>
      <c r="C1768" s="2">
        <f t="shared" si="1"/>
        <v>0</v>
      </c>
      <c r="D1768" s="2">
        <f t="shared" si="2"/>
        <v>461889</v>
      </c>
      <c r="E1768">
        <f>D1768+data!B1767</f>
        <v>473861</v>
      </c>
      <c r="F1768" t="b">
        <f t="shared" si="3"/>
        <v>0</v>
      </c>
      <c r="G1768">
        <f>G1767 - ROUNDUP(G1767*0.02) + data!B1767</f>
        <v>473861</v>
      </c>
    </row>
    <row r="1769">
      <c r="A1769" s="1">
        <f>data!A1768</f>
        <v>41215</v>
      </c>
      <c r="B1769">
        <f t="shared" si="4"/>
        <v>473861</v>
      </c>
      <c r="C1769" s="2">
        <f t="shared" si="1"/>
        <v>0</v>
      </c>
      <c r="D1769" s="2">
        <f t="shared" si="2"/>
        <v>464383</v>
      </c>
      <c r="E1769">
        <f>D1769+data!B1768</f>
        <v>477108</v>
      </c>
      <c r="F1769" t="b">
        <f t="shared" si="3"/>
        <v>0</v>
      </c>
      <c r="G1769">
        <f>G1768 - ROUNDUP(G1768*0.02) + data!B1768</f>
        <v>477108</v>
      </c>
    </row>
    <row r="1770">
      <c r="A1770" s="1">
        <f>data!A1769</f>
        <v>41216</v>
      </c>
      <c r="B1770">
        <f t="shared" si="4"/>
        <v>477108</v>
      </c>
      <c r="C1770" s="2">
        <f t="shared" si="1"/>
        <v>0</v>
      </c>
      <c r="D1770" s="2">
        <f t="shared" si="2"/>
        <v>467565</v>
      </c>
      <c r="E1770">
        <f>D1770+data!B1769</f>
        <v>480087</v>
      </c>
      <c r="F1770" t="b">
        <f t="shared" si="3"/>
        <v>0</v>
      </c>
      <c r="G1770">
        <f>G1769 - ROUNDUP(G1769*0.02) + data!B1769</f>
        <v>480087</v>
      </c>
    </row>
    <row r="1771">
      <c r="A1771" s="1">
        <f>data!A1770</f>
        <v>41217</v>
      </c>
      <c r="B1771">
        <f t="shared" si="4"/>
        <v>480087</v>
      </c>
      <c r="C1771" s="2">
        <f t="shared" si="1"/>
        <v>0</v>
      </c>
      <c r="D1771" s="2">
        <f t="shared" si="2"/>
        <v>470485</v>
      </c>
      <c r="E1771">
        <f>D1771+data!B1770</f>
        <v>481284</v>
      </c>
      <c r="F1771" t="b">
        <f t="shared" si="3"/>
        <v>0</v>
      </c>
      <c r="G1771">
        <f>G1770 - ROUNDUP(G1770*0.02) + data!B1770</f>
        <v>481284</v>
      </c>
    </row>
    <row r="1772">
      <c r="A1772" s="1">
        <f>data!A1771</f>
        <v>41218</v>
      </c>
      <c r="B1772">
        <f t="shared" si="4"/>
        <v>481284</v>
      </c>
      <c r="C1772" s="2">
        <f t="shared" si="1"/>
        <v>0</v>
      </c>
      <c r="D1772" s="2">
        <f t="shared" si="2"/>
        <v>471658</v>
      </c>
      <c r="E1772">
        <f>D1772+data!B1771</f>
        <v>483972</v>
      </c>
      <c r="F1772" t="b">
        <f t="shared" si="3"/>
        <v>0</v>
      </c>
      <c r="G1772">
        <f>G1771 - ROUNDUP(G1771*0.02) + data!B1771</f>
        <v>483972</v>
      </c>
    </row>
    <row r="1773">
      <c r="A1773" s="1">
        <f>data!A1772</f>
        <v>41219</v>
      </c>
      <c r="B1773">
        <f t="shared" si="4"/>
        <v>483972</v>
      </c>
      <c r="C1773" s="2">
        <f t="shared" si="1"/>
        <v>0</v>
      </c>
      <c r="D1773" s="2">
        <f t="shared" si="2"/>
        <v>474292</v>
      </c>
      <c r="E1773">
        <f>D1773+data!B1772</f>
        <v>485686</v>
      </c>
      <c r="F1773" t="b">
        <f t="shared" si="3"/>
        <v>0</v>
      </c>
      <c r="G1773">
        <f>G1772 - ROUNDUP(G1772*0.02) + data!B1772</f>
        <v>485686</v>
      </c>
    </row>
    <row r="1774">
      <c r="A1774" s="1">
        <f>data!A1773</f>
        <v>41220</v>
      </c>
      <c r="B1774">
        <f t="shared" si="4"/>
        <v>485686</v>
      </c>
      <c r="C1774" s="2">
        <f t="shared" si="1"/>
        <v>0</v>
      </c>
      <c r="D1774" s="2">
        <f t="shared" si="2"/>
        <v>475972</v>
      </c>
      <c r="E1774">
        <f>D1774+data!B1773</f>
        <v>486665</v>
      </c>
      <c r="F1774" t="b">
        <f t="shared" si="3"/>
        <v>0</v>
      </c>
      <c r="G1774">
        <f>G1773 - ROUNDUP(G1773*0.02) + data!B1773</f>
        <v>486665</v>
      </c>
    </row>
    <row r="1775">
      <c r="A1775" s="1">
        <f>data!A1774</f>
        <v>41221</v>
      </c>
      <c r="B1775">
        <f t="shared" si="4"/>
        <v>486665</v>
      </c>
      <c r="C1775" s="2">
        <f t="shared" si="1"/>
        <v>0</v>
      </c>
      <c r="D1775" s="2">
        <f t="shared" si="2"/>
        <v>476931</v>
      </c>
      <c r="E1775">
        <f>D1775+data!B1774</f>
        <v>488243</v>
      </c>
      <c r="F1775" t="b">
        <f t="shared" si="3"/>
        <v>0</v>
      </c>
      <c r="G1775">
        <f>G1774 - ROUNDUP(G1774*0.02) + data!B1774</f>
        <v>488243</v>
      </c>
    </row>
    <row r="1776">
      <c r="A1776" s="1">
        <f>data!A1775</f>
        <v>41222</v>
      </c>
      <c r="B1776">
        <f t="shared" si="4"/>
        <v>488243</v>
      </c>
      <c r="C1776" s="2">
        <f t="shared" si="1"/>
        <v>0</v>
      </c>
      <c r="D1776" s="2">
        <f t="shared" si="2"/>
        <v>478478</v>
      </c>
      <c r="E1776">
        <f>D1776+data!B1775</f>
        <v>490753</v>
      </c>
      <c r="F1776" t="b">
        <f t="shared" si="3"/>
        <v>0</v>
      </c>
      <c r="G1776">
        <f>G1775 - ROUNDUP(G1775*0.02) + data!B1775</f>
        <v>490753</v>
      </c>
    </row>
    <row r="1777">
      <c r="A1777" s="1">
        <f>data!A1776</f>
        <v>41223</v>
      </c>
      <c r="B1777">
        <f t="shared" si="4"/>
        <v>490753</v>
      </c>
      <c r="C1777" s="2">
        <f t="shared" si="1"/>
        <v>0</v>
      </c>
      <c r="D1777" s="2">
        <f t="shared" si="2"/>
        <v>480937</v>
      </c>
      <c r="E1777">
        <f>D1777+data!B1776</f>
        <v>491957</v>
      </c>
      <c r="F1777" t="b">
        <f t="shared" si="3"/>
        <v>0</v>
      </c>
      <c r="G1777">
        <f>G1776 - ROUNDUP(G1776*0.02) + data!B1776</f>
        <v>491957</v>
      </c>
    </row>
    <row r="1778">
      <c r="A1778" s="1">
        <f>data!A1777</f>
        <v>41224</v>
      </c>
      <c r="B1778">
        <f t="shared" si="4"/>
        <v>491957</v>
      </c>
      <c r="C1778" s="2">
        <f t="shared" si="1"/>
        <v>0</v>
      </c>
      <c r="D1778" s="2">
        <f t="shared" si="2"/>
        <v>482117</v>
      </c>
      <c r="E1778">
        <f>D1778+data!B1777</f>
        <v>494077</v>
      </c>
      <c r="F1778" t="b">
        <f t="shared" si="3"/>
        <v>0</v>
      </c>
      <c r="G1778">
        <f>G1777 - ROUNDUP(G1777*0.02) + data!B1777</f>
        <v>494077</v>
      </c>
    </row>
    <row r="1779">
      <c r="A1779" s="1">
        <f>data!A1778</f>
        <v>41225</v>
      </c>
      <c r="B1779">
        <f t="shared" si="4"/>
        <v>494077</v>
      </c>
      <c r="C1779" s="2">
        <f t="shared" si="1"/>
        <v>0</v>
      </c>
      <c r="D1779" s="2">
        <f t="shared" si="2"/>
        <v>484195</v>
      </c>
      <c r="E1779">
        <f>D1779+data!B1778</f>
        <v>495242</v>
      </c>
      <c r="F1779" t="b">
        <f t="shared" si="3"/>
        <v>0</v>
      </c>
      <c r="G1779">
        <f>G1778 - ROUNDUP(G1778*0.02) + data!B1778</f>
        <v>495242</v>
      </c>
    </row>
    <row r="1780">
      <c r="A1780" s="1">
        <f>data!A1779</f>
        <v>41226</v>
      </c>
      <c r="B1780">
        <f t="shared" si="4"/>
        <v>495242</v>
      </c>
      <c r="C1780" s="2">
        <f t="shared" si="1"/>
        <v>0</v>
      </c>
      <c r="D1780" s="2">
        <f t="shared" si="2"/>
        <v>485337</v>
      </c>
      <c r="E1780">
        <f>D1780+data!B1779</f>
        <v>494714</v>
      </c>
      <c r="F1780" t="b">
        <f t="shared" si="3"/>
        <v>0</v>
      </c>
      <c r="G1780">
        <f>G1779 - ROUNDUP(G1779*0.02) + data!B1779</f>
        <v>494714</v>
      </c>
    </row>
    <row r="1781">
      <c r="A1781" s="1">
        <f>data!A1780</f>
        <v>41227</v>
      </c>
      <c r="B1781">
        <f t="shared" si="4"/>
        <v>494714</v>
      </c>
      <c r="C1781" s="2">
        <f t="shared" si="1"/>
        <v>0</v>
      </c>
      <c r="D1781" s="2">
        <f t="shared" si="2"/>
        <v>484819</v>
      </c>
      <c r="E1781">
        <f>D1781+data!B1780</f>
        <v>497317</v>
      </c>
      <c r="F1781" t="b">
        <f t="shared" si="3"/>
        <v>0</v>
      </c>
      <c r="G1781">
        <f>G1780 - ROUNDUP(G1780*0.02) + data!B1780</f>
        <v>497317</v>
      </c>
    </row>
    <row r="1782">
      <c r="A1782" s="1">
        <f>data!A1781</f>
        <v>41228</v>
      </c>
      <c r="B1782">
        <f t="shared" si="4"/>
        <v>497317</v>
      </c>
      <c r="C1782" s="2">
        <f t="shared" si="1"/>
        <v>0</v>
      </c>
      <c r="D1782" s="2">
        <f t="shared" si="2"/>
        <v>487370</v>
      </c>
      <c r="E1782">
        <f>D1782+data!B1781</f>
        <v>498031</v>
      </c>
      <c r="F1782" t="b">
        <f t="shared" si="3"/>
        <v>0</v>
      </c>
      <c r="G1782">
        <f>G1781 - ROUNDUP(G1781*0.02) + data!B1781</f>
        <v>498031</v>
      </c>
    </row>
    <row r="1783">
      <c r="A1783" s="1">
        <f>data!A1782</f>
        <v>41229</v>
      </c>
      <c r="B1783">
        <f t="shared" si="4"/>
        <v>498031</v>
      </c>
      <c r="C1783" s="2">
        <f t="shared" si="1"/>
        <v>0</v>
      </c>
      <c r="D1783" s="2">
        <f t="shared" si="2"/>
        <v>488070</v>
      </c>
      <c r="E1783">
        <f>D1783+data!B1782</f>
        <v>497549</v>
      </c>
      <c r="F1783" t="b">
        <f t="shared" si="3"/>
        <v>0</v>
      </c>
      <c r="G1783">
        <f>G1782 - ROUNDUP(G1782*0.02) + data!B1782</f>
        <v>497549</v>
      </c>
    </row>
    <row r="1784">
      <c r="A1784" s="1">
        <f>data!A1783</f>
        <v>41230</v>
      </c>
      <c r="B1784">
        <f t="shared" si="4"/>
        <v>497549</v>
      </c>
      <c r="C1784" s="2">
        <f t="shared" si="1"/>
        <v>0</v>
      </c>
      <c r="D1784" s="2">
        <f t="shared" si="2"/>
        <v>487598</v>
      </c>
      <c r="E1784">
        <f>D1784+data!B1783</f>
        <v>498362</v>
      </c>
      <c r="F1784" t="b">
        <f t="shared" si="3"/>
        <v>0</v>
      </c>
      <c r="G1784">
        <f>G1783 - ROUNDUP(G1783*0.02) + data!B1783</f>
        <v>498362</v>
      </c>
    </row>
    <row r="1785">
      <c r="A1785" s="1">
        <f>data!A1784</f>
        <v>41231</v>
      </c>
      <c r="B1785">
        <f t="shared" si="4"/>
        <v>498362</v>
      </c>
      <c r="C1785" s="2">
        <f t="shared" si="1"/>
        <v>0</v>
      </c>
      <c r="D1785" s="2">
        <f t="shared" si="2"/>
        <v>488394</v>
      </c>
      <c r="E1785">
        <f>D1785+data!B1784</f>
        <v>500000</v>
      </c>
      <c r="F1785" t="b">
        <f t="shared" si="3"/>
        <v>0</v>
      </c>
      <c r="G1785">
        <f>G1784 - ROUNDUP(G1784*0.02) + data!B1784</f>
        <v>500000</v>
      </c>
    </row>
    <row r="1786">
      <c r="A1786" s="1">
        <f>data!A1785</f>
        <v>41232</v>
      </c>
      <c r="B1786">
        <f t="shared" si="4"/>
        <v>500000</v>
      </c>
      <c r="C1786" s="2">
        <f t="shared" si="1"/>
        <v>0</v>
      </c>
      <c r="D1786" s="2">
        <f t="shared" si="2"/>
        <v>490000</v>
      </c>
      <c r="E1786">
        <f>D1786+data!B1785</f>
        <v>499007</v>
      </c>
      <c r="F1786" t="b">
        <f t="shared" si="3"/>
        <v>0</v>
      </c>
      <c r="G1786">
        <f>G1785 - ROUNDUP(G1785*0.02) + data!B1785</f>
        <v>499007</v>
      </c>
    </row>
    <row r="1787">
      <c r="A1787" s="1">
        <f>data!A1786</f>
        <v>41233</v>
      </c>
      <c r="B1787">
        <f t="shared" si="4"/>
        <v>499007</v>
      </c>
      <c r="C1787" s="2">
        <f t="shared" si="1"/>
        <v>0</v>
      </c>
      <c r="D1787" s="2">
        <f t="shared" si="2"/>
        <v>489026</v>
      </c>
      <c r="E1787">
        <f>D1787+data!B1786</f>
        <v>499709</v>
      </c>
      <c r="F1787" t="b">
        <f t="shared" si="3"/>
        <v>0</v>
      </c>
      <c r="G1787">
        <f>G1786 - ROUNDUP(G1786*0.02) + data!B1786</f>
        <v>499709</v>
      </c>
    </row>
    <row r="1788">
      <c r="A1788" s="1">
        <f>data!A1787</f>
        <v>41234</v>
      </c>
      <c r="B1788">
        <f t="shared" si="4"/>
        <v>499709</v>
      </c>
      <c r="C1788" s="2">
        <f t="shared" si="1"/>
        <v>0</v>
      </c>
      <c r="D1788" s="2">
        <f t="shared" si="2"/>
        <v>489714</v>
      </c>
      <c r="E1788">
        <f>D1788+data!B1787</f>
        <v>501971</v>
      </c>
      <c r="F1788" t="b">
        <f t="shared" si="3"/>
        <v>0</v>
      </c>
      <c r="G1788">
        <f>G1787 - ROUNDUP(G1787*0.02) + data!B1787</f>
        <v>501971</v>
      </c>
    </row>
    <row r="1789">
      <c r="A1789" s="1">
        <f>data!A1788</f>
        <v>41235</v>
      </c>
      <c r="B1789">
        <f t="shared" si="4"/>
        <v>501971</v>
      </c>
      <c r="C1789" s="2">
        <f t="shared" si="1"/>
        <v>0</v>
      </c>
      <c r="D1789" s="2">
        <f t="shared" si="2"/>
        <v>491931</v>
      </c>
      <c r="E1789">
        <f>D1789+data!B1788</f>
        <v>500219</v>
      </c>
      <c r="F1789" t="b">
        <f t="shared" si="3"/>
        <v>0</v>
      </c>
      <c r="G1789">
        <f>G1788 - ROUNDUP(G1788*0.02) + data!B1788</f>
        <v>500219</v>
      </c>
    </row>
    <row r="1790">
      <c r="A1790" s="1">
        <f>data!A1789</f>
        <v>41236</v>
      </c>
      <c r="B1790">
        <f t="shared" si="4"/>
        <v>500219</v>
      </c>
      <c r="C1790" s="2">
        <f t="shared" si="1"/>
        <v>0</v>
      </c>
      <c r="D1790" s="2">
        <f t="shared" si="2"/>
        <v>490214</v>
      </c>
      <c r="E1790">
        <f>D1790+data!B1789</f>
        <v>500154</v>
      </c>
      <c r="F1790" t="b">
        <f t="shared" si="3"/>
        <v>0</v>
      </c>
      <c r="G1790">
        <f>G1789 - ROUNDUP(G1789*0.02) + data!B1789</f>
        <v>500154</v>
      </c>
    </row>
    <row r="1791">
      <c r="A1791" s="1">
        <f>data!A1790</f>
        <v>41237</v>
      </c>
      <c r="B1791">
        <f t="shared" si="4"/>
        <v>500154</v>
      </c>
      <c r="C1791" s="2">
        <f t="shared" si="1"/>
        <v>0</v>
      </c>
      <c r="D1791" s="2">
        <f t="shared" si="2"/>
        <v>490150</v>
      </c>
      <c r="E1791">
        <f>D1791+data!B1790</f>
        <v>499247</v>
      </c>
      <c r="F1791" t="b">
        <f t="shared" si="3"/>
        <v>0</v>
      </c>
      <c r="G1791">
        <f>G1790 - ROUNDUP(G1790*0.02) + data!B1790</f>
        <v>499247</v>
      </c>
    </row>
    <row r="1792">
      <c r="A1792" s="1">
        <f>data!A1791</f>
        <v>41238</v>
      </c>
      <c r="B1792">
        <f t="shared" si="4"/>
        <v>499247</v>
      </c>
      <c r="C1792" s="2">
        <f t="shared" si="1"/>
        <v>0</v>
      </c>
      <c r="D1792" s="2">
        <f t="shared" si="2"/>
        <v>489262</v>
      </c>
      <c r="E1792">
        <f>D1792+data!B1791</f>
        <v>500621</v>
      </c>
      <c r="F1792" t="b">
        <f t="shared" si="3"/>
        <v>0</v>
      </c>
      <c r="G1792">
        <f>G1791 - ROUNDUP(G1791*0.02) + data!B1791</f>
        <v>500621</v>
      </c>
    </row>
    <row r="1793">
      <c r="A1793" s="1">
        <f>data!A1792</f>
        <v>41239</v>
      </c>
      <c r="B1793">
        <f t="shared" si="4"/>
        <v>500621</v>
      </c>
      <c r="C1793" s="2">
        <f t="shared" si="1"/>
        <v>0</v>
      </c>
      <c r="D1793" s="2">
        <f t="shared" si="2"/>
        <v>490608</v>
      </c>
      <c r="E1793">
        <f>D1793+data!B1792</f>
        <v>500097</v>
      </c>
      <c r="F1793" t="b">
        <f t="shared" si="3"/>
        <v>0</v>
      </c>
      <c r="G1793">
        <f>G1792 - ROUNDUP(G1792*0.02) + data!B1792</f>
        <v>500097</v>
      </c>
    </row>
    <row r="1794">
      <c r="A1794" s="1">
        <f>data!A1793</f>
        <v>41240</v>
      </c>
      <c r="B1794">
        <f t="shared" si="4"/>
        <v>500097</v>
      </c>
      <c r="C1794" s="2">
        <f t="shared" si="1"/>
        <v>0</v>
      </c>
      <c r="D1794" s="2">
        <f t="shared" si="2"/>
        <v>490095</v>
      </c>
      <c r="E1794">
        <f>D1794+data!B1793</f>
        <v>497997</v>
      </c>
      <c r="F1794" t="b">
        <f t="shared" si="3"/>
        <v>0</v>
      </c>
      <c r="G1794">
        <f>G1793 - ROUNDUP(G1793*0.02) + data!B1793</f>
        <v>497997</v>
      </c>
    </row>
    <row r="1795">
      <c r="A1795" s="1">
        <f>data!A1794</f>
        <v>41241</v>
      </c>
      <c r="B1795">
        <f t="shared" si="4"/>
        <v>497997</v>
      </c>
      <c r="C1795" s="2">
        <f t="shared" si="1"/>
        <v>0</v>
      </c>
      <c r="D1795" s="2">
        <f t="shared" si="2"/>
        <v>488037</v>
      </c>
      <c r="E1795">
        <f>D1795+data!B1794</f>
        <v>496000</v>
      </c>
      <c r="F1795" t="b">
        <f t="shared" si="3"/>
        <v>0</v>
      </c>
      <c r="G1795">
        <f>G1794 - ROUNDUP(G1794*0.02) + data!B1794</f>
        <v>496000</v>
      </c>
    </row>
    <row r="1796">
      <c r="A1796" s="1">
        <f>data!A1795</f>
        <v>41242</v>
      </c>
      <c r="B1796">
        <f t="shared" si="4"/>
        <v>496000</v>
      </c>
      <c r="C1796" s="2">
        <f t="shared" si="1"/>
        <v>0</v>
      </c>
      <c r="D1796" s="2">
        <f t="shared" si="2"/>
        <v>486080</v>
      </c>
      <c r="E1796">
        <f>D1796+data!B1795</f>
        <v>492717</v>
      </c>
      <c r="F1796" t="b">
        <f t="shared" si="3"/>
        <v>0</v>
      </c>
      <c r="G1796">
        <f>G1795 - ROUNDUP(G1795*0.02) + data!B1795</f>
        <v>492717</v>
      </c>
    </row>
    <row r="1797">
      <c r="A1797" s="1">
        <f>data!A1796</f>
        <v>41243</v>
      </c>
      <c r="B1797">
        <f t="shared" si="4"/>
        <v>492717</v>
      </c>
      <c r="C1797" s="2">
        <f t="shared" si="1"/>
        <v>0</v>
      </c>
      <c r="D1797" s="2">
        <f t="shared" si="2"/>
        <v>482862</v>
      </c>
      <c r="E1797">
        <f>D1797+data!B1796</f>
        <v>490028</v>
      </c>
      <c r="F1797" t="b">
        <f t="shared" si="3"/>
        <v>0</v>
      </c>
      <c r="G1797">
        <f>G1796 - ROUNDUP(G1796*0.02) + data!B1796</f>
        <v>490028</v>
      </c>
    </row>
    <row r="1798">
      <c r="A1798" s="1">
        <f>data!A1797</f>
        <v>41244</v>
      </c>
      <c r="B1798">
        <f t="shared" si="4"/>
        <v>490028</v>
      </c>
      <c r="C1798" s="2">
        <f t="shared" si="1"/>
        <v>0</v>
      </c>
      <c r="D1798" s="2">
        <f t="shared" si="2"/>
        <v>480227</v>
      </c>
      <c r="E1798">
        <f>D1798+data!B1797</f>
        <v>487929</v>
      </c>
      <c r="F1798" t="b">
        <f t="shared" si="3"/>
        <v>0</v>
      </c>
      <c r="G1798">
        <f>G1797 - ROUNDUP(G1797*0.02) + data!B1797</f>
        <v>487929</v>
      </c>
    </row>
    <row r="1799">
      <c r="A1799" s="1">
        <f>data!A1798</f>
        <v>41245</v>
      </c>
      <c r="B1799">
        <f t="shared" si="4"/>
        <v>487929</v>
      </c>
      <c r="C1799" s="2">
        <f t="shared" si="1"/>
        <v>0</v>
      </c>
      <c r="D1799" s="2">
        <f t="shared" si="2"/>
        <v>478170</v>
      </c>
      <c r="E1799">
        <f>D1799+data!B1798</f>
        <v>485704</v>
      </c>
      <c r="F1799" t="b">
        <f t="shared" si="3"/>
        <v>0</v>
      </c>
      <c r="G1799">
        <f>G1798 - ROUNDUP(G1798*0.02) + data!B1798</f>
        <v>485704</v>
      </c>
    </row>
    <row r="1800">
      <c r="A1800" s="1">
        <f>data!A1799</f>
        <v>41246</v>
      </c>
      <c r="B1800">
        <f t="shared" si="4"/>
        <v>485704</v>
      </c>
      <c r="C1800" s="2">
        <f t="shared" si="1"/>
        <v>0</v>
      </c>
      <c r="D1800" s="2">
        <f t="shared" si="2"/>
        <v>475989</v>
      </c>
      <c r="E1800">
        <f>D1800+data!B1799</f>
        <v>482690</v>
      </c>
      <c r="F1800" t="b">
        <f t="shared" si="3"/>
        <v>0</v>
      </c>
      <c r="G1800">
        <f>G1799 - ROUNDUP(G1799*0.02) + data!B1799</f>
        <v>482690</v>
      </c>
    </row>
    <row r="1801">
      <c r="A1801" s="1">
        <f>data!A1800</f>
        <v>41247</v>
      </c>
      <c r="B1801">
        <f t="shared" si="4"/>
        <v>482690</v>
      </c>
      <c r="C1801" s="2">
        <f t="shared" si="1"/>
        <v>0</v>
      </c>
      <c r="D1801" s="2">
        <f t="shared" si="2"/>
        <v>473036</v>
      </c>
      <c r="E1801">
        <f>D1801+data!B1800</f>
        <v>480060</v>
      </c>
      <c r="F1801" t="b">
        <f t="shared" si="3"/>
        <v>0</v>
      </c>
      <c r="G1801">
        <f>G1800 - ROUNDUP(G1800*0.02) + data!B1800</f>
        <v>480060</v>
      </c>
    </row>
    <row r="1802">
      <c r="A1802" s="1">
        <f>data!A1801</f>
        <v>41248</v>
      </c>
      <c r="B1802">
        <f t="shared" si="4"/>
        <v>480060</v>
      </c>
      <c r="C1802" s="2">
        <f t="shared" si="1"/>
        <v>0</v>
      </c>
      <c r="D1802" s="2">
        <f t="shared" si="2"/>
        <v>470458</v>
      </c>
      <c r="E1802">
        <f>D1802+data!B1801</f>
        <v>477917</v>
      </c>
      <c r="F1802" t="b">
        <f t="shared" si="3"/>
        <v>0</v>
      </c>
      <c r="G1802">
        <f>G1801 - ROUNDUP(G1801*0.02) + data!B1801</f>
        <v>477917</v>
      </c>
    </row>
    <row r="1803">
      <c r="A1803" s="1">
        <f>data!A1802</f>
        <v>41249</v>
      </c>
      <c r="B1803">
        <f t="shared" si="4"/>
        <v>477917</v>
      </c>
      <c r="C1803" s="2">
        <f t="shared" si="1"/>
        <v>0</v>
      </c>
      <c r="D1803" s="2">
        <f t="shared" si="2"/>
        <v>468358</v>
      </c>
      <c r="E1803">
        <f>D1803+data!B1802</f>
        <v>474135</v>
      </c>
      <c r="F1803" t="b">
        <f t="shared" si="3"/>
        <v>0</v>
      </c>
      <c r="G1803">
        <f>G1802 - ROUNDUP(G1802*0.02) + data!B1802</f>
        <v>474135</v>
      </c>
    </row>
    <row r="1804">
      <c r="A1804" s="1">
        <f>data!A1803</f>
        <v>41250</v>
      </c>
      <c r="B1804">
        <f t="shared" si="4"/>
        <v>474135</v>
      </c>
      <c r="C1804" s="2">
        <f t="shared" si="1"/>
        <v>0</v>
      </c>
      <c r="D1804" s="2">
        <f t="shared" si="2"/>
        <v>464652</v>
      </c>
      <c r="E1804">
        <f>D1804+data!B1803</f>
        <v>469373</v>
      </c>
      <c r="F1804" t="b">
        <f t="shared" si="3"/>
        <v>0</v>
      </c>
      <c r="G1804">
        <f>G1803 - ROUNDUP(G1803*0.02) + data!B1803</f>
        <v>469373</v>
      </c>
    </row>
    <row r="1805">
      <c r="A1805" s="1">
        <f>data!A1804</f>
        <v>41251</v>
      </c>
      <c r="B1805">
        <f t="shared" si="4"/>
        <v>469373</v>
      </c>
      <c r="C1805" s="2">
        <f t="shared" si="1"/>
        <v>0</v>
      </c>
      <c r="D1805" s="2">
        <f t="shared" si="2"/>
        <v>459985</v>
      </c>
      <c r="E1805">
        <f>D1805+data!B1804</f>
        <v>465722</v>
      </c>
      <c r="F1805" t="b">
        <f t="shared" si="3"/>
        <v>0</v>
      </c>
      <c r="G1805">
        <f>G1804 - ROUNDUP(G1804*0.02) + data!B1804</f>
        <v>465722</v>
      </c>
    </row>
    <row r="1806">
      <c r="A1806" s="1">
        <f>data!A1805</f>
        <v>41252</v>
      </c>
      <c r="B1806">
        <f t="shared" si="4"/>
        <v>465722</v>
      </c>
      <c r="C1806" s="2">
        <f t="shared" si="1"/>
        <v>0</v>
      </c>
      <c r="D1806" s="2">
        <f t="shared" si="2"/>
        <v>456407</v>
      </c>
      <c r="E1806">
        <f>D1806+data!B1805</f>
        <v>463118</v>
      </c>
      <c r="F1806" t="b">
        <f t="shared" si="3"/>
        <v>0</v>
      </c>
      <c r="G1806">
        <f>G1805 - ROUNDUP(G1805*0.02) + data!B1805</f>
        <v>463118</v>
      </c>
    </row>
    <row r="1807">
      <c r="A1807" s="1">
        <f>data!A1806</f>
        <v>41253</v>
      </c>
      <c r="B1807">
        <f t="shared" si="4"/>
        <v>463118</v>
      </c>
      <c r="C1807" s="2">
        <f t="shared" si="1"/>
        <v>0</v>
      </c>
      <c r="D1807" s="2">
        <f t="shared" si="2"/>
        <v>453855</v>
      </c>
      <c r="E1807">
        <f>D1807+data!B1806</f>
        <v>462924</v>
      </c>
      <c r="F1807" t="b">
        <f t="shared" si="3"/>
        <v>0</v>
      </c>
      <c r="G1807">
        <f>G1806 - ROUNDUP(G1806*0.02) + data!B1806</f>
        <v>462924</v>
      </c>
    </row>
    <row r="1808">
      <c r="A1808" s="1">
        <f>data!A1807</f>
        <v>41254</v>
      </c>
      <c r="B1808">
        <f t="shared" si="4"/>
        <v>462924</v>
      </c>
      <c r="C1808" s="2">
        <f t="shared" si="1"/>
        <v>0</v>
      </c>
      <c r="D1808" s="2">
        <f t="shared" si="2"/>
        <v>453665</v>
      </c>
      <c r="E1808">
        <f>D1808+data!B1807</f>
        <v>460955</v>
      </c>
      <c r="F1808" t="b">
        <f t="shared" si="3"/>
        <v>0</v>
      </c>
      <c r="G1808">
        <f>G1807 - ROUNDUP(G1807*0.02) + data!B1807</f>
        <v>460955</v>
      </c>
    </row>
    <row r="1809">
      <c r="A1809" s="1">
        <f>data!A1808</f>
        <v>41255</v>
      </c>
      <c r="B1809">
        <f t="shared" si="4"/>
        <v>460955</v>
      </c>
      <c r="C1809" s="2">
        <f t="shared" si="1"/>
        <v>0</v>
      </c>
      <c r="D1809" s="2">
        <f t="shared" si="2"/>
        <v>451735</v>
      </c>
      <c r="E1809">
        <f>D1809+data!B1808</f>
        <v>459410</v>
      </c>
      <c r="F1809" t="b">
        <f t="shared" si="3"/>
        <v>0</v>
      </c>
      <c r="G1809">
        <f>G1808 - ROUNDUP(G1808*0.02) + data!B1808</f>
        <v>459410</v>
      </c>
    </row>
    <row r="1810">
      <c r="A1810" s="1">
        <f>data!A1809</f>
        <v>41256</v>
      </c>
      <c r="B1810">
        <f t="shared" si="4"/>
        <v>459410</v>
      </c>
      <c r="C1810" s="2">
        <f t="shared" si="1"/>
        <v>0</v>
      </c>
      <c r="D1810" s="2">
        <f t="shared" si="2"/>
        <v>450221</v>
      </c>
      <c r="E1810">
        <f>D1810+data!B1809</f>
        <v>457471</v>
      </c>
      <c r="F1810" t="b">
        <f t="shared" si="3"/>
        <v>0</v>
      </c>
      <c r="G1810">
        <f>G1809 - ROUNDUP(G1809*0.02) + data!B1809</f>
        <v>457471</v>
      </c>
    </row>
    <row r="1811">
      <c r="A1811" s="1">
        <f>data!A1810</f>
        <v>41257</v>
      </c>
      <c r="B1811">
        <f t="shared" si="4"/>
        <v>457471</v>
      </c>
      <c r="C1811" s="2">
        <f t="shared" si="1"/>
        <v>0</v>
      </c>
      <c r="D1811" s="2">
        <f t="shared" si="2"/>
        <v>448321</v>
      </c>
      <c r="E1811">
        <f>D1811+data!B1810</f>
        <v>456894</v>
      </c>
      <c r="F1811" t="b">
        <f t="shared" si="3"/>
        <v>0</v>
      </c>
      <c r="G1811">
        <f>G1810 - ROUNDUP(G1810*0.02) + data!B1810</f>
        <v>456894</v>
      </c>
    </row>
    <row r="1812">
      <c r="A1812" s="1">
        <f>data!A1811</f>
        <v>41258</v>
      </c>
      <c r="B1812">
        <f t="shared" si="4"/>
        <v>456894</v>
      </c>
      <c r="C1812" s="2">
        <f t="shared" si="1"/>
        <v>0</v>
      </c>
      <c r="D1812" s="2">
        <f t="shared" si="2"/>
        <v>447756</v>
      </c>
      <c r="E1812">
        <f>D1812+data!B1811</f>
        <v>454649</v>
      </c>
      <c r="F1812" t="b">
        <f t="shared" si="3"/>
        <v>0</v>
      </c>
      <c r="G1812">
        <f>G1811 - ROUNDUP(G1811*0.02) + data!B1811</f>
        <v>454649</v>
      </c>
    </row>
    <row r="1813">
      <c r="A1813" s="1">
        <f>data!A1812</f>
        <v>41259</v>
      </c>
      <c r="B1813">
        <f t="shared" si="4"/>
        <v>454649</v>
      </c>
      <c r="C1813" s="2">
        <f t="shared" si="1"/>
        <v>0</v>
      </c>
      <c r="D1813" s="2">
        <f t="shared" si="2"/>
        <v>445556</v>
      </c>
      <c r="E1813">
        <f>D1813+data!B1812</f>
        <v>449967</v>
      </c>
      <c r="F1813" t="b">
        <f t="shared" si="3"/>
        <v>0</v>
      </c>
      <c r="G1813">
        <f>G1812 - ROUNDUP(G1812*0.02) + data!B1812</f>
        <v>449967</v>
      </c>
    </row>
    <row r="1814">
      <c r="A1814" s="1">
        <f>data!A1813</f>
        <v>41260</v>
      </c>
      <c r="B1814">
        <f t="shared" si="4"/>
        <v>449967</v>
      </c>
      <c r="C1814" s="2">
        <f t="shared" si="1"/>
        <v>0</v>
      </c>
      <c r="D1814" s="2">
        <f t="shared" si="2"/>
        <v>440967</v>
      </c>
      <c r="E1814">
        <f>D1814+data!B1813</f>
        <v>447553</v>
      </c>
      <c r="F1814" t="b">
        <f t="shared" si="3"/>
        <v>0</v>
      </c>
      <c r="G1814">
        <f>G1813 - ROUNDUP(G1813*0.02) + data!B1813</f>
        <v>447553</v>
      </c>
    </row>
    <row r="1815">
      <c r="A1815" s="1">
        <f>data!A1814</f>
        <v>41261</v>
      </c>
      <c r="B1815">
        <f t="shared" si="4"/>
        <v>447553</v>
      </c>
      <c r="C1815" s="2">
        <f t="shared" si="1"/>
        <v>0</v>
      </c>
      <c r="D1815" s="2">
        <f t="shared" si="2"/>
        <v>438601</v>
      </c>
      <c r="E1815">
        <f>D1815+data!B1814</f>
        <v>443503</v>
      </c>
      <c r="F1815" t="b">
        <f t="shared" si="3"/>
        <v>0</v>
      </c>
      <c r="G1815">
        <f>G1814 - ROUNDUP(G1814*0.02) + data!B1814</f>
        <v>443503</v>
      </c>
    </row>
    <row r="1816">
      <c r="A1816" s="1">
        <f>data!A1815</f>
        <v>41262</v>
      </c>
      <c r="B1816">
        <f t="shared" si="4"/>
        <v>443503</v>
      </c>
      <c r="C1816" s="2">
        <f t="shared" si="1"/>
        <v>0</v>
      </c>
      <c r="D1816" s="2">
        <f t="shared" si="2"/>
        <v>434632</v>
      </c>
      <c r="E1816">
        <f>D1816+data!B1815</f>
        <v>438878</v>
      </c>
      <c r="F1816" t="b">
        <f t="shared" si="3"/>
        <v>0</v>
      </c>
      <c r="G1816">
        <f>G1815 - ROUNDUP(G1815*0.02) + data!B1815</f>
        <v>438878</v>
      </c>
    </row>
    <row r="1817">
      <c r="A1817" s="1">
        <f>data!A1816</f>
        <v>41263</v>
      </c>
      <c r="B1817">
        <f t="shared" si="4"/>
        <v>438878</v>
      </c>
      <c r="C1817" s="2">
        <f t="shared" si="1"/>
        <v>0</v>
      </c>
      <c r="D1817" s="2">
        <f t="shared" si="2"/>
        <v>430100</v>
      </c>
      <c r="E1817">
        <f>D1817+data!B1816</f>
        <v>436411</v>
      </c>
      <c r="F1817" t="b">
        <f t="shared" si="3"/>
        <v>0</v>
      </c>
      <c r="G1817">
        <f>G1816 - ROUNDUP(G1816*0.02) + data!B1816</f>
        <v>436411</v>
      </c>
    </row>
    <row r="1818">
      <c r="A1818" s="1">
        <f>data!A1817</f>
        <v>41264</v>
      </c>
      <c r="B1818">
        <f t="shared" si="4"/>
        <v>436411</v>
      </c>
      <c r="C1818" s="2">
        <f t="shared" si="1"/>
        <v>0</v>
      </c>
      <c r="D1818" s="2">
        <f t="shared" si="2"/>
        <v>427682</v>
      </c>
      <c r="E1818">
        <f>D1818+data!B1817</f>
        <v>432082</v>
      </c>
      <c r="F1818" t="b">
        <f t="shared" si="3"/>
        <v>0</v>
      </c>
      <c r="G1818">
        <f>G1817 - ROUNDUP(G1817*0.02) + data!B1817</f>
        <v>432082</v>
      </c>
    </row>
    <row r="1819">
      <c r="A1819" s="1">
        <f>data!A1818</f>
        <v>41265</v>
      </c>
      <c r="B1819">
        <f t="shared" si="4"/>
        <v>432082</v>
      </c>
      <c r="C1819" s="2">
        <f t="shared" si="1"/>
        <v>0</v>
      </c>
      <c r="D1819" s="2">
        <f t="shared" si="2"/>
        <v>423440</v>
      </c>
      <c r="E1819">
        <f>D1819+data!B1818</f>
        <v>426739</v>
      </c>
      <c r="F1819" t="b">
        <f t="shared" si="3"/>
        <v>0</v>
      </c>
      <c r="G1819">
        <f>G1818 - ROUNDUP(G1818*0.02) + data!B1818</f>
        <v>426739</v>
      </c>
    </row>
    <row r="1820">
      <c r="A1820" s="1">
        <f>data!A1819</f>
        <v>41266</v>
      </c>
      <c r="B1820">
        <f t="shared" si="4"/>
        <v>426739</v>
      </c>
      <c r="C1820" s="2">
        <f t="shared" si="1"/>
        <v>0</v>
      </c>
      <c r="D1820" s="2">
        <f t="shared" si="2"/>
        <v>418204</v>
      </c>
      <c r="E1820">
        <f>D1820+data!B1819</f>
        <v>421768</v>
      </c>
      <c r="F1820" t="b">
        <f t="shared" si="3"/>
        <v>0</v>
      </c>
      <c r="G1820">
        <f>G1819 - ROUNDUP(G1819*0.02) + data!B1819</f>
        <v>421768</v>
      </c>
    </row>
    <row r="1821">
      <c r="A1821" s="1">
        <f>data!A1820</f>
        <v>41267</v>
      </c>
      <c r="B1821">
        <f t="shared" si="4"/>
        <v>421768</v>
      </c>
      <c r="C1821" s="2">
        <f t="shared" si="1"/>
        <v>0</v>
      </c>
      <c r="D1821" s="2">
        <f t="shared" si="2"/>
        <v>413332</v>
      </c>
      <c r="E1821">
        <f>D1821+data!B1820</f>
        <v>419162</v>
      </c>
      <c r="F1821" t="b">
        <f t="shared" si="3"/>
        <v>0</v>
      </c>
      <c r="G1821">
        <f>G1820 - ROUNDUP(G1820*0.02) + data!B1820</f>
        <v>419162</v>
      </c>
    </row>
    <row r="1822">
      <c r="A1822" s="1">
        <f>data!A1821</f>
        <v>41268</v>
      </c>
      <c r="B1822">
        <f t="shared" si="4"/>
        <v>419162</v>
      </c>
      <c r="C1822" s="2">
        <f t="shared" si="1"/>
        <v>0</v>
      </c>
      <c r="D1822" s="2">
        <f t="shared" si="2"/>
        <v>410778</v>
      </c>
      <c r="E1822">
        <f>D1822+data!B1821</f>
        <v>415204</v>
      </c>
      <c r="F1822" t="b">
        <f t="shared" si="3"/>
        <v>0</v>
      </c>
      <c r="G1822">
        <f>G1821 - ROUNDUP(G1821*0.02) + data!B1821</f>
        <v>415204</v>
      </c>
    </row>
    <row r="1823">
      <c r="A1823" s="1">
        <f>data!A1822</f>
        <v>41269</v>
      </c>
      <c r="B1823">
        <f t="shared" si="4"/>
        <v>415204</v>
      </c>
      <c r="C1823" s="2">
        <f t="shared" si="1"/>
        <v>0</v>
      </c>
      <c r="D1823" s="2">
        <f t="shared" si="2"/>
        <v>406899</v>
      </c>
      <c r="E1823">
        <f>D1823+data!B1822</f>
        <v>412802</v>
      </c>
      <c r="F1823" t="b">
        <f t="shared" si="3"/>
        <v>0</v>
      </c>
      <c r="G1823">
        <f>G1822 - ROUNDUP(G1822*0.02) + data!B1822</f>
        <v>412802</v>
      </c>
    </row>
    <row r="1824">
      <c r="A1824" s="1">
        <f>data!A1823</f>
        <v>41270</v>
      </c>
      <c r="B1824">
        <f t="shared" si="4"/>
        <v>412802</v>
      </c>
      <c r="C1824" s="2">
        <f t="shared" si="1"/>
        <v>0</v>
      </c>
      <c r="D1824" s="2">
        <f t="shared" si="2"/>
        <v>404545</v>
      </c>
      <c r="E1824">
        <f>D1824+data!B1823</f>
        <v>408313</v>
      </c>
      <c r="F1824" t="b">
        <f t="shared" si="3"/>
        <v>0</v>
      </c>
      <c r="G1824">
        <f>G1823 - ROUNDUP(G1823*0.02) + data!B1823</f>
        <v>408313</v>
      </c>
    </row>
    <row r="1825">
      <c r="A1825" s="1">
        <f>data!A1824</f>
        <v>41271</v>
      </c>
      <c r="B1825">
        <f t="shared" si="4"/>
        <v>408313</v>
      </c>
      <c r="C1825" s="2">
        <f t="shared" si="1"/>
        <v>0</v>
      </c>
      <c r="D1825" s="2">
        <f t="shared" si="2"/>
        <v>400146</v>
      </c>
      <c r="E1825">
        <f>D1825+data!B1824</f>
        <v>403567</v>
      </c>
      <c r="F1825" t="b">
        <f t="shared" si="3"/>
        <v>0</v>
      </c>
      <c r="G1825">
        <f>G1824 - ROUNDUP(G1824*0.02) + data!B1824</f>
        <v>403567</v>
      </c>
    </row>
    <row r="1826">
      <c r="A1826" s="1">
        <f>data!A1825</f>
        <v>41272</v>
      </c>
      <c r="B1826">
        <f t="shared" si="4"/>
        <v>403567</v>
      </c>
      <c r="C1826" s="2">
        <f t="shared" si="1"/>
        <v>0</v>
      </c>
      <c r="D1826" s="2">
        <f t="shared" si="2"/>
        <v>395495</v>
      </c>
      <c r="E1826">
        <f>D1826+data!B1825</f>
        <v>402539</v>
      </c>
      <c r="F1826" t="b">
        <f t="shared" si="3"/>
        <v>0</v>
      </c>
      <c r="G1826">
        <f>G1825 - ROUNDUP(G1825*0.02) + data!B1825</f>
        <v>402539</v>
      </c>
    </row>
    <row r="1827">
      <c r="A1827" s="1">
        <f>data!A1826</f>
        <v>41273</v>
      </c>
      <c r="B1827">
        <f t="shared" si="4"/>
        <v>402539</v>
      </c>
      <c r="C1827" s="2">
        <f t="shared" si="1"/>
        <v>0</v>
      </c>
      <c r="D1827" s="2">
        <f t="shared" si="2"/>
        <v>394488</v>
      </c>
      <c r="E1827">
        <f>D1827+data!B1826</f>
        <v>400108</v>
      </c>
      <c r="F1827" t="b">
        <f t="shared" si="3"/>
        <v>0</v>
      </c>
      <c r="G1827">
        <f>G1826 - ROUNDUP(G1826*0.02) + data!B1826</f>
        <v>400108</v>
      </c>
    </row>
    <row r="1828">
      <c r="A1828" s="1">
        <f>data!A1827</f>
        <v>41274</v>
      </c>
      <c r="B1828">
        <f t="shared" si="4"/>
        <v>400108</v>
      </c>
      <c r="C1828" s="2">
        <f t="shared" si="1"/>
        <v>0</v>
      </c>
      <c r="D1828" s="2">
        <f t="shared" si="2"/>
        <v>392105</v>
      </c>
      <c r="E1828">
        <f>D1828+data!B1827</f>
        <v>397014</v>
      </c>
      <c r="F1828" t="b">
        <f t="shared" si="3"/>
        <v>0</v>
      </c>
      <c r="G1828">
        <f>G1827 - ROUNDUP(G1827*0.02) + data!B1827</f>
        <v>397014</v>
      </c>
    </row>
    <row r="1829">
      <c r="A1829" s="1">
        <f>data!A1828</f>
        <v>41275</v>
      </c>
      <c r="B1829">
        <f t="shared" si="4"/>
        <v>397014</v>
      </c>
      <c r="C1829" s="2">
        <f t="shared" si="1"/>
        <v>0</v>
      </c>
      <c r="D1829" s="2">
        <f t="shared" si="2"/>
        <v>389073</v>
      </c>
      <c r="E1829">
        <f>D1829+data!B1828</f>
        <v>392145</v>
      </c>
      <c r="F1829" t="b">
        <f t="shared" si="3"/>
        <v>0</v>
      </c>
      <c r="G1829">
        <f>G1828 - ROUNDUP(G1828*0.02) + data!B1828</f>
        <v>392145</v>
      </c>
    </row>
    <row r="1830">
      <c r="A1830" s="1">
        <f>data!A1829</f>
        <v>41276</v>
      </c>
      <c r="B1830">
        <f t="shared" si="4"/>
        <v>392145</v>
      </c>
      <c r="C1830" s="2">
        <f t="shared" si="1"/>
        <v>0</v>
      </c>
      <c r="D1830" s="2">
        <f t="shared" si="2"/>
        <v>384302</v>
      </c>
      <c r="E1830">
        <f>D1830+data!B1829</f>
        <v>389424</v>
      </c>
      <c r="F1830" t="b">
        <f t="shared" si="3"/>
        <v>0</v>
      </c>
      <c r="G1830">
        <f>G1829 - ROUNDUP(G1829*0.02) + data!B1829</f>
        <v>389424</v>
      </c>
    </row>
    <row r="1831">
      <c r="A1831" s="1">
        <f>data!A1830</f>
        <v>41277</v>
      </c>
      <c r="B1831">
        <f t="shared" si="4"/>
        <v>389424</v>
      </c>
      <c r="C1831" s="2">
        <f t="shared" si="1"/>
        <v>0</v>
      </c>
      <c r="D1831" s="2">
        <f t="shared" si="2"/>
        <v>381635</v>
      </c>
      <c r="E1831">
        <f>D1831+data!B1830</f>
        <v>387908</v>
      </c>
      <c r="F1831" t="b">
        <f t="shared" si="3"/>
        <v>0</v>
      </c>
      <c r="G1831">
        <f>G1830 - ROUNDUP(G1830*0.02) + data!B1830</f>
        <v>387908</v>
      </c>
    </row>
    <row r="1832">
      <c r="A1832" s="1">
        <f>data!A1831</f>
        <v>41278</v>
      </c>
      <c r="B1832">
        <f t="shared" si="4"/>
        <v>387908</v>
      </c>
      <c r="C1832" s="2">
        <f t="shared" si="1"/>
        <v>0</v>
      </c>
      <c r="D1832" s="2">
        <f t="shared" si="2"/>
        <v>380149</v>
      </c>
      <c r="E1832">
        <f>D1832+data!B1831</f>
        <v>385993</v>
      </c>
      <c r="F1832" t="b">
        <f t="shared" si="3"/>
        <v>0</v>
      </c>
      <c r="G1832">
        <f>G1831 - ROUNDUP(G1831*0.02) + data!B1831</f>
        <v>385993</v>
      </c>
    </row>
    <row r="1833">
      <c r="A1833" s="1">
        <f>data!A1832</f>
        <v>41279</v>
      </c>
      <c r="B1833">
        <f t="shared" si="4"/>
        <v>385993</v>
      </c>
      <c r="C1833" s="2">
        <f t="shared" si="1"/>
        <v>0</v>
      </c>
      <c r="D1833" s="2">
        <f t="shared" si="2"/>
        <v>378273</v>
      </c>
      <c r="E1833">
        <f>D1833+data!B1832</f>
        <v>383585</v>
      </c>
      <c r="F1833" t="b">
        <f t="shared" si="3"/>
        <v>0</v>
      </c>
      <c r="G1833">
        <f>G1832 - ROUNDUP(G1832*0.02) + data!B1832</f>
        <v>383585</v>
      </c>
    </row>
    <row r="1834">
      <c r="A1834" s="1">
        <f>data!A1833</f>
        <v>41280</v>
      </c>
      <c r="B1834">
        <f t="shared" si="4"/>
        <v>383585</v>
      </c>
      <c r="C1834" s="2">
        <f t="shared" si="1"/>
        <v>0</v>
      </c>
      <c r="D1834" s="2">
        <f t="shared" si="2"/>
        <v>375913</v>
      </c>
      <c r="E1834">
        <f>D1834+data!B1833</f>
        <v>381613</v>
      </c>
      <c r="F1834" t="b">
        <f t="shared" si="3"/>
        <v>0</v>
      </c>
      <c r="G1834">
        <f>G1833 - ROUNDUP(G1833*0.02) + data!B1833</f>
        <v>381613</v>
      </c>
    </row>
    <row r="1835">
      <c r="A1835" s="1">
        <f>data!A1834</f>
        <v>41281</v>
      </c>
      <c r="B1835">
        <f t="shared" si="4"/>
        <v>381613</v>
      </c>
      <c r="C1835" s="2">
        <f t="shared" si="1"/>
        <v>0</v>
      </c>
      <c r="D1835" s="2">
        <f t="shared" si="2"/>
        <v>373980</v>
      </c>
      <c r="E1835">
        <f>D1835+data!B1834</f>
        <v>379359</v>
      </c>
      <c r="F1835" t="b">
        <f t="shared" si="3"/>
        <v>0</v>
      </c>
      <c r="G1835">
        <f>G1834 - ROUNDUP(G1834*0.02) + data!B1834</f>
        <v>379359</v>
      </c>
    </row>
    <row r="1836">
      <c r="A1836" s="1">
        <f>data!A1835</f>
        <v>41282</v>
      </c>
      <c r="B1836">
        <f t="shared" si="4"/>
        <v>379359</v>
      </c>
      <c r="C1836" s="2">
        <f t="shared" si="1"/>
        <v>0</v>
      </c>
      <c r="D1836" s="2">
        <f t="shared" si="2"/>
        <v>371771</v>
      </c>
      <c r="E1836">
        <f>D1836+data!B1835</f>
        <v>375715</v>
      </c>
      <c r="F1836" t="b">
        <f t="shared" si="3"/>
        <v>0</v>
      </c>
      <c r="G1836">
        <f>G1835 - ROUNDUP(G1835*0.02) + data!B1835</f>
        <v>375715</v>
      </c>
    </row>
    <row r="1837">
      <c r="A1837" s="1">
        <f>data!A1836</f>
        <v>41283</v>
      </c>
      <c r="B1837">
        <f t="shared" si="4"/>
        <v>375715</v>
      </c>
      <c r="C1837" s="2">
        <f t="shared" si="1"/>
        <v>0</v>
      </c>
      <c r="D1837" s="2">
        <f t="shared" si="2"/>
        <v>368200</v>
      </c>
      <c r="E1837">
        <f>D1837+data!B1836</f>
        <v>372281</v>
      </c>
      <c r="F1837" t="b">
        <f t="shared" si="3"/>
        <v>0</v>
      </c>
      <c r="G1837">
        <f>G1836 - ROUNDUP(G1836*0.02) + data!B1836</f>
        <v>372281</v>
      </c>
    </row>
    <row r="1838">
      <c r="A1838" s="1">
        <f>data!A1837</f>
        <v>41284</v>
      </c>
      <c r="B1838">
        <f t="shared" si="4"/>
        <v>372281</v>
      </c>
      <c r="C1838" s="2">
        <f t="shared" si="1"/>
        <v>0</v>
      </c>
      <c r="D1838" s="2">
        <f t="shared" si="2"/>
        <v>364835</v>
      </c>
      <c r="E1838">
        <f>D1838+data!B1837</f>
        <v>369569</v>
      </c>
      <c r="F1838" t="b">
        <f t="shared" si="3"/>
        <v>0</v>
      </c>
      <c r="G1838">
        <f>G1837 - ROUNDUP(G1837*0.02) + data!B1837</f>
        <v>369569</v>
      </c>
    </row>
    <row r="1839">
      <c r="A1839" s="1">
        <f>data!A1838</f>
        <v>41285</v>
      </c>
      <c r="B1839">
        <f t="shared" si="4"/>
        <v>369569</v>
      </c>
      <c r="C1839" s="2">
        <f t="shared" si="1"/>
        <v>0</v>
      </c>
      <c r="D1839" s="2">
        <f t="shared" si="2"/>
        <v>362177</v>
      </c>
      <c r="E1839">
        <f>D1839+data!B1838</f>
        <v>364921</v>
      </c>
      <c r="F1839" t="b">
        <f t="shared" si="3"/>
        <v>0</v>
      </c>
      <c r="G1839">
        <f>G1838 - ROUNDUP(G1838*0.02) + data!B1838</f>
        <v>364921</v>
      </c>
    </row>
    <row r="1840">
      <c r="A1840" s="1">
        <f>data!A1839</f>
        <v>41286</v>
      </c>
      <c r="B1840">
        <f t="shared" si="4"/>
        <v>364921</v>
      </c>
      <c r="C1840" s="2">
        <f t="shared" si="1"/>
        <v>0</v>
      </c>
      <c r="D1840" s="2">
        <f t="shared" si="2"/>
        <v>357622</v>
      </c>
      <c r="E1840">
        <f>D1840+data!B1839</f>
        <v>362497</v>
      </c>
      <c r="F1840" t="b">
        <f t="shared" si="3"/>
        <v>0</v>
      </c>
      <c r="G1840">
        <f>G1839 - ROUNDUP(G1839*0.02) + data!B1839</f>
        <v>362497</v>
      </c>
    </row>
    <row r="1841">
      <c r="A1841" s="1">
        <f>data!A1840</f>
        <v>41287</v>
      </c>
      <c r="B1841">
        <f t="shared" si="4"/>
        <v>362497</v>
      </c>
      <c r="C1841" s="2">
        <f t="shared" si="1"/>
        <v>0</v>
      </c>
      <c r="D1841" s="2">
        <f t="shared" si="2"/>
        <v>355247</v>
      </c>
      <c r="E1841">
        <f>D1841+data!B1840</f>
        <v>359306</v>
      </c>
      <c r="F1841" t="b">
        <f t="shared" si="3"/>
        <v>0</v>
      </c>
      <c r="G1841">
        <f>G1840 - ROUNDUP(G1840*0.02) + data!B1840</f>
        <v>359306</v>
      </c>
    </row>
    <row r="1842">
      <c r="A1842" s="1">
        <f>data!A1841</f>
        <v>41288</v>
      </c>
      <c r="B1842">
        <f t="shared" si="4"/>
        <v>359306</v>
      </c>
      <c r="C1842" s="2">
        <f t="shared" si="1"/>
        <v>0</v>
      </c>
      <c r="D1842" s="2">
        <f t="shared" si="2"/>
        <v>352119</v>
      </c>
      <c r="E1842">
        <f>D1842+data!B1841</f>
        <v>355213</v>
      </c>
      <c r="F1842" t="b">
        <f t="shared" si="3"/>
        <v>0</v>
      </c>
      <c r="G1842">
        <f>G1841 - ROUNDUP(G1841*0.02) + data!B1841</f>
        <v>355213</v>
      </c>
    </row>
    <row r="1843">
      <c r="A1843" s="1">
        <f>data!A1842</f>
        <v>41289</v>
      </c>
      <c r="B1843">
        <f t="shared" si="4"/>
        <v>355213</v>
      </c>
      <c r="C1843" s="2">
        <f t="shared" si="1"/>
        <v>0</v>
      </c>
      <c r="D1843" s="2">
        <f t="shared" si="2"/>
        <v>348108</v>
      </c>
      <c r="E1843">
        <f>D1843+data!B1842</f>
        <v>352271</v>
      </c>
      <c r="F1843" t="b">
        <f t="shared" si="3"/>
        <v>0</v>
      </c>
      <c r="G1843">
        <f>G1842 - ROUNDUP(G1842*0.02) + data!B1842</f>
        <v>352271</v>
      </c>
    </row>
    <row r="1844">
      <c r="A1844" s="1">
        <f>data!A1843</f>
        <v>41290</v>
      </c>
      <c r="B1844">
        <f t="shared" si="4"/>
        <v>352271</v>
      </c>
      <c r="C1844" s="2">
        <f t="shared" si="1"/>
        <v>0</v>
      </c>
      <c r="D1844" s="2">
        <f t="shared" si="2"/>
        <v>345225</v>
      </c>
      <c r="E1844">
        <f>D1844+data!B1843</f>
        <v>348963</v>
      </c>
      <c r="F1844" t="b">
        <f t="shared" si="3"/>
        <v>0</v>
      </c>
      <c r="G1844">
        <f>G1843 - ROUNDUP(G1843*0.02) + data!B1843</f>
        <v>348963</v>
      </c>
    </row>
    <row r="1845">
      <c r="A1845" s="1">
        <f>data!A1844</f>
        <v>41291</v>
      </c>
      <c r="B1845">
        <f t="shared" si="4"/>
        <v>348963</v>
      </c>
      <c r="C1845" s="2">
        <f t="shared" si="1"/>
        <v>0</v>
      </c>
      <c r="D1845" s="2">
        <f t="shared" si="2"/>
        <v>341983</v>
      </c>
      <c r="E1845">
        <f>D1845+data!B1844</f>
        <v>346307</v>
      </c>
      <c r="F1845" t="b">
        <f t="shared" si="3"/>
        <v>0</v>
      </c>
      <c r="G1845">
        <f>G1844 - ROUNDUP(G1844*0.02) + data!B1844</f>
        <v>346307</v>
      </c>
    </row>
    <row r="1846">
      <c r="A1846" s="1">
        <f>data!A1845</f>
        <v>41292</v>
      </c>
      <c r="B1846">
        <f t="shared" si="4"/>
        <v>346307</v>
      </c>
      <c r="C1846" s="2">
        <f t="shared" si="1"/>
        <v>0</v>
      </c>
      <c r="D1846" s="2">
        <f t="shared" si="2"/>
        <v>339380</v>
      </c>
      <c r="E1846">
        <f>D1846+data!B1845</f>
        <v>343894</v>
      </c>
      <c r="F1846" t="b">
        <f t="shared" si="3"/>
        <v>0</v>
      </c>
      <c r="G1846">
        <f>G1845 - ROUNDUP(G1845*0.02) + data!B1845</f>
        <v>343894</v>
      </c>
    </row>
    <row r="1847">
      <c r="A1847" s="1">
        <f>data!A1846</f>
        <v>41293</v>
      </c>
      <c r="B1847">
        <f t="shared" si="4"/>
        <v>343894</v>
      </c>
      <c r="C1847" s="2">
        <f t="shared" si="1"/>
        <v>0</v>
      </c>
      <c r="D1847" s="2">
        <f t="shared" si="2"/>
        <v>337016</v>
      </c>
      <c r="E1847">
        <f>D1847+data!B1846</f>
        <v>340180</v>
      </c>
      <c r="F1847" t="b">
        <f t="shared" si="3"/>
        <v>0</v>
      </c>
      <c r="G1847">
        <f>G1846 - ROUNDUP(G1846*0.02) + data!B1846</f>
        <v>340180</v>
      </c>
    </row>
    <row r="1848">
      <c r="A1848" s="1">
        <f>data!A1847</f>
        <v>41294</v>
      </c>
      <c r="B1848">
        <f t="shared" si="4"/>
        <v>340180</v>
      </c>
      <c r="C1848" s="2">
        <f t="shared" si="1"/>
        <v>0</v>
      </c>
      <c r="D1848" s="2">
        <f t="shared" si="2"/>
        <v>333376</v>
      </c>
      <c r="E1848">
        <f>D1848+data!B1847</f>
        <v>336947</v>
      </c>
      <c r="F1848" t="b">
        <f t="shared" si="3"/>
        <v>0</v>
      </c>
      <c r="G1848">
        <f>G1847 - ROUNDUP(G1847*0.02) + data!B1847</f>
        <v>336947</v>
      </c>
    </row>
    <row r="1849">
      <c r="A1849" s="1">
        <f>data!A1848</f>
        <v>41295</v>
      </c>
      <c r="B1849">
        <f t="shared" si="4"/>
        <v>336947</v>
      </c>
      <c r="C1849" s="2">
        <f t="shared" si="1"/>
        <v>0</v>
      </c>
      <c r="D1849" s="2">
        <f t="shared" si="2"/>
        <v>330208</v>
      </c>
      <c r="E1849">
        <f>D1849+data!B1848</f>
        <v>333149</v>
      </c>
      <c r="F1849" t="b">
        <f t="shared" si="3"/>
        <v>0</v>
      </c>
      <c r="G1849">
        <f>G1848 - ROUNDUP(G1848*0.02) + data!B1848</f>
        <v>333149</v>
      </c>
    </row>
    <row r="1850">
      <c r="A1850" s="1">
        <f>data!A1849</f>
        <v>41296</v>
      </c>
      <c r="B1850">
        <f t="shared" si="4"/>
        <v>333149</v>
      </c>
      <c r="C1850" s="2">
        <f t="shared" si="1"/>
        <v>0</v>
      </c>
      <c r="D1850" s="2">
        <f t="shared" si="2"/>
        <v>326486</v>
      </c>
      <c r="E1850">
        <f>D1850+data!B1849</f>
        <v>329557</v>
      </c>
      <c r="F1850" t="b">
        <f t="shared" si="3"/>
        <v>0</v>
      </c>
      <c r="G1850">
        <f>G1849 - ROUNDUP(G1849*0.02) + data!B1849</f>
        <v>329557</v>
      </c>
    </row>
    <row r="1851">
      <c r="A1851" s="1">
        <f>data!A1850</f>
        <v>41297</v>
      </c>
      <c r="B1851">
        <f t="shared" si="4"/>
        <v>329557</v>
      </c>
      <c r="C1851" s="2">
        <f t="shared" si="1"/>
        <v>0</v>
      </c>
      <c r="D1851" s="2">
        <f t="shared" si="2"/>
        <v>322965</v>
      </c>
      <c r="E1851">
        <f>D1851+data!B1850</f>
        <v>327915</v>
      </c>
      <c r="F1851" t="b">
        <f t="shared" si="3"/>
        <v>0</v>
      </c>
      <c r="G1851">
        <f>G1850 - ROUNDUP(G1850*0.02) + data!B1850</f>
        <v>327915</v>
      </c>
    </row>
    <row r="1852">
      <c r="A1852" s="1">
        <f>data!A1851</f>
        <v>41298</v>
      </c>
      <c r="B1852">
        <f t="shared" si="4"/>
        <v>327915</v>
      </c>
      <c r="C1852" s="2">
        <f t="shared" si="1"/>
        <v>0</v>
      </c>
      <c r="D1852" s="2">
        <f t="shared" si="2"/>
        <v>321356</v>
      </c>
      <c r="E1852">
        <f>D1852+data!B1851</f>
        <v>325836</v>
      </c>
      <c r="F1852" t="b">
        <f t="shared" si="3"/>
        <v>0</v>
      </c>
      <c r="G1852">
        <f>G1851 - ROUNDUP(G1851*0.02) + data!B1851</f>
        <v>325836</v>
      </c>
    </row>
    <row r="1853">
      <c r="A1853" s="1">
        <f>data!A1852</f>
        <v>41299</v>
      </c>
      <c r="B1853">
        <f t="shared" si="4"/>
        <v>325836</v>
      </c>
      <c r="C1853" s="2">
        <f t="shared" si="1"/>
        <v>0</v>
      </c>
      <c r="D1853" s="2">
        <f t="shared" si="2"/>
        <v>319319</v>
      </c>
      <c r="E1853">
        <f>D1853+data!B1852</f>
        <v>321157</v>
      </c>
      <c r="F1853" t="b">
        <f t="shared" si="3"/>
        <v>0</v>
      </c>
      <c r="G1853">
        <f>G1852 - ROUNDUP(G1852*0.02) + data!B1852</f>
        <v>321157</v>
      </c>
    </row>
    <row r="1854">
      <c r="A1854" s="1">
        <f>data!A1853</f>
        <v>41300</v>
      </c>
      <c r="B1854">
        <f t="shared" si="4"/>
        <v>321157</v>
      </c>
      <c r="C1854" s="2">
        <f t="shared" si="1"/>
        <v>0</v>
      </c>
      <c r="D1854" s="2">
        <f t="shared" si="2"/>
        <v>314733</v>
      </c>
      <c r="E1854">
        <f>D1854+data!B1853</f>
        <v>317889</v>
      </c>
      <c r="F1854" t="b">
        <f t="shared" si="3"/>
        <v>0</v>
      </c>
      <c r="G1854">
        <f>G1853 - ROUNDUP(G1853*0.02) + data!B1853</f>
        <v>317889</v>
      </c>
    </row>
    <row r="1855">
      <c r="A1855" s="1">
        <f>data!A1854</f>
        <v>41301</v>
      </c>
      <c r="B1855">
        <f t="shared" si="4"/>
        <v>317889</v>
      </c>
      <c r="C1855" s="2">
        <f t="shared" si="1"/>
        <v>0</v>
      </c>
      <c r="D1855" s="2">
        <f t="shared" si="2"/>
        <v>311531</v>
      </c>
      <c r="E1855">
        <f>D1855+data!B1854</f>
        <v>315328</v>
      </c>
      <c r="F1855" t="b">
        <f t="shared" si="3"/>
        <v>0</v>
      </c>
      <c r="G1855">
        <f>G1854 - ROUNDUP(G1854*0.02) + data!B1854</f>
        <v>315328</v>
      </c>
    </row>
    <row r="1856">
      <c r="A1856" s="1">
        <f>data!A1855</f>
        <v>41302</v>
      </c>
      <c r="B1856">
        <f t="shared" si="4"/>
        <v>315328</v>
      </c>
      <c r="C1856" s="2">
        <f t="shared" si="1"/>
        <v>0</v>
      </c>
      <c r="D1856" s="2">
        <f t="shared" si="2"/>
        <v>309021</v>
      </c>
      <c r="E1856">
        <f>D1856+data!B1855</f>
        <v>311826</v>
      </c>
      <c r="F1856" t="b">
        <f t="shared" si="3"/>
        <v>0</v>
      </c>
      <c r="G1856">
        <f>G1855 - ROUNDUP(G1855*0.02) + data!B1855</f>
        <v>311826</v>
      </c>
    </row>
    <row r="1857">
      <c r="A1857" s="1">
        <f>data!A1856</f>
        <v>41303</v>
      </c>
      <c r="B1857">
        <f t="shared" si="4"/>
        <v>311826</v>
      </c>
      <c r="C1857" s="2">
        <f t="shared" si="1"/>
        <v>0</v>
      </c>
      <c r="D1857" s="2">
        <f t="shared" si="2"/>
        <v>305589</v>
      </c>
      <c r="E1857">
        <f>D1857+data!B1856</f>
        <v>308854</v>
      </c>
      <c r="F1857" t="b">
        <f t="shared" si="3"/>
        <v>0</v>
      </c>
      <c r="G1857">
        <f>G1856 - ROUNDUP(G1856*0.02) + data!B1856</f>
        <v>308854</v>
      </c>
    </row>
    <row r="1858">
      <c r="A1858" s="1">
        <f>data!A1857</f>
        <v>41304</v>
      </c>
      <c r="B1858">
        <f t="shared" si="4"/>
        <v>308854</v>
      </c>
      <c r="C1858" s="2">
        <f t="shared" si="1"/>
        <v>0</v>
      </c>
      <c r="D1858" s="2">
        <f t="shared" si="2"/>
        <v>302676</v>
      </c>
      <c r="E1858">
        <f>D1858+data!B1857</f>
        <v>306535</v>
      </c>
      <c r="F1858" t="b">
        <f t="shared" si="3"/>
        <v>0</v>
      </c>
      <c r="G1858">
        <f>G1857 - ROUNDUP(G1857*0.02) + data!B1857</f>
        <v>306535</v>
      </c>
    </row>
    <row r="1859">
      <c r="A1859" s="1">
        <f>data!A1858</f>
        <v>41305</v>
      </c>
      <c r="B1859">
        <f t="shared" si="4"/>
        <v>306535</v>
      </c>
      <c r="C1859" s="2">
        <f t="shared" si="1"/>
        <v>0</v>
      </c>
      <c r="D1859" s="2">
        <f t="shared" si="2"/>
        <v>300404</v>
      </c>
      <c r="E1859">
        <f>D1859+data!B1858</f>
        <v>304797</v>
      </c>
      <c r="F1859" t="b">
        <f t="shared" si="3"/>
        <v>0</v>
      </c>
      <c r="G1859">
        <f>G1858 - ROUNDUP(G1858*0.02) + data!B1858</f>
        <v>304797</v>
      </c>
    </row>
    <row r="1860">
      <c r="A1860" s="1">
        <f>data!A1859</f>
        <v>41306</v>
      </c>
      <c r="B1860">
        <f t="shared" si="4"/>
        <v>304797</v>
      </c>
      <c r="C1860" s="2">
        <f t="shared" si="1"/>
        <v>0</v>
      </c>
      <c r="D1860" s="2">
        <f t="shared" si="2"/>
        <v>298701</v>
      </c>
      <c r="E1860">
        <f>D1860+data!B1859</f>
        <v>303810</v>
      </c>
      <c r="F1860" t="b">
        <f t="shared" si="3"/>
        <v>0</v>
      </c>
      <c r="G1860">
        <f>G1859 - ROUNDUP(G1859*0.02) + data!B1859</f>
        <v>303810</v>
      </c>
    </row>
    <row r="1861">
      <c r="A1861" s="1">
        <f>data!A1860</f>
        <v>41307</v>
      </c>
      <c r="B1861">
        <f t="shared" si="4"/>
        <v>303810</v>
      </c>
      <c r="C1861" s="2">
        <f t="shared" si="1"/>
        <v>0</v>
      </c>
      <c r="D1861" s="2">
        <f t="shared" si="2"/>
        <v>297733</v>
      </c>
      <c r="E1861">
        <f>D1861+data!B1860</f>
        <v>302257</v>
      </c>
      <c r="F1861" t="b">
        <f t="shared" si="3"/>
        <v>0</v>
      </c>
      <c r="G1861">
        <f>G1860 - ROUNDUP(G1860*0.02) + data!B1860</f>
        <v>302257</v>
      </c>
    </row>
    <row r="1862">
      <c r="A1862" s="1">
        <f>data!A1861</f>
        <v>41308</v>
      </c>
      <c r="B1862">
        <f t="shared" si="4"/>
        <v>302257</v>
      </c>
      <c r="C1862" s="2">
        <f t="shared" si="1"/>
        <v>0</v>
      </c>
      <c r="D1862" s="2">
        <f t="shared" si="2"/>
        <v>296211</v>
      </c>
      <c r="E1862">
        <f>D1862+data!B1861</f>
        <v>299040</v>
      </c>
      <c r="F1862" t="b">
        <f t="shared" si="3"/>
        <v>0</v>
      </c>
      <c r="G1862">
        <f>G1861 - ROUNDUP(G1861*0.02) + data!B1861</f>
        <v>299040</v>
      </c>
    </row>
    <row r="1863">
      <c r="A1863" s="1">
        <f>data!A1862</f>
        <v>41309</v>
      </c>
      <c r="B1863">
        <f t="shared" si="4"/>
        <v>299040</v>
      </c>
      <c r="C1863" s="2">
        <f t="shared" si="1"/>
        <v>0</v>
      </c>
      <c r="D1863" s="2">
        <f t="shared" si="2"/>
        <v>293059</v>
      </c>
      <c r="E1863">
        <f>D1863+data!B1862</f>
        <v>296486</v>
      </c>
      <c r="F1863" t="b">
        <f t="shared" si="3"/>
        <v>0</v>
      </c>
      <c r="G1863">
        <f>G1862 - ROUNDUP(G1862*0.02) + data!B1862</f>
        <v>296486</v>
      </c>
    </row>
    <row r="1864">
      <c r="A1864" s="1">
        <f>data!A1863</f>
        <v>41310</v>
      </c>
      <c r="B1864">
        <f t="shared" si="4"/>
        <v>296486</v>
      </c>
      <c r="C1864" s="2">
        <f t="shared" si="1"/>
        <v>0</v>
      </c>
      <c r="D1864" s="2">
        <f t="shared" si="2"/>
        <v>290556</v>
      </c>
      <c r="E1864">
        <f>D1864+data!B1863</f>
        <v>294377</v>
      </c>
      <c r="F1864" t="b">
        <f t="shared" si="3"/>
        <v>0</v>
      </c>
      <c r="G1864">
        <f>G1863 - ROUNDUP(G1863*0.02) + data!B1863</f>
        <v>294377</v>
      </c>
    </row>
    <row r="1865">
      <c r="A1865" s="1">
        <f>data!A1864</f>
        <v>41311</v>
      </c>
      <c r="B1865">
        <f t="shared" si="4"/>
        <v>294377</v>
      </c>
      <c r="C1865" s="2">
        <f t="shared" si="1"/>
        <v>0</v>
      </c>
      <c r="D1865" s="2">
        <f t="shared" si="2"/>
        <v>288489</v>
      </c>
      <c r="E1865">
        <f>D1865+data!B1864</f>
        <v>291124</v>
      </c>
      <c r="F1865" t="b">
        <f t="shared" si="3"/>
        <v>0</v>
      </c>
      <c r="G1865">
        <f>G1864 - ROUNDUP(G1864*0.02) + data!B1864</f>
        <v>291124</v>
      </c>
    </row>
    <row r="1866">
      <c r="A1866" s="1">
        <f>data!A1865</f>
        <v>41312</v>
      </c>
      <c r="B1866">
        <f t="shared" si="4"/>
        <v>291124</v>
      </c>
      <c r="C1866" s="2">
        <f t="shared" si="1"/>
        <v>0</v>
      </c>
      <c r="D1866" s="2">
        <f t="shared" si="2"/>
        <v>285301</v>
      </c>
      <c r="E1866">
        <f>D1866+data!B1865</f>
        <v>288955</v>
      </c>
      <c r="F1866" t="b">
        <f t="shared" si="3"/>
        <v>0</v>
      </c>
      <c r="G1866">
        <f>G1865 - ROUNDUP(G1865*0.02) + data!B1865</f>
        <v>288955</v>
      </c>
    </row>
    <row r="1867">
      <c r="A1867" s="1">
        <f>data!A1866</f>
        <v>41313</v>
      </c>
      <c r="B1867">
        <f t="shared" si="4"/>
        <v>288955</v>
      </c>
      <c r="C1867" s="2">
        <f t="shared" si="1"/>
        <v>0</v>
      </c>
      <c r="D1867" s="2">
        <f t="shared" si="2"/>
        <v>283175</v>
      </c>
      <c r="E1867">
        <f>D1867+data!B1866</f>
        <v>286099</v>
      </c>
      <c r="F1867" t="b">
        <f t="shared" si="3"/>
        <v>0</v>
      </c>
      <c r="G1867">
        <f>G1866 - ROUNDUP(G1866*0.02) + data!B1866</f>
        <v>286099</v>
      </c>
    </row>
    <row r="1868">
      <c r="A1868" s="1">
        <f>data!A1867</f>
        <v>41314</v>
      </c>
      <c r="B1868">
        <f t="shared" si="4"/>
        <v>286099</v>
      </c>
      <c r="C1868" s="2">
        <f t="shared" si="1"/>
        <v>0</v>
      </c>
      <c r="D1868" s="2">
        <f t="shared" si="2"/>
        <v>280377</v>
      </c>
      <c r="E1868">
        <f>D1868+data!B1867</f>
        <v>284789</v>
      </c>
      <c r="F1868" t="b">
        <f t="shared" si="3"/>
        <v>0</v>
      </c>
      <c r="G1868">
        <f>G1867 - ROUNDUP(G1867*0.02) + data!B1867</f>
        <v>284789</v>
      </c>
    </row>
    <row r="1869">
      <c r="A1869" s="1">
        <f>data!A1868</f>
        <v>41315</v>
      </c>
      <c r="B1869">
        <f t="shared" si="4"/>
        <v>284789</v>
      </c>
      <c r="C1869" s="2">
        <f t="shared" si="1"/>
        <v>0</v>
      </c>
      <c r="D1869" s="2">
        <f t="shared" si="2"/>
        <v>279093</v>
      </c>
      <c r="E1869">
        <f>D1869+data!B1868</f>
        <v>282159</v>
      </c>
      <c r="F1869" t="b">
        <f t="shared" si="3"/>
        <v>0</v>
      </c>
      <c r="G1869">
        <f>G1868 - ROUNDUP(G1868*0.02) + data!B1868</f>
        <v>282159</v>
      </c>
    </row>
    <row r="1870">
      <c r="A1870" s="1">
        <f>data!A1869</f>
        <v>41316</v>
      </c>
      <c r="B1870">
        <f t="shared" si="4"/>
        <v>282159</v>
      </c>
      <c r="C1870" s="2">
        <f t="shared" si="1"/>
        <v>0</v>
      </c>
      <c r="D1870" s="2">
        <f t="shared" si="2"/>
        <v>276515</v>
      </c>
      <c r="E1870">
        <f>D1870+data!B1869</f>
        <v>279193</v>
      </c>
      <c r="F1870" t="b">
        <f t="shared" si="3"/>
        <v>0</v>
      </c>
      <c r="G1870">
        <f>G1869 - ROUNDUP(G1869*0.02) + data!B1869</f>
        <v>279193</v>
      </c>
    </row>
    <row r="1871">
      <c r="A1871" s="1">
        <f>data!A1870</f>
        <v>41317</v>
      </c>
      <c r="B1871">
        <f t="shared" si="4"/>
        <v>279193</v>
      </c>
      <c r="C1871" s="2">
        <f t="shared" si="1"/>
        <v>0</v>
      </c>
      <c r="D1871" s="2">
        <f t="shared" si="2"/>
        <v>273609</v>
      </c>
      <c r="E1871">
        <f>D1871+data!B1870</f>
        <v>278355</v>
      </c>
      <c r="F1871" t="b">
        <f t="shared" si="3"/>
        <v>0</v>
      </c>
      <c r="G1871">
        <f>G1870 - ROUNDUP(G1870*0.02) + data!B1870</f>
        <v>278355</v>
      </c>
    </row>
    <row r="1872">
      <c r="A1872" s="1">
        <f>data!A1871</f>
        <v>41318</v>
      </c>
      <c r="B1872">
        <f t="shared" si="4"/>
        <v>278355</v>
      </c>
      <c r="C1872" s="2">
        <f t="shared" si="1"/>
        <v>0</v>
      </c>
      <c r="D1872" s="2">
        <f t="shared" si="2"/>
        <v>272787</v>
      </c>
      <c r="E1872">
        <f>D1872+data!B1871</f>
        <v>276036</v>
      </c>
      <c r="F1872" t="b">
        <f t="shared" si="3"/>
        <v>0</v>
      </c>
      <c r="G1872">
        <f>G1871 - ROUNDUP(G1871*0.02) + data!B1871</f>
        <v>276036</v>
      </c>
    </row>
    <row r="1873">
      <c r="A1873" s="1">
        <f>data!A1872</f>
        <v>41319</v>
      </c>
      <c r="B1873">
        <f t="shared" si="4"/>
        <v>276036</v>
      </c>
      <c r="C1873" s="2">
        <f t="shared" si="1"/>
        <v>0</v>
      </c>
      <c r="D1873" s="2">
        <f t="shared" si="2"/>
        <v>270515</v>
      </c>
      <c r="E1873">
        <f>D1873+data!B1872</f>
        <v>274263</v>
      </c>
      <c r="F1873" t="b">
        <f t="shared" si="3"/>
        <v>0</v>
      </c>
      <c r="G1873">
        <f>G1872 - ROUNDUP(G1872*0.02) + data!B1872</f>
        <v>274263</v>
      </c>
    </row>
    <row r="1874">
      <c r="A1874" s="1">
        <f>data!A1873</f>
        <v>41320</v>
      </c>
      <c r="B1874">
        <f t="shared" si="4"/>
        <v>274263</v>
      </c>
      <c r="C1874" s="2">
        <f t="shared" si="1"/>
        <v>0</v>
      </c>
      <c r="D1874" s="2">
        <f t="shared" si="2"/>
        <v>268777</v>
      </c>
      <c r="E1874">
        <f>D1874+data!B1873</f>
        <v>272235</v>
      </c>
      <c r="F1874" t="b">
        <f t="shared" si="3"/>
        <v>0</v>
      </c>
      <c r="G1874">
        <f>G1873 - ROUNDUP(G1873*0.02) + data!B1873</f>
        <v>272235</v>
      </c>
    </row>
    <row r="1875">
      <c r="A1875" s="1">
        <f>data!A1874</f>
        <v>41321</v>
      </c>
      <c r="B1875">
        <f t="shared" si="4"/>
        <v>272235</v>
      </c>
      <c r="C1875" s="2">
        <f t="shared" si="1"/>
        <v>0</v>
      </c>
      <c r="D1875" s="2">
        <f t="shared" si="2"/>
        <v>266790</v>
      </c>
      <c r="E1875">
        <f>D1875+data!B1874</f>
        <v>269548</v>
      </c>
      <c r="F1875" t="b">
        <f t="shared" si="3"/>
        <v>0</v>
      </c>
      <c r="G1875">
        <f>G1874 - ROUNDUP(G1874*0.02) + data!B1874</f>
        <v>269548</v>
      </c>
    </row>
    <row r="1876">
      <c r="A1876" s="1">
        <f>data!A1875</f>
        <v>41322</v>
      </c>
      <c r="B1876">
        <f t="shared" si="4"/>
        <v>269548</v>
      </c>
      <c r="C1876" s="2">
        <f t="shared" si="1"/>
        <v>0</v>
      </c>
      <c r="D1876" s="2">
        <f t="shared" si="2"/>
        <v>264157</v>
      </c>
      <c r="E1876">
        <f>D1876+data!B1875</f>
        <v>269094</v>
      </c>
      <c r="F1876" t="b">
        <f t="shared" si="3"/>
        <v>0</v>
      </c>
      <c r="G1876">
        <f>G1875 - ROUNDUP(G1875*0.02) + data!B1875</f>
        <v>269094</v>
      </c>
    </row>
    <row r="1877">
      <c r="A1877" s="1">
        <f>data!A1876</f>
        <v>41323</v>
      </c>
      <c r="B1877">
        <f t="shared" si="4"/>
        <v>269094</v>
      </c>
      <c r="C1877" s="2">
        <f t="shared" si="1"/>
        <v>0</v>
      </c>
      <c r="D1877" s="2">
        <f t="shared" si="2"/>
        <v>263712</v>
      </c>
      <c r="E1877">
        <f>D1877+data!B1876</f>
        <v>267080</v>
      </c>
      <c r="F1877" t="b">
        <f t="shared" si="3"/>
        <v>0</v>
      </c>
      <c r="G1877">
        <f>G1876 - ROUNDUP(G1876*0.02) + data!B1876</f>
        <v>267080</v>
      </c>
    </row>
    <row r="1878">
      <c r="A1878" s="1">
        <f>data!A1877</f>
        <v>41324</v>
      </c>
      <c r="B1878">
        <f t="shared" si="4"/>
        <v>267080</v>
      </c>
      <c r="C1878" s="2">
        <f t="shared" si="1"/>
        <v>0</v>
      </c>
      <c r="D1878" s="2">
        <f t="shared" si="2"/>
        <v>261738</v>
      </c>
      <c r="E1878">
        <f>D1878+data!B1877</f>
        <v>263515</v>
      </c>
      <c r="F1878" t="b">
        <f t="shared" si="3"/>
        <v>0</v>
      </c>
      <c r="G1878">
        <f>G1877 - ROUNDUP(G1877*0.02) + data!B1877</f>
        <v>263515</v>
      </c>
    </row>
    <row r="1879">
      <c r="A1879" s="1">
        <f>data!A1878</f>
        <v>41325</v>
      </c>
      <c r="B1879">
        <f t="shared" si="4"/>
        <v>263515</v>
      </c>
      <c r="C1879" s="2">
        <f t="shared" si="1"/>
        <v>0</v>
      </c>
      <c r="D1879" s="2">
        <f t="shared" si="2"/>
        <v>258244</v>
      </c>
      <c r="E1879">
        <f>D1879+data!B1878</f>
        <v>260771</v>
      </c>
      <c r="F1879" t="b">
        <f t="shared" si="3"/>
        <v>0</v>
      </c>
      <c r="G1879">
        <f>G1878 - ROUNDUP(G1878*0.02) + data!B1878</f>
        <v>260771</v>
      </c>
    </row>
    <row r="1880">
      <c r="A1880" s="1">
        <f>data!A1879</f>
        <v>41326</v>
      </c>
      <c r="B1880">
        <f t="shared" si="4"/>
        <v>260771</v>
      </c>
      <c r="C1880" s="2">
        <f t="shared" si="1"/>
        <v>0</v>
      </c>
      <c r="D1880" s="2">
        <f t="shared" si="2"/>
        <v>255555</v>
      </c>
      <c r="E1880">
        <f>D1880+data!B1879</f>
        <v>258535</v>
      </c>
      <c r="F1880" t="b">
        <f t="shared" si="3"/>
        <v>0</v>
      </c>
      <c r="G1880">
        <f>G1879 - ROUNDUP(G1879*0.02) + data!B1879</f>
        <v>258535</v>
      </c>
    </row>
    <row r="1881">
      <c r="A1881" s="1">
        <f>data!A1880</f>
        <v>41327</v>
      </c>
      <c r="B1881">
        <f t="shared" si="4"/>
        <v>258535</v>
      </c>
      <c r="C1881" s="2">
        <f t="shared" si="1"/>
        <v>0</v>
      </c>
      <c r="D1881" s="2">
        <f t="shared" si="2"/>
        <v>253364</v>
      </c>
      <c r="E1881">
        <f>D1881+data!B1880</f>
        <v>257654</v>
      </c>
      <c r="F1881" t="b">
        <f t="shared" si="3"/>
        <v>0</v>
      </c>
      <c r="G1881">
        <f>G1880 - ROUNDUP(G1880*0.02) + data!B1880</f>
        <v>257654</v>
      </c>
    </row>
    <row r="1882">
      <c r="A1882" s="1">
        <f>data!A1881</f>
        <v>41328</v>
      </c>
      <c r="B1882">
        <f t="shared" si="4"/>
        <v>257654</v>
      </c>
      <c r="C1882" s="2">
        <f t="shared" si="1"/>
        <v>0</v>
      </c>
      <c r="D1882" s="2">
        <f t="shared" si="2"/>
        <v>252500</v>
      </c>
      <c r="E1882">
        <f>D1882+data!B1881</f>
        <v>256490</v>
      </c>
      <c r="F1882" t="b">
        <f t="shared" si="3"/>
        <v>0</v>
      </c>
      <c r="G1882">
        <f>G1881 - ROUNDUP(G1881*0.02) + data!B1881</f>
        <v>256490</v>
      </c>
    </row>
    <row r="1883">
      <c r="A1883" s="1">
        <f>data!A1882</f>
        <v>41329</v>
      </c>
      <c r="B1883">
        <f t="shared" si="4"/>
        <v>256490</v>
      </c>
      <c r="C1883" s="2">
        <f t="shared" si="1"/>
        <v>0</v>
      </c>
      <c r="D1883" s="2">
        <f t="shared" si="2"/>
        <v>251360</v>
      </c>
      <c r="E1883">
        <f>D1883+data!B1882</f>
        <v>254272</v>
      </c>
      <c r="F1883" t="b">
        <f t="shared" si="3"/>
        <v>0</v>
      </c>
      <c r="G1883">
        <f>G1882 - ROUNDUP(G1882*0.02) + data!B1882</f>
        <v>254272</v>
      </c>
    </row>
    <row r="1884">
      <c r="A1884" s="1">
        <f>data!A1883</f>
        <v>41330</v>
      </c>
      <c r="B1884">
        <f t="shared" si="4"/>
        <v>254272</v>
      </c>
      <c r="C1884" s="2">
        <f t="shared" si="1"/>
        <v>0</v>
      </c>
      <c r="D1884" s="2">
        <f t="shared" si="2"/>
        <v>249186</v>
      </c>
      <c r="E1884">
        <f>D1884+data!B1883</f>
        <v>254582</v>
      </c>
      <c r="F1884" t="b">
        <f t="shared" si="3"/>
        <v>0</v>
      </c>
      <c r="G1884">
        <f>G1883 - ROUNDUP(G1883*0.02) + data!B1883</f>
        <v>254582</v>
      </c>
    </row>
    <row r="1885">
      <c r="A1885" s="1">
        <f>data!A1884</f>
        <v>41331</v>
      </c>
      <c r="B1885">
        <f t="shared" si="4"/>
        <v>254582</v>
      </c>
      <c r="C1885" s="2">
        <f t="shared" si="1"/>
        <v>0</v>
      </c>
      <c r="D1885" s="2">
        <f t="shared" si="2"/>
        <v>249490</v>
      </c>
      <c r="E1885">
        <f>D1885+data!B1884</f>
        <v>252470</v>
      </c>
      <c r="F1885" t="b">
        <f t="shared" si="3"/>
        <v>0</v>
      </c>
      <c r="G1885">
        <f>G1884 - ROUNDUP(G1884*0.02) + data!B1884</f>
        <v>252470</v>
      </c>
    </row>
    <row r="1886">
      <c r="A1886" s="1">
        <f>data!A1885</f>
        <v>41332</v>
      </c>
      <c r="B1886">
        <f t="shared" si="4"/>
        <v>252470</v>
      </c>
      <c r="C1886" s="2">
        <f t="shared" si="1"/>
        <v>0</v>
      </c>
      <c r="D1886" s="2">
        <f t="shared" si="2"/>
        <v>247420</v>
      </c>
      <c r="E1886">
        <f>D1886+data!B1885</f>
        <v>252304</v>
      </c>
      <c r="F1886" t="b">
        <f t="shared" si="3"/>
        <v>0</v>
      </c>
      <c r="G1886">
        <f>G1885 - ROUNDUP(G1885*0.02) + data!B1885</f>
        <v>252304</v>
      </c>
    </row>
    <row r="1887">
      <c r="A1887" s="1">
        <f>data!A1886</f>
        <v>41333</v>
      </c>
      <c r="B1887">
        <f t="shared" si="4"/>
        <v>252304</v>
      </c>
      <c r="C1887" s="2">
        <f t="shared" si="1"/>
        <v>0</v>
      </c>
      <c r="D1887" s="2">
        <f t="shared" si="2"/>
        <v>247257</v>
      </c>
      <c r="E1887">
        <f>D1887+data!B1886</f>
        <v>252839</v>
      </c>
      <c r="F1887" t="b">
        <f t="shared" si="3"/>
        <v>0</v>
      </c>
      <c r="G1887">
        <f>G1886 - ROUNDUP(G1886*0.02) + data!B1886</f>
        <v>252839</v>
      </c>
    </row>
    <row r="1888">
      <c r="A1888" s="1">
        <f>data!A1887</f>
        <v>41334</v>
      </c>
      <c r="B1888">
        <f t="shared" si="4"/>
        <v>252839</v>
      </c>
      <c r="C1888" s="2">
        <f t="shared" si="1"/>
        <v>0</v>
      </c>
      <c r="D1888" s="2">
        <f t="shared" si="2"/>
        <v>247782</v>
      </c>
      <c r="E1888">
        <f>D1888+data!B1887</f>
        <v>254660</v>
      </c>
      <c r="F1888" t="b">
        <f t="shared" si="3"/>
        <v>0</v>
      </c>
      <c r="G1888">
        <f>G1887 - ROUNDUP(G1887*0.02) + data!B1887</f>
        <v>254660</v>
      </c>
    </row>
    <row r="1889">
      <c r="A1889" s="1">
        <f>data!A1888</f>
        <v>41335</v>
      </c>
      <c r="B1889">
        <f t="shared" si="4"/>
        <v>254660</v>
      </c>
      <c r="C1889" s="2">
        <f t="shared" si="1"/>
        <v>0</v>
      </c>
      <c r="D1889" s="2">
        <f t="shared" si="2"/>
        <v>249566</v>
      </c>
      <c r="E1889">
        <f>D1889+data!B1888</f>
        <v>257218</v>
      </c>
      <c r="F1889" t="b">
        <f t="shared" si="3"/>
        <v>0</v>
      </c>
      <c r="G1889">
        <f>G1888 - ROUNDUP(G1888*0.02) + data!B1888</f>
        <v>257218</v>
      </c>
    </row>
    <row r="1890">
      <c r="A1890" s="1">
        <f>data!A1889</f>
        <v>41336</v>
      </c>
      <c r="B1890">
        <f t="shared" si="4"/>
        <v>257218</v>
      </c>
      <c r="C1890" s="2">
        <f t="shared" si="1"/>
        <v>0</v>
      </c>
      <c r="D1890" s="2">
        <f t="shared" si="2"/>
        <v>252073</v>
      </c>
      <c r="E1890">
        <f>D1890+data!B1889</f>
        <v>258329</v>
      </c>
      <c r="F1890" t="b">
        <f t="shared" si="3"/>
        <v>0</v>
      </c>
      <c r="G1890">
        <f>G1889 - ROUNDUP(G1889*0.02) + data!B1889</f>
        <v>258329</v>
      </c>
    </row>
    <row r="1891">
      <c r="A1891" s="1">
        <f>data!A1890</f>
        <v>41337</v>
      </c>
      <c r="B1891">
        <f t="shared" si="4"/>
        <v>258329</v>
      </c>
      <c r="C1891" s="2">
        <f t="shared" si="1"/>
        <v>0</v>
      </c>
      <c r="D1891" s="2">
        <f t="shared" si="2"/>
        <v>253162</v>
      </c>
      <c r="E1891">
        <f>D1891+data!B1890</f>
        <v>261067</v>
      </c>
      <c r="F1891" t="b">
        <f t="shared" si="3"/>
        <v>0</v>
      </c>
      <c r="G1891">
        <f>G1890 - ROUNDUP(G1890*0.02) + data!B1890</f>
        <v>261067</v>
      </c>
    </row>
    <row r="1892">
      <c r="A1892" s="1">
        <f>data!A1891</f>
        <v>41338</v>
      </c>
      <c r="B1892">
        <f t="shared" si="4"/>
        <v>261067</v>
      </c>
      <c r="C1892" s="2">
        <f t="shared" si="1"/>
        <v>0</v>
      </c>
      <c r="D1892" s="2">
        <f t="shared" si="2"/>
        <v>255845</v>
      </c>
      <c r="E1892">
        <f>D1892+data!B1891</f>
        <v>265093</v>
      </c>
      <c r="F1892" t="b">
        <f t="shared" si="3"/>
        <v>0</v>
      </c>
      <c r="G1892">
        <f>G1891 - ROUNDUP(G1891*0.02) + data!B1891</f>
        <v>265093</v>
      </c>
    </row>
    <row r="1893">
      <c r="A1893" s="1">
        <f>data!A1892</f>
        <v>41339</v>
      </c>
      <c r="B1893">
        <f t="shared" si="4"/>
        <v>265093</v>
      </c>
      <c r="C1893" s="2">
        <f t="shared" si="1"/>
        <v>0</v>
      </c>
      <c r="D1893" s="2">
        <f t="shared" si="2"/>
        <v>259791</v>
      </c>
      <c r="E1893">
        <f>D1893+data!B1892</f>
        <v>270592</v>
      </c>
      <c r="F1893" t="b">
        <f t="shared" si="3"/>
        <v>0</v>
      </c>
      <c r="G1893">
        <f>G1892 - ROUNDUP(G1892*0.02) + data!B1892</f>
        <v>270592</v>
      </c>
    </row>
    <row r="1894">
      <c r="A1894" s="1">
        <f>data!A1893</f>
        <v>41340</v>
      </c>
      <c r="B1894">
        <f t="shared" si="4"/>
        <v>270592</v>
      </c>
      <c r="C1894" s="2">
        <f t="shared" si="1"/>
        <v>0</v>
      </c>
      <c r="D1894" s="2">
        <f t="shared" si="2"/>
        <v>265180</v>
      </c>
      <c r="E1894">
        <f>D1894+data!B1893</f>
        <v>276392</v>
      </c>
      <c r="F1894" t="b">
        <f t="shared" si="3"/>
        <v>0</v>
      </c>
      <c r="G1894">
        <f>G1893 - ROUNDUP(G1893*0.02) + data!B1893</f>
        <v>276392</v>
      </c>
    </row>
    <row r="1895">
      <c r="A1895" s="1">
        <f>data!A1894</f>
        <v>41341</v>
      </c>
      <c r="B1895">
        <f t="shared" si="4"/>
        <v>276392</v>
      </c>
      <c r="C1895" s="2">
        <f t="shared" si="1"/>
        <v>0</v>
      </c>
      <c r="D1895" s="2">
        <f t="shared" si="2"/>
        <v>270864</v>
      </c>
      <c r="E1895">
        <f>D1895+data!B1894</f>
        <v>283436</v>
      </c>
      <c r="F1895" t="b">
        <f t="shared" si="3"/>
        <v>0</v>
      </c>
      <c r="G1895">
        <f>G1894 - ROUNDUP(G1894*0.02) + data!B1894</f>
        <v>283436</v>
      </c>
    </row>
    <row r="1896">
      <c r="A1896" s="1">
        <f>data!A1895</f>
        <v>41342</v>
      </c>
      <c r="B1896">
        <f t="shared" si="4"/>
        <v>283436</v>
      </c>
      <c r="C1896" s="2">
        <f t="shared" si="1"/>
        <v>0</v>
      </c>
      <c r="D1896" s="2">
        <f t="shared" si="2"/>
        <v>277767</v>
      </c>
      <c r="E1896">
        <f>D1896+data!B1895</f>
        <v>292061</v>
      </c>
      <c r="F1896" t="b">
        <f t="shared" si="3"/>
        <v>0</v>
      </c>
      <c r="G1896">
        <f>G1895 - ROUNDUP(G1895*0.02) + data!B1895</f>
        <v>292061</v>
      </c>
    </row>
    <row r="1897">
      <c r="A1897" s="1">
        <f>data!A1896</f>
        <v>41343</v>
      </c>
      <c r="B1897">
        <f t="shared" si="4"/>
        <v>292061</v>
      </c>
      <c r="C1897" s="2">
        <f t="shared" si="1"/>
        <v>0</v>
      </c>
      <c r="D1897" s="2">
        <f t="shared" si="2"/>
        <v>286219</v>
      </c>
      <c r="E1897">
        <f>D1897+data!B1896</f>
        <v>301383</v>
      </c>
      <c r="F1897" t="b">
        <f t="shared" si="3"/>
        <v>0</v>
      </c>
      <c r="G1897">
        <f>G1896 - ROUNDUP(G1896*0.02) + data!B1896</f>
        <v>301383</v>
      </c>
    </row>
    <row r="1898">
      <c r="A1898" s="1">
        <f>data!A1897</f>
        <v>41344</v>
      </c>
      <c r="B1898">
        <f t="shared" si="4"/>
        <v>301383</v>
      </c>
      <c r="C1898" s="2">
        <f t="shared" si="1"/>
        <v>0</v>
      </c>
      <c r="D1898" s="2">
        <f t="shared" si="2"/>
        <v>295355</v>
      </c>
      <c r="E1898">
        <f>D1898+data!B1897</f>
        <v>311746</v>
      </c>
      <c r="F1898" t="b">
        <f t="shared" si="3"/>
        <v>0</v>
      </c>
      <c r="G1898">
        <f>G1897 - ROUNDUP(G1897*0.02) + data!B1897</f>
        <v>311746</v>
      </c>
    </row>
    <row r="1899">
      <c r="A1899" s="1">
        <f>data!A1898</f>
        <v>41345</v>
      </c>
      <c r="B1899">
        <f t="shared" si="4"/>
        <v>311746</v>
      </c>
      <c r="C1899" s="2">
        <f t="shared" si="1"/>
        <v>0</v>
      </c>
      <c r="D1899" s="2">
        <f t="shared" si="2"/>
        <v>305511</v>
      </c>
      <c r="E1899">
        <f>D1899+data!B1898</f>
        <v>324046</v>
      </c>
      <c r="F1899" t="b">
        <f t="shared" si="3"/>
        <v>0</v>
      </c>
      <c r="G1899">
        <f>G1898 - ROUNDUP(G1898*0.02) + data!B1898</f>
        <v>324046</v>
      </c>
    </row>
    <row r="1900">
      <c r="A1900" s="1">
        <f>data!A1899</f>
        <v>41346</v>
      </c>
      <c r="B1900">
        <f t="shared" si="4"/>
        <v>324046</v>
      </c>
      <c r="C1900" s="2">
        <f t="shared" si="1"/>
        <v>0</v>
      </c>
      <c r="D1900" s="2">
        <f t="shared" si="2"/>
        <v>317565</v>
      </c>
      <c r="E1900">
        <f>D1900+data!B1899</f>
        <v>336312</v>
      </c>
      <c r="F1900" t="b">
        <f t="shared" si="3"/>
        <v>0</v>
      </c>
      <c r="G1900">
        <f>G1899 - ROUNDUP(G1899*0.02) + data!B1899</f>
        <v>336312</v>
      </c>
    </row>
    <row r="1901">
      <c r="A1901" s="1">
        <f>data!A1900</f>
        <v>41347</v>
      </c>
      <c r="B1901">
        <f t="shared" si="4"/>
        <v>336312</v>
      </c>
      <c r="C1901" s="2">
        <f t="shared" si="1"/>
        <v>0</v>
      </c>
      <c r="D1901" s="2">
        <f t="shared" si="2"/>
        <v>329585</v>
      </c>
      <c r="E1901">
        <f>D1901+data!B1900</f>
        <v>351778</v>
      </c>
      <c r="F1901" t="b">
        <f t="shared" si="3"/>
        <v>0</v>
      </c>
      <c r="G1901">
        <f>G1900 - ROUNDUP(G1900*0.02) + data!B1900</f>
        <v>351778</v>
      </c>
    </row>
    <row r="1902">
      <c r="A1902" s="1">
        <f>data!A1901</f>
        <v>41348</v>
      </c>
      <c r="B1902">
        <f t="shared" si="4"/>
        <v>351778</v>
      </c>
      <c r="C1902" s="2">
        <f t="shared" si="1"/>
        <v>0</v>
      </c>
      <c r="D1902" s="2">
        <f t="shared" si="2"/>
        <v>344742</v>
      </c>
      <c r="E1902">
        <f>D1902+data!B1901</f>
        <v>370215</v>
      </c>
      <c r="F1902" t="b">
        <f t="shared" si="3"/>
        <v>0</v>
      </c>
      <c r="G1902">
        <f>G1901 - ROUNDUP(G1901*0.02) + data!B1901</f>
        <v>370215</v>
      </c>
    </row>
    <row r="1903">
      <c r="A1903" s="1">
        <f>data!A1902</f>
        <v>41349</v>
      </c>
      <c r="B1903">
        <f t="shared" si="4"/>
        <v>370215</v>
      </c>
      <c r="C1903" s="2">
        <f t="shared" si="1"/>
        <v>0</v>
      </c>
      <c r="D1903" s="2">
        <f t="shared" si="2"/>
        <v>362810</v>
      </c>
      <c r="E1903">
        <f>D1903+data!B1902</f>
        <v>389168</v>
      </c>
      <c r="F1903" t="b">
        <f t="shared" si="3"/>
        <v>0</v>
      </c>
      <c r="G1903">
        <f>G1902 - ROUNDUP(G1902*0.02) + data!B1902</f>
        <v>389168</v>
      </c>
    </row>
    <row r="1904">
      <c r="A1904" s="1">
        <f>data!A1903</f>
        <v>41350</v>
      </c>
      <c r="B1904">
        <f t="shared" si="4"/>
        <v>389168</v>
      </c>
      <c r="C1904" s="2">
        <f t="shared" si="1"/>
        <v>0</v>
      </c>
      <c r="D1904" s="2">
        <f t="shared" si="2"/>
        <v>381384</v>
      </c>
      <c r="E1904">
        <f>D1904+data!B1903</f>
        <v>410416</v>
      </c>
      <c r="F1904" t="b">
        <f t="shared" si="3"/>
        <v>0</v>
      </c>
      <c r="G1904">
        <f>G1903 - ROUNDUP(G1903*0.02) + data!B1903</f>
        <v>410416</v>
      </c>
    </row>
    <row r="1905">
      <c r="A1905" s="1">
        <f>data!A1904</f>
        <v>41351</v>
      </c>
      <c r="B1905">
        <f t="shared" si="4"/>
        <v>410416</v>
      </c>
      <c r="C1905" s="2">
        <f t="shared" si="1"/>
        <v>0</v>
      </c>
      <c r="D1905" s="2">
        <f t="shared" si="2"/>
        <v>402207</v>
      </c>
      <c r="E1905">
        <f>D1905+data!B1904</f>
        <v>432347</v>
      </c>
      <c r="F1905" t="b">
        <f t="shared" si="3"/>
        <v>0</v>
      </c>
      <c r="G1905">
        <f>G1904 - ROUNDUP(G1904*0.02) + data!B1904</f>
        <v>432347</v>
      </c>
    </row>
    <row r="1906">
      <c r="A1906" s="1">
        <f>data!A1905</f>
        <v>41352</v>
      </c>
      <c r="B1906">
        <f t="shared" si="4"/>
        <v>432347</v>
      </c>
      <c r="C1906" s="2">
        <f t="shared" si="1"/>
        <v>0</v>
      </c>
      <c r="D1906" s="2">
        <f t="shared" si="2"/>
        <v>423700</v>
      </c>
      <c r="E1906">
        <f>D1906+data!B1905</f>
        <v>455187</v>
      </c>
      <c r="F1906" t="b">
        <f t="shared" si="3"/>
        <v>0</v>
      </c>
      <c r="G1906">
        <f>G1905 - ROUNDUP(G1905*0.02) + data!B1905</f>
        <v>455187</v>
      </c>
    </row>
    <row r="1907">
      <c r="A1907" s="1">
        <f>data!A1906</f>
        <v>41353</v>
      </c>
      <c r="B1907">
        <f t="shared" si="4"/>
        <v>455187</v>
      </c>
      <c r="C1907" s="2">
        <f t="shared" si="1"/>
        <v>0</v>
      </c>
      <c r="D1907" s="2">
        <f t="shared" si="2"/>
        <v>446083</v>
      </c>
      <c r="E1907">
        <f>D1907+data!B1906</f>
        <v>480898</v>
      </c>
      <c r="F1907" t="b">
        <f t="shared" si="3"/>
        <v>0</v>
      </c>
      <c r="G1907">
        <f>G1906 - ROUNDUP(G1906*0.02) + data!B1906</f>
        <v>480898</v>
      </c>
    </row>
    <row r="1908">
      <c r="A1908" s="1">
        <f>data!A1907</f>
        <v>41354</v>
      </c>
      <c r="B1908">
        <f t="shared" si="4"/>
        <v>480898</v>
      </c>
      <c r="C1908" s="2">
        <f t="shared" si="1"/>
        <v>0</v>
      </c>
      <c r="D1908" s="2">
        <f t="shared" si="2"/>
        <v>471280</v>
      </c>
      <c r="E1908">
        <f>D1908+data!B1907</f>
        <v>508147</v>
      </c>
      <c r="F1908" t="b">
        <f t="shared" si="3"/>
        <v>0</v>
      </c>
      <c r="G1908">
        <f>G1907 - ROUNDUP(G1907*0.02) + data!B1907</f>
        <v>508147</v>
      </c>
    </row>
    <row r="1909">
      <c r="A1909" s="1">
        <f>data!A1908</f>
        <v>41355</v>
      </c>
      <c r="B1909">
        <f t="shared" si="4"/>
        <v>508147</v>
      </c>
      <c r="C1909" s="2">
        <f t="shared" si="1"/>
        <v>0</v>
      </c>
      <c r="D1909" s="2">
        <f t="shared" si="2"/>
        <v>497984</v>
      </c>
      <c r="E1909">
        <f>D1909+data!B1908</f>
        <v>536260</v>
      </c>
      <c r="F1909" t="b">
        <f t="shared" si="3"/>
        <v>0</v>
      </c>
      <c r="G1909">
        <f>G1908 - ROUNDUP(G1908*0.02) + data!B1908</f>
        <v>536260</v>
      </c>
    </row>
    <row r="1910">
      <c r="A1910" s="1">
        <f>data!A1909</f>
        <v>41356</v>
      </c>
      <c r="B1910">
        <f t="shared" si="4"/>
        <v>536260</v>
      </c>
      <c r="C1910" s="2">
        <f t="shared" si="1"/>
        <v>0</v>
      </c>
      <c r="D1910" s="2">
        <f t="shared" si="2"/>
        <v>525534</v>
      </c>
      <c r="E1910">
        <f>D1910+data!B1909</f>
        <v>564955</v>
      </c>
      <c r="F1910" t="b">
        <f t="shared" si="3"/>
        <v>0</v>
      </c>
      <c r="G1910">
        <f>G1909 - ROUNDUP(G1909*0.02) + data!B1909</f>
        <v>564955</v>
      </c>
    </row>
    <row r="1911">
      <c r="A1911" s="1">
        <f>data!A1910</f>
        <v>41357</v>
      </c>
      <c r="B1911">
        <f t="shared" si="4"/>
        <v>564955</v>
      </c>
      <c r="C1911" s="2">
        <f t="shared" si="1"/>
        <v>0</v>
      </c>
      <c r="D1911" s="2">
        <f t="shared" si="2"/>
        <v>553655</v>
      </c>
      <c r="E1911">
        <f>D1911+data!B1910</f>
        <v>594329</v>
      </c>
      <c r="F1911" t="b">
        <f t="shared" si="3"/>
        <v>0</v>
      </c>
      <c r="G1911">
        <f>G1910 - ROUNDUP(G1910*0.02) + data!B1910</f>
        <v>594329</v>
      </c>
    </row>
    <row r="1912">
      <c r="A1912" s="1">
        <f>data!A1911</f>
        <v>41358</v>
      </c>
      <c r="B1912">
        <f t="shared" si="4"/>
        <v>594329</v>
      </c>
      <c r="C1912" s="2">
        <f t="shared" si="1"/>
        <v>0</v>
      </c>
      <c r="D1912" s="2">
        <f t="shared" si="2"/>
        <v>582442</v>
      </c>
      <c r="E1912">
        <f>D1912+data!B1911</f>
        <v>627498</v>
      </c>
      <c r="F1912" t="b">
        <f t="shared" si="3"/>
        <v>0</v>
      </c>
      <c r="G1912">
        <f>G1911 - ROUNDUP(G1911*0.02) + data!B1911</f>
        <v>627498</v>
      </c>
    </row>
    <row r="1913">
      <c r="A1913" s="1">
        <f>data!A1912</f>
        <v>41359</v>
      </c>
      <c r="B1913">
        <f t="shared" si="4"/>
        <v>627498</v>
      </c>
      <c r="C1913" s="2">
        <f t="shared" si="1"/>
        <v>0</v>
      </c>
      <c r="D1913" s="2">
        <f t="shared" si="2"/>
        <v>614948</v>
      </c>
      <c r="E1913">
        <f>D1913+data!B1912</f>
        <v>657832</v>
      </c>
      <c r="F1913" t="b">
        <f t="shared" si="3"/>
        <v>0</v>
      </c>
      <c r="G1913">
        <f>G1912 - ROUNDUP(G1912*0.02) + data!B1912</f>
        <v>657832</v>
      </c>
    </row>
    <row r="1914">
      <c r="A1914" s="1">
        <f>data!A1913</f>
        <v>41360</v>
      </c>
      <c r="B1914">
        <f t="shared" si="4"/>
        <v>657832</v>
      </c>
      <c r="C1914" s="2">
        <f t="shared" si="1"/>
        <v>0</v>
      </c>
      <c r="D1914" s="2">
        <f t="shared" si="2"/>
        <v>644675</v>
      </c>
      <c r="E1914">
        <f>D1914+data!B1913</f>
        <v>688534</v>
      </c>
      <c r="F1914" t="b">
        <f t="shared" si="3"/>
        <v>0</v>
      </c>
      <c r="G1914">
        <f>G1913 - ROUNDUP(G1913*0.02) + data!B1913</f>
        <v>688534</v>
      </c>
    </row>
    <row r="1915">
      <c r="A1915" s="1">
        <f>data!A1914</f>
        <v>41361</v>
      </c>
      <c r="B1915">
        <f t="shared" si="4"/>
        <v>688534</v>
      </c>
      <c r="C1915" s="2">
        <f t="shared" si="1"/>
        <v>0</v>
      </c>
      <c r="D1915" s="2">
        <f t="shared" si="2"/>
        <v>674763</v>
      </c>
      <c r="E1915">
        <f>D1915+data!B1914</f>
        <v>719137</v>
      </c>
      <c r="F1915" t="b">
        <f t="shared" si="3"/>
        <v>0</v>
      </c>
      <c r="G1915">
        <f>G1914 - ROUNDUP(G1914*0.02) + data!B1914</f>
        <v>719137</v>
      </c>
    </row>
    <row r="1916">
      <c r="A1916" s="1">
        <f>data!A1915</f>
        <v>41362</v>
      </c>
      <c r="B1916">
        <f t="shared" si="4"/>
        <v>719137</v>
      </c>
      <c r="C1916" s="2">
        <f t="shared" si="1"/>
        <v>0</v>
      </c>
      <c r="D1916" s="2">
        <f t="shared" si="2"/>
        <v>704754</v>
      </c>
      <c r="E1916">
        <f>D1916+data!B1915</f>
        <v>748329</v>
      </c>
      <c r="F1916" t="b">
        <f t="shared" si="3"/>
        <v>0</v>
      </c>
      <c r="G1916">
        <f>G1915 - ROUNDUP(G1915*0.02) + data!B1915</f>
        <v>748329</v>
      </c>
    </row>
    <row r="1917">
      <c r="A1917" s="1">
        <f>data!A1916</f>
        <v>41363</v>
      </c>
      <c r="B1917">
        <f t="shared" si="4"/>
        <v>748329</v>
      </c>
      <c r="C1917" s="2">
        <f t="shared" si="1"/>
        <v>0</v>
      </c>
      <c r="D1917" s="2">
        <f t="shared" si="2"/>
        <v>733362</v>
      </c>
      <c r="E1917">
        <f>D1917+data!B1916</f>
        <v>777463</v>
      </c>
      <c r="F1917" t="b">
        <f t="shared" si="3"/>
        <v>0</v>
      </c>
      <c r="G1917">
        <f>G1916 - ROUNDUP(G1916*0.02) + data!B1916</f>
        <v>777463</v>
      </c>
    </row>
    <row r="1918">
      <c r="A1918" s="1">
        <f>data!A1917</f>
        <v>41364</v>
      </c>
      <c r="B1918">
        <f t="shared" si="4"/>
        <v>777463</v>
      </c>
      <c r="C1918" s="2">
        <f t="shared" si="1"/>
        <v>0</v>
      </c>
      <c r="D1918" s="2">
        <f t="shared" si="2"/>
        <v>761913</v>
      </c>
      <c r="E1918">
        <f>D1918+data!B1917</f>
        <v>805025</v>
      </c>
      <c r="F1918" t="b">
        <f t="shared" si="3"/>
        <v>0</v>
      </c>
      <c r="G1918">
        <f>G1917 - ROUNDUP(G1917*0.02) + data!B1917</f>
        <v>805025</v>
      </c>
    </row>
    <row r="1919">
      <c r="A1919" s="1">
        <f>data!A1918</f>
        <v>41365</v>
      </c>
      <c r="B1919">
        <f t="shared" si="4"/>
        <v>805025</v>
      </c>
      <c r="C1919" s="2">
        <f t="shared" si="1"/>
        <v>0</v>
      </c>
      <c r="D1919" s="2">
        <f t="shared" si="2"/>
        <v>788924</v>
      </c>
      <c r="E1919">
        <f>D1919+data!B1918</f>
        <v>832437</v>
      </c>
      <c r="F1919" t="b">
        <f t="shared" si="3"/>
        <v>0</v>
      </c>
      <c r="G1919">
        <f>G1918 - ROUNDUP(G1918*0.02) + data!B1918</f>
        <v>832437</v>
      </c>
    </row>
    <row r="1920">
      <c r="A1920" s="1">
        <f>data!A1919</f>
        <v>41366</v>
      </c>
      <c r="B1920">
        <f t="shared" si="4"/>
        <v>832437</v>
      </c>
      <c r="C1920" s="2">
        <f t="shared" si="1"/>
        <v>0</v>
      </c>
      <c r="D1920" s="2">
        <f t="shared" si="2"/>
        <v>815788</v>
      </c>
      <c r="E1920">
        <f>D1920+data!B1919</f>
        <v>857408</v>
      </c>
      <c r="F1920" t="b">
        <f t="shared" si="3"/>
        <v>0</v>
      </c>
      <c r="G1920">
        <f>G1919 - ROUNDUP(G1919*0.02) + data!B1919</f>
        <v>857408</v>
      </c>
    </row>
    <row r="1921">
      <c r="A1921" s="1">
        <f>data!A1920</f>
        <v>41367</v>
      </c>
      <c r="B1921">
        <f t="shared" si="4"/>
        <v>857408</v>
      </c>
      <c r="C1921" s="2">
        <f t="shared" si="1"/>
        <v>0</v>
      </c>
      <c r="D1921" s="2">
        <f t="shared" si="2"/>
        <v>840259</v>
      </c>
      <c r="E1921">
        <f>D1921+data!B1920</f>
        <v>880623</v>
      </c>
      <c r="F1921" t="b">
        <f t="shared" si="3"/>
        <v>0</v>
      </c>
      <c r="G1921">
        <f>G1920 - ROUNDUP(G1920*0.02) + data!B1920</f>
        <v>880623</v>
      </c>
    </row>
    <row r="1922">
      <c r="A1922" s="1">
        <f>data!A1921</f>
        <v>41368</v>
      </c>
      <c r="B1922">
        <f t="shared" si="4"/>
        <v>880623</v>
      </c>
      <c r="C1922" s="2">
        <f t="shared" si="1"/>
        <v>0</v>
      </c>
      <c r="D1922" s="2">
        <f t="shared" si="2"/>
        <v>863010</v>
      </c>
      <c r="E1922">
        <f>D1922+data!B1921</f>
        <v>900457</v>
      </c>
      <c r="F1922" t="b">
        <f t="shared" si="3"/>
        <v>0</v>
      </c>
      <c r="G1922">
        <f>G1921 - ROUNDUP(G1921*0.02) + data!B1921</f>
        <v>900457</v>
      </c>
    </row>
    <row r="1923">
      <c r="A1923" s="1">
        <f>data!A1922</f>
        <v>41369</v>
      </c>
      <c r="B1923">
        <f t="shared" si="4"/>
        <v>900457</v>
      </c>
      <c r="C1923" s="2">
        <f t="shared" si="1"/>
        <v>0</v>
      </c>
      <c r="D1923" s="2">
        <f t="shared" si="2"/>
        <v>882447</v>
      </c>
      <c r="E1923">
        <f>D1923+data!B1922</f>
        <v>920370</v>
      </c>
      <c r="F1923" t="b">
        <f t="shared" si="3"/>
        <v>0</v>
      </c>
      <c r="G1923">
        <f>G1922 - ROUNDUP(G1922*0.02) + data!B1922</f>
        <v>920370</v>
      </c>
    </row>
    <row r="1924">
      <c r="A1924" s="1">
        <f>data!A1923</f>
        <v>41370</v>
      </c>
      <c r="B1924">
        <f t="shared" si="4"/>
        <v>920370</v>
      </c>
      <c r="C1924" s="2">
        <f t="shared" si="1"/>
        <v>0</v>
      </c>
      <c r="D1924" s="2">
        <f t="shared" si="2"/>
        <v>901962</v>
      </c>
      <c r="E1924">
        <f>D1924+data!B1923</f>
        <v>938417</v>
      </c>
      <c r="F1924" t="b">
        <f t="shared" si="3"/>
        <v>0</v>
      </c>
      <c r="G1924">
        <f>G1923 - ROUNDUP(G1923*0.02) + data!B1923</f>
        <v>938417</v>
      </c>
    </row>
    <row r="1925">
      <c r="A1925" s="1">
        <f>data!A1924</f>
        <v>41371</v>
      </c>
      <c r="B1925">
        <f t="shared" si="4"/>
        <v>938417</v>
      </c>
      <c r="C1925" s="2">
        <f t="shared" si="1"/>
        <v>0</v>
      </c>
      <c r="D1925" s="2">
        <f t="shared" si="2"/>
        <v>919648</v>
      </c>
      <c r="E1925">
        <f>D1925+data!B1924</f>
        <v>952594</v>
      </c>
      <c r="F1925" t="b">
        <f t="shared" si="3"/>
        <v>0</v>
      </c>
      <c r="G1925">
        <f>G1924 - ROUNDUP(G1924*0.02) + data!B1924</f>
        <v>952594</v>
      </c>
    </row>
    <row r="1926">
      <c r="A1926" s="1">
        <f>data!A1925</f>
        <v>41372</v>
      </c>
      <c r="B1926">
        <f t="shared" si="4"/>
        <v>952594</v>
      </c>
      <c r="C1926" s="2">
        <f t="shared" si="1"/>
        <v>0</v>
      </c>
      <c r="D1926" s="2">
        <f t="shared" si="2"/>
        <v>933542</v>
      </c>
      <c r="E1926">
        <f>D1926+data!B1925</f>
        <v>964573</v>
      </c>
      <c r="F1926" t="b">
        <f t="shared" si="3"/>
        <v>0</v>
      </c>
      <c r="G1926">
        <f>G1925 - ROUNDUP(G1925*0.02) + data!B1925</f>
        <v>964573</v>
      </c>
    </row>
    <row r="1927">
      <c r="A1927" s="1">
        <f>data!A1926</f>
        <v>41373</v>
      </c>
      <c r="B1927">
        <f t="shared" si="4"/>
        <v>964573</v>
      </c>
      <c r="C1927" s="2">
        <f t="shared" si="1"/>
        <v>0</v>
      </c>
      <c r="D1927" s="2">
        <f t="shared" si="2"/>
        <v>945281</v>
      </c>
      <c r="E1927">
        <f>D1927+data!B1926</f>
        <v>974063</v>
      </c>
      <c r="F1927" t="b">
        <f t="shared" si="3"/>
        <v>0</v>
      </c>
      <c r="G1927">
        <f>G1926 - ROUNDUP(G1926*0.02) + data!B1926</f>
        <v>974063</v>
      </c>
    </row>
    <row r="1928">
      <c r="A1928" s="1">
        <f>data!A1927</f>
        <v>41374</v>
      </c>
      <c r="B1928">
        <f t="shared" si="4"/>
        <v>974063</v>
      </c>
      <c r="C1928" s="2">
        <f t="shared" si="1"/>
        <v>0</v>
      </c>
      <c r="D1928" s="2">
        <f t="shared" si="2"/>
        <v>954581</v>
      </c>
      <c r="E1928">
        <f>D1928+data!B1927</f>
        <v>979970</v>
      </c>
      <c r="F1928" t="b">
        <f t="shared" si="3"/>
        <v>0</v>
      </c>
      <c r="G1928">
        <f>G1927 - ROUNDUP(G1927*0.02) + data!B1927</f>
        <v>979970</v>
      </c>
    </row>
    <row r="1929">
      <c r="A1929" s="1">
        <f>data!A1928</f>
        <v>41375</v>
      </c>
      <c r="B1929">
        <f t="shared" si="4"/>
        <v>979970</v>
      </c>
      <c r="C1929" s="2">
        <f t="shared" si="1"/>
        <v>0</v>
      </c>
      <c r="D1929" s="2">
        <f t="shared" si="2"/>
        <v>960370</v>
      </c>
      <c r="E1929">
        <f>D1929+data!B1928</f>
        <v>984402</v>
      </c>
      <c r="F1929" t="b">
        <f t="shared" si="3"/>
        <v>0</v>
      </c>
      <c r="G1929">
        <f>G1928 - ROUNDUP(G1928*0.02) + data!B1928</f>
        <v>984402</v>
      </c>
    </row>
    <row r="1930">
      <c r="A1930" s="1">
        <f>data!A1929</f>
        <v>41376</v>
      </c>
      <c r="B1930">
        <f t="shared" si="4"/>
        <v>984402</v>
      </c>
      <c r="C1930" s="2">
        <f t="shared" si="1"/>
        <v>0</v>
      </c>
      <c r="D1930" s="2">
        <f t="shared" si="2"/>
        <v>964713</v>
      </c>
      <c r="E1930">
        <f>D1930+data!B1929</f>
        <v>987274</v>
      </c>
      <c r="F1930" t="b">
        <f t="shared" si="3"/>
        <v>0</v>
      </c>
      <c r="G1930">
        <f>G1929 - ROUNDUP(G1929*0.02) + data!B1929</f>
        <v>987274</v>
      </c>
    </row>
    <row r="1931">
      <c r="A1931" s="1">
        <f>data!A1930</f>
        <v>41377</v>
      </c>
      <c r="B1931">
        <f t="shared" si="4"/>
        <v>987274</v>
      </c>
      <c r="C1931" s="2">
        <f t="shared" si="1"/>
        <v>0</v>
      </c>
      <c r="D1931" s="2">
        <f t="shared" si="2"/>
        <v>967528</v>
      </c>
      <c r="E1931">
        <f>D1931+data!B1930</f>
        <v>986793</v>
      </c>
      <c r="F1931" t="b">
        <f t="shared" si="3"/>
        <v>0</v>
      </c>
      <c r="G1931">
        <f>G1930 - ROUNDUP(G1930*0.02) + data!B1930</f>
        <v>986793</v>
      </c>
    </row>
    <row r="1932">
      <c r="A1932" s="1">
        <f>data!A1931</f>
        <v>41378</v>
      </c>
      <c r="B1932">
        <f t="shared" si="4"/>
        <v>986793</v>
      </c>
      <c r="C1932" s="2">
        <f t="shared" si="1"/>
        <v>0</v>
      </c>
      <c r="D1932" s="2">
        <f t="shared" si="2"/>
        <v>967057</v>
      </c>
      <c r="E1932">
        <f>D1932+data!B1931</f>
        <v>986069</v>
      </c>
      <c r="F1932" t="b">
        <f t="shared" si="3"/>
        <v>0</v>
      </c>
      <c r="G1932">
        <f>G1931 - ROUNDUP(G1931*0.02) + data!B1931</f>
        <v>986069</v>
      </c>
    </row>
    <row r="1933">
      <c r="A1933" s="1">
        <f>data!A1932</f>
        <v>41379</v>
      </c>
      <c r="B1933">
        <f t="shared" si="4"/>
        <v>986069</v>
      </c>
      <c r="C1933" s="2">
        <f t="shared" si="1"/>
        <v>0</v>
      </c>
      <c r="D1933" s="2">
        <f t="shared" si="2"/>
        <v>966347</v>
      </c>
      <c r="E1933">
        <f>D1933+data!B1932</f>
        <v>983023</v>
      </c>
      <c r="F1933" t="b">
        <f t="shared" si="3"/>
        <v>0</v>
      </c>
      <c r="G1933">
        <f>G1932 - ROUNDUP(G1932*0.02) + data!B1932</f>
        <v>983023</v>
      </c>
    </row>
    <row r="1934">
      <c r="A1934" s="1">
        <f>data!A1933</f>
        <v>41380</v>
      </c>
      <c r="B1934">
        <f t="shared" si="4"/>
        <v>983023</v>
      </c>
      <c r="C1934" s="2">
        <f t="shared" si="1"/>
        <v>0</v>
      </c>
      <c r="D1934" s="2">
        <f t="shared" si="2"/>
        <v>963362</v>
      </c>
      <c r="E1934">
        <f>D1934+data!B1933</f>
        <v>979477</v>
      </c>
      <c r="F1934" t="b">
        <f t="shared" si="3"/>
        <v>0</v>
      </c>
      <c r="G1934">
        <f>G1933 - ROUNDUP(G1933*0.02) + data!B1933</f>
        <v>979477</v>
      </c>
    </row>
    <row r="1935">
      <c r="A1935" s="1">
        <f>data!A1934</f>
        <v>41381</v>
      </c>
      <c r="B1935">
        <f t="shared" si="4"/>
        <v>979477</v>
      </c>
      <c r="C1935" s="2">
        <f t="shared" si="1"/>
        <v>0</v>
      </c>
      <c r="D1935" s="2">
        <f t="shared" si="2"/>
        <v>959887</v>
      </c>
      <c r="E1935">
        <f>D1935+data!B1934</f>
        <v>973526</v>
      </c>
      <c r="F1935" t="b">
        <f t="shared" si="3"/>
        <v>0</v>
      </c>
      <c r="G1935">
        <f>G1934 - ROUNDUP(G1934*0.02) + data!B1934</f>
        <v>973526</v>
      </c>
    </row>
    <row r="1936">
      <c r="A1936" s="1">
        <f>data!A1935</f>
        <v>41382</v>
      </c>
      <c r="B1936">
        <f t="shared" si="4"/>
        <v>973526</v>
      </c>
      <c r="C1936" s="2">
        <f t="shared" si="1"/>
        <v>0</v>
      </c>
      <c r="D1936" s="2">
        <f t="shared" si="2"/>
        <v>954055</v>
      </c>
      <c r="E1936">
        <f>D1936+data!B1935</f>
        <v>964357</v>
      </c>
      <c r="F1936" t="b">
        <f t="shared" si="3"/>
        <v>0</v>
      </c>
      <c r="G1936">
        <f>G1935 - ROUNDUP(G1935*0.02) + data!B1935</f>
        <v>964357</v>
      </c>
    </row>
    <row r="1937">
      <c r="A1937" s="1">
        <f>data!A1936</f>
        <v>41383</v>
      </c>
      <c r="B1937">
        <f t="shared" si="4"/>
        <v>964357</v>
      </c>
      <c r="C1937" s="2">
        <f t="shared" si="1"/>
        <v>0</v>
      </c>
      <c r="D1937" s="2">
        <f t="shared" si="2"/>
        <v>945069</v>
      </c>
      <c r="E1937">
        <f>D1937+data!B1936</f>
        <v>955186</v>
      </c>
      <c r="F1937" t="b">
        <f t="shared" si="3"/>
        <v>0</v>
      </c>
      <c r="G1937">
        <f>G1936 - ROUNDUP(G1936*0.02) + data!B1936</f>
        <v>955186</v>
      </c>
    </row>
    <row r="1938">
      <c r="A1938" s="1">
        <f>data!A1937</f>
        <v>41384</v>
      </c>
      <c r="B1938">
        <f t="shared" si="4"/>
        <v>955186</v>
      </c>
      <c r="C1938" s="2">
        <f t="shared" si="1"/>
        <v>0</v>
      </c>
      <c r="D1938" s="2">
        <f t="shared" si="2"/>
        <v>936082</v>
      </c>
      <c r="E1938">
        <f>D1938+data!B1937</f>
        <v>945262</v>
      </c>
      <c r="F1938" t="b">
        <f t="shared" si="3"/>
        <v>0</v>
      </c>
      <c r="G1938">
        <f>G1937 - ROUNDUP(G1937*0.02) + data!B1937</f>
        <v>945262</v>
      </c>
    </row>
    <row r="1939">
      <c r="A1939" s="1">
        <f>data!A1938</f>
        <v>41385</v>
      </c>
      <c r="B1939">
        <f t="shared" si="4"/>
        <v>945262</v>
      </c>
      <c r="C1939" s="2">
        <f t="shared" si="1"/>
        <v>0</v>
      </c>
      <c r="D1939" s="2">
        <f t="shared" si="2"/>
        <v>926356</v>
      </c>
      <c r="E1939">
        <f>D1939+data!B1938</f>
        <v>934737</v>
      </c>
      <c r="F1939" t="b">
        <f t="shared" si="3"/>
        <v>0</v>
      </c>
      <c r="G1939">
        <f>G1938 - ROUNDUP(G1938*0.02) + data!B1938</f>
        <v>934737</v>
      </c>
    </row>
    <row r="1940">
      <c r="A1940" s="1">
        <f>data!A1939</f>
        <v>41386</v>
      </c>
      <c r="B1940">
        <f t="shared" si="4"/>
        <v>934737</v>
      </c>
      <c r="C1940" s="2">
        <f t="shared" si="1"/>
        <v>0</v>
      </c>
      <c r="D1940" s="2">
        <f t="shared" si="2"/>
        <v>916042</v>
      </c>
      <c r="E1940">
        <f>D1940+data!B1939</f>
        <v>924701</v>
      </c>
      <c r="F1940" t="b">
        <f t="shared" si="3"/>
        <v>0</v>
      </c>
      <c r="G1940">
        <f>G1939 - ROUNDUP(G1939*0.02) + data!B1939</f>
        <v>924701</v>
      </c>
    </row>
    <row r="1941">
      <c r="A1941" s="1">
        <f>data!A1940</f>
        <v>41387</v>
      </c>
      <c r="B1941">
        <f t="shared" si="4"/>
        <v>924701</v>
      </c>
      <c r="C1941" s="2">
        <f t="shared" si="1"/>
        <v>0</v>
      </c>
      <c r="D1941" s="2">
        <f t="shared" si="2"/>
        <v>906206</v>
      </c>
      <c r="E1941">
        <f>D1941+data!B1940</f>
        <v>913893</v>
      </c>
      <c r="F1941" t="b">
        <f t="shared" si="3"/>
        <v>0</v>
      </c>
      <c r="G1941">
        <f>G1940 - ROUNDUP(G1940*0.02) + data!B1940</f>
        <v>913893</v>
      </c>
    </row>
    <row r="1942">
      <c r="A1942" s="1">
        <f>data!A1941</f>
        <v>41388</v>
      </c>
      <c r="B1942">
        <f t="shared" si="4"/>
        <v>913893</v>
      </c>
      <c r="C1942" s="2">
        <f t="shared" si="1"/>
        <v>0</v>
      </c>
      <c r="D1942" s="2">
        <f t="shared" si="2"/>
        <v>895615</v>
      </c>
      <c r="E1942">
        <f>D1942+data!B1941</f>
        <v>901752</v>
      </c>
      <c r="F1942" t="b">
        <f t="shared" si="3"/>
        <v>0</v>
      </c>
      <c r="G1942">
        <f>G1941 - ROUNDUP(G1941*0.02) + data!B1941</f>
        <v>901752</v>
      </c>
    </row>
    <row r="1943">
      <c r="A1943" s="1">
        <f>data!A1942</f>
        <v>41389</v>
      </c>
      <c r="B1943">
        <f t="shared" si="4"/>
        <v>901752</v>
      </c>
      <c r="C1943" s="2">
        <f t="shared" si="1"/>
        <v>0</v>
      </c>
      <c r="D1943" s="2">
        <f t="shared" si="2"/>
        <v>883716</v>
      </c>
      <c r="E1943">
        <f>D1943+data!B1942</f>
        <v>890700</v>
      </c>
      <c r="F1943" t="b">
        <f t="shared" si="3"/>
        <v>0</v>
      </c>
      <c r="G1943">
        <f>G1942 - ROUNDUP(G1942*0.02) + data!B1942</f>
        <v>890700</v>
      </c>
    </row>
    <row r="1944">
      <c r="A1944" s="1">
        <f>data!A1943</f>
        <v>41390</v>
      </c>
      <c r="B1944">
        <f t="shared" si="4"/>
        <v>890700</v>
      </c>
      <c r="C1944" s="2">
        <f t="shared" si="1"/>
        <v>0</v>
      </c>
      <c r="D1944" s="2">
        <f t="shared" si="2"/>
        <v>872886</v>
      </c>
      <c r="E1944">
        <f>D1944+data!B1943</f>
        <v>878026</v>
      </c>
      <c r="F1944" t="b">
        <f t="shared" si="3"/>
        <v>0</v>
      </c>
      <c r="G1944">
        <f>G1943 - ROUNDUP(G1943*0.02) + data!B1943</f>
        <v>878026</v>
      </c>
    </row>
    <row r="1945">
      <c r="A1945" s="1">
        <f>data!A1944</f>
        <v>41391</v>
      </c>
      <c r="B1945">
        <f t="shared" si="4"/>
        <v>878026</v>
      </c>
      <c r="C1945" s="2">
        <f t="shared" si="1"/>
        <v>0</v>
      </c>
      <c r="D1945" s="2">
        <f t="shared" si="2"/>
        <v>860465</v>
      </c>
      <c r="E1945">
        <f>D1945+data!B1944</f>
        <v>867194</v>
      </c>
      <c r="F1945" t="b">
        <f t="shared" si="3"/>
        <v>0</v>
      </c>
      <c r="G1945">
        <f>G1944 - ROUNDUP(G1944*0.02) + data!B1944</f>
        <v>867194</v>
      </c>
    </row>
    <row r="1946">
      <c r="A1946" s="1">
        <f>data!A1945</f>
        <v>41392</v>
      </c>
      <c r="B1946">
        <f t="shared" si="4"/>
        <v>867194</v>
      </c>
      <c r="C1946" s="2">
        <f t="shared" si="1"/>
        <v>0</v>
      </c>
      <c r="D1946" s="2">
        <f t="shared" si="2"/>
        <v>849850</v>
      </c>
      <c r="E1946">
        <f>D1946+data!B1945</f>
        <v>854198</v>
      </c>
      <c r="F1946" t="b">
        <f t="shared" si="3"/>
        <v>0</v>
      </c>
      <c r="G1946">
        <f>G1945 - ROUNDUP(G1945*0.02) + data!B1945</f>
        <v>854198</v>
      </c>
    </row>
    <row r="1947">
      <c r="A1947" s="1">
        <f>data!A1946</f>
        <v>41393</v>
      </c>
      <c r="B1947">
        <f t="shared" si="4"/>
        <v>854198</v>
      </c>
      <c r="C1947" s="2">
        <f t="shared" si="1"/>
        <v>0</v>
      </c>
      <c r="D1947" s="2">
        <f t="shared" si="2"/>
        <v>837114</v>
      </c>
      <c r="E1947">
        <f>D1947+data!B1946</f>
        <v>840988</v>
      </c>
      <c r="F1947" t="b">
        <f t="shared" si="3"/>
        <v>0</v>
      </c>
      <c r="G1947">
        <f>G1946 - ROUNDUP(G1946*0.02) + data!B1946</f>
        <v>840988</v>
      </c>
    </row>
    <row r="1948">
      <c r="A1948" s="1">
        <f>data!A1947</f>
        <v>41394</v>
      </c>
      <c r="B1948">
        <f t="shared" si="4"/>
        <v>840988</v>
      </c>
      <c r="C1948" s="2">
        <f t="shared" si="1"/>
        <v>0</v>
      </c>
      <c r="D1948" s="2">
        <f t="shared" si="2"/>
        <v>824168</v>
      </c>
      <c r="E1948">
        <f>D1948+data!B1947</f>
        <v>826607</v>
      </c>
      <c r="F1948" t="b">
        <f t="shared" si="3"/>
        <v>0</v>
      </c>
      <c r="G1948">
        <f>G1947 - ROUNDUP(G1947*0.02) + data!B1947</f>
        <v>826607</v>
      </c>
    </row>
    <row r="1949">
      <c r="A1949" s="1">
        <f>data!A1948</f>
        <v>41395</v>
      </c>
      <c r="B1949">
        <f t="shared" si="4"/>
        <v>826607</v>
      </c>
      <c r="C1949" s="2">
        <f t="shared" si="1"/>
        <v>0</v>
      </c>
      <c r="D1949" s="2">
        <f t="shared" si="2"/>
        <v>810074</v>
      </c>
      <c r="E1949">
        <f>D1949+data!B1948</f>
        <v>813487</v>
      </c>
      <c r="F1949" t="b">
        <f t="shared" si="3"/>
        <v>0</v>
      </c>
      <c r="G1949">
        <f>G1948 - ROUNDUP(G1948*0.02) + data!B1948</f>
        <v>813487</v>
      </c>
    </row>
    <row r="1950">
      <c r="A1950" s="1">
        <f>data!A1949</f>
        <v>41396</v>
      </c>
      <c r="B1950">
        <f t="shared" si="4"/>
        <v>813487</v>
      </c>
      <c r="C1950" s="2">
        <f t="shared" si="1"/>
        <v>0</v>
      </c>
      <c r="D1950" s="2">
        <f t="shared" si="2"/>
        <v>797217</v>
      </c>
      <c r="E1950">
        <f>D1950+data!B1949</f>
        <v>800912</v>
      </c>
      <c r="F1950" t="b">
        <f t="shared" si="3"/>
        <v>0</v>
      </c>
      <c r="G1950">
        <f>G1949 - ROUNDUP(G1949*0.02) + data!B1949</f>
        <v>800912</v>
      </c>
    </row>
    <row r="1951">
      <c r="A1951" s="1">
        <f>data!A1950</f>
        <v>41397</v>
      </c>
      <c r="B1951">
        <f t="shared" si="4"/>
        <v>800912</v>
      </c>
      <c r="C1951" s="2">
        <f t="shared" si="1"/>
        <v>0</v>
      </c>
      <c r="D1951" s="2">
        <f t="shared" si="2"/>
        <v>784893</v>
      </c>
      <c r="E1951">
        <f>D1951+data!B1950</f>
        <v>789544</v>
      </c>
      <c r="F1951" t="b">
        <f t="shared" si="3"/>
        <v>0</v>
      </c>
      <c r="G1951">
        <f>G1950 - ROUNDUP(G1950*0.02) + data!B1950</f>
        <v>789544</v>
      </c>
    </row>
    <row r="1952">
      <c r="A1952" s="1">
        <f>data!A1951</f>
        <v>41398</v>
      </c>
      <c r="B1952">
        <f t="shared" si="4"/>
        <v>789544</v>
      </c>
      <c r="C1952" s="2">
        <f t="shared" si="1"/>
        <v>0</v>
      </c>
      <c r="D1952" s="2">
        <f t="shared" si="2"/>
        <v>773753</v>
      </c>
      <c r="E1952">
        <f>D1952+data!B1951</f>
        <v>777898</v>
      </c>
      <c r="F1952" t="b">
        <f t="shared" si="3"/>
        <v>0</v>
      </c>
      <c r="G1952">
        <f>G1951 - ROUNDUP(G1951*0.02) + data!B1951</f>
        <v>777898</v>
      </c>
    </row>
    <row r="1953">
      <c r="A1953" s="1">
        <f>data!A1952</f>
        <v>41399</v>
      </c>
      <c r="B1953">
        <f t="shared" si="4"/>
        <v>777898</v>
      </c>
      <c r="C1953" s="2">
        <f t="shared" si="1"/>
        <v>0</v>
      </c>
      <c r="D1953" s="2">
        <f t="shared" si="2"/>
        <v>762340</v>
      </c>
      <c r="E1953">
        <f>D1953+data!B1952</f>
        <v>766297</v>
      </c>
      <c r="F1953" t="b">
        <f t="shared" si="3"/>
        <v>0</v>
      </c>
      <c r="G1953">
        <f>G1952 - ROUNDUP(G1952*0.02) + data!B1952</f>
        <v>766297</v>
      </c>
    </row>
    <row r="1954">
      <c r="A1954" s="1">
        <f>data!A1953</f>
        <v>41400</v>
      </c>
      <c r="B1954">
        <f t="shared" si="4"/>
        <v>766297</v>
      </c>
      <c r="C1954" s="2">
        <f t="shared" si="1"/>
        <v>0</v>
      </c>
      <c r="D1954" s="2">
        <f t="shared" si="2"/>
        <v>750971</v>
      </c>
      <c r="E1954">
        <f>D1954+data!B1953</f>
        <v>754714</v>
      </c>
      <c r="F1954" t="b">
        <f t="shared" si="3"/>
        <v>0</v>
      </c>
      <c r="G1954">
        <f>G1953 - ROUNDUP(G1953*0.02) + data!B1953</f>
        <v>754714</v>
      </c>
    </row>
    <row r="1955">
      <c r="A1955" s="1">
        <f>data!A1954</f>
        <v>41401</v>
      </c>
      <c r="B1955">
        <f t="shared" si="4"/>
        <v>754714</v>
      </c>
      <c r="C1955" s="2">
        <f t="shared" si="1"/>
        <v>0</v>
      </c>
      <c r="D1955" s="2">
        <f t="shared" si="2"/>
        <v>739619</v>
      </c>
      <c r="E1955">
        <f>D1955+data!B1954</f>
        <v>743607</v>
      </c>
      <c r="F1955" t="b">
        <f t="shared" si="3"/>
        <v>0</v>
      </c>
      <c r="G1955">
        <f>G1954 - ROUNDUP(G1954*0.02) + data!B1954</f>
        <v>743607</v>
      </c>
    </row>
    <row r="1956">
      <c r="A1956" s="1">
        <f>data!A1955</f>
        <v>41402</v>
      </c>
      <c r="B1956">
        <f t="shared" si="4"/>
        <v>743607</v>
      </c>
      <c r="C1956" s="2">
        <f t="shared" si="1"/>
        <v>0</v>
      </c>
      <c r="D1956" s="2">
        <f t="shared" si="2"/>
        <v>728734</v>
      </c>
      <c r="E1956">
        <f>D1956+data!B1955</f>
        <v>733098</v>
      </c>
      <c r="F1956" t="b">
        <f t="shared" si="3"/>
        <v>0</v>
      </c>
      <c r="G1956">
        <f>G1955 - ROUNDUP(G1955*0.02) + data!B1955</f>
        <v>733098</v>
      </c>
    </row>
    <row r="1957">
      <c r="A1957" s="1">
        <f>data!A1956</f>
        <v>41403</v>
      </c>
      <c r="B1957">
        <f t="shared" si="4"/>
        <v>733098</v>
      </c>
      <c r="C1957" s="2">
        <f t="shared" si="1"/>
        <v>0</v>
      </c>
      <c r="D1957" s="2">
        <f t="shared" si="2"/>
        <v>718436</v>
      </c>
      <c r="E1957">
        <f>D1957+data!B1956</f>
        <v>721387</v>
      </c>
      <c r="F1957" t="b">
        <f t="shared" si="3"/>
        <v>0</v>
      </c>
      <c r="G1957">
        <f>G1956 - ROUNDUP(G1956*0.02) + data!B1956</f>
        <v>721387</v>
      </c>
    </row>
    <row r="1958">
      <c r="A1958" s="1">
        <f>data!A1957</f>
        <v>41404</v>
      </c>
      <c r="B1958">
        <f t="shared" si="4"/>
        <v>721387</v>
      </c>
      <c r="C1958" s="2">
        <f t="shared" si="1"/>
        <v>0</v>
      </c>
      <c r="D1958" s="2">
        <f t="shared" si="2"/>
        <v>706959</v>
      </c>
      <c r="E1958">
        <f>D1958+data!B1957</f>
        <v>711552</v>
      </c>
      <c r="F1958" t="b">
        <f t="shared" si="3"/>
        <v>0</v>
      </c>
      <c r="G1958">
        <f>G1957 - ROUNDUP(G1957*0.02) + data!B1957</f>
        <v>711552</v>
      </c>
    </row>
    <row r="1959">
      <c r="A1959" s="1">
        <f>data!A1958</f>
        <v>41405</v>
      </c>
      <c r="B1959">
        <f t="shared" si="4"/>
        <v>711552</v>
      </c>
      <c r="C1959" s="2">
        <f t="shared" si="1"/>
        <v>0</v>
      </c>
      <c r="D1959" s="2">
        <f t="shared" si="2"/>
        <v>697320</v>
      </c>
      <c r="E1959">
        <f>D1959+data!B1958</f>
        <v>700191</v>
      </c>
      <c r="F1959" t="b">
        <f t="shared" si="3"/>
        <v>0</v>
      </c>
      <c r="G1959">
        <f>G1958 - ROUNDUP(G1958*0.02) + data!B1958</f>
        <v>700191</v>
      </c>
    </row>
    <row r="1960">
      <c r="A1960" s="1">
        <f>data!A1959</f>
        <v>41406</v>
      </c>
      <c r="B1960">
        <f t="shared" si="4"/>
        <v>700191</v>
      </c>
      <c r="C1960" s="2">
        <f t="shared" si="1"/>
        <v>0</v>
      </c>
      <c r="D1960" s="2">
        <f t="shared" si="2"/>
        <v>686187</v>
      </c>
      <c r="E1960">
        <f>D1960+data!B1959</f>
        <v>690710</v>
      </c>
      <c r="F1960" t="b">
        <f t="shared" si="3"/>
        <v>0</v>
      </c>
      <c r="G1960">
        <f>G1959 - ROUNDUP(G1959*0.02) + data!B1959</f>
        <v>690710</v>
      </c>
    </row>
    <row r="1961">
      <c r="A1961" s="1">
        <f>data!A1960</f>
        <v>41407</v>
      </c>
      <c r="B1961">
        <f t="shared" si="4"/>
        <v>690710</v>
      </c>
      <c r="C1961" s="2">
        <f t="shared" si="1"/>
        <v>0</v>
      </c>
      <c r="D1961" s="2">
        <f t="shared" si="2"/>
        <v>676895</v>
      </c>
      <c r="E1961">
        <f>D1961+data!B1960</f>
        <v>680064</v>
      </c>
      <c r="F1961" t="b">
        <f t="shared" si="3"/>
        <v>0</v>
      </c>
      <c r="G1961">
        <f>G1960 - ROUNDUP(G1960*0.02) + data!B1960</f>
        <v>680064</v>
      </c>
    </row>
    <row r="1962">
      <c r="A1962" s="1">
        <f>data!A1961</f>
        <v>41408</v>
      </c>
      <c r="B1962">
        <f t="shared" si="4"/>
        <v>680064</v>
      </c>
      <c r="C1962" s="2">
        <f t="shared" si="1"/>
        <v>0</v>
      </c>
      <c r="D1962" s="2">
        <f t="shared" si="2"/>
        <v>666462</v>
      </c>
      <c r="E1962">
        <f>D1962+data!B1961</f>
        <v>669899</v>
      </c>
      <c r="F1962" t="b">
        <f t="shared" si="3"/>
        <v>0</v>
      </c>
      <c r="G1962">
        <f>G1961 - ROUNDUP(G1961*0.02) + data!B1961</f>
        <v>669899</v>
      </c>
    </row>
    <row r="1963">
      <c r="A1963" s="1">
        <f>data!A1962</f>
        <v>41409</v>
      </c>
      <c r="B1963">
        <f t="shared" si="4"/>
        <v>669899</v>
      </c>
      <c r="C1963" s="2">
        <f t="shared" si="1"/>
        <v>0</v>
      </c>
      <c r="D1963" s="2">
        <f t="shared" si="2"/>
        <v>656501</v>
      </c>
      <c r="E1963">
        <f>D1963+data!B1962</f>
        <v>658979</v>
      </c>
      <c r="F1963" t="b">
        <f t="shared" si="3"/>
        <v>0</v>
      </c>
      <c r="G1963">
        <f>G1962 - ROUNDUP(G1962*0.02) + data!B1962</f>
        <v>658979</v>
      </c>
    </row>
    <row r="1964">
      <c r="A1964" s="1">
        <f>data!A1963</f>
        <v>41410</v>
      </c>
      <c r="B1964">
        <f t="shared" si="4"/>
        <v>658979</v>
      </c>
      <c r="C1964" s="2">
        <f t="shared" si="1"/>
        <v>0</v>
      </c>
      <c r="D1964" s="2">
        <f t="shared" si="2"/>
        <v>645799</v>
      </c>
      <c r="E1964">
        <f>D1964+data!B1963</f>
        <v>648453</v>
      </c>
      <c r="F1964" t="b">
        <f t="shared" si="3"/>
        <v>0</v>
      </c>
      <c r="G1964">
        <f>G1963 - ROUNDUP(G1963*0.02) + data!B1963</f>
        <v>648453</v>
      </c>
    </row>
    <row r="1965">
      <c r="A1965" s="1">
        <f>data!A1964</f>
        <v>41411</v>
      </c>
      <c r="B1965">
        <f t="shared" si="4"/>
        <v>648453</v>
      </c>
      <c r="C1965" s="2">
        <f t="shared" si="1"/>
        <v>0</v>
      </c>
      <c r="D1965" s="2">
        <f t="shared" si="2"/>
        <v>635483</v>
      </c>
      <c r="E1965">
        <f>D1965+data!B1964</f>
        <v>639960</v>
      </c>
      <c r="F1965" t="b">
        <f t="shared" si="3"/>
        <v>0</v>
      </c>
      <c r="G1965">
        <f>G1964 - ROUNDUP(G1964*0.02) + data!B1964</f>
        <v>639960</v>
      </c>
    </row>
    <row r="1966">
      <c r="A1966" s="1">
        <f>data!A1965</f>
        <v>41412</v>
      </c>
      <c r="B1966">
        <f t="shared" si="4"/>
        <v>639960</v>
      </c>
      <c r="C1966" s="2">
        <f t="shared" si="1"/>
        <v>0</v>
      </c>
      <c r="D1966" s="2">
        <f t="shared" si="2"/>
        <v>627160</v>
      </c>
      <c r="E1966">
        <f>D1966+data!B1965</f>
        <v>630109</v>
      </c>
      <c r="F1966" t="b">
        <f t="shared" si="3"/>
        <v>0</v>
      </c>
      <c r="G1966">
        <f>G1965 - ROUNDUP(G1965*0.02) + data!B1965</f>
        <v>630109</v>
      </c>
    </row>
    <row r="1967">
      <c r="A1967" s="1">
        <f>data!A1966</f>
        <v>41413</v>
      </c>
      <c r="B1967">
        <f t="shared" si="4"/>
        <v>630109</v>
      </c>
      <c r="C1967" s="2">
        <f t="shared" si="1"/>
        <v>0</v>
      </c>
      <c r="D1967" s="2">
        <f t="shared" si="2"/>
        <v>617506</v>
      </c>
      <c r="E1967">
        <f>D1967+data!B1966</f>
        <v>620298</v>
      </c>
      <c r="F1967" t="b">
        <f t="shared" si="3"/>
        <v>0</v>
      </c>
      <c r="G1967">
        <f>G1966 - ROUNDUP(G1966*0.02) + data!B1966</f>
        <v>620298</v>
      </c>
    </row>
    <row r="1968">
      <c r="A1968" s="1">
        <f>data!A1967</f>
        <v>41414</v>
      </c>
      <c r="B1968">
        <f t="shared" si="4"/>
        <v>620298</v>
      </c>
      <c r="C1968" s="2">
        <f t="shared" si="1"/>
        <v>0</v>
      </c>
      <c r="D1968" s="2">
        <f t="shared" si="2"/>
        <v>607892</v>
      </c>
      <c r="E1968">
        <f>D1968+data!B1967</f>
        <v>611217</v>
      </c>
      <c r="F1968" t="b">
        <f t="shared" si="3"/>
        <v>0</v>
      </c>
      <c r="G1968">
        <f>G1967 - ROUNDUP(G1967*0.02) + data!B1967</f>
        <v>611217</v>
      </c>
    </row>
    <row r="1969">
      <c r="A1969" s="1">
        <f>data!A1968</f>
        <v>41415</v>
      </c>
      <c r="B1969">
        <f t="shared" si="4"/>
        <v>611217</v>
      </c>
      <c r="C1969" s="2">
        <f t="shared" si="1"/>
        <v>0</v>
      </c>
      <c r="D1969" s="2">
        <f t="shared" si="2"/>
        <v>598992</v>
      </c>
      <c r="E1969">
        <f>D1969+data!B1968</f>
        <v>602822</v>
      </c>
      <c r="F1969" t="b">
        <f t="shared" si="3"/>
        <v>0</v>
      </c>
      <c r="G1969">
        <f>G1968 - ROUNDUP(G1968*0.02) + data!B1968</f>
        <v>602822</v>
      </c>
    </row>
    <row r="1970">
      <c r="A1970" s="1">
        <f>data!A1969</f>
        <v>41416</v>
      </c>
      <c r="B1970">
        <f t="shared" si="4"/>
        <v>602822</v>
      </c>
      <c r="C1970" s="2">
        <f t="shared" si="1"/>
        <v>0</v>
      </c>
      <c r="D1970" s="2">
        <f t="shared" si="2"/>
        <v>590765</v>
      </c>
      <c r="E1970">
        <f>D1970+data!B1969</f>
        <v>594472</v>
      </c>
      <c r="F1970" t="b">
        <f t="shared" si="3"/>
        <v>0</v>
      </c>
      <c r="G1970">
        <f>G1969 - ROUNDUP(G1969*0.02) + data!B1969</f>
        <v>594472</v>
      </c>
    </row>
    <row r="1971">
      <c r="A1971" s="1">
        <f>data!A1970</f>
        <v>41417</v>
      </c>
      <c r="B1971">
        <f t="shared" si="4"/>
        <v>594472</v>
      </c>
      <c r="C1971" s="2">
        <f t="shared" si="1"/>
        <v>0</v>
      </c>
      <c r="D1971" s="2">
        <f t="shared" si="2"/>
        <v>582582</v>
      </c>
      <c r="E1971">
        <f>D1971+data!B1970</f>
        <v>585928</v>
      </c>
      <c r="F1971" t="b">
        <f t="shared" si="3"/>
        <v>0</v>
      </c>
      <c r="G1971">
        <f>G1970 - ROUNDUP(G1970*0.02) + data!B1970</f>
        <v>585928</v>
      </c>
    </row>
    <row r="1972">
      <c r="A1972" s="1">
        <f>data!A1971</f>
        <v>41418</v>
      </c>
      <c r="B1972">
        <f t="shared" si="4"/>
        <v>585928</v>
      </c>
      <c r="C1972" s="2">
        <f t="shared" si="1"/>
        <v>0</v>
      </c>
      <c r="D1972" s="2">
        <f t="shared" si="2"/>
        <v>574209</v>
      </c>
      <c r="E1972">
        <f>D1972+data!B1971</f>
        <v>577847</v>
      </c>
      <c r="F1972" t="b">
        <f t="shared" si="3"/>
        <v>0</v>
      </c>
      <c r="G1972">
        <f>G1971 - ROUNDUP(G1971*0.02) + data!B1971</f>
        <v>577847</v>
      </c>
    </row>
    <row r="1973">
      <c r="A1973" s="1">
        <f>data!A1972</f>
        <v>41419</v>
      </c>
      <c r="B1973">
        <f t="shared" si="4"/>
        <v>577847</v>
      </c>
      <c r="C1973" s="2">
        <f t="shared" si="1"/>
        <v>0</v>
      </c>
      <c r="D1973" s="2">
        <f t="shared" si="2"/>
        <v>566290</v>
      </c>
      <c r="E1973">
        <f>D1973+data!B1972</f>
        <v>570200</v>
      </c>
      <c r="F1973" t="b">
        <f t="shared" si="3"/>
        <v>0</v>
      </c>
      <c r="G1973">
        <f>G1972 - ROUNDUP(G1972*0.02) + data!B1972</f>
        <v>570200</v>
      </c>
    </row>
    <row r="1974">
      <c r="A1974" s="1">
        <f>data!A1973</f>
        <v>41420</v>
      </c>
      <c r="B1974">
        <f t="shared" si="4"/>
        <v>570200</v>
      </c>
      <c r="C1974" s="2">
        <f t="shared" si="1"/>
        <v>0</v>
      </c>
      <c r="D1974" s="2">
        <f t="shared" si="2"/>
        <v>558796</v>
      </c>
      <c r="E1974">
        <f>D1974+data!B1973</f>
        <v>562810</v>
      </c>
      <c r="F1974" t="b">
        <f t="shared" si="3"/>
        <v>0</v>
      </c>
      <c r="G1974">
        <f>G1973 - ROUNDUP(G1973*0.02) + data!B1973</f>
        <v>562810</v>
      </c>
    </row>
    <row r="1975">
      <c r="A1975" s="1">
        <f>data!A1974</f>
        <v>41421</v>
      </c>
      <c r="B1975">
        <f t="shared" si="4"/>
        <v>562810</v>
      </c>
      <c r="C1975" s="2">
        <f t="shared" si="1"/>
        <v>0</v>
      </c>
      <c r="D1975" s="2">
        <f t="shared" si="2"/>
        <v>551553</v>
      </c>
      <c r="E1975">
        <f>D1975+data!B1974</f>
        <v>554608</v>
      </c>
      <c r="F1975" t="b">
        <f t="shared" si="3"/>
        <v>0</v>
      </c>
      <c r="G1975">
        <f>G1974 - ROUNDUP(G1974*0.02) + data!B1974</f>
        <v>554608</v>
      </c>
    </row>
    <row r="1976">
      <c r="A1976" s="1">
        <f>data!A1975</f>
        <v>41422</v>
      </c>
      <c r="B1976">
        <f t="shared" si="4"/>
        <v>554608</v>
      </c>
      <c r="C1976" s="2">
        <f t="shared" si="1"/>
        <v>0</v>
      </c>
      <c r="D1976" s="2">
        <f t="shared" si="2"/>
        <v>543515</v>
      </c>
      <c r="E1976">
        <f>D1976+data!B1975</f>
        <v>548139</v>
      </c>
      <c r="F1976" t="b">
        <f t="shared" si="3"/>
        <v>0</v>
      </c>
      <c r="G1976">
        <f>G1975 - ROUNDUP(G1975*0.02) + data!B1975</f>
        <v>548139</v>
      </c>
    </row>
    <row r="1977">
      <c r="A1977" s="1">
        <f>data!A1976</f>
        <v>41423</v>
      </c>
      <c r="B1977">
        <f t="shared" si="4"/>
        <v>548139</v>
      </c>
      <c r="C1977" s="2">
        <f t="shared" si="1"/>
        <v>0</v>
      </c>
      <c r="D1977" s="2">
        <f t="shared" si="2"/>
        <v>537176</v>
      </c>
      <c r="E1977">
        <f>D1977+data!B1976</f>
        <v>540120</v>
      </c>
      <c r="F1977" t="b">
        <f t="shared" si="3"/>
        <v>0</v>
      </c>
      <c r="G1977">
        <f>G1976 - ROUNDUP(G1976*0.02) + data!B1976</f>
        <v>540120</v>
      </c>
    </row>
    <row r="1978">
      <c r="A1978" s="1">
        <f>data!A1977</f>
        <v>41424</v>
      </c>
      <c r="B1978">
        <f t="shared" si="4"/>
        <v>540120</v>
      </c>
      <c r="C1978" s="2">
        <f t="shared" si="1"/>
        <v>0</v>
      </c>
      <c r="D1978" s="2">
        <f t="shared" si="2"/>
        <v>529317</v>
      </c>
      <c r="E1978">
        <f>D1978+data!B1977</f>
        <v>532193</v>
      </c>
      <c r="F1978" t="b">
        <f t="shared" si="3"/>
        <v>0</v>
      </c>
      <c r="G1978">
        <f>G1977 - ROUNDUP(G1977*0.02) + data!B1977</f>
        <v>532193</v>
      </c>
    </row>
    <row r="1979">
      <c r="A1979" s="1">
        <f>data!A1978</f>
        <v>41425</v>
      </c>
      <c r="B1979">
        <f t="shared" si="4"/>
        <v>532193</v>
      </c>
      <c r="C1979" s="2">
        <f t="shared" si="1"/>
        <v>0</v>
      </c>
      <c r="D1979" s="2">
        <f t="shared" si="2"/>
        <v>521549</v>
      </c>
      <c r="E1979">
        <f>D1979+data!B1978</f>
        <v>526404</v>
      </c>
      <c r="F1979" t="b">
        <f t="shared" si="3"/>
        <v>0</v>
      </c>
      <c r="G1979">
        <f>G1978 - ROUNDUP(G1978*0.02) + data!B1978</f>
        <v>526404</v>
      </c>
    </row>
    <row r="1980">
      <c r="A1980" s="1">
        <f>data!A1979</f>
        <v>41426</v>
      </c>
      <c r="B1980">
        <f t="shared" si="4"/>
        <v>526404</v>
      </c>
      <c r="C1980" s="2">
        <f t="shared" si="1"/>
        <v>0</v>
      </c>
      <c r="D1980" s="2">
        <f t="shared" si="2"/>
        <v>515875</v>
      </c>
      <c r="E1980">
        <f>D1980+data!B1979</f>
        <v>521607</v>
      </c>
      <c r="F1980" t="b">
        <f t="shared" si="3"/>
        <v>0</v>
      </c>
      <c r="G1980">
        <f>G1979 - ROUNDUP(G1979*0.02) + data!B1979</f>
        <v>521607</v>
      </c>
    </row>
    <row r="1981">
      <c r="A1981" s="1">
        <f>data!A1980</f>
        <v>41427</v>
      </c>
      <c r="B1981">
        <f t="shared" si="4"/>
        <v>521607</v>
      </c>
      <c r="C1981" s="2">
        <f t="shared" si="1"/>
        <v>0</v>
      </c>
      <c r="D1981" s="2">
        <f t="shared" si="2"/>
        <v>511174</v>
      </c>
      <c r="E1981">
        <f>D1981+data!B1980</f>
        <v>517292</v>
      </c>
      <c r="F1981" t="b">
        <f t="shared" si="3"/>
        <v>0</v>
      </c>
      <c r="G1981">
        <f>G1980 - ROUNDUP(G1980*0.02) + data!B1980</f>
        <v>517292</v>
      </c>
    </row>
    <row r="1982">
      <c r="A1982" s="1">
        <f>data!A1981</f>
        <v>41428</v>
      </c>
      <c r="B1982">
        <f t="shared" si="4"/>
        <v>517292</v>
      </c>
      <c r="C1982" s="2">
        <f t="shared" si="1"/>
        <v>0</v>
      </c>
      <c r="D1982" s="2">
        <f t="shared" si="2"/>
        <v>506946</v>
      </c>
      <c r="E1982">
        <f>D1982+data!B1981</f>
        <v>516458</v>
      </c>
      <c r="F1982" t="b">
        <f t="shared" si="3"/>
        <v>0</v>
      </c>
      <c r="G1982">
        <f>G1981 - ROUNDUP(G1981*0.02) + data!B1981</f>
        <v>516458</v>
      </c>
    </row>
    <row r="1983">
      <c r="A1983" s="1">
        <f>data!A1982</f>
        <v>41429</v>
      </c>
      <c r="B1983">
        <f t="shared" si="4"/>
        <v>516458</v>
      </c>
      <c r="C1983" s="2">
        <f t="shared" si="1"/>
        <v>0</v>
      </c>
      <c r="D1983" s="2">
        <f t="shared" si="2"/>
        <v>506128</v>
      </c>
      <c r="E1983">
        <f>D1983+data!B1982</f>
        <v>522081</v>
      </c>
      <c r="F1983" t="b">
        <f t="shared" si="3"/>
        <v>0</v>
      </c>
      <c r="G1983">
        <f>G1982 - ROUNDUP(G1982*0.02) + data!B1982</f>
        <v>522081</v>
      </c>
    </row>
    <row r="1984">
      <c r="A1984" s="1">
        <f>data!A1983</f>
        <v>41430</v>
      </c>
      <c r="B1984">
        <f t="shared" si="4"/>
        <v>522081</v>
      </c>
      <c r="C1984" s="2">
        <f t="shared" si="1"/>
        <v>0</v>
      </c>
      <c r="D1984" s="2">
        <f t="shared" si="2"/>
        <v>511639</v>
      </c>
      <c r="E1984">
        <f>D1984+data!B1983</f>
        <v>534703</v>
      </c>
      <c r="F1984" t="b">
        <f t="shared" si="3"/>
        <v>0</v>
      </c>
      <c r="G1984">
        <f>G1983 - ROUNDUP(G1983*0.02) + data!B1983</f>
        <v>534703</v>
      </c>
    </row>
    <row r="1985">
      <c r="A1985" s="1">
        <f>data!A1984</f>
        <v>41431</v>
      </c>
      <c r="B1985">
        <f t="shared" si="4"/>
        <v>534703</v>
      </c>
      <c r="C1985" s="2">
        <f t="shared" si="1"/>
        <v>0</v>
      </c>
      <c r="D1985" s="2">
        <f t="shared" si="2"/>
        <v>524008</v>
      </c>
      <c r="E1985">
        <f>D1985+data!B1984</f>
        <v>553177</v>
      </c>
      <c r="F1985" t="b">
        <f t="shared" si="3"/>
        <v>0</v>
      </c>
      <c r="G1985">
        <f>G1984 - ROUNDUP(G1984*0.02) + data!B1984</f>
        <v>553177</v>
      </c>
    </row>
    <row r="1986">
      <c r="A1986" s="1">
        <f>data!A1985</f>
        <v>41432</v>
      </c>
      <c r="B1986">
        <f t="shared" si="4"/>
        <v>553177</v>
      </c>
      <c r="C1986" s="2">
        <f t="shared" si="1"/>
        <v>0</v>
      </c>
      <c r="D1986" s="2">
        <f t="shared" si="2"/>
        <v>542113</v>
      </c>
      <c r="E1986">
        <f>D1986+data!B1985</f>
        <v>572471</v>
      </c>
      <c r="F1986" t="b">
        <f t="shared" si="3"/>
        <v>0</v>
      </c>
      <c r="G1986">
        <f>G1985 - ROUNDUP(G1985*0.02) + data!B1985</f>
        <v>572471</v>
      </c>
    </row>
    <row r="1987">
      <c r="A1987" s="1">
        <f>data!A1986</f>
        <v>41433</v>
      </c>
      <c r="B1987">
        <f t="shared" si="4"/>
        <v>572471</v>
      </c>
      <c r="C1987" s="2">
        <f t="shared" si="1"/>
        <v>0</v>
      </c>
      <c r="D1987" s="2">
        <f t="shared" si="2"/>
        <v>561021</v>
      </c>
      <c r="E1987">
        <f>D1987+data!B1986</f>
        <v>592476</v>
      </c>
      <c r="F1987" t="b">
        <f t="shared" si="3"/>
        <v>0</v>
      </c>
      <c r="G1987">
        <f>G1986 - ROUNDUP(G1986*0.02) + data!B1986</f>
        <v>592476</v>
      </c>
    </row>
    <row r="1988">
      <c r="A1988" s="1">
        <f>data!A1987</f>
        <v>41434</v>
      </c>
      <c r="B1988">
        <f t="shared" si="4"/>
        <v>592476</v>
      </c>
      <c r="C1988" s="2">
        <f t="shared" si="1"/>
        <v>0</v>
      </c>
      <c r="D1988" s="2">
        <f t="shared" si="2"/>
        <v>580626</v>
      </c>
      <c r="E1988">
        <f>D1988+data!B1987</f>
        <v>607217</v>
      </c>
      <c r="F1988" t="b">
        <f t="shared" si="3"/>
        <v>0</v>
      </c>
      <c r="G1988">
        <f>G1987 - ROUNDUP(G1987*0.02) + data!B1987</f>
        <v>607217</v>
      </c>
    </row>
    <row r="1989">
      <c r="A1989" s="1">
        <f>data!A1988</f>
        <v>41435</v>
      </c>
      <c r="B1989">
        <f t="shared" si="4"/>
        <v>607217</v>
      </c>
      <c r="C1989" s="2">
        <f t="shared" si="1"/>
        <v>0</v>
      </c>
      <c r="D1989" s="2">
        <f t="shared" si="2"/>
        <v>595072</v>
      </c>
      <c r="E1989">
        <f>D1989+data!B1988</f>
        <v>615473</v>
      </c>
      <c r="F1989" t="b">
        <f t="shared" si="3"/>
        <v>0</v>
      </c>
      <c r="G1989">
        <f>G1988 - ROUNDUP(G1988*0.02) + data!B1988</f>
        <v>615473</v>
      </c>
    </row>
    <row r="1990">
      <c r="A1990" s="1">
        <f>data!A1989</f>
        <v>41436</v>
      </c>
      <c r="B1990">
        <f t="shared" si="4"/>
        <v>615473</v>
      </c>
      <c r="C1990" s="2">
        <f t="shared" si="1"/>
        <v>0</v>
      </c>
      <c r="D1990" s="2">
        <f t="shared" si="2"/>
        <v>603163</v>
      </c>
      <c r="E1990">
        <f>D1990+data!B1989</f>
        <v>618199</v>
      </c>
      <c r="F1990" t="b">
        <f t="shared" si="3"/>
        <v>0</v>
      </c>
      <c r="G1990">
        <f>G1989 - ROUNDUP(G1989*0.02) + data!B1989</f>
        <v>618199</v>
      </c>
    </row>
    <row r="1991">
      <c r="A1991" s="1">
        <f>data!A1990</f>
        <v>41437</v>
      </c>
      <c r="B1991">
        <f t="shared" si="4"/>
        <v>618199</v>
      </c>
      <c r="C1991" s="2">
        <f t="shared" si="1"/>
        <v>0</v>
      </c>
      <c r="D1991" s="2">
        <f t="shared" si="2"/>
        <v>605835</v>
      </c>
      <c r="E1991">
        <f>D1991+data!B1990</f>
        <v>616073</v>
      </c>
      <c r="F1991" t="b">
        <f t="shared" si="3"/>
        <v>0</v>
      </c>
      <c r="G1991">
        <f>G1990 - ROUNDUP(G1990*0.02) + data!B1990</f>
        <v>616073</v>
      </c>
    </row>
    <row r="1992">
      <c r="A1992" s="1">
        <f>data!A1991</f>
        <v>41438</v>
      </c>
      <c r="B1992">
        <f t="shared" si="4"/>
        <v>616073</v>
      </c>
      <c r="C1992" s="2">
        <f t="shared" si="1"/>
        <v>0</v>
      </c>
      <c r="D1992" s="2">
        <f t="shared" si="2"/>
        <v>603751</v>
      </c>
      <c r="E1992">
        <f>D1992+data!B1991</f>
        <v>611994</v>
      </c>
      <c r="F1992" t="b">
        <f t="shared" si="3"/>
        <v>0</v>
      </c>
      <c r="G1992">
        <f>G1991 - ROUNDUP(G1991*0.02) + data!B1991</f>
        <v>611994</v>
      </c>
    </row>
    <row r="1993">
      <c r="A1993" s="1">
        <f>data!A1992</f>
        <v>41439</v>
      </c>
      <c r="B1993">
        <f t="shared" si="4"/>
        <v>611994</v>
      </c>
      <c r="C1993" s="2">
        <f t="shared" si="1"/>
        <v>0</v>
      </c>
      <c r="D1993" s="2">
        <f t="shared" si="2"/>
        <v>599754</v>
      </c>
      <c r="E1993">
        <f>D1993+data!B1992</f>
        <v>604650</v>
      </c>
      <c r="F1993" t="b">
        <f t="shared" si="3"/>
        <v>0</v>
      </c>
      <c r="G1993">
        <f>G1992 - ROUNDUP(G1992*0.02) + data!B1992</f>
        <v>604650</v>
      </c>
    </row>
    <row r="1994">
      <c r="A1994" s="1">
        <f>data!A1993</f>
        <v>41440</v>
      </c>
      <c r="B1994">
        <f t="shared" si="4"/>
        <v>604650</v>
      </c>
      <c r="C1994" s="2">
        <f t="shared" si="1"/>
        <v>0</v>
      </c>
      <c r="D1994" s="2">
        <f t="shared" si="2"/>
        <v>592557</v>
      </c>
      <c r="E1994">
        <f>D1994+data!B1993</f>
        <v>597807</v>
      </c>
      <c r="F1994" t="b">
        <f t="shared" si="3"/>
        <v>0</v>
      </c>
      <c r="G1994">
        <f>G1993 - ROUNDUP(G1993*0.02) + data!B1993</f>
        <v>597807</v>
      </c>
    </row>
    <row r="1995">
      <c r="A1995" s="1">
        <f>data!A1994</f>
        <v>41441</v>
      </c>
      <c r="B1995">
        <f t="shared" si="4"/>
        <v>597807</v>
      </c>
      <c r="C1995" s="2">
        <f t="shared" si="1"/>
        <v>0</v>
      </c>
      <c r="D1995" s="2">
        <f t="shared" si="2"/>
        <v>585850</v>
      </c>
      <c r="E1995">
        <f>D1995+data!B1994</f>
        <v>590372</v>
      </c>
      <c r="F1995" t="b">
        <f t="shared" si="3"/>
        <v>0</v>
      </c>
      <c r="G1995">
        <f>G1994 - ROUNDUP(G1994*0.02) + data!B1994</f>
        <v>590372</v>
      </c>
    </row>
    <row r="1996">
      <c r="A1996" s="1">
        <f>data!A1995</f>
        <v>41442</v>
      </c>
      <c r="B1996">
        <f t="shared" si="4"/>
        <v>590372</v>
      </c>
      <c r="C1996" s="2">
        <f t="shared" si="1"/>
        <v>0</v>
      </c>
      <c r="D1996" s="2">
        <f t="shared" si="2"/>
        <v>578564</v>
      </c>
      <c r="E1996">
        <f>D1996+data!B1995</f>
        <v>582500</v>
      </c>
      <c r="F1996" t="b">
        <f t="shared" si="3"/>
        <v>0</v>
      </c>
      <c r="G1996">
        <f>G1995 - ROUNDUP(G1995*0.02) + data!B1995</f>
        <v>582500</v>
      </c>
    </row>
    <row r="1997">
      <c r="A1997" s="1">
        <f>data!A1996</f>
        <v>41443</v>
      </c>
      <c r="B1997">
        <f t="shared" si="4"/>
        <v>582500</v>
      </c>
      <c r="C1997" s="2">
        <f t="shared" si="1"/>
        <v>0</v>
      </c>
      <c r="D1997" s="2">
        <f t="shared" si="2"/>
        <v>570850</v>
      </c>
      <c r="E1997">
        <f>D1997+data!B1996</f>
        <v>573264</v>
      </c>
      <c r="F1997" t="b">
        <f t="shared" si="3"/>
        <v>0</v>
      </c>
      <c r="G1997">
        <f>G1996 - ROUNDUP(G1996*0.02) + data!B1996</f>
        <v>573264</v>
      </c>
    </row>
    <row r="1998">
      <c r="A1998" s="1">
        <f>data!A1997</f>
        <v>41444</v>
      </c>
      <c r="B1998">
        <f t="shared" si="4"/>
        <v>573264</v>
      </c>
      <c r="C1998" s="2">
        <f t="shared" si="1"/>
        <v>0</v>
      </c>
      <c r="D1998" s="2">
        <f t="shared" si="2"/>
        <v>561798</v>
      </c>
      <c r="E1998">
        <f>D1998+data!B1997</f>
        <v>564695</v>
      </c>
      <c r="F1998" t="b">
        <f t="shared" si="3"/>
        <v>0</v>
      </c>
      <c r="G1998">
        <f>G1997 - ROUNDUP(G1997*0.02) + data!B1997</f>
        <v>564695</v>
      </c>
    </row>
    <row r="1999">
      <c r="A1999" s="1">
        <f>data!A1998</f>
        <v>41445</v>
      </c>
      <c r="B1999">
        <f t="shared" si="4"/>
        <v>564695</v>
      </c>
      <c r="C1999" s="2">
        <f t="shared" si="1"/>
        <v>0</v>
      </c>
      <c r="D1999" s="2">
        <f t="shared" si="2"/>
        <v>553401</v>
      </c>
      <c r="E1999">
        <f>D1999+data!B1998</f>
        <v>556297</v>
      </c>
      <c r="F1999" t="b">
        <f t="shared" si="3"/>
        <v>0</v>
      </c>
      <c r="G1999">
        <f>G1998 - ROUNDUP(G1998*0.02) + data!B1998</f>
        <v>556297</v>
      </c>
    </row>
    <row r="2000">
      <c r="A2000" s="1">
        <f>data!A1999</f>
        <v>41446</v>
      </c>
      <c r="B2000">
        <f t="shared" si="4"/>
        <v>556297</v>
      </c>
      <c r="C2000" s="2">
        <f t="shared" si="1"/>
        <v>0</v>
      </c>
      <c r="D2000" s="2">
        <f t="shared" si="2"/>
        <v>545171</v>
      </c>
      <c r="E2000">
        <f>D2000+data!B1999</f>
        <v>546965</v>
      </c>
      <c r="F2000" t="b">
        <f t="shared" si="3"/>
        <v>0</v>
      </c>
      <c r="G2000">
        <f>G1999 - ROUNDUP(G1999*0.02) + data!B1999</f>
        <v>546965</v>
      </c>
    </row>
    <row r="2001">
      <c r="A2001" s="1">
        <f>data!A2000</f>
        <v>41447</v>
      </c>
      <c r="B2001">
        <f t="shared" si="4"/>
        <v>546965</v>
      </c>
      <c r="C2001" s="2">
        <f t="shared" si="1"/>
        <v>0</v>
      </c>
      <c r="D2001" s="2">
        <f t="shared" si="2"/>
        <v>536025</v>
      </c>
      <c r="E2001">
        <f>D2001+data!B2000</f>
        <v>538755</v>
      </c>
      <c r="F2001" t="b">
        <f t="shared" si="3"/>
        <v>0</v>
      </c>
      <c r="G2001">
        <f>G2000 - ROUNDUP(G2000*0.02) + data!B2000</f>
        <v>538755</v>
      </c>
    </row>
    <row r="2002">
      <c r="A2002" s="1">
        <f>data!A2001</f>
        <v>41448</v>
      </c>
      <c r="B2002">
        <f t="shared" si="4"/>
        <v>538755</v>
      </c>
      <c r="C2002" s="2">
        <f t="shared" si="1"/>
        <v>0</v>
      </c>
      <c r="D2002" s="2">
        <f t="shared" si="2"/>
        <v>527979</v>
      </c>
      <c r="E2002">
        <f>D2002+data!B2001</f>
        <v>531901</v>
      </c>
      <c r="F2002" t="b">
        <f t="shared" si="3"/>
        <v>0</v>
      </c>
      <c r="G2002">
        <f>G2001 - ROUNDUP(G2001*0.02) + data!B2001</f>
        <v>531901</v>
      </c>
    </row>
    <row r="2003">
      <c r="A2003" s="1">
        <f>data!A2002</f>
        <v>41449</v>
      </c>
      <c r="B2003">
        <f t="shared" si="4"/>
        <v>531901</v>
      </c>
      <c r="C2003" s="2">
        <f t="shared" si="1"/>
        <v>0</v>
      </c>
      <c r="D2003" s="2">
        <f t="shared" si="2"/>
        <v>521262</v>
      </c>
      <c r="E2003">
        <f>D2003+data!B2002</f>
        <v>525034</v>
      </c>
      <c r="F2003" t="b">
        <f t="shared" si="3"/>
        <v>0</v>
      </c>
      <c r="G2003">
        <f>G2002 - ROUNDUP(G2002*0.02) + data!B2002</f>
        <v>525034</v>
      </c>
    </row>
    <row r="2004">
      <c r="A2004" s="1">
        <f>data!A2003</f>
        <v>41450</v>
      </c>
      <c r="B2004">
        <f t="shared" si="4"/>
        <v>525034</v>
      </c>
      <c r="C2004" s="2">
        <f t="shared" si="1"/>
        <v>0</v>
      </c>
      <c r="D2004" s="2">
        <f t="shared" si="2"/>
        <v>514533</v>
      </c>
      <c r="E2004">
        <f>D2004+data!B2003</f>
        <v>518260</v>
      </c>
      <c r="F2004" t="b">
        <f t="shared" si="3"/>
        <v>0</v>
      </c>
      <c r="G2004">
        <f>G2003 - ROUNDUP(G2003*0.02) + data!B2003</f>
        <v>518260</v>
      </c>
    </row>
    <row r="2005">
      <c r="A2005" s="1">
        <f>data!A2004</f>
        <v>41451</v>
      </c>
      <c r="B2005">
        <f t="shared" si="4"/>
        <v>518260</v>
      </c>
      <c r="C2005" s="2">
        <f t="shared" si="1"/>
        <v>0</v>
      </c>
      <c r="D2005" s="2">
        <f t="shared" si="2"/>
        <v>507894</v>
      </c>
      <c r="E2005">
        <f>D2005+data!B2004</f>
        <v>512108</v>
      </c>
      <c r="F2005" t="b">
        <f t="shared" si="3"/>
        <v>0</v>
      </c>
      <c r="G2005">
        <f>G2004 - ROUNDUP(G2004*0.02) + data!B2004</f>
        <v>512108</v>
      </c>
    </row>
    <row r="2006">
      <c r="A2006" s="1">
        <f>data!A2005</f>
        <v>41452</v>
      </c>
      <c r="B2006">
        <f t="shared" si="4"/>
        <v>512108</v>
      </c>
      <c r="C2006" s="2">
        <f t="shared" si="1"/>
        <v>0</v>
      </c>
      <c r="D2006" s="2">
        <f t="shared" si="2"/>
        <v>501865</v>
      </c>
      <c r="E2006">
        <f>D2006+data!B2005</f>
        <v>505316</v>
      </c>
      <c r="F2006" t="b">
        <f t="shared" si="3"/>
        <v>0</v>
      </c>
      <c r="G2006">
        <f>G2005 - ROUNDUP(G2005*0.02) + data!B2005</f>
        <v>505316</v>
      </c>
    </row>
    <row r="2007">
      <c r="A2007" s="1">
        <f>data!A2006</f>
        <v>41453</v>
      </c>
      <c r="B2007">
        <f t="shared" si="4"/>
        <v>505316</v>
      </c>
      <c r="C2007" s="2">
        <f t="shared" si="1"/>
        <v>0</v>
      </c>
      <c r="D2007" s="2">
        <f t="shared" si="2"/>
        <v>495209</v>
      </c>
      <c r="E2007">
        <f>D2007+data!B2006</f>
        <v>498794</v>
      </c>
      <c r="F2007" t="b">
        <f t="shared" si="3"/>
        <v>0</v>
      </c>
      <c r="G2007">
        <f>G2006 - ROUNDUP(G2006*0.02) + data!B2006</f>
        <v>498794</v>
      </c>
    </row>
    <row r="2008">
      <c r="A2008" s="1">
        <f>data!A2007</f>
        <v>41454</v>
      </c>
      <c r="B2008">
        <f t="shared" si="4"/>
        <v>498794</v>
      </c>
      <c r="C2008" s="2">
        <f t="shared" si="1"/>
        <v>0</v>
      </c>
      <c r="D2008" s="2">
        <f t="shared" si="2"/>
        <v>488818</v>
      </c>
      <c r="E2008">
        <f>D2008+data!B2007</f>
        <v>492349</v>
      </c>
      <c r="F2008" t="b">
        <f t="shared" si="3"/>
        <v>0</v>
      </c>
      <c r="G2008">
        <f>G2007 - ROUNDUP(G2007*0.02) + data!B2007</f>
        <v>492349</v>
      </c>
    </row>
    <row r="2009">
      <c r="A2009" s="1">
        <f>data!A2008</f>
        <v>41455</v>
      </c>
      <c r="B2009">
        <f t="shared" si="4"/>
        <v>492349</v>
      </c>
      <c r="C2009" s="2">
        <f t="shared" si="1"/>
        <v>0</v>
      </c>
      <c r="D2009" s="2">
        <f t="shared" si="2"/>
        <v>482502</v>
      </c>
      <c r="E2009">
        <f>D2009+data!B2008</f>
        <v>485916</v>
      </c>
      <c r="F2009" t="b">
        <f t="shared" si="3"/>
        <v>0</v>
      </c>
      <c r="G2009">
        <f>G2008 - ROUNDUP(G2008*0.02) + data!B2008</f>
        <v>485916</v>
      </c>
    </row>
    <row r="2010">
      <c r="A2010" s="1">
        <f>data!A2009</f>
        <v>41456</v>
      </c>
      <c r="B2010">
        <f t="shared" si="4"/>
        <v>485916</v>
      </c>
      <c r="C2010" s="2">
        <f t="shared" si="1"/>
        <v>0</v>
      </c>
      <c r="D2010" s="2">
        <f t="shared" si="2"/>
        <v>476197</v>
      </c>
      <c r="E2010">
        <f>D2010+data!B2009</f>
        <v>479777</v>
      </c>
      <c r="F2010" t="b">
        <f t="shared" si="3"/>
        <v>0</v>
      </c>
      <c r="G2010">
        <f>G2009 - ROUNDUP(G2009*0.02) + data!B2009</f>
        <v>479777</v>
      </c>
    </row>
    <row r="2011">
      <c r="A2011" s="1">
        <f>data!A2010</f>
        <v>41457</v>
      </c>
      <c r="B2011">
        <f t="shared" si="4"/>
        <v>479777</v>
      </c>
      <c r="C2011" s="2">
        <f t="shared" si="1"/>
        <v>0</v>
      </c>
      <c r="D2011" s="2">
        <f t="shared" si="2"/>
        <v>470181</v>
      </c>
      <c r="E2011">
        <f>D2011+data!B2010</f>
        <v>473836</v>
      </c>
      <c r="F2011" t="b">
        <f t="shared" si="3"/>
        <v>0</v>
      </c>
      <c r="G2011">
        <f>G2010 - ROUNDUP(G2010*0.02) + data!B2010</f>
        <v>473836</v>
      </c>
    </row>
    <row r="2012">
      <c r="A2012" s="1">
        <f>data!A2011</f>
        <v>41458</v>
      </c>
      <c r="B2012">
        <f t="shared" si="4"/>
        <v>473836</v>
      </c>
      <c r="C2012" s="2">
        <f t="shared" si="1"/>
        <v>0</v>
      </c>
      <c r="D2012" s="2">
        <f t="shared" si="2"/>
        <v>464359</v>
      </c>
      <c r="E2012">
        <f>D2012+data!B2011</f>
        <v>467592</v>
      </c>
      <c r="F2012" t="b">
        <f t="shared" si="3"/>
        <v>0</v>
      </c>
      <c r="G2012">
        <f>G2011 - ROUNDUP(G2011*0.02) + data!B2011</f>
        <v>467592</v>
      </c>
    </row>
    <row r="2013">
      <c r="A2013" s="1">
        <f>data!A2012</f>
        <v>41459</v>
      </c>
      <c r="B2013">
        <f t="shared" si="4"/>
        <v>467592</v>
      </c>
      <c r="C2013" s="2">
        <f t="shared" si="1"/>
        <v>0</v>
      </c>
      <c r="D2013" s="2">
        <f t="shared" si="2"/>
        <v>458240</v>
      </c>
      <c r="E2013">
        <f>D2013+data!B2012</f>
        <v>463159</v>
      </c>
      <c r="F2013" t="b">
        <f t="shared" si="3"/>
        <v>0</v>
      </c>
      <c r="G2013">
        <f>G2012 - ROUNDUP(G2012*0.02) + data!B2012</f>
        <v>463159</v>
      </c>
    </row>
    <row r="2014">
      <c r="A2014" s="1">
        <f>data!A2013</f>
        <v>41460</v>
      </c>
      <c r="B2014">
        <f t="shared" si="4"/>
        <v>463159</v>
      </c>
      <c r="C2014" s="2">
        <f t="shared" si="1"/>
        <v>0</v>
      </c>
      <c r="D2014" s="2">
        <f t="shared" si="2"/>
        <v>453895</v>
      </c>
      <c r="E2014">
        <f>D2014+data!B2013</f>
        <v>458970</v>
      </c>
      <c r="F2014" t="b">
        <f t="shared" si="3"/>
        <v>0</v>
      </c>
      <c r="G2014">
        <f>G2013 - ROUNDUP(G2013*0.02) + data!B2013</f>
        <v>458970</v>
      </c>
    </row>
    <row r="2015">
      <c r="A2015" s="1">
        <f>data!A2014</f>
        <v>41461</v>
      </c>
      <c r="B2015">
        <f t="shared" si="4"/>
        <v>458970</v>
      </c>
      <c r="C2015" s="2">
        <f t="shared" si="1"/>
        <v>0</v>
      </c>
      <c r="D2015" s="2">
        <f t="shared" si="2"/>
        <v>449790</v>
      </c>
      <c r="E2015">
        <f>D2015+data!B2014</f>
        <v>461085</v>
      </c>
      <c r="F2015" t="b">
        <f t="shared" si="3"/>
        <v>0</v>
      </c>
      <c r="G2015">
        <f>G2014 - ROUNDUP(G2014*0.02) + data!B2014</f>
        <v>461085</v>
      </c>
    </row>
    <row r="2016">
      <c r="A2016" s="1">
        <f>data!A2015</f>
        <v>41462</v>
      </c>
      <c r="B2016">
        <f t="shared" si="4"/>
        <v>461085</v>
      </c>
      <c r="C2016" s="2">
        <f t="shared" si="1"/>
        <v>0</v>
      </c>
      <c r="D2016" s="2">
        <f t="shared" si="2"/>
        <v>451863</v>
      </c>
      <c r="E2016">
        <f>D2016+data!B2015</f>
        <v>466562</v>
      </c>
      <c r="F2016" t="b">
        <f t="shared" si="3"/>
        <v>0</v>
      </c>
      <c r="G2016">
        <f>G2015 - ROUNDUP(G2015*0.02) + data!B2015</f>
        <v>466562</v>
      </c>
    </row>
    <row r="2017">
      <c r="A2017" s="1">
        <f>data!A2016</f>
        <v>41463</v>
      </c>
      <c r="B2017">
        <f t="shared" si="4"/>
        <v>466562</v>
      </c>
      <c r="C2017" s="2">
        <f t="shared" si="1"/>
        <v>0</v>
      </c>
      <c r="D2017" s="2">
        <f t="shared" si="2"/>
        <v>457230</v>
      </c>
      <c r="E2017">
        <f>D2017+data!B2016</f>
        <v>479287</v>
      </c>
      <c r="F2017" t="b">
        <f t="shared" si="3"/>
        <v>0</v>
      </c>
      <c r="G2017">
        <f>G2016 - ROUNDUP(G2016*0.02) + data!B2016</f>
        <v>479287</v>
      </c>
    </row>
    <row r="2018">
      <c r="A2018" s="1">
        <f>data!A2017</f>
        <v>41464</v>
      </c>
      <c r="B2018">
        <f t="shared" si="4"/>
        <v>479287</v>
      </c>
      <c r="C2018" s="2">
        <f t="shared" si="1"/>
        <v>0</v>
      </c>
      <c r="D2018" s="2">
        <f t="shared" si="2"/>
        <v>469701</v>
      </c>
      <c r="E2018">
        <f>D2018+data!B2017</f>
        <v>497077</v>
      </c>
      <c r="F2018" t="b">
        <f t="shared" si="3"/>
        <v>0</v>
      </c>
      <c r="G2018">
        <f>G2017 - ROUNDUP(G2017*0.02) + data!B2017</f>
        <v>497077</v>
      </c>
    </row>
    <row r="2019">
      <c r="A2019" s="1">
        <f>data!A2018</f>
        <v>41465</v>
      </c>
      <c r="B2019">
        <f t="shared" si="4"/>
        <v>497077</v>
      </c>
      <c r="C2019" s="2">
        <f t="shared" si="1"/>
        <v>0</v>
      </c>
      <c r="D2019" s="2">
        <f t="shared" si="2"/>
        <v>487135</v>
      </c>
      <c r="E2019">
        <f>D2019+data!B2018</f>
        <v>516990</v>
      </c>
      <c r="F2019" t="b">
        <f t="shared" si="3"/>
        <v>0</v>
      </c>
      <c r="G2019">
        <f>G2018 - ROUNDUP(G2018*0.02) + data!B2018</f>
        <v>516990</v>
      </c>
    </row>
    <row r="2020">
      <c r="A2020" s="1">
        <f>data!A2019</f>
        <v>41466</v>
      </c>
      <c r="B2020">
        <f t="shared" si="4"/>
        <v>516990</v>
      </c>
      <c r="C2020" s="2">
        <f t="shared" si="1"/>
        <v>0</v>
      </c>
      <c r="D2020" s="2">
        <f t="shared" si="2"/>
        <v>506650</v>
      </c>
      <c r="E2020">
        <f>D2020+data!B2019</f>
        <v>538122</v>
      </c>
      <c r="F2020" t="b">
        <f t="shared" si="3"/>
        <v>0</v>
      </c>
      <c r="G2020">
        <f>G2019 - ROUNDUP(G2019*0.02) + data!B2019</f>
        <v>538122</v>
      </c>
    </row>
    <row r="2021">
      <c r="A2021" s="1">
        <f>data!A2020</f>
        <v>41467</v>
      </c>
      <c r="B2021">
        <f t="shared" si="4"/>
        <v>538122</v>
      </c>
      <c r="C2021" s="2">
        <f t="shared" si="1"/>
        <v>0</v>
      </c>
      <c r="D2021" s="2">
        <f t="shared" si="2"/>
        <v>527359</v>
      </c>
      <c r="E2021">
        <f>D2021+data!B2020</f>
        <v>553787</v>
      </c>
      <c r="F2021" t="b">
        <f t="shared" si="3"/>
        <v>0</v>
      </c>
      <c r="G2021">
        <f>G2020 - ROUNDUP(G2020*0.02) + data!B2020</f>
        <v>553787</v>
      </c>
    </row>
    <row r="2022">
      <c r="A2022" s="1">
        <f>data!A2021</f>
        <v>41468</v>
      </c>
      <c r="B2022">
        <f t="shared" si="4"/>
        <v>553787</v>
      </c>
      <c r="C2022" s="2">
        <f t="shared" si="1"/>
        <v>0</v>
      </c>
      <c r="D2022" s="2">
        <f t="shared" si="2"/>
        <v>542711</v>
      </c>
      <c r="E2022">
        <f>D2022+data!B2021</f>
        <v>562640</v>
      </c>
      <c r="F2022" t="b">
        <f t="shared" si="3"/>
        <v>0</v>
      </c>
      <c r="G2022">
        <f>G2021 - ROUNDUP(G2021*0.02) + data!B2021</f>
        <v>562640</v>
      </c>
    </row>
    <row r="2023">
      <c r="A2023" s="1">
        <f>data!A2022</f>
        <v>41469</v>
      </c>
      <c r="B2023">
        <f t="shared" si="4"/>
        <v>562640</v>
      </c>
      <c r="C2023" s="2">
        <f t="shared" si="1"/>
        <v>0</v>
      </c>
      <c r="D2023" s="2">
        <f t="shared" si="2"/>
        <v>551387</v>
      </c>
      <c r="E2023">
        <f>D2023+data!B2022</f>
        <v>566740</v>
      </c>
      <c r="F2023" t="b">
        <f t="shared" si="3"/>
        <v>0</v>
      </c>
      <c r="G2023">
        <f>G2022 - ROUNDUP(G2022*0.02) + data!B2022</f>
        <v>566740</v>
      </c>
    </row>
    <row r="2024">
      <c r="A2024" s="1">
        <f>data!A2023</f>
        <v>41470</v>
      </c>
      <c r="B2024">
        <f t="shared" si="4"/>
        <v>566740</v>
      </c>
      <c r="C2024" s="2">
        <f t="shared" si="1"/>
        <v>0</v>
      </c>
      <c r="D2024" s="2">
        <f t="shared" si="2"/>
        <v>555405</v>
      </c>
      <c r="E2024">
        <f>D2024+data!B2023</f>
        <v>565763</v>
      </c>
      <c r="F2024" t="b">
        <f t="shared" si="3"/>
        <v>0</v>
      </c>
      <c r="G2024">
        <f>G2023 - ROUNDUP(G2023*0.02) + data!B2023</f>
        <v>565763</v>
      </c>
    </row>
    <row r="2025">
      <c r="A2025" s="1">
        <f>data!A2024</f>
        <v>41471</v>
      </c>
      <c r="B2025">
        <f t="shared" si="4"/>
        <v>565763</v>
      </c>
      <c r="C2025" s="2">
        <f t="shared" si="1"/>
        <v>0</v>
      </c>
      <c r="D2025" s="2">
        <f t="shared" si="2"/>
        <v>554447</v>
      </c>
      <c r="E2025">
        <f>D2025+data!B2024</f>
        <v>560560</v>
      </c>
      <c r="F2025" t="b">
        <f t="shared" si="3"/>
        <v>0</v>
      </c>
      <c r="G2025">
        <f>G2024 - ROUNDUP(G2024*0.02) + data!B2024</f>
        <v>560560</v>
      </c>
    </row>
    <row r="2026">
      <c r="A2026" s="1">
        <f>data!A2025</f>
        <v>41472</v>
      </c>
      <c r="B2026">
        <f t="shared" si="4"/>
        <v>560560</v>
      </c>
      <c r="C2026" s="2">
        <f t="shared" si="1"/>
        <v>0</v>
      </c>
      <c r="D2026" s="2">
        <f t="shared" si="2"/>
        <v>549348</v>
      </c>
      <c r="E2026">
        <f>D2026+data!B2025</f>
        <v>554994</v>
      </c>
      <c r="F2026" t="b">
        <f t="shared" si="3"/>
        <v>0</v>
      </c>
      <c r="G2026">
        <f>G2025 - ROUNDUP(G2025*0.02) + data!B2025</f>
        <v>554994</v>
      </c>
    </row>
    <row r="2027">
      <c r="A2027" s="1">
        <f>data!A2026</f>
        <v>41473</v>
      </c>
      <c r="B2027">
        <f t="shared" si="4"/>
        <v>554994</v>
      </c>
      <c r="C2027" s="2">
        <f t="shared" si="1"/>
        <v>0</v>
      </c>
      <c r="D2027" s="2">
        <f t="shared" si="2"/>
        <v>543894</v>
      </c>
      <c r="E2027">
        <f>D2027+data!B2026</f>
        <v>548569</v>
      </c>
      <c r="F2027" t="b">
        <f t="shared" si="3"/>
        <v>0</v>
      </c>
      <c r="G2027">
        <f>G2026 - ROUNDUP(G2026*0.02) + data!B2026</f>
        <v>548569</v>
      </c>
    </row>
    <row r="2028">
      <c r="A2028" s="1">
        <f>data!A2027</f>
        <v>41474</v>
      </c>
      <c r="B2028">
        <f t="shared" si="4"/>
        <v>548569</v>
      </c>
      <c r="C2028" s="2">
        <f t="shared" si="1"/>
        <v>0</v>
      </c>
      <c r="D2028" s="2">
        <f t="shared" si="2"/>
        <v>537597</v>
      </c>
      <c r="E2028">
        <f>D2028+data!B2027</f>
        <v>540871</v>
      </c>
      <c r="F2028" t="b">
        <f t="shared" si="3"/>
        <v>0</v>
      </c>
      <c r="G2028">
        <f>G2027 - ROUNDUP(G2027*0.02) + data!B2027</f>
        <v>540871</v>
      </c>
    </row>
    <row r="2029">
      <c r="A2029" s="1">
        <f>data!A2028</f>
        <v>41475</v>
      </c>
      <c r="B2029">
        <f t="shared" si="4"/>
        <v>540871</v>
      </c>
      <c r="C2029" s="2">
        <f t="shared" si="1"/>
        <v>0</v>
      </c>
      <c r="D2029" s="2">
        <f t="shared" si="2"/>
        <v>530053</v>
      </c>
      <c r="E2029">
        <f>D2029+data!B2028</f>
        <v>532908</v>
      </c>
      <c r="F2029" t="b">
        <f t="shared" si="3"/>
        <v>0</v>
      </c>
      <c r="G2029">
        <f>G2028 - ROUNDUP(G2028*0.02) + data!B2028</f>
        <v>532908</v>
      </c>
    </row>
    <row r="2030">
      <c r="A2030" s="1">
        <f>data!A2029</f>
        <v>41476</v>
      </c>
      <c r="B2030">
        <f t="shared" si="4"/>
        <v>532908</v>
      </c>
      <c r="C2030" s="2">
        <f t="shared" si="1"/>
        <v>0</v>
      </c>
      <c r="D2030" s="2">
        <f t="shared" si="2"/>
        <v>522249</v>
      </c>
      <c r="E2030">
        <f>D2030+data!B2029</f>
        <v>527682</v>
      </c>
      <c r="F2030" t="b">
        <f t="shared" si="3"/>
        <v>0</v>
      </c>
      <c r="G2030">
        <f>G2029 - ROUNDUP(G2029*0.02) + data!B2029</f>
        <v>527682</v>
      </c>
    </row>
    <row r="2031">
      <c r="A2031" s="1">
        <f>data!A2030</f>
        <v>41477</v>
      </c>
      <c r="B2031">
        <f t="shared" si="4"/>
        <v>527682</v>
      </c>
      <c r="C2031" s="2">
        <f t="shared" si="1"/>
        <v>0</v>
      </c>
      <c r="D2031" s="2">
        <f t="shared" si="2"/>
        <v>517128</v>
      </c>
      <c r="E2031">
        <f>D2031+data!B2030</f>
        <v>520118</v>
      </c>
      <c r="F2031" t="b">
        <f t="shared" si="3"/>
        <v>0</v>
      </c>
      <c r="G2031">
        <f>G2030 - ROUNDUP(G2030*0.02) + data!B2030</f>
        <v>520118</v>
      </c>
    </row>
    <row r="2032">
      <c r="A2032" s="1">
        <f>data!A2031</f>
        <v>41478</v>
      </c>
      <c r="B2032">
        <f t="shared" si="4"/>
        <v>520118</v>
      </c>
      <c r="C2032" s="2">
        <f t="shared" si="1"/>
        <v>0</v>
      </c>
      <c r="D2032" s="2">
        <f t="shared" si="2"/>
        <v>509715</v>
      </c>
      <c r="E2032">
        <f>D2032+data!B2031</f>
        <v>513588</v>
      </c>
      <c r="F2032" t="b">
        <f t="shared" si="3"/>
        <v>0</v>
      </c>
      <c r="G2032">
        <f>G2031 - ROUNDUP(G2031*0.02) + data!B2031</f>
        <v>513588</v>
      </c>
    </row>
    <row r="2033">
      <c r="A2033" s="1">
        <f>data!A2032</f>
        <v>41479</v>
      </c>
      <c r="B2033">
        <f t="shared" si="4"/>
        <v>513588</v>
      </c>
      <c r="C2033" s="2">
        <f t="shared" si="1"/>
        <v>0</v>
      </c>
      <c r="D2033" s="2">
        <f t="shared" si="2"/>
        <v>503316</v>
      </c>
      <c r="E2033">
        <f>D2033+data!B2032</f>
        <v>508172</v>
      </c>
      <c r="F2033" t="b">
        <f t="shared" si="3"/>
        <v>0</v>
      </c>
      <c r="G2033">
        <f>G2032 - ROUNDUP(G2032*0.02) + data!B2032</f>
        <v>508172</v>
      </c>
    </row>
    <row r="2034">
      <c r="A2034" s="1">
        <f>data!A2033</f>
        <v>41480</v>
      </c>
      <c r="B2034">
        <f t="shared" si="4"/>
        <v>508172</v>
      </c>
      <c r="C2034" s="2">
        <f t="shared" si="1"/>
        <v>0</v>
      </c>
      <c r="D2034" s="2">
        <f t="shared" si="2"/>
        <v>498008</v>
      </c>
      <c r="E2034">
        <f>D2034+data!B2033</f>
        <v>501386</v>
      </c>
      <c r="F2034" t="b">
        <f t="shared" si="3"/>
        <v>0</v>
      </c>
      <c r="G2034">
        <f>G2033 - ROUNDUP(G2033*0.02) + data!B2033</f>
        <v>501386</v>
      </c>
    </row>
    <row r="2035">
      <c r="A2035" s="1">
        <f>data!A2034</f>
        <v>41481</v>
      </c>
      <c r="B2035">
        <f t="shared" si="4"/>
        <v>501386</v>
      </c>
      <c r="C2035" s="2">
        <f t="shared" si="1"/>
        <v>0</v>
      </c>
      <c r="D2035" s="2">
        <f t="shared" si="2"/>
        <v>491358</v>
      </c>
      <c r="E2035">
        <f>D2035+data!B2034</f>
        <v>494257</v>
      </c>
      <c r="F2035" t="b">
        <f t="shared" si="3"/>
        <v>0</v>
      </c>
      <c r="G2035">
        <f>G2034 - ROUNDUP(G2034*0.02) + data!B2034</f>
        <v>494257</v>
      </c>
    </row>
    <row r="2036">
      <c r="A2036" s="1">
        <f>data!A2035</f>
        <v>41482</v>
      </c>
      <c r="B2036">
        <f t="shared" si="4"/>
        <v>494257</v>
      </c>
      <c r="C2036" s="2">
        <f t="shared" si="1"/>
        <v>0</v>
      </c>
      <c r="D2036" s="2">
        <f t="shared" si="2"/>
        <v>484371</v>
      </c>
      <c r="E2036">
        <f>D2036+data!B2035</f>
        <v>487056</v>
      </c>
      <c r="F2036" t="b">
        <f t="shared" si="3"/>
        <v>0</v>
      </c>
      <c r="G2036">
        <f>G2035 - ROUNDUP(G2035*0.02) + data!B2035</f>
        <v>487056</v>
      </c>
    </row>
    <row r="2037">
      <c r="A2037" s="1">
        <f>data!A2036</f>
        <v>41483</v>
      </c>
      <c r="B2037">
        <f t="shared" si="4"/>
        <v>487056</v>
      </c>
      <c r="C2037" s="2">
        <f t="shared" si="1"/>
        <v>0</v>
      </c>
      <c r="D2037" s="2">
        <f t="shared" si="2"/>
        <v>477314</v>
      </c>
      <c r="E2037">
        <f>D2037+data!B2036</f>
        <v>479892</v>
      </c>
      <c r="F2037" t="b">
        <f t="shared" si="3"/>
        <v>0</v>
      </c>
      <c r="G2037">
        <f>G2036 - ROUNDUP(G2036*0.02) + data!B2036</f>
        <v>479892</v>
      </c>
    </row>
    <row r="2038">
      <c r="A2038" s="1">
        <f>data!A2037</f>
        <v>41484</v>
      </c>
      <c r="B2038">
        <f t="shared" si="4"/>
        <v>479892</v>
      </c>
      <c r="C2038" s="2">
        <f t="shared" si="1"/>
        <v>0</v>
      </c>
      <c r="D2038" s="2">
        <f t="shared" si="2"/>
        <v>470294</v>
      </c>
      <c r="E2038">
        <f>D2038+data!B2037</f>
        <v>472141</v>
      </c>
      <c r="F2038" t="b">
        <f t="shared" si="3"/>
        <v>0</v>
      </c>
      <c r="G2038">
        <f>G2037 - ROUNDUP(G2037*0.02) + data!B2037</f>
        <v>472141</v>
      </c>
    </row>
    <row r="2039">
      <c r="A2039" s="1">
        <f>data!A2038</f>
        <v>41485</v>
      </c>
      <c r="B2039">
        <f t="shared" si="4"/>
        <v>472141</v>
      </c>
      <c r="C2039" s="2">
        <f t="shared" si="1"/>
        <v>0</v>
      </c>
      <c r="D2039" s="2">
        <f t="shared" si="2"/>
        <v>462698</v>
      </c>
      <c r="E2039">
        <f>D2039+data!B2038</f>
        <v>466827</v>
      </c>
      <c r="F2039" t="b">
        <f t="shared" si="3"/>
        <v>0</v>
      </c>
      <c r="G2039">
        <f>G2038 - ROUNDUP(G2038*0.02) + data!B2038</f>
        <v>466827</v>
      </c>
    </row>
    <row r="2040">
      <c r="A2040" s="1">
        <f>data!A2039</f>
        <v>41486</v>
      </c>
      <c r="B2040">
        <f t="shared" si="4"/>
        <v>466827</v>
      </c>
      <c r="C2040" s="2">
        <f t="shared" si="1"/>
        <v>0</v>
      </c>
      <c r="D2040" s="2">
        <f t="shared" si="2"/>
        <v>457490</v>
      </c>
      <c r="E2040">
        <f>D2040+data!B2039</f>
        <v>460482</v>
      </c>
      <c r="F2040" t="b">
        <f t="shared" si="3"/>
        <v>0</v>
      </c>
      <c r="G2040">
        <f>G2039 - ROUNDUP(G2039*0.02) + data!B2039</f>
        <v>460482</v>
      </c>
    </row>
    <row r="2041">
      <c r="A2041" s="1">
        <f>data!A2040</f>
        <v>41487</v>
      </c>
      <c r="B2041">
        <f t="shared" si="4"/>
        <v>460482</v>
      </c>
      <c r="C2041" s="2">
        <f t="shared" si="1"/>
        <v>0</v>
      </c>
      <c r="D2041" s="2">
        <f t="shared" si="2"/>
        <v>451272</v>
      </c>
      <c r="E2041">
        <f>D2041+data!B2040</f>
        <v>454950</v>
      </c>
      <c r="F2041" t="b">
        <f t="shared" si="3"/>
        <v>0</v>
      </c>
      <c r="G2041">
        <f>G2040 - ROUNDUP(G2040*0.02) + data!B2040</f>
        <v>454950</v>
      </c>
    </row>
    <row r="2042">
      <c r="A2042" s="1">
        <f>data!A2041</f>
        <v>41488</v>
      </c>
      <c r="B2042">
        <f t="shared" si="4"/>
        <v>454950</v>
      </c>
      <c r="C2042" s="2">
        <f t="shared" si="1"/>
        <v>0</v>
      </c>
      <c r="D2042" s="2">
        <f t="shared" si="2"/>
        <v>445851</v>
      </c>
      <c r="E2042">
        <f>D2042+data!B2041</f>
        <v>448591</v>
      </c>
      <c r="F2042" t="b">
        <f t="shared" si="3"/>
        <v>0</v>
      </c>
      <c r="G2042">
        <f>G2041 - ROUNDUP(G2041*0.02) + data!B2041</f>
        <v>448591</v>
      </c>
    </row>
    <row r="2043">
      <c r="A2043" s="1">
        <f>data!A2042</f>
        <v>41489</v>
      </c>
      <c r="B2043">
        <f t="shared" si="4"/>
        <v>448591</v>
      </c>
      <c r="C2043" s="2">
        <f t="shared" si="1"/>
        <v>0</v>
      </c>
      <c r="D2043" s="2">
        <f t="shared" si="2"/>
        <v>439619</v>
      </c>
      <c r="E2043">
        <f>D2043+data!B2042</f>
        <v>442007</v>
      </c>
      <c r="F2043" t="b">
        <f t="shared" si="3"/>
        <v>0</v>
      </c>
      <c r="G2043">
        <f>G2042 - ROUNDUP(G2042*0.02) + data!B2042</f>
        <v>442007</v>
      </c>
    </row>
    <row r="2044">
      <c r="A2044" s="1">
        <f>data!A2043</f>
        <v>41490</v>
      </c>
      <c r="B2044">
        <f t="shared" si="4"/>
        <v>442007</v>
      </c>
      <c r="C2044" s="2">
        <f t="shared" si="1"/>
        <v>0</v>
      </c>
      <c r="D2044" s="2">
        <f t="shared" si="2"/>
        <v>433166</v>
      </c>
      <c r="E2044">
        <f>D2044+data!B2043</f>
        <v>436795</v>
      </c>
      <c r="F2044" t="b">
        <f t="shared" si="3"/>
        <v>0</v>
      </c>
      <c r="G2044">
        <f>G2043 - ROUNDUP(G2043*0.02) + data!B2043</f>
        <v>436795</v>
      </c>
    </row>
    <row r="2045">
      <c r="A2045" s="1">
        <f>data!A2044</f>
        <v>41491</v>
      </c>
      <c r="B2045">
        <f t="shared" si="4"/>
        <v>436795</v>
      </c>
      <c r="C2045" s="2">
        <f t="shared" si="1"/>
        <v>0</v>
      </c>
      <c r="D2045" s="2">
        <f t="shared" si="2"/>
        <v>428059</v>
      </c>
      <c r="E2045">
        <f>D2045+data!B2044</f>
        <v>432677</v>
      </c>
      <c r="F2045" t="b">
        <f t="shared" si="3"/>
        <v>0</v>
      </c>
      <c r="G2045">
        <f>G2044 - ROUNDUP(G2044*0.02) + data!B2044</f>
        <v>432677</v>
      </c>
    </row>
    <row r="2046">
      <c r="A2046" s="1">
        <f>data!A2045</f>
        <v>41492</v>
      </c>
      <c r="B2046">
        <f t="shared" si="4"/>
        <v>432677</v>
      </c>
      <c r="C2046" s="2">
        <f t="shared" si="1"/>
        <v>0</v>
      </c>
      <c r="D2046" s="2">
        <f t="shared" si="2"/>
        <v>424023</v>
      </c>
      <c r="E2046">
        <f>D2046+data!B2045</f>
        <v>427513</v>
      </c>
      <c r="F2046" t="b">
        <f t="shared" si="3"/>
        <v>0</v>
      </c>
      <c r="G2046">
        <f>G2045 - ROUNDUP(G2045*0.02) + data!B2045</f>
        <v>427513</v>
      </c>
    </row>
    <row r="2047">
      <c r="A2047" s="1">
        <f>data!A2046</f>
        <v>41493</v>
      </c>
      <c r="B2047">
        <f t="shared" si="4"/>
        <v>427513</v>
      </c>
      <c r="C2047" s="2">
        <f t="shared" si="1"/>
        <v>0</v>
      </c>
      <c r="D2047" s="2">
        <f t="shared" si="2"/>
        <v>418962</v>
      </c>
      <c r="E2047">
        <f>D2047+data!B2046</f>
        <v>424276</v>
      </c>
      <c r="F2047" t="b">
        <f t="shared" si="3"/>
        <v>0</v>
      </c>
      <c r="G2047">
        <f>G2046 - ROUNDUP(G2046*0.02) + data!B2046</f>
        <v>424276</v>
      </c>
    </row>
    <row r="2048">
      <c r="A2048" s="1">
        <f>data!A2047</f>
        <v>41494</v>
      </c>
      <c r="B2048">
        <f t="shared" si="4"/>
        <v>424276</v>
      </c>
      <c r="C2048" s="2">
        <f t="shared" si="1"/>
        <v>0</v>
      </c>
      <c r="D2048" s="2">
        <f t="shared" si="2"/>
        <v>415790</v>
      </c>
      <c r="E2048">
        <f>D2048+data!B2047</f>
        <v>419999</v>
      </c>
      <c r="F2048" t="b">
        <f t="shared" si="3"/>
        <v>0</v>
      </c>
      <c r="G2048">
        <f>G2047 - ROUNDUP(G2047*0.02) + data!B2047</f>
        <v>419999</v>
      </c>
    </row>
    <row r="2049">
      <c r="A2049" s="1">
        <f>data!A2048</f>
        <v>41495</v>
      </c>
      <c r="B2049">
        <f t="shared" si="4"/>
        <v>419999</v>
      </c>
      <c r="C2049" s="2">
        <f t="shared" si="1"/>
        <v>0</v>
      </c>
      <c r="D2049" s="2">
        <f t="shared" si="2"/>
        <v>411599</v>
      </c>
      <c r="E2049">
        <f>D2049+data!B2048</f>
        <v>415206</v>
      </c>
      <c r="F2049" t="b">
        <f t="shared" si="3"/>
        <v>0</v>
      </c>
      <c r="G2049">
        <f>G2048 - ROUNDUP(G2048*0.02) + data!B2048</f>
        <v>415206</v>
      </c>
    </row>
    <row r="2050">
      <c r="A2050" s="1">
        <f>data!A2049</f>
        <v>41496</v>
      </c>
      <c r="B2050">
        <f t="shared" si="4"/>
        <v>415206</v>
      </c>
      <c r="C2050" s="2">
        <f t="shared" si="1"/>
        <v>0</v>
      </c>
      <c r="D2050" s="2">
        <f t="shared" si="2"/>
        <v>406901</v>
      </c>
      <c r="E2050">
        <f>D2050+data!B2049</f>
        <v>411194</v>
      </c>
      <c r="F2050" t="b">
        <f t="shared" si="3"/>
        <v>0</v>
      </c>
      <c r="G2050">
        <f>G2049 - ROUNDUP(G2049*0.02) + data!B2049</f>
        <v>411194</v>
      </c>
    </row>
    <row r="2051">
      <c r="A2051" s="1">
        <f>data!A2050</f>
        <v>41497</v>
      </c>
      <c r="B2051">
        <f t="shared" si="4"/>
        <v>411194</v>
      </c>
      <c r="C2051" s="2">
        <f t="shared" si="1"/>
        <v>0</v>
      </c>
      <c r="D2051" s="2">
        <f t="shared" si="2"/>
        <v>402970</v>
      </c>
      <c r="E2051">
        <f>D2051+data!B2050</f>
        <v>405617</v>
      </c>
      <c r="F2051" t="b">
        <f t="shared" si="3"/>
        <v>0</v>
      </c>
      <c r="G2051">
        <f>G2050 - ROUNDUP(G2050*0.02) + data!B2050</f>
        <v>405617</v>
      </c>
    </row>
    <row r="2052">
      <c r="A2052" s="1">
        <f>data!A2051</f>
        <v>41498</v>
      </c>
      <c r="B2052">
        <f t="shared" si="4"/>
        <v>405617</v>
      </c>
      <c r="C2052" s="2">
        <f t="shared" si="1"/>
        <v>0</v>
      </c>
      <c r="D2052" s="2">
        <f t="shared" si="2"/>
        <v>397504</v>
      </c>
      <c r="E2052">
        <f>D2052+data!B2051</f>
        <v>401966</v>
      </c>
      <c r="F2052" t="b">
        <f t="shared" si="3"/>
        <v>0</v>
      </c>
      <c r="G2052">
        <f>G2051 - ROUNDUP(G2051*0.02) + data!B2051</f>
        <v>401966</v>
      </c>
    </row>
    <row r="2053">
      <c r="A2053" s="1">
        <f>data!A2052</f>
        <v>41499</v>
      </c>
      <c r="B2053">
        <f t="shared" si="4"/>
        <v>401966</v>
      </c>
      <c r="C2053" s="2">
        <f t="shared" si="1"/>
        <v>0</v>
      </c>
      <c r="D2053" s="2">
        <f t="shared" si="2"/>
        <v>393926</v>
      </c>
      <c r="E2053">
        <f>D2053+data!B2052</f>
        <v>398939</v>
      </c>
      <c r="F2053" t="b">
        <f t="shared" si="3"/>
        <v>0</v>
      </c>
      <c r="G2053">
        <f>G2052 - ROUNDUP(G2052*0.02) + data!B2052</f>
        <v>398939</v>
      </c>
    </row>
    <row r="2054">
      <c r="A2054" s="1">
        <f>data!A2053</f>
        <v>41500</v>
      </c>
      <c r="B2054">
        <f t="shared" si="4"/>
        <v>398939</v>
      </c>
      <c r="C2054" s="2">
        <f t="shared" si="1"/>
        <v>0</v>
      </c>
      <c r="D2054" s="2">
        <f t="shared" si="2"/>
        <v>390960</v>
      </c>
      <c r="E2054">
        <f>D2054+data!B2053</f>
        <v>394897</v>
      </c>
      <c r="F2054" t="b">
        <f t="shared" si="3"/>
        <v>0</v>
      </c>
      <c r="G2054">
        <f>G2053 - ROUNDUP(G2053*0.02) + data!B2053</f>
        <v>394897</v>
      </c>
    </row>
    <row r="2055">
      <c r="A2055" s="1">
        <f>data!A2054</f>
        <v>41501</v>
      </c>
      <c r="B2055">
        <f t="shared" si="4"/>
        <v>394897</v>
      </c>
      <c r="C2055" s="2">
        <f t="shared" si="1"/>
        <v>0</v>
      </c>
      <c r="D2055" s="2">
        <f t="shared" si="2"/>
        <v>386999</v>
      </c>
      <c r="E2055">
        <f>D2055+data!B2054</f>
        <v>389397</v>
      </c>
      <c r="F2055" t="b">
        <f t="shared" si="3"/>
        <v>0</v>
      </c>
      <c r="G2055">
        <f>G2054 - ROUNDUP(G2054*0.02) + data!B2054</f>
        <v>389397</v>
      </c>
    </row>
    <row r="2056">
      <c r="A2056" s="1">
        <f>data!A2055</f>
        <v>41502</v>
      </c>
      <c r="B2056">
        <f t="shared" si="4"/>
        <v>389397</v>
      </c>
      <c r="C2056" s="2">
        <f t="shared" si="1"/>
        <v>0</v>
      </c>
      <c r="D2056" s="2">
        <f t="shared" si="2"/>
        <v>381609</v>
      </c>
      <c r="E2056">
        <f>D2056+data!B2055</f>
        <v>385891</v>
      </c>
      <c r="F2056" t="b">
        <f t="shared" si="3"/>
        <v>0</v>
      </c>
      <c r="G2056">
        <f>G2055 - ROUNDUP(G2055*0.02) + data!B2055</f>
        <v>385891</v>
      </c>
    </row>
    <row r="2057">
      <c r="A2057" s="1">
        <f>data!A2056</f>
        <v>41503</v>
      </c>
      <c r="B2057">
        <f t="shared" si="4"/>
        <v>385891</v>
      </c>
      <c r="C2057" s="2">
        <f t="shared" si="1"/>
        <v>0</v>
      </c>
      <c r="D2057" s="2">
        <f t="shared" si="2"/>
        <v>378173</v>
      </c>
      <c r="E2057">
        <f>D2057+data!B2056</f>
        <v>381717</v>
      </c>
      <c r="F2057" t="b">
        <f t="shared" si="3"/>
        <v>0</v>
      </c>
      <c r="G2057">
        <f>G2056 - ROUNDUP(G2056*0.02) + data!B2056</f>
        <v>381717</v>
      </c>
    </row>
    <row r="2058">
      <c r="A2058" s="1">
        <f>data!A2057</f>
        <v>41504</v>
      </c>
      <c r="B2058">
        <f t="shared" si="4"/>
        <v>381717</v>
      </c>
      <c r="C2058" s="2">
        <f t="shared" si="1"/>
        <v>0</v>
      </c>
      <c r="D2058" s="2">
        <f t="shared" si="2"/>
        <v>374082</v>
      </c>
      <c r="E2058">
        <f>D2058+data!B2057</f>
        <v>376535</v>
      </c>
      <c r="F2058" t="b">
        <f t="shared" si="3"/>
        <v>0</v>
      </c>
      <c r="G2058">
        <f>G2057 - ROUNDUP(G2057*0.02) + data!B2057</f>
        <v>376535</v>
      </c>
    </row>
    <row r="2059">
      <c r="A2059" s="1">
        <f>data!A2058</f>
        <v>41505</v>
      </c>
      <c r="B2059">
        <f t="shared" si="4"/>
        <v>376535</v>
      </c>
      <c r="C2059" s="2">
        <f t="shared" si="1"/>
        <v>0</v>
      </c>
      <c r="D2059" s="2">
        <f t="shared" si="2"/>
        <v>369004</v>
      </c>
      <c r="E2059">
        <f>D2059+data!B2058</f>
        <v>373247</v>
      </c>
      <c r="F2059" t="b">
        <f t="shared" si="3"/>
        <v>0</v>
      </c>
      <c r="G2059">
        <f>G2058 - ROUNDUP(G2058*0.02) + data!B2058</f>
        <v>373247</v>
      </c>
    </row>
    <row r="2060">
      <c r="A2060" s="1">
        <f>data!A2059</f>
        <v>41506</v>
      </c>
      <c r="B2060">
        <f t="shared" si="4"/>
        <v>373247</v>
      </c>
      <c r="C2060" s="2">
        <f t="shared" si="1"/>
        <v>0</v>
      </c>
      <c r="D2060" s="2">
        <f t="shared" si="2"/>
        <v>365782</v>
      </c>
      <c r="E2060">
        <f>D2060+data!B2059</f>
        <v>368175</v>
      </c>
      <c r="F2060" t="b">
        <f t="shared" si="3"/>
        <v>0</v>
      </c>
      <c r="G2060">
        <f>G2059 - ROUNDUP(G2059*0.02) + data!B2059</f>
        <v>368175</v>
      </c>
    </row>
    <row r="2061">
      <c r="A2061" s="1">
        <f>data!A2060</f>
        <v>41507</v>
      </c>
      <c r="B2061">
        <f t="shared" si="4"/>
        <v>368175</v>
      </c>
      <c r="C2061" s="2">
        <f t="shared" si="1"/>
        <v>0</v>
      </c>
      <c r="D2061" s="2">
        <f t="shared" si="2"/>
        <v>360811</v>
      </c>
      <c r="E2061">
        <f>D2061+data!B2060</f>
        <v>363816</v>
      </c>
      <c r="F2061" t="b">
        <f t="shared" si="3"/>
        <v>0</v>
      </c>
      <c r="G2061">
        <f>G2060 - ROUNDUP(G2060*0.02) + data!B2060</f>
        <v>363816</v>
      </c>
    </row>
    <row r="2062">
      <c r="A2062" s="1">
        <f>data!A2061</f>
        <v>41508</v>
      </c>
      <c r="B2062">
        <f t="shared" si="4"/>
        <v>363816</v>
      </c>
      <c r="C2062" s="2">
        <f t="shared" si="1"/>
        <v>0</v>
      </c>
      <c r="D2062" s="2">
        <f t="shared" si="2"/>
        <v>356539</v>
      </c>
      <c r="E2062">
        <f>D2062+data!B2061</f>
        <v>359016</v>
      </c>
      <c r="F2062" t="b">
        <f t="shared" si="3"/>
        <v>0</v>
      </c>
      <c r="G2062">
        <f>G2061 - ROUNDUP(G2061*0.02) + data!B2061</f>
        <v>359016</v>
      </c>
    </row>
    <row r="2063">
      <c r="A2063" s="1">
        <f>data!A2062</f>
        <v>41509</v>
      </c>
      <c r="B2063">
        <f t="shared" si="4"/>
        <v>359016</v>
      </c>
      <c r="C2063" s="2">
        <f t="shared" si="1"/>
        <v>0</v>
      </c>
      <c r="D2063" s="2">
        <f t="shared" si="2"/>
        <v>351835</v>
      </c>
      <c r="E2063">
        <f>D2063+data!B2062</f>
        <v>354143</v>
      </c>
      <c r="F2063" t="b">
        <f t="shared" si="3"/>
        <v>0</v>
      </c>
      <c r="G2063">
        <f>G2062 - ROUNDUP(G2062*0.02) + data!B2062</f>
        <v>354143</v>
      </c>
    </row>
    <row r="2064">
      <c r="A2064" s="1">
        <f>data!A2063</f>
        <v>41510</v>
      </c>
      <c r="B2064">
        <f t="shared" si="4"/>
        <v>354143</v>
      </c>
      <c r="C2064" s="2">
        <f t="shared" si="1"/>
        <v>0</v>
      </c>
      <c r="D2064" s="2">
        <f t="shared" si="2"/>
        <v>347060</v>
      </c>
      <c r="E2064">
        <f>D2064+data!B2063</f>
        <v>350503</v>
      </c>
      <c r="F2064" t="b">
        <f t="shared" si="3"/>
        <v>0</v>
      </c>
      <c r="G2064">
        <f>G2063 - ROUNDUP(G2063*0.02) + data!B2063</f>
        <v>350503</v>
      </c>
    </row>
    <row r="2065">
      <c r="A2065" s="1">
        <f>data!A2064</f>
        <v>41511</v>
      </c>
      <c r="B2065">
        <f t="shared" si="4"/>
        <v>350503</v>
      </c>
      <c r="C2065" s="2">
        <f t="shared" si="1"/>
        <v>0</v>
      </c>
      <c r="D2065" s="2">
        <f t="shared" si="2"/>
        <v>343492</v>
      </c>
      <c r="E2065">
        <f>D2065+data!B2064</f>
        <v>347038</v>
      </c>
      <c r="F2065" t="b">
        <f t="shared" si="3"/>
        <v>0</v>
      </c>
      <c r="G2065">
        <f>G2064 - ROUNDUP(G2064*0.02) + data!B2064</f>
        <v>347038</v>
      </c>
    </row>
    <row r="2066">
      <c r="A2066" s="1">
        <f>data!A2065</f>
        <v>41512</v>
      </c>
      <c r="B2066">
        <f t="shared" si="4"/>
        <v>347038</v>
      </c>
      <c r="C2066" s="2">
        <f t="shared" si="1"/>
        <v>0</v>
      </c>
      <c r="D2066" s="2">
        <f t="shared" si="2"/>
        <v>340097</v>
      </c>
      <c r="E2066">
        <f>D2066+data!B2065</f>
        <v>343242</v>
      </c>
      <c r="F2066" t="b">
        <f t="shared" si="3"/>
        <v>0</v>
      </c>
      <c r="G2066">
        <f>G2065 - ROUNDUP(G2065*0.02) + data!B2065</f>
        <v>343242</v>
      </c>
    </row>
    <row r="2067">
      <c r="A2067" s="1">
        <f>data!A2066</f>
        <v>41513</v>
      </c>
      <c r="B2067">
        <f t="shared" si="4"/>
        <v>343242</v>
      </c>
      <c r="C2067" s="2">
        <f t="shared" si="1"/>
        <v>0</v>
      </c>
      <c r="D2067" s="2">
        <f t="shared" si="2"/>
        <v>336377</v>
      </c>
      <c r="E2067">
        <f>D2067+data!B2066</f>
        <v>340483</v>
      </c>
      <c r="F2067" t="b">
        <f t="shared" si="3"/>
        <v>0</v>
      </c>
      <c r="G2067">
        <f>G2066 - ROUNDUP(G2066*0.02) + data!B2066</f>
        <v>340483</v>
      </c>
    </row>
    <row r="2068">
      <c r="A2068" s="1">
        <f>data!A2067</f>
        <v>41514</v>
      </c>
      <c r="B2068">
        <f t="shared" si="4"/>
        <v>340483</v>
      </c>
      <c r="C2068" s="2">
        <f t="shared" si="1"/>
        <v>0</v>
      </c>
      <c r="D2068" s="2">
        <f t="shared" si="2"/>
        <v>333673</v>
      </c>
      <c r="E2068">
        <f>D2068+data!B2067</f>
        <v>339073</v>
      </c>
      <c r="F2068" t="b">
        <f t="shared" si="3"/>
        <v>0</v>
      </c>
      <c r="G2068">
        <f>G2067 - ROUNDUP(G2067*0.02) + data!B2067</f>
        <v>339073</v>
      </c>
    </row>
    <row r="2069">
      <c r="A2069" s="1">
        <f>data!A2068</f>
        <v>41515</v>
      </c>
      <c r="B2069">
        <f t="shared" si="4"/>
        <v>339073</v>
      </c>
      <c r="C2069" s="2">
        <f t="shared" si="1"/>
        <v>0</v>
      </c>
      <c r="D2069" s="2">
        <f t="shared" si="2"/>
        <v>332291</v>
      </c>
      <c r="E2069">
        <f>D2069+data!B2068</f>
        <v>336169</v>
      </c>
      <c r="F2069" t="b">
        <f t="shared" si="3"/>
        <v>0</v>
      </c>
      <c r="G2069">
        <f>G2068 - ROUNDUP(G2068*0.02) + data!B2068</f>
        <v>336169</v>
      </c>
    </row>
    <row r="2070">
      <c r="A2070" s="1">
        <f>data!A2069</f>
        <v>41516</v>
      </c>
      <c r="B2070">
        <f t="shared" si="4"/>
        <v>336169</v>
      </c>
      <c r="C2070" s="2">
        <f t="shared" si="1"/>
        <v>0</v>
      </c>
      <c r="D2070" s="2">
        <f t="shared" si="2"/>
        <v>329445</v>
      </c>
      <c r="E2070">
        <f>D2070+data!B2069</f>
        <v>333638</v>
      </c>
      <c r="F2070" t="b">
        <f t="shared" si="3"/>
        <v>0</v>
      </c>
      <c r="G2070">
        <f>G2069 - ROUNDUP(G2069*0.02) + data!B2069</f>
        <v>333638</v>
      </c>
    </row>
    <row r="2071">
      <c r="A2071" s="1">
        <f>data!A2070</f>
        <v>41517</v>
      </c>
      <c r="B2071">
        <f t="shared" si="4"/>
        <v>333638</v>
      </c>
      <c r="C2071" s="2">
        <f t="shared" si="1"/>
        <v>0</v>
      </c>
      <c r="D2071" s="2">
        <f t="shared" si="2"/>
        <v>326965</v>
      </c>
      <c r="E2071">
        <f>D2071+data!B2070</f>
        <v>332510</v>
      </c>
      <c r="F2071" t="b">
        <f t="shared" si="3"/>
        <v>0</v>
      </c>
      <c r="G2071">
        <f>G2070 - ROUNDUP(G2070*0.02) + data!B2070</f>
        <v>332510</v>
      </c>
    </row>
    <row r="2072">
      <c r="A2072" s="1">
        <f>data!A2071</f>
        <v>41518</v>
      </c>
      <c r="B2072">
        <f t="shared" si="4"/>
        <v>332510</v>
      </c>
      <c r="C2072" s="2">
        <f t="shared" si="1"/>
        <v>0</v>
      </c>
      <c r="D2072" s="2">
        <f t="shared" si="2"/>
        <v>325859</v>
      </c>
      <c r="E2072">
        <f>D2072+data!B2071</f>
        <v>332155</v>
      </c>
      <c r="F2072" t="b">
        <f t="shared" si="3"/>
        <v>0</v>
      </c>
      <c r="G2072">
        <f>G2071 - ROUNDUP(G2071*0.02) + data!B2071</f>
        <v>332155</v>
      </c>
    </row>
    <row r="2073">
      <c r="A2073" s="1">
        <f>data!A2072</f>
        <v>41519</v>
      </c>
      <c r="B2073">
        <f t="shared" si="4"/>
        <v>332155</v>
      </c>
      <c r="C2073" s="2">
        <f t="shared" si="1"/>
        <v>0</v>
      </c>
      <c r="D2073" s="2">
        <f t="shared" si="2"/>
        <v>325511</v>
      </c>
      <c r="E2073">
        <f>D2073+data!B2072</f>
        <v>331288</v>
      </c>
      <c r="F2073" t="b">
        <f t="shared" si="3"/>
        <v>0</v>
      </c>
      <c r="G2073">
        <f>G2072 - ROUNDUP(G2072*0.02) + data!B2072</f>
        <v>331288</v>
      </c>
    </row>
    <row r="2074">
      <c r="A2074" s="1">
        <f>data!A2073</f>
        <v>41520</v>
      </c>
      <c r="B2074">
        <f t="shared" si="4"/>
        <v>331288</v>
      </c>
      <c r="C2074" s="2">
        <f t="shared" si="1"/>
        <v>0</v>
      </c>
      <c r="D2074" s="2">
        <f t="shared" si="2"/>
        <v>324662</v>
      </c>
      <c r="E2074">
        <f>D2074+data!B2073</f>
        <v>328183</v>
      </c>
      <c r="F2074" t="b">
        <f t="shared" si="3"/>
        <v>0</v>
      </c>
      <c r="G2074">
        <f>G2073 - ROUNDUP(G2073*0.02) + data!B2073</f>
        <v>328183</v>
      </c>
    </row>
    <row r="2075">
      <c r="A2075" s="1">
        <f>data!A2074</f>
        <v>41521</v>
      </c>
      <c r="B2075">
        <f t="shared" si="4"/>
        <v>328183</v>
      </c>
      <c r="C2075" s="2">
        <f t="shared" si="1"/>
        <v>0</v>
      </c>
      <c r="D2075" s="2">
        <f t="shared" si="2"/>
        <v>321619</v>
      </c>
      <c r="E2075">
        <f>D2075+data!B2074</f>
        <v>325009</v>
      </c>
      <c r="F2075" t="b">
        <f t="shared" si="3"/>
        <v>0</v>
      </c>
      <c r="G2075">
        <f>G2074 - ROUNDUP(G2074*0.02) + data!B2074</f>
        <v>325009</v>
      </c>
    </row>
    <row r="2076">
      <c r="A2076" s="1">
        <f>data!A2075</f>
        <v>41522</v>
      </c>
      <c r="B2076">
        <f t="shared" si="4"/>
        <v>325009</v>
      </c>
      <c r="C2076" s="2">
        <f t="shared" si="1"/>
        <v>0</v>
      </c>
      <c r="D2076" s="2">
        <f t="shared" si="2"/>
        <v>318508</v>
      </c>
      <c r="E2076">
        <f>D2076+data!B2075</f>
        <v>322872</v>
      </c>
      <c r="F2076" t="b">
        <f t="shared" si="3"/>
        <v>0</v>
      </c>
      <c r="G2076">
        <f>G2075 - ROUNDUP(G2075*0.02) + data!B2075</f>
        <v>322872</v>
      </c>
    </row>
    <row r="2077">
      <c r="A2077" s="1">
        <f>data!A2076</f>
        <v>41523</v>
      </c>
      <c r="B2077">
        <f t="shared" si="4"/>
        <v>322872</v>
      </c>
      <c r="C2077" s="2">
        <f t="shared" si="1"/>
        <v>0</v>
      </c>
      <c r="D2077" s="2">
        <f t="shared" si="2"/>
        <v>316414</v>
      </c>
      <c r="E2077">
        <f>D2077+data!B2076</f>
        <v>320632</v>
      </c>
      <c r="F2077" t="b">
        <f t="shared" si="3"/>
        <v>0</v>
      </c>
      <c r="G2077">
        <f>G2076 - ROUNDUP(G2076*0.02) + data!B2076</f>
        <v>320632</v>
      </c>
    </row>
    <row r="2078">
      <c r="A2078" s="1">
        <f>data!A2077</f>
        <v>41524</v>
      </c>
      <c r="B2078">
        <f t="shared" si="4"/>
        <v>320632</v>
      </c>
      <c r="C2078" s="2">
        <f t="shared" si="1"/>
        <v>0</v>
      </c>
      <c r="D2078" s="2">
        <f t="shared" si="2"/>
        <v>314219</v>
      </c>
      <c r="E2078">
        <f>D2078+data!B2077</f>
        <v>320712</v>
      </c>
      <c r="F2078" t="b">
        <f t="shared" si="3"/>
        <v>0</v>
      </c>
      <c r="G2078">
        <f>G2077 - ROUNDUP(G2077*0.02) + data!B2077</f>
        <v>320712</v>
      </c>
    </row>
    <row r="2079">
      <c r="A2079" s="1">
        <f>data!A2078</f>
        <v>41525</v>
      </c>
      <c r="B2079">
        <f t="shared" si="4"/>
        <v>320712</v>
      </c>
      <c r="C2079" s="2">
        <f t="shared" si="1"/>
        <v>0</v>
      </c>
      <c r="D2079" s="2">
        <f t="shared" si="2"/>
        <v>314297</v>
      </c>
      <c r="E2079">
        <f>D2079+data!B2078</f>
        <v>320397</v>
      </c>
      <c r="F2079" t="b">
        <f t="shared" si="3"/>
        <v>0</v>
      </c>
      <c r="G2079">
        <f>G2078 - ROUNDUP(G2078*0.02) + data!B2078</f>
        <v>320397</v>
      </c>
    </row>
    <row r="2080">
      <c r="A2080" s="1">
        <f>data!A2079</f>
        <v>41526</v>
      </c>
      <c r="B2080">
        <f t="shared" si="4"/>
        <v>320397</v>
      </c>
      <c r="C2080" s="2">
        <f t="shared" si="1"/>
        <v>0</v>
      </c>
      <c r="D2080" s="2">
        <f t="shared" si="2"/>
        <v>313989</v>
      </c>
      <c r="E2080">
        <f>D2080+data!B2079</f>
        <v>319750</v>
      </c>
      <c r="F2080" t="b">
        <f t="shared" si="3"/>
        <v>0</v>
      </c>
      <c r="G2080">
        <f>G2079 - ROUNDUP(G2079*0.02) + data!B2079</f>
        <v>319750</v>
      </c>
    </row>
    <row r="2081">
      <c r="A2081" s="1">
        <f>data!A2080</f>
        <v>41527</v>
      </c>
      <c r="B2081">
        <f t="shared" si="4"/>
        <v>319750</v>
      </c>
      <c r="C2081" s="2">
        <f t="shared" si="1"/>
        <v>0</v>
      </c>
      <c r="D2081" s="2">
        <f t="shared" si="2"/>
        <v>313355</v>
      </c>
      <c r="E2081">
        <f>D2081+data!B2080</f>
        <v>318380</v>
      </c>
      <c r="F2081" t="b">
        <f t="shared" si="3"/>
        <v>0</v>
      </c>
      <c r="G2081">
        <f>G2080 - ROUNDUP(G2080*0.02) + data!B2080</f>
        <v>318380</v>
      </c>
    </row>
    <row r="2082">
      <c r="A2082" s="1">
        <f>data!A2081</f>
        <v>41528</v>
      </c>
      <c r="B2082">
        <f t="shared" si="4"/>
        <v>318380</v>
      </c>
      <c r="C2082" s="2">
        <f t="shared" si="1"/>
        <v>0</v>
      </c>
      <c r="D2082" s="2">
        <f t="shared" si="2"/>
        <v>312012</v>
      </c>
      <c r="E2082">
        <f>D2082+data!B2081</f>
        <v>317493</v>
      </c>
      <c r="F2082" t="b">
        <f t="shared" si="3"/>
        <v>0</v>
      </c>
      <c r="G2082">
        <f>G2081 - ROUNDUP(G2081*0.02) + data!B2081</f>
        <v>317493</v>
      </c>
    </row>
    <row r="2083">
      <c r="A2083" s="1">
        <f>data!A2082</f>
        <v>41529</v>
      </c>
      <c r="B2083">
        <f t="shared" si="4"/>
        <v>317493</v>
      </c>
      <c r="C2083" s="2">
        <f t="shared" si="1"/>
        <v>0</v>
      </c>
      <c r="D2083" s="2">
        <f t="shared" si="2"/>
        <v>311143</v>
      </c>
      <c r="E2083">
        <f>D2083+data!B2082</f>
        <v>315434</v>
      </c>
      <c r="F2083" t="b">
        <f t="shared" si="3"/>
        <v>0</v>
      </c>
      <c r="G2083">
        <f>G2082 - ROUNDUP(G2082*0.02) + data!B2082</f>
        <v>315434</v>
      </c>
    </row>
    <row r="2084">
      <c r="A2084" s="1">
        <f>data!A2083</f>
        <v>41530</v>
      </c>
      <c r="B2084">
        <f t="shared" si="4"/>
        <v>315434</v>
      </c>
      <c r="C2084" s="2">
        <f t="shared" si="1"/>
        <v>0</v>
      </c>
      <c r="D2084" s="2">
        <f t="shared" si="2"/>
        <v>309125</v>
      </c>
      <c r="E2084">
        <f>D2084+data!B2083</f>
        <v>314761</v>
      </c>
      <c r="F2084" t="b">
        <f t="shared" si="3"/>
        <v>0</v>
      </c>
      <c r="G2084">
        <f>G2083 - ROUNDUP(G2083*0.02) + data!B2083</f>
        <v>314761</v>
      </c>
    </row>
    <row r="2085">
      <c r="A2085" s="1">
        <f>data!A2084</f>
        <v>41531</v>
      </c>
      <c r="B2085">
        <f t="shared" si="4"/>
        <v>314761</v>
      </c>
      <c r="C2085" s="2">
        <f t="shared" si="1"/>
        <v>0</v>
      </c>
      <c r="D2085" s="2">
        <f t="shared" si="2"/>
        <v>308465</v>
      </c>
      <c r="E2085">
        <f>D2085+data!B2084</f>
        <v>313738</v>
      </c>
      <c r="F2085" t="b">
        <f t="shared" si="3"/>
        <v>0</v>
      </c>
      <c r="G2085">
        <f>G2084 - ROUNDUP(G2084*0.02) + data!B2084</f>
        <v>313738</v>
      </c>
    </row>
    <row r="2086">
      <c r="A2086" s="1">
        <f>data!A2085</f>
        <v>41532</v>
      </c>
      <c r="B2086">
        <f t="shared" si="4"/>
        <v>313738</v>
      </c>
      <c r="C2086" s="2">
        <f t="shared" si="1"/>
        <v>0</v>
      </c>
      <c r="D2086" s="2">
        <f t="shared" si="2"/>
        <v>307463</v>
      </c>
      <c r="E2086">
        <f>D2086+data!B2085</f>
        <v>312614</v>
      </c>
      <c r="F2086" t="b">
        <f t="shared" si="3"/>
        <v>0</v>
      </c>
      <c r="G2086">
        <f>G2085 - ROUNDUP(G2085*0.02) + data!B2085</f>
        <v>312614</v>
      </c>
    </row>
    <row r="2087">
      <c r="A2087" s="1">
        <f>data!A2086</f>
        <v>41533</v>
      </c>
      <c r="B2087">
        <f t="shared" si="4"/>
        <v>312614</v>
      </c>
      <c r="C2087" s="2">
        <f t="shared" si="1"/>
        <v>0</v>
      </c>
      <c r="D2087" s="2">
        <f t="shared" si="2"/>
        <v>306361</v>
      </c>
      <c r="E2087">
        <f>D2087+data!B2086</f>
        <v>311911</v>
      </c>
      <c r="F2087" t="b">
        <f t="shared" si="3"/>
        <v>0</v>
      </c>
      <c r="G2087">
        <f>G2086 - ROUNDUP(G2086*0.02) + data!B2086</f>
        <v>311911</v>
      </c>
    </row>
    <row r="2088">
      <c r="A2088" s="1">
        <f>data!A2087</f>
        <v>41534</v>
      </c>
      <c r="B2088">
        <f t="shared" si="4"/>
        <v>311911</v>
      </c>
      <c r="C2088" s="2">
        <f t="shared" si="1"/>
        <v>0</v>
      </c>
      <c r="D2088" s="2">
        <f t="shared" si="2"/>
        <v>305672</v>
      </c>
      <c r="E2088">
        <f>D2088+data!B2087</f>
        <v>312259</v>
      </c>
      <c r="F2088" t="b">
        <f t="shared" si="3"/>
        <v>0</v>
      </c>
      <c r="G2088">
        <f>G2087 - ROUNDUP(G2087*0.02) + data!B2087</f>
        <v>312259</v>
      </c>
    </row>
    <row r="2089">
      <c r="A2089" s="1">
        <f>data!A2088</f>
        <v>41535</v>
      </c>
      <c r="B2089">
        <f t="shared" si="4"/>
        <v>312259</v>
      </c>
      <c r="C2089" s="2">
        <f t="shared" si="1"/>
        <v>0</v>
      </c>
      <c r="D2089" s="2">
        <f t="shared" si="2"/>
        <v>306013</v>
      </c>
      <c r="E2089">
        <f>D2089+data!B2088</f>
        <v>312681</v>
      </c>
      <c r="F2089" t="b">
        <f t="shared" si="3"/>
        <v>0</v>
      </c>
      <c r="G2089">
        <f>G2088 - ROUNDUP(G2088*0.02) + data!B2088</f>
        <v>312681</v>
      </c>
    </row>
    <row r="2090">
      <c r="A2090" s="1">
        <f>data!A2089</f>
        <v>41536</v>
      </c>
      <c r="B2090">
        <f t="shared" si="4"/>
        <v>312681</v>
      </c>
      <c r="C2090" s="2">
        <f t="shared" si="1"/>
        <v>0</v>
      </c>
      <c r="D2090" s="2">
        <f t="shared" si="2"/>
        <v>306427</v>
      </c>
      <c r="E2090">
        <f>D2090+data!B2089</f>
        <v>313573</v>
      </c>
      <c r="F2090" t="b">
        <f t="shared" si="3"/>
        <v>0</v>
      </c>
      <c r="G2090">
        <f>G2089 - ROUNDUP(G2089*0.02) + data!B2089</f>
        <v>313573</v>
      </c>
    </row>
    <row r="2091">
      <c r="A2091" s="1">
        <f>data!A2090</f>
        <v>41537</v>
      </c>
      <c r="B2091">
        <f t="shared" si="4"/>
        <v>313573</v>
      </c>
      <c r="C2091" s="2">
        <f t="shared" si="1"/>
        <v>0</v>
      </c>
      <c r="D2091" s="2">
        <f t="shared" si="2"/>
        <v>307301</v>
      </c>
      <c r="E2091">
        <f>D2091+data!B2090</f>
        <v>313769</v>
      </c>
      <c r="F2091" t="b">
        <f t="shared" si="3"/>
        <v>0</v>
      </c>
      <c r="G2091">
        <f>G2090 - ROUNDUP(G2090*0.02) + data!B2090</f>
        <v>313769</v>
      </c>
    </row>
    <row r="2092">
      <c r="A2092" s="1">
        <f>data!A2091</f>
        <v>41538</v>
      </c>
      <c r="B2092">
        <f t="shared" si="4"/>
        <v>313769</v>
      </c>
      <c r="C2092" s="2">
        <f t="shared" si="1"/>
        <v>0</v>
      </c>
      <c r="D2092" s="2">
        <f t="shared" si="2"/>
        <v>307493</v>
      </c>
      <c r="E2092">
        <f>D2092+data!B2091</f>
        <v>312925</v>
      </c>
      <c r="F2092" t="b">
        <f t="shared" si="3"/>
        <v>0</v>
      </c>
      <c r="G2092">
        <f>G2091 - ROUNDUP(G2091*0.02) + data!B2091</f>
        <v>312925</v>
      </c>
    </row>
    <row r="2093">
      <c r="A2093" s="1">
        <f>data!A2092</f>
        <v>41539</v>
      </c>
      <c r="B2093">
        <f t="shared" si="4"/>
        <v>312925</v>
      </c>
      <c r="C2093" s="2">
        <f t="shared" si="1"/>
        <v>0</v>
      </c>
      <c r="D2093" s="2">
        <f t="shared" si="2"/>
        <v>306666</v>
      </c>
      <c r="E2093">
        <f>D2093+data!B2092</f>
        <v>313902</v>
      </c>
      <c r="F2093" t="b">
        <f t="shared" si="3"/>
        <v>0</v>
      </c>
      <c r="G2093">
        <f>G2092 - ROUNDUP(G2092*0.02) + data!B2092</f>
        <v>313902</v>
      </c>
    </row>
    <row r="2094">
      <c r="A2094" s="1">
        <f>data!A2093</f>
        <v>41540</v>
      </c>
      <c r="B2094">
        <f t="shared" si="4"/>
        <v>313902</v>
      </c>
      <c r="C2094" s="2">
        <f t="shared" si="1"/>
        <v>0</v>
      </c>
      <c r="D2094" s="2">
        <f t="shared" si="2"/>
        <v>307623</v>
      </c>
      <c r="E2094">
        <f>D2094+data!B2093</f>
        <v>314767</v>
      </c>
      <c r="F2094" t="b">
        <f t="shared" si="3"/>
        <v>0</v>
      </c>
      <c r="G2094">
        <f>G2093 - ROUNDUP(G2093*0.02) + data!B2093</f>
        <v>314767</v>
      </c>
    </row>
    <row r="2095">
      <c r="A2095" s="1">
        <f>data!A2094</f>
        <v>41541</v>
      </c>
      <c r="B2095">
        <f t="shared" si="4"/>
        <v>314767</v>
      </c>
      <c r="C2095" s="2">
        <f t="shared" si="1"/>
        <v>0</v>
      </c>
      <c r="D2095" s="2">
        <f t="shared" si="2"/>
        <v>308471</v>
      </c>
      <c r="E2095">
        <f>D2095+data!B2094</f>
        <v>315893</v>
      </c>
      <c r="F2095" t="b">
        <f t="shared" si="3"/>
        <v>0</v>
      </c>
      <c r="G2095">
        <f>G2094 - ROUNDUP(G2094*0.02) + data!B2094</f>
        <v>315893</v>
      </c>
    </row>
    <row r="2096">
      <c r="A2096" s="1">
        <f>data!A2095</f>
        <v>41542</v>
      </c>
      <c r="B2096">
        <f t="shared" si="4"/>
        <v>315893</v>
      </c>
      <c r="C2096" s="2">
        <f t="shared" si="1"/>
        <v>0</v>
      </c>
      <c r="D2096" s="2">
        <f t="shared" si="2"/>
        <v>309575</v>
      </c>
      <c r="E2096">
        <f>D2096+data!B2095</f>
        <v>316113</v>
      </c>
      <c r="F2096" t="b">
        <f t="shared" si="3"/>
        <v>0</v>
      </c>
      <c r="G2096">
        <f>G2095 - ROUNDUP(G2095*0.02) + data!B2095</f>
        <v>316113</v>
      </c>
    </row>
    <row r="2097">
      <c r="A2097" s="1">
        <f>data!A2096</f>
        <v>41543</v>
      </c>
      <c r="B2097">
        <f t="shared" si="4"/>
        <v>316113</v>
      </c>
      <c r="C2097" s="2">
        <f t="shared" si="1"/>
        <v>0</v>
      </c>
      <c r="D2097" s="2">
        <f t="shared" si="2"/>
        <v>309790</v>
      </c>
      <c r="E2097">
        <f>D2097+data!B2096</f>
        <v>316105</v>
      </c>
      <c r="F2097" t="b">
        <f t="shared" si="3"/>
        <v>0</v>
      </c>
      <c r="G2097">
        <f>G2096 - ROUNDUP(G2096*0.02) + data!B2096</f>
        <v>316105</v>
      </c>
    </row>
    <row r="2098">
      <c r="A2098" s="1">
        <f>data!A2097</f>
        <v>41544</v>
      </c>
      <c r="B2098">
        <f t="shared" si="4"/>
        <v>316105</v>
      </c>
      <c r="C2098" s="2">
        <f t="shared" si="1"/>
        <v>0</v>
      </c>
      <c r="D2098" s="2">
        <f t="shared" si="2"/>
        <v>309782</v>
      </c>
      <c r="E2098">
        <f>D2098+data!B2097</f>
        <v>316540</v>
      </c>
      <c r="F2098" t="b">
        <f t="shared" si="3"/>
        <v>0</v>
      </c>
      <c r="G2098">
        <f>G2097 - ROUNDUP(G2097*0.02) + data!B2097</f>
        <v>316540</v>
      </c>
    </row>
    <row r="2099">
      <c r="A2099" s="1">
        <f>data!A2098</f>
        <v>41545</v>
      </c>
      <c r="B2099">
        <f t="shared" si="4"/>
        <v>316540</v>
      </c>
      <c r="C2099" s="2">
        <f t="shared" si="1"/>
        <v>0</v>
      </c>
      <c r="D2099" s="2">
        <f t="shared" si="2"/>
        <v>310209</v>
      </c>
      <c r="E2099">
        <f>D2099+data!B2098</f>
        <v>317415</v>
      </c>
      <c r="F2099" t="b">
        <f t="shared" si="3"/>
        <v>0</v>
      </c>
      <c r="G2099">
        <f>G2098 - ROUNDUP(G2098*0.02) + data!B2098</f>
        <v>317415</v>
      </c>
    </row>
    <row r="2100">
      <c r="A2100" s="1">
        <f>data!A2099</f>
        <v>41546</v>
      </c>
      <c r="B2100">
        <f t="shared" si="4"/>
        <v>317415</v>
      </c>
      <c r="C2100" s="2">
        <f t="shared" si="1"/>
        <v>0</v>
      </c>
      <c r="D2100" s="2">
        <f t="shared" si="2"/>
        <v>311066</v>
      </c>
      <c r="E2100">
        <f>D2100+data!B2099</f>
        <v>318359</v>
      </c>
      <c r="F2100" t="b">
        <f t="shared" si="3"/>
        <v>0</v>
      </c>
      <c r="G2100">
        <f>G2099 - ROUNDUP(G2099*0.02) + data!B2099</f>
        <v>318359</v>
      </c>
    </row>
    <row r="2101">
      <c r="A2101" s="1">
        <f>data!A2100</f>
        <v>41547</v>
      </c>
      <c r="B2101">
        <f t="shared" si="4"/>
        <v>318359</v>
      </c>
      <c r="C2101" s="2">
        <f t="shared" si="1"/>
        <v>0</v>
      </c>
      <c r="D2101" s="2">
        <f t="shared" si="2"/>
        <v>311991</v>
      </c>
      <c r="E2101">
        <f>D2101+data!B2100</f>
        <v>319851</v>
      </c>
      <c r="F2101" t="b">
        <f t="shared" si="3"/>
        <v>0</v>
      </c>
      <c r="G2101">
        <f>G2100 - ROUNDUP(G2100*0.02) + data!B2100</f>
        <v>319851</v>
      </c>
    </row>
    <row r="2102">
      <c r="A2102" s="1">
        <f>data!A2101</f>
        <v>41548</v>
      </c>
      <c r="B2102">
        <f t="shared" si="4"/>
        <v>319851</v>
      </c>
      <c r="C2102" s="2">
        <f t="shared" si="1"/>
        <v>0</v>
      </c>
      <c r="D2102" s="2">
        <f t="shared" si="2"/>
        <v>313453</v>
      </c>
      <c r="E2102">
        <f>D2102+data!B2101</f>
        <v>321239</v>
      </c>
      <c r="F2102" t="b">
        <f t="shared" si="3"/>
        <v>0</v>
      </c>
      <c r="G2102">
        <f>G2101 - ROUNDUP(G2101*0.02) + data!B2101</f>
        <v>321239</v>
      </c>
    </row>
    <row r="2103">
      <c r="A2103" s="1">
        <f>data!A2102</f>
        <v>41549</v>
      </c>
      <c r="B2103">
        <f t="shared" si="4"/>
        <v>321239</v>
      </c>
      <c r="C2103" s="2">
        <f t="shared" si="1"/>
        <v>0</v>
      </c>
      <c r="D2103" s="2">
        <f t="shared" si="2"/>
        <v>314814</v>
      </c>
      <c r="E2103">
        <f>D2103+data!B2102</f>
        <v>323233</v>
      </c>
      <c r="F2103" t="b">
        <f t="shared" si="3"/>
        <v>0</v>
      </c>
      <c r="G2103">
        <f>G2102 - ROUNDUP(G2102*0.02) + data!B2102</f>
        <v>323233</v>
      </c>
    </row>
    <row r="2104">
      <c r="A2104" s="1">
        <f>data!A2103</f>
        <v>41550</v>
      </c>
      <c r="B2104">
        <f t="shared" si="4"/>
        <v>323233</v>
      </c>
      <c r="C2104" s="2">
        <f t="shared" si="1"/>
        <v>0</v>
      </c>
      <c r="D2104" s="2">
        <f t="shared" si="2"/>
        <v>316768</v>
      </c>
      <c r="E2104">
        <f>D2104+data!B2103</f>
        <v>324990</v>
      </c>
      <c r="F2104" t="b">
        <f t="shared" si="3"/>
        <v>0</v>
      </c>
      <c r="G2104">
        <f>G2103 - ROUNDUP(G2103*0.02) + data!B2103</f>
        <v>324990</v>
      </c>
    </row>
    <row r="2105">
      <c r="A2105" s="1">
        <f>data!A2104</f>
        <v>41551</v>
      </c>
      <c r="B2105">
        <f t="shared" si="4"/>
        <v>324990</v>
      </c>
      <c r="C2105" s="2">
        <f t="shared" si="1"/>
        <v>0</v>
      </c>
      <c r="D2105" s="2">
        <f t="shared" si="2"/>
        <v>318490</v>
      </c>
      <c r="E2105">
        <f>D2105+data!B2104</f>
        <v>326928</v>
      </c>
      <c r="F2105" t="b">
        <f t="shared" si="3"/>
        <v>0</v>
      </c>
      <c r="G2105">
        <f>G2104 - ROUNDUP(G2104*0.02) + data!B2104</f>
        <v>326928</v>
      </c>
    </row>
    <row r="2106">
      <c r="A2106" s="1">
        <f>data!A2105</f>
        <v>41552</v>
      </c>
      <c r="B2106">
        <f t="shared" si="4"/>
        <v>326928</v>
      </c>
      <c r="C2106" s="2">
        <f t="shared" si="1"/>
        <v>0</v>
      </c>
      <c r="D2106" s="2">
        <f t="shared" si="2"/>
        <v>320389</v>
      </c>
      <c r="E2106">
        <f>D2106+data!B2105</f>
        <v>330259</v>
      </c>
      <c r="F2106" t="b">
        <f t="shared" si="3"/>
        <v>0</v>
      </c>
      <c r="G2106">
        <f>G2105 - ROUNDUP(G2105*0.02) + data!B2105</f>
        <v>330259</v>
      </c>
    </row>
    <row r="2107">
      <c r="A2107" s="1">
        <f>data!A2106</f>
        <v>41553</v>
      </c>
      <c r="B2107">
        <f t="shared" si="4"/>
        <v>330259</v>
      </c>
      <c r="C2107" s="2">
        <f t="shared" si="1"/>
        <v>0</v>
      </c>
      <c r="D2107" s="2">
        <f t="shared" si="2"/>
        <v>323653</v>
      </c>
      <c r="E2107">
        <f>D2107+data!B2106</f>
        <v>332472</v>
      </c>
      <c r="F2107" t="b">
        <f t="shared" si="3"/>
        <v>0</v>
      </c>
      <c r="G2107">
        <f>G2106 - ROUNDUP(G2106*0.02) + data!B2106</f>
        <v>332472</v>
      </c>
    </row>
    <row r="2108">
      <c r="A2108" s="1">
        <f>data!A2107</f>
        <v>41554</v>
      </c>
      <c r="B2108">
        <f t="shared" si="4"/>
        <v>332472</v>
      </c>
      <c r="C2108" s="2">
        <f t="shared" si="1"/>
        <v>0</v>
      </c>
      <c r="D2108" s="2">
        <f t="shared" si="2"/>
        <v>325822</v>
      </c>
      <c r="E2108">
        <f>D2108+data!B2107</f>
        <v>336681</v>
      </c>
      <c r="F2108" t="b">
        <f t="shared" si="3"/>
        <v>0</v>
      </c>
      <c r="G2108">
        <f>G2107 - ROUNDUP(G2107*0.02) + data!B2107</f>
        <v>336681</v>
      </c>
    </row>
    <row r="2109">
      <c r="A2109" s="1">
        <f>data!A2108</f>
        <v>41555</v>
      </c>
      <c r="B2109">
        <f t="shared" si="4"/>
        <v>336681</v>
      </c>
      <c r="C2109" s="2">
        <f t="shared" si="1"/>
        <v>0</v>
      </c>
      <c r="D2109" s="2">
        <f t="shared" si="2"/>
        <v>329947</v>
      </c>
      <c r="E2109">
        <f>D2109+data!B2108</f>
        <v>339566</v>
      </c>
      <c r="F2109" t="b">
        <f t="shared" si="3"/>
        <v>0</v>
      </c>
      <c r="G2109">
        <f>G2108 - ROUNDUP(G2108*0.02) + data!B2108</f>
        <v>339566</v>
      </c>
    </row>
    <row r="2110">
      <c r="A2110" s="1">
        <f>data!A2109</f>
        <v>41556</v>
      </c>
      <c r="B2110">
        <f t="shared" si="4"/>
        <v>339566</v>
      </c>
      <c r="C2110" s="2">
        <f t="shared" si="1"/>
        <v>0</v>
      </c>
      <c r="D2110" s="2">
        <f t="shared" si="2"/>
        <v>332774</v>
      </c>
      <c r="E2110">
        <f>D2110+data!B2109</f>
        <v>343152</v>
      </c>
      <c r="F2110" t="b">
        <f t="shared" si="3"/>
        <v>0</v>
      </c>
      <c r="G2110">
        <f>G2109 - ROUNDUP(G2109*0.02) + data!B2109</f>
        <v>343152</v>
      </c>
    </row>
    <row r="2111">
      <c r="A2111" s="1">
        <f>data!A2110</f>
        <v>41557</v>
      </c>
      <c r="B2111">
        <f t="shared" si="4"/>
        <v>343152</v>
      </c>
      <c r="C2111" s="2">
        <f t="shared" si="1"/>
        <v>0</v>
      </c>
      <c r="D2111" s="2">
        <f t="shared" si="2"/>
        <v>336288</v>
      </c>
      <c r="E2111">
        <f>D2111+data!B2110</f>
        <v>346339</v>
      </c>
      <c r="F2111" t="b">
        <f t="shared" si="3"/>
        <v>0</v>
      </c>
      <c r="G2111">
        <f>G2110 - ROUNDUP(G2110*0.02) + data!B2110</f>
        <v>346339</v>
      </c>
    </row>
    <row r="2112">
      <c r="A2112" s="1">
        <f>data!A2111</f>
        <v>41558</v>
      </c>
      <c r="B2112">
        <f t="shared" si="4"/>
        <v>346339</v>
      </c>
      <c r="C2112" s="2">
        <f t="shared" si="1"/>
        <v>0</v>
      </c>
      <c r="D2112" s="2">
        <f t="shared" si="2"/>
        <v>339412</v>
      </c>
      <c r="E2112">
        <f>D2112+data!B2111</f>
        <v>349170</v>
      </c>
      <c r="F2112" t="b">
        <f t="shared" si="3"/>
        <v>0</v>
      </c>
      <c r="G2112">
        <f>G2111 - ROUNDUP(G2111*0.02) + data!B2111</f>
        <v>349170</v>
      </c>
    </row>
    <row r="2113">
      <c r="A2113" s="1">
        <f>data!A2112</f>
        <v>41559</v>
      </c>
      <c r="B2113">
        <f t="shared" si="4"/>
        <v>349170</v>
      </c>
      <c r="C2113" s="2">
        <f t="shared" si="1"/>
        <v>0</v>
      </c>
      <c r="D2113" s="2">
        <f t="shared" si="2"/>
        <v>342186</v>
      </c>
      <c r="E2113">
        <f>D2113+data!B2112</f>
        <v>352481</v>
      </c>
      <c r="F2113" t="b">
        <f t="shared" si="3"/>
        <v>0</v>
      </c>
      <c r="G2113">
        <f>G2112 - ROUNDUP(G2112*0.02) + data!B2112</f>
        <v>352481</v>
      </c>
    </row>
    <row r="2114">
      <c r="A2114" s="1">
        <f>data!A2113</f>
        <v>41560</v>
      </c>
      <c r="B2114">
        <f t="shared" si="4"/>
        <v>352481</v>
      </c>
      <c r="C2114" s="2">
        <f t="shared" si="1"/>
        <v>0</v>
      </c>
      <c r="D2114" s="2">
        <f t="shared" si="2"/>
        <v>345431</v>
      </c>
      <c r="E2114">
        <f>D2114+data!B2113</f>
        <v>356867</v>
      </c>
      <c r="F2114" t="b">
        <f t="shared" si="3"/>
        <v>0</v>
      </c>
      <c r="G2114">
        <f>G2113 - ROUNDUP(G2113*0.02) + data!B2113</f>
        <v>356867</v>
      </c>
    </row>
    <row r="2115">
      <c r="A2115" s="1">
        <f>data!A2114</f>
        <v>41561</v>
      </c>
      <c r="B2115">
        <f t="shared" si="4"/>
        <v>356867</v>
      </c>
      <c r="C2115" s="2">
        <f t="shared" si="1"/>
        <v>0</v>
      </c>
      <c r="D2115" s="2">
        <f t="shared" si="2"/>
        <v>349729</v>
      </c>
      <c r="E2115">
        <f>D2115+data!B2114</f>
        <v>360137</v>
      </c>
      <c r="F2115" t="b">
        <f t="shared" si="3"/>
        <v>0</v>
      </c>
      <c r="G2115">
        <f>G2114 - ROUNDUP(G2114*0.02) + data!B2114</f>
        <v>360137</v>
      </c>
    </row>
    <row r="2116">
      <c r="A2116" s="1">
        <f>data!A2115</f>
        <v>41562</v>
      </c>
      <c r="B2116">
        <f t="shared" si="4"/>
        <v>360137</v>
      </c>
      <c r="C2116" s="2">
        <f t="shared" si="1"/>
        <v>0</v>
      </c>
      <c r="D2116" s="2">
        <f t="shared" si="2"/>
        <v>352934</v>
      </c>
      <c r="E2116">
        <f>D2116+data!B2115</f>
        <v>364369</v>
      </c>
      <c r="F2116" t="b">
        <f t="shared" si="3"/>
        <v>0</v>
      </c>
      <c r="G2116">
        <f>G2115 - ROUNDUP(G2115*0.02) + data!B2115</f>
        <v>364369</v>
      </c>
    </row>
    <row r="2117">
      <c r="A2117" s="1">
        <f>data!A2116</f>
        <v>41563</v>
      </c>
      <c r="B2117">
        <f t="shared" si="4"/>
        <v>364369</v>
      </c>
      <c r="C2117" s="2">
        <f t="shared" si="1"/>
        <v>0</v>
      </c>
      <c r="D2117" s="2">
        <f t="shared" si="2"/>
        <v>357081</v>
      </c>
      <c r="E2117">
        <f>D2117+data!B2116</f>
        <v>368607</v>
      </c>
      <c r="F2117" t="b">
        <f t="shared" si="3"/>
        <v>0</v>
      </c>
      <c r="G2117">
        <f>G2116 - ROUNDUP(G2116*0.02) + data!B2116</f>
        <v>368607</v>
      </c>
    </row>
    <row r="2118">
      <c r="A2118" s="1">
        <f>data!A2117</f>
        <v>41564</v>
      </c>
      <c r="B2118">
        <f t="shared" si="4"/>
        <v>368607</v>
      </c>
      <c r="C2118" s="2">
        <f t="shared" si="1"/>
        <v>0</v>
      </c>
      <c r="D2118" s="2">
        <f t="shared" si="2"/>
        <v>361234</v>
      </c>
      <c r="E2118">
        <f>D2118+data!B2117</f>
        <v>372507</v>
      </c>
      <c r="F2118" t="b">
        <f t="shared" si="3"/>
        <v>0</v>
      </c>
      <c r="G2118">
        <f>G2117 - ROUNDUP(G2117*0.02) + data!B2117</f>
        <v>372507</v>
      </c>
    </row>
    <row r="2119">
      <c r="A2119" s="1">
        <f>data!A2118</f>
        <v>41565</v>
      </c>
      <c r="B2119">
        <f t="shared" si="4"/>
        <v>372507</v>
      </c>
      <c r="C2119" s="2">
        <f t="shared" si="1"/>
        <v>0</v>
      </c>
      <c r="D2119" s="2">
        <f t="shared" si="2"/>
        <v>365056</v>
      </c>
      <c r="E2119">
        <f>D2119+data!B2118</f>
        <v>376248</v>
      </c>
      <c r="F2119" t="b">
        <f t="shared" si="3"/>
        <v>0</v>
      </c>
      <c r="G2119">
        <f>G2118 - ROUNDUP(G2118*0.02) + data!B2118</f>
        <v>376248</v>
      </c>
    </row>
    <row r="2120">
      <c r="A2120" s="1">
        <f>data!A2119</f>
        <v>41566</v>
      </c>
      <c r="B2120">
        <f t="shared" si="4"/>
        <v>376248</v>
      </c>
      <c r="C2120" s="2">
        <f t="shared" si="1"/>
        <v>0</v>
      </c>
      <c r="D2120" s="2">
        <f t="shared" si="2"/>
        <v>368723</v>
      </c>
      <c r="E2120">
        <f>D2120+data!B2119</f>
        <v>380309</v>
      </c>
      <c r="F2120" t="b">
        <f t="shared" si="3"/>
        <v>0</v>
      </c>
      <c r="G2120">
        <f>G2119 - ROUNDUP(G2119*0.02) + data!B2119</f>
        <v>380309</v>
      </c>
    </row>
    <row r="2121">
      <c r="A2121" s="1">
        <f>data!A2120</f>
        <v>41567</v>
      </c>
      <c r="B2121">
        <f t="shared" si="4"/>
        <v>380309</v>
      </c>
      <c r="C2121" s="2">
        <f t="shared" si="1"/>
        <v>0</v>
      </c>
      <c r="D2121" s="2">
        <f t="shared" si="2"/>
        <v>372702</v>
      </c>
      <c r="E2121">
        <f>D2121+data!B2120</f>
        <v>383773</v>
      </c>
      <c r="F2121" t="b">
        <f t="shared" si="3"/>
        <v>0</v>
      </c>
      <c r="G2121">
        <f>G2120 - ROUNDUP(G2120*0.02) + data!B2120</f>
        <v>383773</v>
      </c>
    </row>
    <row r="2122">
      <c r="A2122" s="1">
        <f>data!A2121</f>
        <v>41568</v>
      </c>
      <c r="B2122">
        <f t="shared" si="4"/>
        <v>383773</v>
      </c>
      <c r="C2122" s="2">
        <f t="shared" si="1"/>
        <v>0</v>
      </c>
      <c r="D2122" s="2">
        <f t="shared" si="2"/>
        <v>376097</v>
      </c>
      <c r="E2122">
        <f>D2122+data!B2121</f>
        <v>387824</v>
      </c>
      <c r="F2122" t="b">
        <f t="shared" si="3"/>
        <v>0</v>
      </c>
      <c r="G2122">
        <f>G2121 - ROUNDUP(G2121*0.02) + data!B2121</f>
        <v>387824</v>
      </c>
    </row>
    <row r="2123">
      <c r="A2123" s="1">
        <f>data!A2122</f>
        <v>41569</v>
      </c>
      <c r="B2123">
        <f t="shared" si="4"/>
        <v>387824</v>
      </c>
      <c r="C2123" s="2">
        <f t="shared" si="1"/>
        <v>0</v>
      </c>
      <c r="D2123" s="2">
        <f t="shared" si="2"/>
        <v>380067</v>
      </c>
      <c r="E2123">
        <f>D2123+data!B2122</f>
        <v>391633</v>
      </c>
      <c r="F2123" t="b">
        <f t="shared" si="3"/>
        <v>0</v>
      </c>
      <c r="G2123">
        <f>G2122 - ROUNDUP(G2122*0.02) + data!B2122</f>
        <v>391633</v>
      </c>
    </row>
    <row r="2124">
      <c r="A2124" s="1">
        <f>data!A2123</f>
        <v>41570</v>
      </c>
      <c r="B2124">
        <f t="shared" si="4"/>
        <v>391633</v>
      </c>
      <c r="C2124" s="2">
        <f t="shared" si="1"/>
        <v>0</v>
      </c>
      <c r="D2124" s="2">
        <f t="shared" si="2"/>
        <v>383800</v>
      </c>
      <c r="E2124">
        <f>D2124+data!B2123</f>
        <v>396675</v>
      </c>
      <c r="F2124" t="b">
        <f t="shared" si="3"/>
        <v>0</v>
      </c>
      <c r="G2124">
        <f>G2123 - ROUNDUP(G2123*0.02) + data!B2123</f>
        <v>396675</v>
      </c>
    </row>
    <row r="2125">
      <c r="A2125" s="1">
        <f>data!A2124</f>
        <v>41571</v>
      </c>
      <c r="B2125">
        <f t="shared" si="4"/>
        <v>396675</v>
      </c>
      <c r="C2125" s="2">
        <f t="shared" si="1"/>
        <v>0</v>
      </c>
      <c r="D2125" s="2">
        <f t="shared" si="2"/>
        <v>388741</v>
      </c>
      <c r="E2125">
        <f>D2125+data!B2124</f>
        <v>399956</v>
      </c>
      <c r="F2125" t="b">
        <f t="shared" si="3"/>
        <v>0</v>
      </c>
      <c r="G2125">
        <f>G2124 - ROUNDUP(G2124*0.02) + data!B2124</f>
        <v>399956</v>
      </c>
    </row>
    <row r="2126">
      <c r="A2126" s="1">
        <f>data!A2125</f>
        <v>41572</v>
      </c>
      <c r="B2126">
        <f t="shared" si="4"/>
        <v>399956</v>
      </c>
      <c r="C2126" s="2">
        <f t="shared" si="1"/>
        <v>0</v>
      </c>
      <c r="D2126" s="2">
        <f t="shared" si="2"/>
        <v>391956</v>
      </c>
      <c r="E2126">
        <f>D2126+data!B2125</f>
        <v>403628</v>
      </c>
      <c r="F2126" t="b">
        <f t="shared" si="3"/>
        <v>0</v>
      </c>
      <c r="G2126">
        <f>G2125 - ROUNDUP(G2125*0.02) + data!B2125</f>
        <v>403628</v>
      </c>
    </row>
    <row r="2127">
      <c r="A2127" s="1">
        <f>data!A2126</f>
        <v>41573</v>
      </c>
      <c r="B2127">
        <f t="shared" si="4"/>
        <v>403628</v>
      </c>
      <c r="C2127" s="2">
        <f t="shared" si="1"/>
        <v>0</v>
      </c>
      <c r="D2127" s="2">
        <f t="shared" si="2"/>
        <v>395555</v>
      </c>
      <c r="E2127">
        <f>D2127+data!B2126</f>
        <v>406422</v>
      </c>
      <c r="F2127" t="b">
        <f t="shared" si="3"/>
        <v>0</v>
      </c>
      <c r="G2127">
        <f>G2126 - ROUNDUP(G2126*0.02) + data!B2126</f>
        <v>406422</v>
      </c>
    </row>
    <row r="2128">
      <c r="A2128" s="1">
        <f>data!A2127</f>
        <v>41574</v>
      </c>
      <c r="B2128">
        <f t="shared" si="4"/>
        <v>406422</v>
      </c>
      <c r="C2128" s="2">
        <f t="shared" si="1"/>
        <v>0</v>
      </c>
      <c r="D2128" s="2">
        <f t="shared" si="2"/>
        <v>398293</v>
      </c>
      <c r="E2128">
        <f>D2128+data!B2127</f>
        <v>410329</v>
      </c>
      <c r="F2128" t="b">
        <f t="shared" si="3"/>
        <v>0</v>
      </c>
      <c r="G2128">
        <f>G2127 - ROUNDUP(G2127*0.02) + data!B2127</f>
        <v>410329</v>
      </c>
    </row>
    <row r="2129">
      <c r="A2129" s="1">
        <f>data!A2128</f>
        <v>41575</v>
      </c>
      <c r="B2129">
        <f t="shared" si="4"/>
        <v>410329</v>
      </c>
      <c r="C2129" s="2">
        <f t="shared" si="1"/>
        <v>0</v>
      </c>
      <c r="D2129" s="2">
        <f t="shared" si="2"/>
        <v>402122</v>
      </c>
      <c r="E2129">
        <f>D2129+data!B2128</f>
        <v>414693</v>
      </c>
      <c r="F2129" t="b">
        <f t="shared" si="3"/>
        <v>0</v>
      </c>
      <c r="G2129">
        <f>G2128 - ROUNDUP(G2128*0.02) + data!B2128</f>
        <v>414693</v>
      </c>
    </row>
    <row r="2130">
      <c r="A2130" s="1">
        <f>data!A2129</f>
        <v>41576</v>
      </c>
      <c r="B2130">
        <f t="shared" si="4"/>
        <v>414693</v>
      </c>
      <c r="C2130" s="2">
        <f t="shared" si="1"/>
        <v>0</v>
      </c>
      <c r="D2130" s="2">
        <f t="shared" si="2"/>
        <v>406399</v>
      </c>
      <c r="E2130">
        <f>D2130+data!B2129</f>
        <v>419143</v>
      </c>
      <c r="F2130" t="b">
        <f t="shared" si="3"/>
        <v>0</v>
      </c>
      <c r="G2130">
        <f>G2129 - ROUNDUP(G2129*0.02) + data!B2129</f>
        <v>419143</v>
      </c>
    </row>
    <row r="2131">
      <c r="A2131" s="1">
        <f>data!A2130</f>
        <v>41577</v>
      </c>
      <c r="B2131">
        <f t="shared" si="4"/>
        <v>419143</v>
      </c>
      <c r="C2131" s="2">
        <f t="shared" si="1"/>
        <v>0</v>
      </c>
      <c r="D2131" s="2">
        <f t="shared" si="2"/>
        <v>410760</v>
      </c>
      <c r="E2131">
        <f>D2131+data!B2130</f>
        <v>423457</v>
      </c>
      <c r="F2131" t="b">
        <f t="shared" si="3"/>
        <v>0</v>
      </c>
      <c r="G2131">
        <f>G2130 - ROUNDUP(G2130*0.02) + data!B2130</f>
        <v>423457</v>
      </c>
    </row>
    <row r="2132">
      <c r="A2132" s="1">
        <f>data!A2131</f>
        <v>41578</v>
      </c>
      <c r="B2132">
        <f t="shared" si="4"/>
        <v>423457</v>
      </c>
      <c r="C2132" s="2">
        <f t="shared" si="1"/>
        <v>0</v>
      </c>
      <c r="D2132" s="2">
        <f t="shared" si="2"/>
        <v>414987</v>
      </c>
      <c r="E2132">
        <f>D2132+data!B2131</f>
        <v>427694</v>
      </c>
      <c r="F2132" t="b">
        <f t="shared" si="3"/>
        <v>0</v>
      </c>
      <c r="G2132">
        <f>G2131 - ROUNDUP(G2131*0.02) + data!B2131</f>
        <v>427694</v>
      </c>
    </row>
    <row r="2133">
      <c r="A2133" s="1">
        <f>data!A2132</f>
        <v>41579</v>
      </c>
      <c r="B2133">
        <f t="shared" si="4"/>
        <v>427694</v>
      </c>
      <c r="C2133" s="2">
        <f t="shared" si="1"/>
        <v>0</v>
      </c>
      <c r="D2133" s="2">
        <f t="shared" si="2"/>
        <v>419140</v>
      </c>
      <c r="E2133">
        <f>D2133+data!B2132</f>
        <v>431745</v>
      </c>
      <c r="F2133" t="b">
        <f t="shared" si="3"/>
        <v>0</v>
      </c>
      <c r="G2133">
        <f>G2132 - ROUNDUP(G2132*0.02) + data!B2132</f>
        <v>431745</v>
      </c>
    </row>
    <row r="2134">
      <c r="A2134" s="1">
        <f>data!A2133</f>
        <v>41580</v>
      </c>
      <c r="B2134">
        <f t="shared" si="4"/>
        <v>431745</v>
      </c>
      <c r="C2134" s="2">
        <f t="shared" si="1"/>
        <v>0</v>
      </c>
      <c r="D2134" s="2">
        <f t="shared" si="2"/>
        <v>423110</v>
      </c>
      <c r="E2134">
        <f>D2134+data!B2133</f>
        <v>435576</v>
      </c>
      <c r="F2134" t="b">
        <f t="shared" si="3"/>
        <v>0</v>
      </c>
      <c r="G2134">
        <f>G2133 - ROUNDUP(G2133*0.02) + data!B2133</f>
        <v>435576</v>
      </c>
    </row>
    <row r="2135">
      <c r="A2135" s="1">
        <f>data!A2134</f>
        <v>41581</v>
      </c>
      <c r="B2135">
        <f t="shared" si="4"/>
        <v>435576</v>
      </c>
      <c r="C2135" s="2">
        <f t="shared" si="1"/>
        <v>0</v>
      </c>
      <c r="D2135" s="2">
        <f t="shared" si="2"/>
        <v>426864</v>
      </c>
      <c r="E2135">
        <f>D2135+data!B2134</f>
        <v>438796</v>
      </c>
      <c r="F2135" t="b">
        <f t="shared" si="3"/>
        <v>0</v>
      </c>
      <c r="G2135">
        <f>G2134 - ROUNDUP(G2134*0.02) + data!B2134</f>
        <v>438796</v>
      </c>
    </row>
    <row r="2136">
      <c r="A2136" s="1">
        <f>data!A2135</f>
        <v>41582</v>
      </c>
      <c r="B2136">
        <f t="shared" si="4"/>
        <v>438796</v>
      </c>
      <c r="C2136" s="2">
        <f t="shared" si="1"/>
        <v>0</v>
      </c>
      <c r="D2136" s="2">
        <f t="shared" si="2"/>
        <v>430020</v>
      </c>
      <c r="E2136">
        <f>D2136+data!B2135</f>
        <v>442388</v>
      </c>
      <c r="F2136" t="b">
        <f t="shared" si="3"/>
        <v>0</v>
      </c>
      <c r="G2136">
        <f>G2135 - ROUNDUP(G2135*0.02) + data!B2135</f>
        <v>442388</v>
      </c>
    </row>
    <row r="2137">
      <c r="A2137" s="1">
        <f>data!A2136</f>
        <v>41583</v>
      </c>
      <c r="B2137">
        <f t="shared" si="4"/>
        <v>442388</v>
      </c>
      <c r="C2137" s="2">
        <f t="shared" si="1"/>
        <v>0</v>
      </c>
      <c r="D2137" s="2">
        <f t="shared" si="2"/>
        <v>433540</v>
      </c>
      <c r="E2137">
        <f>D2137+data!B2136</f>
        <v>445989</v>
      </c>
      <c r="F2137" t="b">
        <f t="shared" si="3"/>
        <v>0</v>
      </c>
      <c r="G2137">
        <f>G2136 - ROUNDUP(G2136*0.02) + data!B2136</f>
        <v>445989</v>
      </c>
    </row>
    <row r="2138">
      <c r="A2138" s="1">
        <f>data!A2137</f>
        <v>41584</v>
      </c>
      <c r="B2138">
        <f t="shared" si="4"/>
        <v>445989</v>
      </c>
      <c r="C2138" s="2">
        <f t="shared" si="1"/>
        <v>0</v>
      </c>
      <c r="D2138" s="2">
        <f t="shared" si="2"/>
        <v>437069</v>
      </c>
      <c r="E2138">
        <f>D2138+data!B2137</f>
        <v>450797</v>
      </c>
      <c r="F2138" t="b">
        <f t="shared" si="3"/>
        <v>0</v>
      </c>
      <c r="G2138">
        <f>G2137 - ROUNDUP(G2137*0.02) + data!B2137</f>
        <v>450797</v>
      </c>
    </row>
    <row r="2139">
      <c r="A2139" s="1">
        <f>data!A2138</f>
        <v>41585</v>
      </c>
      <c r="B2139">
        <f t="shared" si="4"/>
        <v>450797</v>
      </c>
      <c r="C2139" s="2">
        <f t="shared" si="1"/>
        <v>0</v>
      </c>
      <c r="D2139" s="2">
        <f t="shared" si="2"/>
        <v>441781</v>
      </c>
      <c r="E2139">
        <f>D2139+data!B2138</f>
        <v>453710</v>
      </c>
      <c r="F2139" t="b">
        <f t="shared" si="3"/>
        <v>0</v>
      </c>
      <c r="G2139">
        <f>G2138 - ROUNDUP(G2138*0.02) + data!B2138</f>
        <v>453710</v>
      </c>
    </row>
    <row r="2140">
      <c r="A2140" s="1">
        <f>data!A2139</f>
        <v>41586</v>
      </c>
      <c r="B2140">
        <f t="shared" si="4"/>
        <v>453710</v>
      </c>
      <c r="C2140" s="2">
        <f t="shared" si="1"/>
        <v>0</v>
      </c>
      <c r="D2140" s="2">
        <f t="shared" si="2"/>
        <v>444635</v>
      </c>
      <c r="E2140">
        <f>D2140+data!B2139</f>
        <v>456667</v>
      </c>
      <c r="F2140" t="b">
        <f t="shared" si="3"/>
        <v>0</v>
      </c>
      <c r="G2140">
        <f>G2139 - ROUNDUP(G2139*0.02) + data!B2139</f>
        <v>456667</v>
      </c>
    </row>
    <row r="2141">
      <c r="A2141" s="1">
        <f>data!A2140</f>
        <v>41587</v>
      </c>
      <c r="B2141">
        <f t="shared" si="4"/>
        <v>456667</v>
      </c>
      <c r="C2141" s="2">
        <f t="shared" si="1"/>
        <v>0</v>
      </c>
      <c r="D2141" s="2">
        <f t="shared" si="2"/>
        <v>447533</v>
      </c>
      <c r="E2141">
        <f>D2141+data!B2140</f>
        <v>460275</v>
      </c>
      <c r="F2141" t="b">
        <f t="shared" si="3"/>
        <v>0</v>
      </c>
      <c r="G2141">
        <f>G2140 - ROUNDUP(G2140*0.02) + data!B2140</f>
        <v>460275</v>
      </c>
    </row>
    <row r="2142">
      <c r="A2142" s="1">
        <f>data!A2141</f>
        <v>41588</v>
      </c>
      <c r="B2142">
        <f t="shared" si="4"/>
        <v>460275</v>
      </c>
      <c r="C2142" s="2">
        <f t="shared" si="1"/>
        <v>0</v>
      </c>
      <c r="D2142" s="2">
        <f t="shared" si="2"/>
        <v>451069</v>
      </c>
      <c r="E2142">
        <f>D2142+data!B2141</f>
        <v>463263</v>
      </c>
      <c r="F2142" t="b">
        <f t="shared" si="3"/>
        <v>0</v>
      </c>
      <c r="G2142">
        <f>G2141 - ROUNDUP(G2141*0.02) + data!B2141</f>
        <v>463263</v>
      </c>
    </row>
    <row r="2143">
      <c r="A2143" s="1">
        <f>data!A2142</f>
        <v>41589</v>
      </c>
      <c r="B2143">
        <f t="shared" si="4"/>
        <v>463263</v>
      </c>
      <c r="C2143" s="2">
        <f t="shared" si="1"/>
        <v>0</v>
      </c>
      <c r="D2143" s="2">
        <f t="shared" si="2"/>
        <v>453997</v>
      </c>
      <c r="E2143">
        <f>D2143+data!B2142</f>
        <v>465964</v>
      </c>
      <c r="F2143" t="b">
        <f t="shared" si="3"/>
        <v>0</v>
      </c>
      <c r="G2143">
        <f>G2142 - ROUNDUP(G2142*0.02) + data!B2142</f>
        <v>465964</v>
      </c>
    </row>
    <row r="2144">
      <c r="A2144" s="1">
        <f>data!A2143</f>
        <v>41590</v>
      </c>
      <c r="B2144">
        <f t="shared" si="4"/>
        <v>465964</v>
      </c>
      <c r="C2144" s="2">
        <f t="shared" si="1"/>
        <v>0</v>
      </c>
      <c r="D2144" s="2">
        <f t="shared" si="2"/>
        <v>456644</v>
      </c>
      <c r="E2144">
        <f>D2144+data!B2143</f>
        <v>467077</v>
      </c>
      <c r="F2144" t="b">
        <f t="shared" si="3"/>
        <v>0</v>
      </c>
      <c r="G2144">
        <f>G2143 - ROUNDUP(G2143*0.02) + data!B2143</f>
        <v>467077</v>
      </c>
    </row>
    <row r="2145">
      <c r="A2145" s="1">
        <f>data!A2144</f>
        <v>41591</v>
      </c>
      <c r="B2145">
        <f t="shared" si="4"/>
        <v>467077</v>
      </c>
      <c r="C2145" s="2">
        <f t="shared" si="1"/>
        <v>0</v>
      </c>
      <c r="D2145" s="2">
        <f t="shared" si="2"/>
        <v>457735</v>
      </c>
      <c r="E2145">
        <f>D2145+data!B2144</f>
        <v>470273</v>
      </c>
      <c r="F2145" t="b">
        <f t="shared" si="3"/>
        <v>0</v>
      </c>
      <c r="G2145">
        <f>G2144 - ROUNDUP(G2144*0.02) + data!B2144</f>
        <v>470273</v>
      </c>
    </row>
    <row r="2146">
      <c r="A2146" s="1">
        <f>data!A2145</f>
        <v>41592</v>
      </c>
      <c r="B2146">
        <f t="shared" si="4"/>
        <v>470273</v>
      </c>
      <c r="C2146" s="2">
        <f t="shared" si="1"/>
        <v>0</v>
      </c>
      <c r="D2146" s="2">
        <f t="shared" si="2"/>
        <v>460867</v>
      </c>
      <c r="E2146">
        <f>D2146+data!B2145</f>
        <v>471433</v>
      </c>
      <c r="F2146" t="b">
        <f t="shared" si="3"/>
        <v>0</v>
      </c>
      <c r="G2146">
        <f>G2145 - ROUNDUP(G2145*0.02) + data!B2145</f>
        <v>471433</v>
      </c>
    </row>
    <row r="2147">
      <c r="A2147" s="1">
        <f>data!A2146</f>
        <v>41593</v>
      </c>
      <c r="B2147">
        <f t="shared" si="4"/>
        <v>471433</v>
      </c>
      <c r="C2147" s="2">
        <f t="shared" si="1"/>
        <v>0</v>
      </c>
      <c r="D2147" s="2">
        <f t="shared" si="2"/>
        <v>462004</v>
      </c>
      <c r="E2147">
        <f>D2147+data!B2146</f>
        <v>472907</v>
      </c>
      <c r="F2147" t="b">
        <f t="shared" si="3"/>
        <v>0</v>
      </c>
      <c r="G2147">
        <f>G2146 - ROUNDUP(G2146*0.02) + data!B2146</f>
        <v>472907</v>
      </c>
    </row>
    <row r="2148">
      <c r="A2148" s="1">
        <f>data!A2147</f>
        <v>41594</v>
      </c>
      <c r="B2148">
        <f t="shared" si="4"/>
        <v>472907</v>
      </c>
      <c r="C2148" s="2">
        <f t="shared" si="1"/>
        <v>0</v>
      </c>
      <c r="D2148" s="2">
        <f t="shared" si="2"/>
        <v>463448</v>
      </c>
      <c r="E2148">
        <f>D2148+data!B2147</f>
        <v>473891</v>
      </c>
      <c r="F2148" t="b">
        <f t="shared" si="3"/>
        <v>0</v>
      </c>
      <c r="G2148">
        <f>G2147 - ROUNDUP(G2147*0.02) + data!B2147</f>
        <v>473891</v>
      </c>
    </row>
    <row r="2149">
      <c r="A2149" s="1">
        <f>data!A2148</f>
        <v>41595</v>
      </c>
      <c r="B2149">
        <f t="shared" si="4"/>
        <v>473891</v>
      </c>
      <c r="C2149" s="2">
        <f t="shared" si="1"/>
        <v>0</v>
      </c>
      <c r="D2149" s="2">
        <f t="shared" si="2"/>
        <v>464413</v>
      </c>
      <c r="E2149">
        <f>D2149+data!B2148</f>
        <v>474630</v>
      </c>
      <c r="F2149" t="b">
        <f t="shared" si="3"/>
        <v>0</v>
      </c>
      <c r="G2149">
        <f>G2148 - ROUNDUP(G2148*0.02) + data!B2148</f>
        <v>474630</v>
      </c>
    </row>
    <row r="2150">
      <c r="A2150" s="1">
        <f>data!A2149</f>
        <v>41596</v>
      </c>
      <c r="B2150">
        <f t="shared" si="4"/>
        <v>474630</v>
      </c>
      <c r="C2150" s="2">
        <f t="shared" si="1"/>
        <v>0</v>
      </c>
      <c r="D2150" s="2">
        <f t="shared" si="2"/>
        <v>465137</v>
      </c>
      <c r="E2150">
        <f>D2150+data!B2149</f>
        <v>475643</v>
      </c>
      <c r="F2150" t="b">
        <f t="shared" si="3"/>
        <v>0</v>
      </c>
      <c r="G2150">
        <f>G2149 - ROUNDUP(G2149*0.02) + data!B2149</f>
        <v>475643</v>
      </c>
    </row>
    <row r="2151">
      <c r="A2151" s="1">
        <f>data!A2150</f>
        <v>41597</v>
      </c>
      <c r="B2151">
        <f t="shared" si="4"/>
        <v>475643</v>
      </c>
      <c r="C2151" s="2">
        <f t="shared" si="1"/>
        <v>0</v>
      </c>
      <c r="D2151" s="2">
        <f t="shared" si="2"/>
        <v>466130</v>
      </c>
      <c r="E2151">
        <f>D2151+data!B2150</f>
        <v>474909</v>
      </c>
      <c r="F2151" t="b">
        <f t="shared" si="3"/>
        <v>0</v>
      </c>
      <c r="G2151">
        <f>G2150 - ROUNDUP(G2150*0.02) + data!B2150</f>
        <v>474909</v>
      </c>
    </row>
    <row r="2152">
      <c r="A2152" s="1">
        <f>data!A2151</f>
        <v>41598</v>
      </c>
      <c r="B2152">
        <f t="shared" si="4"/>
        <v>474909</v>
      </c>
      <c r="C2152" s="2">
        <f t="shared" si="1"/>
        <v>0</v>
      </c>
      <c r="D2152" s="2">
        <f t="shared" si="2"/>
        <v>465410</v>
      </c>
      <c r="E2152">
        <f>D2152+data!B2151</f>
        <v>474463</v>
      </c>
      <c r="F2152" t="b">
        <f t="shared" si="3"/>
        <v>0</v>
      </c>
      <c r="G2152">
        <f>G2151 - ROUNDUP(G2151*0.02) + data!B2151</f>
        <v>474463</v>
      </c>
    </row>
    <row r="2153">
      <c r="A2153" s="1">
        <f>data!A2152</f>
        <v>41599</v>
      </c>
      <c r="B2153">
        <f t="shared" si="4"/>
        <v>474463</v>
      </c>
      <c r="C2153" s="2">
        <f t="shared" si="1"/>
        <v>0</v>
      </c>
      <c r="D2153" s="2">
        <f t="shared" si="2"/>
        <v>464973</v>
      </c>
      <c r="E2153">
        <f>D2153+data!B2152</f>
        <v>474388</v>
      </c>
      <c r="F2153" t="b">
        <f t="shared" si="3"/>
        <v>0</v>
      </c>
      <c r="G2153">
        <f>G2152 - ROUNDUP(G2152*0.02) + data!B2152</f>
        <v>474388</v>
      </c>
    </row>
    <row r="2154">
      <c r="A2154" s="1">
        <f>data!A2153</f>
        <v>41600</v>
      </c>
      <c r="B2154">
        <f t="shared" si="4"/>
        <v>474388</v>
      </c>
      <c r="C2154" s="2">
        <f t="shared" si="1"/>
        <v>0</v>
      </c>
      <c r="D2154" s="2">
        <f t="shared" si="2"/>
        <v>464900</v>
      </c>
      <c r="E2154">
        <f>D2154+data!B2153</f>
        <v>473666</v>
      </c>
      <c r="F2154" t="b">
        <f t="shared" si="3"/>
        <v>0</v>
      </c>
      <c r="G2154">
        <f>G2153 - ROUNDUP(G2153*0.02) + data!B2153</f>
        <v>473666</v>
      </c>
    </row>
    <row r="2155">
      <c r="A2155" s="1">
        <f>data!A2154</f>
        <v>41601</v>
      </c>
      <c r="B2155">
        <f t="shared" si="4"/>
        <v>473666</v>
      </c>
      <c r="C2155" s="2">
        <f t="shared" si="1"/>
        <v>0</v>
      </c>
      <c r="D2155" s="2">
        <f t="shared" si="2"/>
        <v>464192</v>
      </c>
      <c r="E2155">
        <f>D2155+data!B2154</f>
        <v>472515</v>
      </c>
      <c r="F2155" t="b">
        <f t="shared" si="3"/>
        <v>0</v>
      </c>
      <c r="G2155">
        <f>G2154 - ROUNDUP(G2154*0.02) + data!B2154</f>
        <v>472515</v>
      </c>
    </row>
    <row r="2156">
      <c r="A2156" s="1">
        <f>data!A2155</f>
        <v>41602</v>
      </c>
      <c r="B2156">
        <f t="shared" si="4"/>
        <v>472515</v>
      </c>
      <c r="C2156" s="2">
        <f t="shared" si="1"/>
        <v>0</v>
      </c>
      <c r="D2156" s="2">
        <f t="shared" si="2"/>
        <v>463064</v>
      </c>
      <c r="E2156">
        <f>D2156+data!B2155</f>
        <v>471882</v>
      </c>
      <c r="F2156" t="b">
        <f t="shared" si="3"/>
        <v>0</v>
      </c>
      <c r="G2156">
        <f>G2155 - ROUNDUP(G2155*0.02) + data!B2155</f>
        <v>471882</v>
      </c>
    </row>
    <row r="2157">
      <c r="A2157" s="1">
        <f>data!A2156</f>
        <v>41603</v>
      </c>
      <c r="B2157">
        <f t="shared" si="4"/>
        <v>471882</v>
      </c>
      <c r="C2157" s="2">
        <f t="shared" si="1"/>
        <v>0</v>
      </c>
      <c r="D2157" s="2">
        <f t="shared" si="2"/>
        <v>462444</v>
      </c>
      <c r="E2157">
        <f>D2157+data!B2156</f>
        <v>470614</v>
      </c>
      <c r="F2157" t="b">
        <f t="shared" si="3"/>
        <v>0</v>
      </c>
      <c r="G2157">
        <f>G2156 - ROUNDUP(G2156*0.02) + data!B2156</f>
        <v>470614</v>
      </c>
    </row>
    <row r="2158">
      <c r="A2158" s="1">
        <f>data!A2157</f>
        <v>41604</v>
      </c>
      <c r="B2158">
        <f t="shared" si="4"/>
        <v>470614</v>
      </c>
      <c r="C2158" s="2">
        <f t="shared" si="1"/>
        <v>0</v>
      </c>
      <c r="D2158" s="2">
        <f t="shared" si="2"/>
        <v>461201</v>
      </c>
      <c r="E2158">
        <f>D2158+data!B2157</f>
        <v>469188</v>
      </c>
      <c r="F2158" t="b">
        <f t="shared" si="3"/>
        <v>0</v>
      </c>
      <c r="G2158">
        <f>G2157 - ROUNDUP(G2157*0.02) + data!B2157</f>
        <v>469188</v>
      </c>
    </row>
    <row r="2159">
      <c r="A2159" s="1">
        <f>data!A2158</f>
        <v>41605</v>
      </c>
      <c r="B2159">
        <f t="shared" si="4"/>
        <v>469188</v>
      </c>
      <c r="C2159" s="2">
        <f t="shared" si="1"/>
        <v>0</v>
      </c>
      <c r="D2159" s="2">
        <f t="shared" si="2"/>
        <v>459804</v>
      </c>
      <c r="E2159">
        <f>D2159+data!B2158</f>
        <v>468444</v>
      </c>
      <c r="F2159" t="b">
        <f t="shared" si="3"/>
        <v>0</v>
      </c>
      <c r="G2159">
        <f>G2158 - ROUNDUP(G2158*0.02) + data!B2158</f>
        <v>468444</v>
      </c>
    </row>
    <row r="2160">
      <c r="A2160" s="1">
        <f>data!A2159</f>
        <v>41606</v>
      </c>
      <c r="B2160">
        <f t="shared" si="4"/>
        <v>468444</v>
      </c>
      <c r="C2160" s="2">
        <f t="shared" si="1"/>
        <v>0</v>
      </c>
      <c r="D2160" s="2">
        <f t="shared" si="2"/>
        <v>459075</v>
      </c>
      <c r="E2160">
        <f>D2160+data!B2159</f>
        <v>467352</v>
      </c>
      <c r="F2160" t="b">
        <f t="shared" si="3"/>
        <v>0</v>
      </c>
      <c r="G2160">
        <f>G2159 - ROUNDUP(G2159*0.02) + data!B2159</f>
        <v>467352</v>
      </c>
    </row>
    <row r="2161">
      <c r="A2161" s="1">
        <f>data!A2160</f>
        <v>41607</v>
      </c>
      <c r="B2161">
        <f t="shared" si="4"/>
        <v>467352</v>
      </c>
      <c r="C2161" s="2">
        <f t="shared" si="1"/>
        <v>0</v>
      </c>
      <c r="D2161" s="2">
        <f t="shared" si="2"/>
        <v>458004</v>
      </c>
      <c r="E2161">
        <f>D2161+data!B2160</f>
        <v>465741</v>
      </c>
      <c r="F2161" t="b">
        <f t="shared" si="3"/>
        <v>0</v>
      </c>
      <c r="G2161">
        <f>G2160 - ROUNDUP(G2160*0.02) + data!B2160</f>
        <v>465741</v>
      </c>
    </row>
    <row r="2162">
      <c r="A2162" s="1">
        <f>data!A2161</f>
        <v>41608</v>
      </c>
      <c r="B2162">
        <f t="shared" si="4"/>
        <v>465741</v>
      </c>
      <c r="C2162" s="2">
        <f t="shared" si="1"/>
        <v>0</v>
      </c>
      <c r="D2162" s="2">
        <f t="shared" si="2"/>
        <v>456426</v>
      </c>
      <c r="E2162">
        <f>D2162+data!B2161</f>
        <v>464173</v>
      </c>
      <c r="F2162" t="b">
        <f t="shared" si="3"/>
        <v>0</v>
      </c>
      <c r="G2162">
        <f>G2161 - ROUNDUP(G2161*0.02) + data!B2161</f>
        <v>464173</v>
      </c>
    </row>
    <row r="2163">
      <c r="A2163" s="1">
        <f>data!A2162</f>
        <v>41609</v>
      </c>
      <c r="B2163">
        <f t="shared" si="4"/>
        <v>464173</v>
      </c>
      <c r="C2163" s="2">
        <f t="shared" si="1"/>
        <v>0</v>
      </c>
      <c r="D2163" s="2">
        <f t="shared" si="2"/>
        <v>454889</v>
      </c>
      <c r="E2163">
        <f>D2163+data!B2162</f>
        <v>461652</v>
      </c>
      <c r="F2163" t="b">
        <f t="shared" si="3"/>
        <v>0</v>
      </c>
      <c r="G2163">
        <f>G2162 - ROUNDUP(G2162*0.02) + data!B2162</f>
        <v>461652</v>
      </c>
    </row>
    <row r="2164">
      <c r="A2164" s="1">
        <f>data!A2163</f>
        <v>41610</v>
      </c>
      <c r="B2164">
        <f t="shared" si="4"/>
        <v>461652</v>
      </c>
      <c r="C2164" s="2">
        <f t="shared" si="1"/>
        <v>0</v>
      </c>
      <c r="D2164" s="2">
        <f t="shared" si="2"/>
        <v>452418</v>
      </c>
      <c r="E2164">
        <f>D2164+data!B2163</f>
        <v>458912</v>
      </c>
      <c r="F2164" t="b">
        <f t="shared" si="3"/>
        <v>0</v>
      </c>
      <c r="G2164">
        <f>G2163 - ROUNDUP(G2163*0.02) + data!B2163</f>
        <v>458912</v>
      </c>
    </row>
    <row r="2165">
      <c r="A2165" s="1">
        <f>data!A2164</f>
        <v>41611</v>
      </c>
      <c r="B2165">
        <f t="shared" si="4"/>
        <v>458912</v>
      </c>
      <c r="C2165" s="2">
        <f t="shared" si="1"/>
        <v>0</v>
      </c>
      <c r="D2165" s="2">
        <f t="shared" si="2"/>
        <v>449733</v>
      </c>
      <c r="E2165">
        <f>D2165+data!B2164</f>
        <v>457323</v>
      </c>
      <c r="F2165" t="b">
        <f t="shared" si="3"/>
        <v>0</v>
      </c>
      <c r="G2165">
        <f>G2164 - ROUNDUP(G2164*0.02) + data!B2164</f>
        <v>457323</v>
      </c>
    </row>
    <row r="2166">
      <c r="A2166" s="1">
        <f>data!A2165</f>
        <v>41612</v>
      </c>
      <c r="B2166">
        <f t="shared" si="4"/>
        <v>457323</v>
      </c>
      <c r="C2166" s="2">
        <f t="shared" si="1"/>
        <v>0</v>
      </c>
      <c r="D2166" s="2">
        <f t="shared" si="2"/>
        <v>448176</v>
      </c>
      <c r="E2166">
        <f>D2166+data!B2165</f>
        <v>455681</v>
      </c>
      <c r="F2166" t="b">
        <f t="shared" si="3"/>
        <v>0</v>
      </c>
      <c r="G2166">
        <f>G2165 - ROUNDUP(G2165*0.02) + data!B2165</f>
        <v>455681</v>
      </c>
    </row>
    <row r="2167">
      <c r="A2167" s="1">
        <f>data!A2166</f>
        <v>41613</v>
      </c>
      <c r="B2167">
        <f t="shared" si="4"/>
        <v>455681</v>
      </c>
      <c r="C2167" s="2">
        <f t="shared" si="1"/>
        <v>0</v>
      </c>
      <c r="D2167" s="2">
        <f t="shared" si="2"/>
        <v>446567</v>
      </c>
      <c r="E2167">
        <f>D2167+data!B2166</f>
        <v>453129</v>
      </c>
      <c r="F2167" t="b">
        <f t="shared" si="3"/>
        <v>0</v>
      </c>
      <c r="G2167">
        <f>G2166 - ROUNDUP(G2166*0.02) + data!B2166</f>
        <v>453129</v>
      </c>
    </row>
    <row r="2168">
      <c r="A2168" s="1">
        <f>data!A2167</f>
        <v>41614</v>
      </c>
      <c r="B2168">
        <f t="shared" si="4"/>
        <v>453129</v>
      </c>
      <c r="C2168" s="2">
        <f t="shared" si="1"/>
        <v>0</v>
      </c>
      <c r="D2168" s="2">
        <f t="shared" si="2"/>
        <v>444066</v>
      </c>
      <c r="E2168">
        <f>D2168+data!B2167</f>
        <v>451631</v>
      </c>
      <c r="F2168" t="b">
        <f t="shared" si="3"/>
        <v>0</v>
      </c>
      <c r="G2168">
        <f>G2167 - ROUNDUP(G2167*0.02) + data!B2167</f>
        <v>451631</v>
      </c>
    </row>
    <row r="2169">
      <c r="A2169" s="1">
        <f>data!A2168</f>
        <v>41615</v>
      </c>
      <c r="B2169">
        <f t="shared" si="4"/>
        <v>451631</v>
      </c>
      <c r="C2169" s="2">
        <f t="shared" si="1"/>
        <v>0</v>
      </c>
      <c r="D2169" s="2">
        <f t="shared" si="2"/>
        <v>442598</v>
      </c>
      <c r="E2169">
        <f>D2169+data!B2168</f>
        <v>447880</v>
      </c>
      <c r="F2169" t="b">
        <f t="shared" si="3"/>
        <v>0</v>
      </c>
      <c r="G2169">
        <f>G2168 - ROUNDUP(G2168*0.02) + data!B2168</f>
        <v>447880</v>
      </c>
    </row>
    <row r="2170">
      <c r="A2170" s="1">
        <f>data!A2169</f>
        <v>41616</v>
      </c>
      <c r="B2170">
        <f t="shared" si="4"/>
        <v>447880</v>
      </c>
      <c r="C2170" s="2">
        <f t="shared" si="1"/>
        <v>0</v>
      </c>
      <c r="D2170" s="2">
        <f t="shared" si="2"/>
        <v>438922</v>
      </c>
      <c r="E2170">
        <f>D2170+data!B2169</f>
        <v>445558</v>
      </c>
      <c r="F2170" t="b">
        <f t="shared" si="3"/>
        <v>0</v>
      </c>
      <c r="G2170">
        <f>G2169 - ROUNDUP(G2169*0.02) + data!B2169</f>
        <v>445558</v>
      </c>
    </row>
    <row r="2171">
      <c r="A2171" s="1">
        <f>data!A2170</f>
        <v>41617</v>
      </c>
      <c r="B2171">
        <f t="shared" si="4"/>
        <v>445558</v>
      </c>
      <c r="C2171" s="2">
        <f t="shared" si="1"/>
        <v>0</v>
      </c>
      <c r="D2171" s="2">
        <f t="shared" si="2"/>
        <v>436646</v>
      </c>
      <c r="E2171">
        <f>D2171+data!B2170</f>
        <v>442741</v>
      </c>
      <c r="F2171" t="b">
        <f t="shared" si="3"/>
        <v>0</v>
      </c>
      <c r="G2171">
        <f>G2170 - ROUNDUP(G2170*0.02) + data!B2170</f>
        <v>442741</v>
      </c>
    </row>
    <row r="2172">
      <c r="A2172" s="1">
        <f>data!A2171</f>
        <v>41618</v>
      </c>
      <c r="B2172">
        <f t="shared" si="4"/>
        <v>442741</v>
      </c>
      <c r="C2172" s="2">
        <f t="shared" si="1"/>
        <v>0</v>
      </c>
      <c r="D2172" s="2">
        <f t="shared" si="2"/>
        <v>433886</v>
      </c>
      <c r="E2172">
        <f>D2172+data!B2171</f>
        <v>439142</v>
      </c>
      <c r="F2172" t="b">
        <f t="shared" si="3"/>
        <v>0</v>
      </c>
      <c r="G2172">
        <f>G2171 - ROUNDUP(G2171*0.02) + data!B2171</f>
        <v>439142</v>
      </c>
    </row>
    <row r="2173">
      <c r="A2173" s="1">
        <f>data!A2172</f>
        <v>41619</v>
      </c>
      <c r="B2173">
        <f t="shared" si="4"/>
        <v>439142</v>
      </c>
      <c r="C2173" s="2">
        <f t="shared" si="1"/>
        <v>0</v>
      </c>
      <c r="D2173" s="2">
        <f t="shared" si="2"/>
        <v>430359</v>
      </c>
      <c r="E2173">
        <f>D2173+data!B2172</f>
        <v>434959</v>
      </c>
      <c r="F2173" t="b">
        <f t="shared" si="3"/>
        <v>0</v>
      </c>
      <c r="G2173">
        <f>G2172 - ROUNDUP(G2172*0.02) + data!B2172</f>
        <v>434959</v>
      </c>
    </row>
    <row r="2174">
      <c r="A2174" s="1">
        <f>data!A2173</f>
        <v>41620</v>
      </c>
      <c r="B2174">
        <f t="shared" si="4"/>
        <v>434959</v>
      </c>
      <c r="C2174" s="2">
        <f t="shared" si="1"/>
        <v>0</v>
      </c>
      <c r="D2174" s="2">
        <f t="shared" si="2"/>
        <v>426259</v>
      </c>
      <c r="E2174">
        <f>D2174+data!B2173</f>
        <v>431647</v>
      </c>
      <c r="F2174" t="b">
        <f t="shared" si="3"/>
        <v>0</v>
      </c>
      <c r="G2174">
        <f>G2173 - ROUNDUP(G2173*0.02) + data!B2173</f>
        <v>431647</v>
      </c>
    </row>
    <row r="2175">
      <c r="A2175" s="1">
        <f>data!A2174</f>
        <v>41621</v>
      </c>
      <c r="B2175">
        <f t="shared" si="4"/>
        <v>431647</v>
      </c>
      <c r="C2175" s="2">
        <f t="shared" si="1"/>
        <v>0</v>
      </c>
      <c r="D2175" s="2">
        <f t="shared" si="2"/>
        <v>423014</v>
      </c>
      <c r="E2175">
        <f>D2175+data!B2174</f>
        <v>428580</v>
      </c>
      <c r="F2175" t="b">
        <f t="shared" si="3"/>
        <v>0</v>
      </c>
      <c r="G2175">
        <f>G2174 - ROUNDUP(G2174*0.02) + data!B2174</f>
        <v>428580</v>
      </c>
    </row>
    <row r="2176">
      <c r="A2176" s="1">
        <f>data!A2175</f>
        <v>41622</v>
      </c>
      <c r="B2176">
        <f t="shared" si="4"/>
        <v>428580</v>
      </c>
      <c r="C2176" s="2">
        <f t="shared" si="1"/>
        <v>0</v>
      </c>
      <c r="D2176" s="2">
        <f t="shared" si="2"/>
        <v>420008</v>
      </c>
      <c r="E2176">
        <f>D2176+data!B2175</f>
        <v>424323</v>
      </c>
      <c r="F2176" t="b">
        <f t="shared" si="3"/>
        <v>0</v>
      </c>
      <c r="G2176">
        <f>G2175 - ROUNDUP(G2175*0.02) + data!B2175</f>
        <v>424323</v>
      </c>
    </row>
    <row r="2177">
      <c r="A2177" s="1">
        <f>data!A2176</f>
        <v>41623</v>
      </c>
      <c r="B2177">
        <f t="shared" si="4"/>
        <v>424323</v>
      </c>
      <c r="C2177" s="2">
        <f t="shared" si="1"/>
        <v>0</v>
      </c>
      <c r="D2177" s="2">
        <f t="shared" si="2"/>
        <v>415836</v>
      </c>
      <c r="E2177">
        <f>D2177+data!B2176</f>
        <v>420589</v>
      </c>
      <c r="F2177" t="b">
        <f t="shared" si="3"/>
        <v>0</v>
      </c>
      <c r="G2177">
        <f>G2176 - ROUNDUP(G2176*0.02) + data!B2176</f>
        <v>420589</v>
      </c>
    </row>
    <row r="2178">
      <c r="A2178" s="1">
        <f>data!A2177</f>
        <v>41624</v>
      </c>
      <c r="B2178">
        <f t="shared" si="4"/>
        <v>420589</v>
      </c>
      <c r="C2178" s="2">
        <f t="shared" si="1"/>
        <v>0</v>
      </c>
      <c r="D2178" s="2">
        <f t="shared" si="2"/>
        <v>412177</v>
      </c>
      <c r="E2178">
        <f>D2178+data!B2177</f>
        <v>416649</v>
      </c>
      <c r="F2178" t="b">
        <f t="shared" si="3"/>
        <v>0</v>
      </c>
      <c r="G2178">
        <f>G2177 - ROUNDUP(G2177*0.02) + data!B2177</f>
        <v>416649</v>
      </c>
    </row>
    <row r="2179">
      <c r="A2179" s="1">
        <f>data!A2178</f>
        <v>41625</v>
      </c>
      <c r="B2179">
        <f t="shared" si="4"/>
        <v>416649</v>
      </c>
      <c r="C2179" s="2">
        <f t="shared" si="1"/>
        <v>0</v>
      </c>
      <c r="D2179" s="2">
        <f t="shared" si="2"/>
        <v>408316</v>
      </c>
      <c r="E2179">
        <f>D2179+data!B2178</f>
        <v>412934</v>
      </c>
      <c r="F2179" t="b">
        <f t="shared" si="3"/>
        <v>0</v>
      </c>
      <c r="G2179">
        <f>G2178 - ROUNDUP(G2178*0.02) + data!B2178</f>
        <v>412934</v>
      </c>
    </row>
    <row r="2180">
      <c r="A2180" s="1">
        <f>data!A2179</f>
        <v>41626</v>
      </c>
      <c r="B2180">
        <f t="shared" si="4"/>
        <v>412934</v>
      </c>
      <c r="C2180" s="2">
        <f t="shared" si="1"/>
        <v>0</v>
      </c>
      <c r="D2180" s="2">
        <f t="shared" si="2"/>
        <v>404675</v>
      </c>
      <c r="E2180">
        <f>D2180+data!B2179</f>
        <v>409281</v>
      </c>
      <c r="F2180" t="b">
        <f t="shared" si="3"/>
        <v>0</v>
      </c>
      <c r="G2180">
        <f>G2179 - ROUNDUP(G2179*0.02) + data!B2179</f>
        <v>409281</v>
      </c>
    </row>
    <row r="2181">
      <c r="A2181" s="1">
        <f>data!A2180</f>
        <v>41627</v>
      </c>
      <c r="B2181">
        <f t="shared" si="4"/>
        <v>409281</v>
      </c>
      <c r="C2181" s="2">
        <f t="shared" si="1"/>
        <v>0</v>
      </c>
      <c r="D2181" s="2">
        <f t="shared" si="2"/>
        <v>401095</v>
      </c>
      <c r="E2181">
        <f>D2181+data!B2180</f>
        <v>405672</v>
      </c>
      <c r="F2181" t="b">
        <f t="shared" si="3"/>
        <v>0</v>
      </c>
      <c r="G2181">
        <f>G2180 - ROUNDUP(G2180*0.02) + data!B2180</f>
        <v>405672</v>
      </c>
    </row>
    <row r="2182">
      <c r="A2182" s="1">
        <f>data!A2181</f>
        <v>41628</v>
      </c>
      <c r="B2182">
        <f t="shared" si="4"/>
        <v>405672</v>
      </c>
      <c r="C2182" s="2">
        <f t="shared" si="1"/>
        <v>0</v>
      </c>
      <c r="D2182" s="2">
        <f t="shared" si="2"/>
        <v>397558</v>
      </c>
      <c r="E2182">
        <f>D2182+data!B2181</f>
        <v>402381</v>
      </c>
      <c r="F2182" t="b">
        <f t="shared" si="3"/>
        <v>0</v>
      </c>
      <c r="G2182">
        <f>G2181 - ROUNDUP(G2181*0.02) + data!B2181</f>
        <v>402381</v>
      </c>
    </row>
    <row r="2183">
      <c r="A2183" s="1">
        <f>data!A2182</f>
        <v>41629</v>
      </c>
      <c r="B2183">
        <f t="shared" si="4"/>
        <v>402381</v>
      </c>
      <c r="C2183" s="2">
        <f t="shared" si="1"/>
        <v>0</v>
      </c>
      <c r="D2183" s="2">
        <f t="shared" si="2"/>
        <v>394333</v>
      </c>
      <c r="E2183">
        <f>D2183+data!B2182</f>
        <v>398367</v>
      </c>
      <c r="F2183" t="b">
        <f t="shared" si="3"/>
        <v>0</v>
      </c>
      <c r="G2183">
        <f>G2182 - ROUNDUP(G2182*0.02) + data!B2182</f>
        <v>398367</v>
      </c>
    </row>
    <row r="2184">
      <c r="A2184" s="1">
        <f>data!A2183</f>
        <v>41630</v>
      </c>
      <c r="B2184">
        <f t="shared" si="4"/>
        <v>398367</v>
      </c>
      <c r="C2184" s="2">
        <f t="shared" si="1"/>
        <v>0</v>
      </c>
      <c r="D2184" s="2">
        <f t="shared" si="2"/>
        <v>390399</v>
      </c>
      <c r="E2184">
        <f>D2184+data!B2183</f>
        <v>394095</v>
      </c>
      <c r="F2184" t="b">
        <f t="shared" si="3"/>
        <v>0</v>
      </c>
      <c r="G2184">
        <f>G2183 - ROUNDUP(G2183*0.02) + data!B2183</f>
        <v>394095</v>
      </c>
    </row>
    <row r="2185">
      <c r="A2185" s="1">
        <f>data!A2184</f>
        <v>41631</v>
      </c>
      <c r="B2185">
        <f t="shared" si="4"/>
        <v>394095</v>
      </c>
      <c r="C2185" s="2">
        <f t="shared" si="1"/>
        <v>0</v>
      </c>
      <c r="D2185" s="2">
        <f t="shared" si="2"/>
        <v>386213</v>
      </c>
      <c r="E2185">
        <f>D2185+data!B2184</f>
        <v>389024</v>
      </c>
      <c r="F2185" t="b">
        <f t="shared" si="3"/>
        <v>0</v>
      </c>
      <c r="G2185">
        <f>G2184 - ROUNDUP(G2184*0.02) + data!B2184</f>
        <v>389024</v>
      </c>
    </row>
    <row r="2186">
      <c r="A2186" s="1">
        <f>data!A2185</f>
        <v>41632</v>
      </c>
      <c r="B2186">
        <f t="shared" si="4"/>
        <v>389024</v>
      </c>
      <c r="C2186" s="2">
        <f t="shared" si="1"/>
        <v>0</v>
      </c>
      <c r="D2186" s="2">
        <f t="shared" si="2"/>
        <v>381243</v>
      </c>
      <c r="E2186">
        <f>D2186+data!B2185</f>
        <v>384478</v>
      </c>
      <c r="F2186" t="b">
        <f t="shared" si="3"/>
        <v>0</v>
      </c>
      <c r="G2186">
        <f>G2185 - ROUNDUP(G2185*0.02) + data!B2185</f>
        <v>384478</v>
      </c>
    </row>
    <row r="2187">
      <c r="A2187" s="1">
        <f>data!A2186</f>
        <v>41633</v>
      </c>
      <c r="B2187">
        <f t="shared" si="4"/>
        <v>384478</v>
      </c>
      <c r="C2187" s="2">
        <f t="shared" si="1"/>
        <v>0</v>
      </c>
      <c r="D2187" s="2">
        <f t="shared" si="2"/>
        <v>376788</v>
      </c>
      <c r="E2187">
        <f>D2187+data!B2186</f>
        <v>380698</v>
      </c>
      <c r="F2187" t="b">
        <f t="shared" si="3"/>
        <v>0</v>
      </c>
      <c r="G2187">
        <f>G2186 - ROUNDUP(G2186*0.02) + data!B2186</f>
        <v>380698</v>
      </c>
    </row>
    <row r="2188">
      <c r="A2188" s="1">
        <f>data!A2187</f>
        <v>41634</v>
      </c>
      <c r="B2188">
        <f t="shared" si="4"/>
        <v>380698</v>
      </c>
      <c r="C2188" s="2">
        <f t="shared" si="1"/>
        <v>0</v>
      </c>
      <c r="D2188" s="2">
        <f t="shared" si="2"/>
        <v>373084</v>
      </c>
      <c r="E2188">
        <f>D2188+data!B2187</f>
        <v>377231</v>
      </c>
      <c r="F2188" t="b">
        <f t="shared" si="3"/>
        <v>0</v>
      </c>
      <c r="G2188">
        <f>G2187 - ROUNDUP(G2187*0.02) + data!B2187</f>
        <v>377231</v>
      </c>
    </row>
    <row r="2189">
      <c r="A2189" s="1">
        <f>data!A2188</f>
        <v>41635</v>
      </c>
      <c r="B2189">
        <f t="shared" si="4"/>
        <v>377231</v>
      </c>
      <c r="C2189" s="2">
        <f t="shared" si="1"/>
        <v>0</v>
      </c>
      <c r="D2189" s="2">
        <f t="shared" si="2"/>
        <v>369686</v>
      </c>
      <c r="E2189">
        <f>D2189+data!B2188</f>
        <v>373625</v>
      </c>
      <c r="F2189" t="b">
        <f t="shared" si="3"/>
        <v>0</v>
      </c>
      <c r="G2189">
        <f>G2188 - ROUNDUP(G2188*0.02) + data!B2188</f>
        <v>373625</v>
      </c>
    </row>
    <row r="2190">
      <c r="A2190" s="1">
        <f>data!A2189</f>
        <v>41636</v>
      </c>
      <c r="B2190">
        <f t="shared" si="4"/>
        <v>373625</v>
      </c>
      <c r="C2190" s="2">
        <f t="shared" si="1"/>
        <v>0</v>
      </c>
      <c r="D2190" s="2">
        <f t="shared" si="2"/>
        <v>366152</v>
      </c>
      <c r="E2190">
        <f>D2190+data!B2189</f>
        <v>369023</v>
      </c>
      <c r="F2190" t="b">
        <f t="shared" si="3"/>
        <v>0</v>
      </c>
      <c r="G2190">
        <f>G2189 - ROUNDUP(G2189*0.02) + data!B2189</f>
        <v>369023</v>
      </c>
    </row>
    <row r="2191">
      <c r="A2191" s="1">
        <f>data!A2190</f>
        <v>41637</v>
      </c>
      <c r="B2191">
        <f t="shared" si="4"/>
        <v>369023</v>
      </c>
      <c r="C2191" s="2">
        <f t="shared" si="1"/>
        <v>0</v>
      </c>
      <c r="D2191" s="2">
        <f t="shared" si="2"/>
        <v>361642</v>
      </c>
      <c r="E2191">
        <f>D2191+data!B2190</f>
        <v>365584</v>
      </c>
      <c r="F2191" t="b">
        <f t="shared" si="3"/>
        <v>0</v>
      </c>
      <c r="G2191">
        <f>G2190 - ROUNDUP(G2190*0.02) + data!B2190</f>
        <v>365584</v>
      </c>
    </row>
    <row r="2192">
      <c r="A2192" s="1">
        <f>data!A2191</f>
        <v>41638</v>
      </c>
      <c r="B2192">
        <f t="shared" si="4"/>
        <v>365584</v>
      </c>
      <c r="C2192" s="2">
        <f t="shared" si="1"/>
        <v>0</v>
      </c>
      <c r="D2192" s="2">
        <f t="shared" si="2"/>
        <v>358272</v>
      </c>
      <c r="E2192">
        <f>D2192+data!B2191</f>
        <v>360837</v>
      </c>
      <c r="F2192" t="b">
        <f t="shared" si="3"/>
        <v>0</v>
      </c>
      <c r="G2192">
        <f>G2191 - ROUNDUP(G2191*0.02) + data!B2191</f>
        <v>360837</v>
      </c>
    </row>
    <row r="2193">
      <c r="A2193" s="1">
        <f>data!A2192</f>
        <v>41639</v>
      </c>
      <c r="B2193">
        <f t="shared" si="4"/>
        <v>360837</v>
      </c>
      <c r="C2193" s="2">
        <f t="shared" si="1"/>
        <v>0</v>
      </c>
      <c r="D2193" s="2">
        <f t="shared" si="2"/>
        <v>353620</v>
      </c>
      <c r="E2193">
        <f>D2193+data!B2192</f>
        <v>356737</v>
      </c>
      <c r="F2193" t="b">
        <f t="shared" si="3"/>
        <v>0</v>
      </c>
      <c r="G2193">
        <f>G2192 - ROUNDUP(G2192*0.02) + data!B2192</f>
        <v>356737</v>
      </c>
    </row>
    <row r="2194">
      <c r="A2194" s="1">
        <f>data!A2193</f>
        <v>41640</v>
      </c>
      <c r="B2194">
        <f t="shared" si="4"/>
        <v>356737</v>
      </c>
      <c r="C2194" s="2">
        <f t="shared" si="1"/>
        <v>0</v>
      </c>
      <c r="D2194" s="2">
        <f t="shared" si="2"/>
        <v>349602</v>
      </c>
      <c r="E2194">
        <f>D2194+data!B2193</f>
        <v>352446</v>
      </c>
      <c r="F2194" t="b">
        <f t="shared" si="3"/>
        <v>0</v>
      </c>
      <c r="G2194">
        <f>G2193 - ROUNDUP(G2193*0.02) + data!B2193</f>
        <v>352446</v>
      </c>
    </row>
    <row r="2195">
      <c r="A2195" s="1">
        <f>data!A2194</f>
        <v>41641</v>
      </c>
      <c r="B2195">
        <f t="shared" si="4"/>
        <v>352446</v>
      </c>
      <c r="C2195" s="2">
        <f t="shared" si="1"/>
        <v>0</v>
      </c>
      <c r="D2195" s="2">
        <f t="shared" si="2"/>
        <v>345397</v>
      </c>
      <c r="E2195">
        <f>D2195+data!B2194</f>
        <v>350320</v>
      </c>
      <c r="F2195" t="b">
        <f t="shared" si="3"/>
        <v>0</v>
      </c>
      <c r="G2195">
        <f>G2194 - ROUNDUP(G2194*0.02) + data!B2194</f>
        <v>350320</v>
      </c>
    </row>
    <row r="2196">
      <c r="A2196" s="1">
        <f>data!A2195</f>
        <v>41642</v>
      </c>
      <c r="B2196">
        <f t="shared" si="4"/>
        <v>350320</v>
      </c>
      <c r="C2196" s="2">
        <f t="shared" si="1"/>
        <v>0</v>
      </c>
      <c r="D2196" s="2">
        <f t="shared" si="2"/>
        <v>343313</v>
      </c>
      <c r="E2196">
        <f>D2196+data!B2195</f>
        <v>347112</v>
      </c>
      <c r="F2196" t="b">
        <f t="shared" si="3"/>
        <v>0</v>
      </c>
      <c r="G2196">
        <f>G2195 - ROUNDUP(G2195*0.02) + data!B2195</f>
        <v>347112</v>
      </c>
    </row>
    <row r="2197">
      <c r="A2197" s="1">
        <f>data!A2196</f>
        <v>41643</v>
      </c>
      <c r="B2197">
        <f t="shared" si="4"/>
        <v>347112</v>
      </c>
      <c r="C2197" s="2">
        <f t="shared" si="1"/>
        <v>0</v>
      </c>
      <c r="D2197" s="2">
        <f t="shared" si="2"/>
        <v>340169</v>
      </c>
      <c r="E2197">
        <f>D2197+data!B2196</f>
        <v>344229</v>
      </c>
      <c r="F2197" t="b">
        <f t="shared" si="3"/>
        <v>0</v>
      </c>
      <c r="G2197">
        <f>G2196 - ROUNDUP(G2196*0.02) + data!B2196</f>
        <v>344229</v>
      </c>
    </row>
    <row r="2198">
      <c r="A2198" s="1">
        <f>data!A2197</f>
        <v>41644</v>
      </c>
      <c r="B2198">
        <f t="shared" si="4"/>
        <v>344229</v>
      </c>
      <c r="C2198" s="2">
        <f t="shared" si="1"/>
        <v>0</v>
      </c>
      <c r="D2198" s="2">
        <f t="shared" si="2"/>
        <v>337344</v>
      </c>
      <c r="E2198">
        <f>D2198+data!B2197</f>
        <v>340549</v>
      </c>
      <c r="F2198" t="b">
        <f t="shared" si="3"/>
        <v>0</v>
      </c>
      <c r="G2198">
        <f>G2197 - ROUNDUP(G2197*0.02) + data!B2197</f>
        <v>340549</v>
      </c>
    </row>
    <row r="2199">
      <c r="A2199" s="1">
        <f>data!A2198</f>
        <v>41645</v>
      </c>
      <c r="B2199">
        <f t="shared" si="4"/>
        <v>340549</v>
      </c>
      <c r="C2199" s="2">
        <f t="shared" si="1"/>
        <v>0</v>
      </c>
      <c r="D2199" s="2">
        <f t="shared" si="2"/>
        <v>333738</v>
      </c>
      <c r="E2199">
        <f>D2199+data!B2198</f>
        <v>337924</v>
      </c>
      <c r="F2199" t="b">
        <f t="shared" si="3"/>
        <v>0</v>
      </c>
      <c r="G2199">
        <f>G2198 - ROUNDUP(G2198*0.02) + data!B2198</f>
        <v>337924</v>
      </c>
    </row>
    <row r="2200">
      <c r="A2200" s="1">
        <f>data!A2199</f>
        <v>41646</v>
      </c>
      <c r="B2200">
        <f t="shared" si="4"/>
        <v>337924</v>
      </c>
      <c r="C2200" s="2">
        <f t="shared" si="1"/>
        <v>0</v>
      </c>
      <c r="D2200" s="2">
        <f t="shared" si="2"/>
        <v>331165</v>
      </c>
      <c r="E2200">
        <f>D2200+data!B2199</f>
        <v>334842</v>
      </c>
      <c r="F2200" t="b">
        <f t="shared" si="3"/>
        <v>0</v>
      </c>
      <c r="G2200">
        <f>G2199 - ROUNDUP(G2199*0.02) + data!B2199</f>
        <v>334842</v>
      </c>
    </row>
    <row r="2201">
      <c r="A2201" s="1">
        <f>data!A2200</f>
        <v>41647</v>
      </c>
      <c r="B2201">
        <f t="shared" si="4"/>
        <v>334842</v>
      </c>
      <c r="C2201" s="2">
        <f t="shared" si="1"/>
        <v>0</v>
      </c>
      <c r="D2201" s="2">
        <f t="shared" si="2"/>
        <v>328145</v>
      </c>
      <c r="E2201">
        <f>D2201+data!B2200</f>
        <v>331760</v>
      </c>
      <c r="F2201" t="b">
        <f t="shared" si="3"/>
        <v>0</v>
      </c>
      <c r="G2201">
        <f>G2200 - ROUNDUP(G2200*0.02) + data!B2200</f>
        <v>331760</v>
      </c>
    </row>
    <row r="2202">
      <c r="A2202" s="1">
        <f>data!A2201</f>
        <v>41648</v>
      </c>
      <c r="B2202">
        <f t="shared" si="4"/>
        <v>331760</v>
      </c>
      <c r="C2202" s="2">
        <f t="shared" si="1"/>
        <v>0</v>
      </c>
      <c r="D2202" s="2">
        <f t="shared" si="2"/>
        <v>325124</v>
      </c>
      <c r="E2202">
        <f>D2202+data!B2201</f>
        <v>327885</v>
      </c>
      <c r="F2202" t="b">
        <f t="shared" si="3"/>
        <v>0</v>
      </c>
      <c r="G2202">
        <f>G2201 - ROUNDUP(G2201*0.02) + data!B2201</f>
        <v>327885</v>
      </c>
    </row>
    <row r="2203">
      <c r="A2203" s="1">
        <f>data!A2202</f>
        <v>41649</v>
      </c>
      <c r="B2203">
        <f t="shared" si="4"/>
        <v>327885</v>
      </c>
      <c r="C2203" s="2">
        <f t="shared" si="1"/>
        <v>0</v>
      </c>
      <c r="D2203" s="2">
        <f t="shared" si="2"/>
        <v>321327</v>
      </c>
      <c r="E2203">
        <f>D2203+data!B2202</f>
        <v>324891</v>
      </c>
      <c r="F2203" t="b">
        <f t="shared" si="3"/>
        <v>0</v>
      </c>
      <c r="G2203">
        <f>G2202 - ROUNDUP(G2202*0.02) + data!B2202</f>
        <v>324891</v>
      </c>
    </row>
    <row r="2204">
      <c r="A2204" s="1">
        <f>data!A2203</f>
        <v>41650</v>
      </c>
      <c r="B2204">
        <f t="shared" si="4"/>
        <v>324891</v>
      </c>
      <c r="C2204" s="2">
        <f t="shared" si="1"/>
        <v>0</v>
      </c>
      <c r="D2204" s="2">
        <f t="shared" si="2"/>
        <v>318393</v>
      </c>
      <c r="E2204">
        <f>D2204+data!B2203</f>
        <v>322828</v>
      </c>
      <c r="F2204" t="b">
        <f t="shared" si="3"/>
        <v>0</v>
      </c>
      <c r="G2204">
        <f>G2203 - ROUNDUP(G2203*0.02) + data!B2203</f>
        <v>322828</v>
      </c>
    </row>
    <row r="2205">
      <c r="A2205" s="1">
        <f>data!A2204</f>
        <v>41651</v>
      </c>
      <c r="B2205">
        <f t="shared" si="4"/>
        <v>322828</v>
      </c>
      <c r="C2205" s="2">
        <f t="shared" si="1"/>
        <v>0</v>
      </c>
      <c r="D2205" s="2">
        <f t="shared" si="2"/>
        <v>316371</v>
      </c>
      <c r="E2205">
        <f>D2205+data!B2204</f>
        <v>319439</v>
      </c>
      <c r="F2205" t="b">
        <f t="shared" si="3"/>
        <v>0</v>
      </c>
      <c r="G2205">
        <f>G2204 - ROUNDUP(G2204*0.02) + data!B2204</f>
        <v>319439</v>
      </c>
    </row>
    <row r="2206">
      <c r="A2206" s="1">
        <f>data!A2205</f>
        <v>41652</v>
      </c>
      <c r="B2206">
        <f t="shared" si="4"/>
        <v>319439</v>
      </c>
      <c r="C2206" s="2">
        <f t="shared" si="1"/>
        <v>0</v>
      </c>
      <c r="D2206" s="2">
        <f t="shared" si="2"/>
        <v>313050</v>
      </c>
      <c r="E2206">
        <f>D2206+data!B2205</f>
        <v>316149</v>
      </c>
      <c r="F2206" t="b">
        <f t="shared" si="3"/>
        <v>0</v>
      </c>
      <c r="G2206">
        <f>G2205 - ROUNDUP(G2205*0.02) + data!B2205</f>
        <v>316149</v>
      </c>
    </row>
    <row r="2207">
      <c r="A2207" s="1">
        <f>data!A2206</f>
        <v>41653</v>
      </c>
      <c r="B2207">
        <f t="shared" si="4"/>
        <v>316149</v>
      </c>
      <c r="C2207" s="2">
        <f t="shared" si="1"/>
        <v>0</v>
      </c>
      <c r="D2207" s="2">
        <f t="shared" si="2"/>
        <v>309826</v>
      </c>
      <c r="E2207">
        <f>D2207+data!B2206</f>
        <v>312449</v>
      </c>
      <c r="F2207" t="b">
        <f t="shared" si="3"/>
        <v>0</v>
      </c>
      <c r="G2207">
        <f>G2206 - ROUNDUP(G2206*0.02) + data!B2206</f>
        <v>312449</v>
      </c>
    </row>
    <row r="2208">
      <c r="A2208" s="1">
        <f>data!A2207</f>
        <v>41654</v>
      </c>
      <c r="B2208">
        <f t="shared" si="4"/>
        <v>312449</v>
      </c>
      <c r="C2208" s="2">
        <f t="shared" si="1"/>
        <v>0</v>
      </c>
      <c r="D2208" s="2">
        <f t="shared" si="2"/>
        <v>306200</v>
      </c>
      <c r="E2208">
        <f>D2208+data!B2207</f>
        <v>309073</v>
      </c>
      <c r="F2208" t="b">
        <f t="shared" si="3"/>
        <v>0</v>
      </c>
      <c r="G2208">
        <f>G2207 - ROUNDUP(G2207*0.02) + data!B2207</f>
        <v>309073</v>
      </c>
    </row>
    <row r="2209">
      <c r="A2209" s="1">
        <f>data!A2208</f>
        <v>41655</v>
      </c>
      <c r="B2209">
        <f t="shared" si="4"/>
        <v>309073</v>
      </c>
      <c r="C2209" s="2">
        <f t="shared" si="1"/>
        <v>0</v>
      </c>
      <c r="D2209" s="2">
        <f t="shared" si="2"/>
        <v>302891</v>
      </c>
      <c r="E2209">
        <f>D2209+data!B2208</f>
        <v>305893</v>
      </c>
      <c r="F2209" t="b">
        <f t="shared" si="3"/>
        <v>0</v>
      </c>
      <c r="G2209">
        <f>G2208 - ROUNDUP(G2208*0.02) + data!B2208</f>
        <v>305893</v>
      </c>
    </row>
    <row r="2210">
      <c r="A2210" s="1">
        <f>data!A2209</f>
        <v>41656</v>
      </c>
      <c r="B2210">
        <f t="shared" si="4"/>
        <v>305893</v>
      </c>
      <c r="C2210" s="2">
        <f t="shared" si="1"/>
        <v>0</v>
      </c>
      <c r="D2210" s="2">
        <f t="shared" si="2"/>
        <v>299775</v>
      </c>
      <c r="E2210">
        <f>D2210+data!B2209</f>
        <v>301953</v>
      </c>
      <c r="F2210" t="b">
        <f t="shared" si="3"/>
        <v>0</v>
      </c>
      <c r="G2210">
        <f>G2209 - ROUNDUP(G2209*0.02) + data!B2209</f>
        <v>301953</v>
      </c>
    </row>
    <row r="2211">
      <c r="A2211" s="1">
        <f>data!A2210</f>
        <v>41657</v>
      </c>
      <c r="B2211">
        <f t="shared" si="4"/>
        <v>301953</v>
      </c>
      <c r="C2211" s="2">
        <f t="shared" si="1"/>
        <v>0</v>
      </c>
      <c r="D2211" s="2">
        <f t="shared" si="2"/>
        <v>295913</v>
      </c>
      <c r="E2211">
        <f>D2211+data!B2210</f>
        <v>298516</v>
      </c>
      <c r="F2211" t="b">
        <f t="shared" si="3"/>
        <v>0</v>
      </c>
      <c r="G2211">
        <f>G2210 - ROUNDUP(G2210*0.02) + data!B2210</f>
        <v>298516</v>
      </c>
    </row>
    <row r="2212">
      <c r="A2212" s="1">
        <f>data!A2211</f>
        <v>41658</v>
      </c>
      <c r="B2212">
        <f t="shared" si="4"/>
        <v>298516</v>
      </c>
      <c r="C2212" s="2">
        <f t="shared" si="1"/>
        <v>0</v>
      </c>
      <c r="D2212" s="2">
        <f t="shared" si="2"/>
        <v>292545</v>
      </c>
      <c r="E2212">
        <f>D2212+data!B2211</f>
        <v>294573</v>
      </c>
      <c r="F2212" t="b">
        <f t="shared" si="3"/>
        <v>0</v>
      </c>
      <c r="G2212">
        <f>G2211 - ROUNDUP(G2211*0.02) + data!B2211</f>
        <v>294573</v>
      </c>
    </row>
    <row r="2213">
      <c r="A2213" s="1">
        <f>data!A2212</f>
        <v>41659</v>
      </c>
      <c r="B2213">
        <f t="shared" si="4"/>
        <v>294573</v>
      </c>
      <c r="C2213" s="2">
        <f t="shared" si="1"/>
        <v>0</v>
      </c>
      <c r="D2213" s="2">
        <f t="shared" si="2"/>
        <v>288681</v>
      </c>
      <c r="E2213">
        <f>D2213+data!B2212</f>
        <v>290822</v>
      </c>
      <c r="F2213" t="b">
        <f t="shared" si="3"/>
        <v>0</v>
      </c>
      <c r="G2213">
        <f>G2212 - ROUNDUP(G2212*0.02) + data!B2212</f>
        <v>290822</v>
      </c>
    </row>
    <row r="2214">
      <c r="A2214" s="1">
        <f>data!A2213</f>
        <v>41660</v>
      </c>
      <c r="B2214">
        <f t="shared" si="4"/>
        <v>290822</v>
      </c>
      <c r="C2214" s="2">
        <f t="shared" si="1"/>
        <v>0</v>
      </c>
      <c r="D2214" s="2">
        <f t="shared" si="2"/>
        <v>285005</v>
      </c>
      <c r="E2214">
        <f>D2214+data!B2213</f>
        <v>286915</v>
      </c>
      <c r="F2214" t="b">
        <f t="shared" si="3"/>
        <v>0</v>
      </c>
      <c r="G2214">
        <f>G2213 - ROUNDUP(G2213*0.02) + data!B2213</f>
        <v>286915</v>
      </c>
    </row>
    <row r="2215">
      <c r="A2215" s="1">
        <f>data!A2214</f>
        <v>41661</v>
      </c>
      <c r="B2215">
        <f t="shared" si="4"/>
        <v>286915</v>
      </c>
      <c r="C2215" s="2">
        <f t="shared" si="1"/>
        <v>0</v>
      </c>
      <c r="D2215" s="2">
        <f t="shared" si="2"/>
        <v>281176</v>
      </c>
      <c r="E2215">
        <f>D2215+data!B2214</f>
        <v>283638</v>
      </c>
      <c r="F2215" t="b">
        <f t="shared" si="3"/>
        <v>0</v>
      </c>
      <c r="G2215">
        <f>G2214 - ROUNDUP(G2214*0.02) + data!B2214</f>
        <v>283638</v>
      </c>
    </row>
    <row r="2216">
      <c r="A2216" s="1">
        <f>data!A2215</f>
        <v>41662</v>
      </c>
      <c r="B2216">
        <f t="shared" si="4"/>
        <v>283638</v>
      </c>
      <c r="C2216" s="2">
        <f t="shared" si="1"/>
        <v>0</v>
      </c>
      <c r="D2216" s="2">
        <f t="shared" si="2"/>
        <v>277965</v>
      </c>
      <c r="E2216">
        <f>D2216+data!B2215</f>
        <v>279978</v>
      </c>
      <c r="F2216" t="b">
        <f t="shared" si="3"/>
        <v>0</v>
      </c>
      <c r="G2216">
        <f>G2215 - ROUNDUP(G2215*0.02) + data!B2215</f>
        <v>279978</v>
      </c>
    </row>
    <row r="2217">
      <c r="A2217" s="1">
        <f>data!A2216</f>
        <v>41663</v>
      </c>
      <c r="B2217">
        <f t="shared" si="4"/>
        <v>279978</v>
      </c>
      <c r="C2217" s="2">
        <f t="shared" si="1"/>
        <v>0</v>
      </c>
      <c r="D2217" s="2">
        <f t="shared" si="2"/>
        <v>274378</v>
      </c>
      <c r="E2217">
        <f>D2217+data!B2216</f>
        <v>277407</v>
      </c>
      <c r="F2217" t="b">
        <f t="shared" si="3"/>
        <v>0</v>
      </c>
      <c r="G2217">
        <f>G2216 - ROUNDUP(G2216*0.02) + data!B2216</f>
        <v>277407</v>
      </c>
    </row>
    <row r="2218">
      <c r="A2218" s="1">
        <f>data!A2217</f>
        <v>41664</v>
      </c>
      <c r="B2218">
        <f t="shared" si="4"/>
        <v>277407</v>
      </c>
      <c r="C2218" s="2">
        <f t="shared" si="1"/>
        <v>0</v>
      </c>
      <c r="D2218" s="2">
        <f t="shared" si="2"/>
        <v>271858</v>
      </c>
      <c r="E2218">
        <f>D2218+data!B2217</f>
        <v>275010</v>
      </c>
      <c r="F2218" t="b">
        <f t="shared" si="3"/>
        <v>0</v>
      </c>
      <c r="G2218">
        <f>G2217 - ROUNDUP(G2217*0.02) + data!B2217</f>
        <v>275010</v>
      </c>
    </row>
    <row r="2219">
      <c r="A2219" s="1">
        <f>data!A2218</f>
        <v>41665</v>
      </c>
      <c r="B2219">
        <f t="shared" si="4"/>
        <v>275010</v>
      </c>
      <c r="C2219" s="2">
        <f t="shared" si="1"/>
        <v>0</v>
      </c>
      <c r="D2219" s="2">
        <f t="shared" si="2"/>
        <v>269509</v>
      </c>
      <c r="E2219">
        <f>D2219+data!B2218</f>
        <v>272263</v>
      </c>
      <c r="F2219" t="b">
        <f t="shared" si="3"/>
        <v>0</v>
      </c>
      <c r="G2219">
        <f>G2218 - ROUNDUP(G2218*0.02) + data!B2218</f>
        <v>272263</v>
      </c>
    </row>
    <row r="2220">
      <c r="A2220" s="1">
        <f>data!A2219</f>
        <v>41666</v>
      </c>
      <c r="B2220">
        <f t="shared" si="4"/>
        <v>272263</v>
      </c>
      <c r="C2220" s="2">
        <f t="shared" si="1"/>
        <v>0</v>
      </c>
      <c r="D2220" s="2">
        <f t="shared" si="2"/>
        <v>266817</v>
      </c>
      <c r="E2220">
        <f>D2220+data!B2219</f>
        <v>269438</v>
      </c>
      <c r="F2220" t="b">
        <f t="shared" si="3"/>
        <v>0</v>
      </c>
      <c r="G2220">
        <f>G2219 - ROUNDUP(G2219*0.02) + data!B2219</f>
        <v>269438</v>
      </c>
    </row>
    <row r="2221">
      <c r="A2221" s="1">
        <f>data!A2220</f>
        <v>41667</v>
      </c>
      <c r="B2221">
        <f t="shared" si="4"/>
        <v>269438</v>
      </c>
      <c r="C2221" s="2">
        <f t="shared" si="1"/>
        <v>0</v>
      </c>
      <c r="D2221" s="2">
        <f t="shared" si="2"/>
        <v>264049</v>
      </c>
      <c r="E2221">
        <f>D2221+data!B2220</f>
        <v>266801</v>
      </c>
      <c r="F2221" t="b">
        <f t="shared" si="3"/>
        <v>0</v>
      </c>
      <c r="G2221">
        <f>G2220 - ROUNDUP(G2220*0.02) + data!B2220</f>
        <v>266801</v>
      </c>
    </row>
    <row r="2222">
      <c r="A2222" s="1">
        <f>data!A2221</f>
        <v>41668</v>
      </c>
      <c r="B2222">
        <f t="shared" si="4"/>
        <v>266801</v>
      </c>
      <c r="C2222" s="2">
        <f t="shared" si="1"/>
        <v>0</v>
      </c>
      <c r="D2222" s="2">
        <f t="shared" si="2"/>
        <v>261464</v>
      </c>
      <c r="E2222">
        <f>D2222+data!B2221</f>
        <v>265458</v>
      </c>
      <c r="F2222" t="b">
        <f t="shared" si="3"/>
        <v>0</v>
      </c>
      <c r="G2222">
        <f>G2221 - ROUNDUP(G2221*0.02) + data!B2221</f>
        <v>265458</v>
      </c>
    </row>
    <row r="2223">
      <c r="A2223" s="1">
        <f>data!A2222</f>
        <v>41669</v>
      </c>
      <c r="B2223">
        <f t="shared" si="4"/>
        <v>265458</v>
      </c>
      <c r="C2223" s="2">
        <f t="shared" si="1"/>
        <v>0</v>
      </c>
      <c r="D2223" s="2">
        <f t="shared" si="2"/>
        <v>260148</v>
      </c>
      <c r="E2223">
        <f>D2223+data!B2222</f>
        <v>264101</v>
      </c>
      <c r="F2223" t="b">
        <f t="shared" si="3"/>
        <v>0</v>
      </c>
      <c r="G2223">
        <f>G2222 - ROUNDUP(G2222*0.02) + data!B2222</f>
        <v>264101</v>
      </c>
    </row>
    <row r="2224">
      <c r="A2224" s="1">
        <f>data!A2223</f>
        <v>41670</v>
      </c>
      <c r="B2224">
        <f t="shared" si="4"/>
        <v>264101</v>
      </c>
      <c r="C2224" s="2">
        <f t="shared" si="1"/>
        <v>0</v>
      </c>
      <c r="D2224" s="2">
        <f t="shared" si="2"/>
        <v>258818</v>
      </c>
      <c r="E2224">
        <f>D2224+data!B2223</f>
        <v>262909</v>
      </c>
      <c r="F2224" t="b">
        <f t="shared" si="3"/>
        <v>0</v>
      </c>
      <c r="G2224">
        <f>G2223 - ROUNDUP(G2223*0.02) + data!B2223</f>
        <v>262909</v>
      </c>
    </row>
    <row r="2225">
      <c r="A2225" s="1">
        <f>data!A2224</f>
        <v>41671</v>
      </c>
      <c r="B2225">
        <f t="shared" si="4"/>
        <v>262909</v>
      </c>
      <c r="C2225" s="2">
        <f t="shared" si="1"/>
        <v>0</v>
      </c>
      <c r="D2225" s="2">
        <f t="shared" si="2"/>
        <v>257650</v>
      </c>
      <c r="E2225">
        <f>D2225+data!B2224</f>
        <v>261502</v>
      </c>
      <c r="F2225" t="b">
        <f t="shared" si="3"/>
        <v>0</v>
      </c>
      <c r="G2225">
        <f>G2224 - ROUNDUP(G2224*0.02) + data!B2224</f>
        <v>261502</v>
      </c>
    </row>
    <row r="2226">
      <c r="A2226" s="1">
        <f>data!A2225</f>
        <v>41672</v>
      </c>
      <c r="B2226">
        <f t="shared" si="4"/>
        <v>261502</v>
      </c>
      <c r="C2226" s="2">
        <f t="shared" si="1"/>
        <v>0</v>
      </c>
      <c r="D2226" s="2">
        <f t="shared" si="2"/>
        <v>256271</v>
      </c>
      <c r="E2226">
        <f>D2226+data!B2225</f>
        <v>259568</v>
      </c>
      <c r="F2226" t="b">
        <f t="shared" si="3"/>
        <v>0</v>
      </c>
      <c r="G2226">
        <f>G2225 - ROUNDUP(G2225*0.02) + data!B2225</f>
        <v>259568</v>
      </c>
    </row>
    <row r="2227">
      <c r="A2227" s="1">
        <f>data!A2226</f>
        <v>41673</v>
      </c>
      <c r="B2227">
        <f t="shared" si="4"/>
        <v>259568</v>
      </c>
      <c r="C2227" s="2">
        <f t="shared" si="1"/>
        <v>0</v>
      </c>
      <c r="D2227" s="2">
        <f t="shared" si="2"/>
        <v>254376</v>
      </c>
      <c r="E2227">
        <f>D2227+data!B2226</f>
        <v>257750</v>
      </c>
      <c r="F2227" t="b">
        <f t="shared" si="3"/>
        <v>0</v>
      </c>
      <c r="G2227">
        <f>G2226 - ROUNDUP(G2226*0.02) + data!B2226</f>
        <v>257750</v>
      </c>
    </row>
    <row r="2228">
      <c r="A2228" s="1">
        <f>data!A2227</f>
        <v>41674</v>
      </c>
      <c r="B2228">
        <f t="shared" si="4"/>
        <v>257750</v>
      </c>
      <c r="C2228" s="2">
        <f t="shared" si="1"/>
        <v>0</v>
      </c>
      <c r="D2228" s="2">
        <f t="shared" si="2"/>
        <v>252595</v>
      </c>
      <c r="E2228">
        <f>D2228+data!B2227</f>
        <v>254932</v>
      </c>
      <c r="F2228" t="b">
        <f t="shared" si="3"/>
        <v>0</v>
      </c>
      <c r="G2228">
        <f>G2227 - ROUNDUP(G2227*0.02) + data!B2227</f>
        <v>254932</v>
      </c>
    </row>
    <row r="2229">
      <c r="A2229" s="1">
        <f>data!A2228</f>
        <v>41675</v>
      </c>
      <c r="B2229">
        <f t="shared" si="4"/>
        <v>254932</v>
      </c>
      <c r="C2229" s="2">
        <f t="shared" si="1"/>
        <v>0</v>
      </c>
      <c r="D2229" s="2">
        <f t="shared" si="2"/>
        <v>249833</v>
      </c>
      <c r="E2229">
        <f>D2229+data!B2228</f>
        <v>252988</v>
      </c>
      <c r="F2229" t="b">
        <f t="shared" si="3"/>
        <v>0</v>
      </c>
      <c r="G2229">
        <f>G2228 - ROUNDUP(G2228*0.02) + data!B2228</f>
        <v>252988</v>
      </c>
    </row>
    <row r="2230">
      <c r="A2230" s="1">
        <f>data!A2229</f>
        <v>41676</v>
      </c>
      <c r="B2230">
        <f t="shared" si="4"/>
        <v>252988</v>
      </c>
      <c r="C2230" s="2">
        <f t="shared" si="1"/>
        <v>0</v>
      </c>
      <c r="D2230" s="2">
        <f t="shared" si="2"/>
        <v>247928</v>
      </c>
      <c r="E2230">
        <f>D2230+data!B2229</f>
        <v>251315</v>
      </c>
      <c r="F2230" t="b">
        <f t="shared" si="3"/>
        <v>0</v>
      </c>
      <c r="G2230">
        <f>G2229 - ROUNDUP(G2229*0.02) + data!B2229</f>
        <v>251315</v>
      </c>
    </row>
    <row r="2231">
      <c r="A2231" s="1">
        <f>data!A2230</f>
        <v>41677</v>
      </c>
      <c r="B2231">
        <f t="shared" si="4"/>
        <v>251315</v>
      </c>
      <c r="C2231" s="2">
        <f t="shared" si="1"/>
        <v>0</v>
      </c>
      <c r="D2231" s="2">
        <f t="shared" si="2"/>
        <v>246288</v>
      </c>
      <c r="E2231">
        <f>D2231+data!B2230</f>
        <v>248897</v>
      </c>
      <c r="F2231" t="b">
        <f t="shared" si="3"/>
        <v>0</v>
      </c>
      <c r="G2231">
        <f>G2230 - ROUNDUP(G2230*0.02) + data!B2230</f>
        <v>248897</v>
      </c>
    </row>
    <row r="2232">
      <c r="A2232" s="1">
        <f>data!A2231</f>
        <v>41678</v>
      </c>
      <c r="B2232">
        <f t="shared" si="4"/>
        <v>248897</v>
      </c>
      <c r="C2232" s="2">
        <f t="shared" si="1"/>
        <v>0</v>
      </c>
      <c r="D2232" s="2">
        <f t="shared" si="2"/>
        <v>243919</v>
      </c>
      <c r="E2232">
        <f>D2232+data!B2231</f>
        <v>246348</v>
      </c>
      <c r="F2232" t="b">
        <f t="shared" si="3"/>
        <v>0</v>
      </c>
      <c r="G2232">
        <f>G2231 - ROUNDUP(G2231*0.02) + data!B2231</f>
        <v>246348</v>
      </c>
    </row>
    <row r="2233">
      <c r="A2233" s="1">
        <f>data!A2232</f>
        <v>41679</v>
      </c>
      <c r="B2233">
        <f t="shared" si="4"/>
        <v>246348</v>
      </c>
      <c r="C2233" s="2">
        <f t="shared" si="1"/>
        <v>0</v>
      </c>
      <c r="D2233" s="2">
        <f t="shared" si="2"/>
        <v>241421</v>
      </c>
      <c r="E2233">
        <f>D2233+data!B2232</f>
        <v>243995</v>
      </c>
      <c r="F2233" t="b">
        <f t="shared" si="3"/>
        <v>0</v>
      </c>
      <c r="G2233">
        <f>G2232 - ROUNDUP(G2232*0.02) + data!B2232</f>
        <v>243995</v>
      </c>
    </row>
    <row r="2234">
      <c r="A2234" s="1">
        <f>data!A2233</f>
        <v>41680</v>
      </c>
      <c r="B2234">
        <f t="shared" si="4"/>
        <v>243995</v>
      </c>
      <c r="C2234" s="2">
        <f t="shared" si="1"/>
        <v>0</v>
      </c>
      <c r="D2234" s="2">
        <f t="shared" si="2"/>
        <v>239115</v>
      </c>
      <c r="E2234">
        <f>D2234+data!B2233</f>
        <v>241473</v>
      </c>
      <c r="F2234" t="b">
        <f t="shared" si="3"/>
        <v>0</v>
      </c>
      <c r="G2234">
        <f>G2233 - ROUNDUP(G2233*0.02) + data!B2233</f>
        <v>241473</v>
      </c>
    </row>
    <row r="2235">
      <c r="A2235" s="1">
        <f>data!A2234</f>
        <v>41681</v>
      </c>
      <c r="B2235">
        <f t="shared" si="4"/>
        <v>241473</v>
      </c>
      <c r="C2235" s="2">
        <f t="shared" si="1"/>
        <v>0</v>
      </c>
      <c r="D2235" s="2">
        <f t="shared" si="2"/>
        <v>236643</v>
      </c>
      <c r="E2235">
        <f>D2235+data!B2234</f>
        <v>239378</v>
      </c>
      <c r="F2235" t="b">
        <f t="shared" si="3"/>
        <v>0</v>
      </c>
      <c r="G2235">
        <f>G2234 - ROUNDUP(G2234*0.02) + data!B2234</f>
        <v>239378</v>
      </c>
    </row>
    <row r="2236">
      <c r="A2236" s="1">
        <f>data!A2235</f>
        <v>41682</v>
      </c>
      <c r="B2236">
        <f t="shared" si="4"/>
        <v>239378</v>
      </c>
      <c r="C2236" s="2">
        <f t="shared" si="1"/>
        <v>0</v>
      </c>
      <c r="D2236" s="2">
        <f t="shared" si="2"/>
        <v>234590</v>
      </c>
      <c r="E2236">
        <f>D2236+data!B2235</f>
        <v>236892</v>
      </c>
      <c r="F2236" t="b">
        <f t="shared" si="3"/>
        <v>0</v>
      </c>
      <c r="G2236">
        <f>G2235 - ROUNDUP(G2235*0.02) + data!B2235</f>
        <v>236892</v>
      </c>
    </row>
    <row r="2237">
      <c r="A2237" s="1">
        <f>data!A2236</f>
        <v>41683</v>
      </c>
      <c r="B2237">
        <f t="shared" si="4"/>
        <v>236892</v>
      </c>
      <c r="C2237" s="2">
        <f t="shared" si="1"/>
        <v>0</v>
      </c>
      <c r="D2237" s="2">
        <f t="shared" si="2"/>
        <v>232154</v>
      </c>
      <c r="E2237">
        <f>D2237+data!B2236</f>
        <v>234509</v>
      </c>
      <c r="F2237" t="b">
        <f t="shared" si="3"/>
        <v>0</v>
      </c>
      <c r="G2237">
        <f>G2236 - ROUNDUP(G2236*0.02) + data!B2236</f>
        <v>234509</v>
      </c>
    </row>
    <row r="2238">
      <c r="A2238" s="1">
        <f>data!A2237</f>
        <v>41684</v>
      </c>
      <c r="B2238">
        <f t="shared" si="4"/>
        <v>234509</v>
      </c>
      <c r="C2238" s="2">
        <f t="shared" si="1"/>
        <v>0</v>
      </c>
      <c r="D2238" s="2">
        <f t="shared" si="2"/>
        <v>229818</v>
      </c>
      <c r="E2238">
        <f>D2238+data!B2237</f>
        <v>232086</v>
      </c>
      <c r="F2238" t="b">
        <f t="shared" si="3"/>
        <v>0</v>
      </c>
      <c r="G2238">
        <f>G2237 - ROUNDUP(G2237*0.02) + data!B2237</f>
        <v>232086</v>
      </c>
    </row>
    <row r="2239">
      <c r="A2239" s="1">
        <f>data!A2238</f>
        <v>41685</v>
      </c>
      <c r="B2239">
        <f t="shared" si="4"/>
        <v>232086</v>
      </c>
      <c r="C2239" s="2">
        <f t="shared" si="1"/>
        <v>0</v>
      </c>
      <c r="D2239" s="2">
        <f t="shared" si="2"/>
        <v>227444</v>
      </c>
      <c r="E2239">
        <f>D2239+data!B2238</f>
        <v>229689</v>
      </c>
      <c r="F2239" t="b">
        <f t="shared" si="3"/>
        <v>0</v>
      </c>
      <c r="G2239">
        <f>G2238 - ROUNDUP(G2238*0.02) + data!B2238</f>
        <v>229689</v>
      </c>
    </row>
    <row r="2240">
      <c r="A2240" s="1">
        <f>data!A2239</f>
        <v>41686</v>
      </c>
      <c r="B2240">
        <f t="shared" si="4"/>
        <v>229689</v>
      </c>
      <c r="C2240" s="2">
        <f t="shared" si="1"/>
        <v>0</v>
      </c>
      <c r="D2240" s="2">
        <f t="shared" si="2"/>
        <v>225095</v>
      </c>
      <c r="E2240">
        <f>D2240+data!B2239</f>
        <v>228136</v>
      </c>
      <c r="F2240" t="b">
        <f t="shared" si="3"/>
        <v>0</v>
      </c>
      <c r="G2240">
        <f>G2239 - ROUNDUP(G2239*0.02) + data!B2239</f>
        <v>228136</v>
      </c>
    </row>
    <row r="2241">
      <c r="A2241" s="1">
        <f>data!A2240</f>
        <v>41687</v>
      </c>
      <c r="B2241">
        <f t="shared" si="4"/>
        <v>228136</v>
      </c>
      <c r="C2241" s="2">
        <f t="shared" si="1"/>
        <v>0</v>
      </c>
      <c r="D2241" s="2">
        <f t="shared" si="2"/>
        <v>223573</v>
      </c>
      <c r="E2241">
        <f>D2241+data!B2240</f>
        <v>225702</v>
      </c>
      <c r="F2241" t="b">
        <f t="shared" si="3"/>
        <v>0</v>
      </c>
      <c r="G2241">
        <f>G2240 - ROUNDUP(G2240*0.02) + data!B2240</f>
        <v>225702</v>
      </c>
    </row>
    <row r="2242">
      <c r="A2242" s="1">
        <f>data!A2241</f>
        <v>41688</v>
      </c>
      <c r="B2242">
        <f t="shared" si="4"/>
        <v>225702</v>
      </c>
      <c r="C2242" s="2">
        <f t="shared" si="1"/>
        <v>0</v>
      </c>
      <c r="D2242" s="2">
        <f t="shared" si="2"/>
        <v>221187</v>
      </c>
      <c r="E2242">
        <f>D2242+data!B2241</f>
        <v>223408</v>
      </c>
      <c r="F2242" t="b">
        <f t="shared" si="3"/>
        <v>0</v>
      </c>
      <c r="G2242">
        <f>G2241 - ROUNDUP(G2241*0.02) + data!B2241</f>
        <v>223408</v>
      </c>
    </row>
    <row r="2243">
      <c r="A2243" s="1">
        <f>data!A2242</f>
        <v>41689</v>
      </c>
      <c r="B2243">
        <f t="shared" si="4"/>
        <v>223408</v>
      </c>
      <c r="C2243" s="2">
        <f t="shared" si="1"/>
        <v>0</v>
      </c>
      <c r="D2243" s="2">
        <f t="shared" si="2"/>
        <v>218939</v>
      </c>
      <c r="E2243">
        <f>D2243+data!B2242</f>
        <v>221641</v>
      </c>
      <c r="F2243" t="b">
        <f t="shared" si="3"/>
        <v>0</v>
      </c>
      <c r="G2243">
        <f>G2242 - ROUNDUP(G2242*0.02) + data!B2242</f>
        <v>221641</v>
      </c>
    </row>
    <row r="2244">
      <c r="A2244" s="1">
        <f>data!A2243</f>
        <v>41690</v>
      </c>
      <c r="B2244">
        <f t="shared" si="4"/>
        <v>221641</v>
      </c>
      <c r="C2244" s="2">
        <f t="shared" si="1"/>
        <v>0</v>
      </c>
      <c r="D2244" s="2">
        <f t="shared" si="2"/>
        <v>217208</v>
      </c>
      <c r="E2244">
        <f>D2244+data!B2243</f>
        <v>219189</v>
      </c>
      <c r="F2244" t="b">
        <f t="shared" si="3"/>
        <v>0</v>
      </c>
      <c r="G2244">
        <f>G2243 - ROUNDUP(G2243*0.02) + data!B2243</f>
        <v>219189</v>
      </c>
    </row>
    <row r="2245">
      <c r="A2245" s="1">
        <f>data!A2244</f>
        <v>41691</v>
      </c>
      <c r="B2245">
        <f t="shared" si="4"/>
        <v>219189</v>
      </c>
      <c r="C2245" s="2">
        <f t="shared" si="1"/>
        <v>0</v>
      </c>
      <c r="D2245" s="2">
        <f t="shared" si="2"/>
        <v>214805</v>
      </c>
      <c r="E2245">
        <f>D2245+data!B2244</f>
        <v>216919</v>
      </c>
      <c r="F2245" t="b">
        <f t="shared" si="3"/>
        <v>0</v>
      </c>
      <c r="G2245">
        <f>G2244 - ROUNDUP(G2244*0.02) + data!B2244</f>
        <v>216919</v>
      </c>
    </row>
    <row r="2246">
      <c r="A2246" s="1">
        <f>data!A2245</f>
        <v>41692</v>
      </c>
      <c r="B2246">
        <f t="shared" si="4"/>
        <v>216919</v>
      </c>
      <c r="C2246" s="2">
        <f t="shared" si="1"/>
        <v>0</v>
      </c>
      <c r="D2246" s="2">
        <f t="shared" si="2"/>
        <v>212580</v>
      </c>
      <c r="E2246">
        <f>D2246+data!B2245</f>
        <v>215502</v>
      </c>
      <c r="F2246" t="b">
        <f t="shared" si="3"/>
        <v>0</v>
      </c>
      <c r="G2246">
        <f>G2245 - ROUNDUP(G2245*0.02) + data!B2245</f>
        <v>215502</v>
      </c>
    </row>
    <row r="2247">
      <c r="A2247" s="1">
        <f>data!A2246</f>
        <v>41693</v>
      </c>
      <c r="B2247">
        <f t="shared" si="4"/>
        <v>215502</v>
      </c>
      <c r="C2247" s="2">
        <f t="shared" si="1"/>
        <v>0</v>
      </c>
      <c r="D2247" s="2">
        <f t="shared" si="2"/>
        <v>211191</v>
      </c>
      <c r="E2247">
        <f>D2247+data!B2246</f>
        <v>213328</v>
      </c>
      <c r="F2247" t="b">
        <f t="shared" si="3"/>
        <v>0</v>
      </c>
      <c r="G2247">
        <f>G2246 - ROUNDUP(G2246*0.02) + data!B2246</f>
        <v>213328</v>
      </c>
    </row>
    <row r="2248">
      <c r="A2248" s="1">
        <f>data!A2247</f>
        <v>41694</v>
      </c>
      <c r="B2248">
        <f t="shared" si="4"/>
        <v>213328</v>
      </c>
      <c r="C2248" s="2">
        <f t="shared" si="1"/>
        <v>0</v>
      </c>
      <c r="D2248" s="2">
        <f t="shared" si="2"/>
        <v>209061</v>
      </c>
      <c r="E2248">
        <f>D2248+data!B2247</f>
        <v>211228</v>
      </c>
      <c r="F2248" t="b">
        <f t="shared" si="3"/>
        <v>0</v>
      </c>
      <c r="G2248">
        <f>G2247 - ROUNDUP(G2247*0.02) + data!B2247</f>
        <v>211228</v>
      </c>
    </row>
    <row r="2249">
      <c r="A2249" s="1">
        <f>data!A2248</f>
        <v>41695</v>
      </c>
      <c r="B2249">
        <f t="shared" si="4"/>
        <v>211228</v>
      </c>
      <c r="C2249" s="2">
        <f t="shared" si="1"/>
        <v>0</v>
      </c>
      <c r="D2249" s="2">
        <f t="shared" si="2"/>
        <v>207003</v>
      </c>
      <c r="E2249">
        <f>D2249+data!B2248</f>
        <v>209151</v>
      </c>
      <c r="F2249" t="b">
        <f t="shared" si="3"/>
        <v>0</v>
      </c>
      <c r="G2249">
        <f>G2248 - ROUNDUP(G2248*0.02) + data!B2248</f>
        <v>209151</v>
      </c>
    </row>
    <row r="2250">
      <c r="A2250" s="1">
        <f>data!A2249</f>
        <v>41696</v>
      </c>
      <c r="B2250">
        <f t="shared" si="4"/>
        <v>209151</v>
      </c>
      <c r="C2250" s="2">
        <f t="shared" si="1"/>
        <v>0</v>
      </c>
      <c r="D2250" s="2">
        <f t="shared" si="2"/>
        <v>204967</v>
      </c>
      <c r="E2250">
        <f>D2250+data!B2249</f>
        <v>207672</v>
      </c>
      <c r="F2250" t="b">
        <f t="shared" si="3"/>
        <v>0</v>
      </c>
      <c r="G2250">
        <f>G2249 - ROUNDUP(G2249*0.02) + data!B2249</f>
        <v>207672</v>
      </c>
    </row>
    <row r="2251">
      <c r="A2251" s="1">
        <f>data!A2250</f>
        <v>41697</v>
      </c>
      <c r="B2251">
        <f t="shared" si="4"/>
        <v>207672</v>
      </c>
      <c r="C2251" s="2">
        <f t="shared" si="1"/>
        <v>0</v>
      </c>
      <c r="D2251" s="2">
        <f t="shared" si="2"/>
        <v>203518</v>
      </c>
      <c r="E2251">
        <f>D2251+data!B2250</f>
        <v>206142</v>
      </c>
      <c r="F2251" t="b">
        <f t="shared" si="3"/>
        <v>0</v>
      </c>
      <c r="G2251">
        <f>G2250 - ROUNDUP(G2250*0.02) + data!B2250</f>
        <v>206142</v>
      </c>
    </row>
    <row r="2252">
      <c r="A2252" s="1">
        <f>data!A2251</f>
        <v>41698</v>
      </c>
      <c r="B2252">
        <f t="shared" si="4"/>
        <v>206142</v>
      </c>
      <c r="C2252" s="2">
        <f t="shared" si="1"/>
        <v>0</v>
      </c>
      <c r="D2252" s="2">
        <f t="shared" si="2"/>
        <v>202019</v>
      </c>
      <c r="E2252">
        <f>D2252+data!B2251</f>
        <v>205258</v>
      </c>
      <c r="F2252" t="b">
        <f t="shared" si="3"/>
        <v>0</v>
      </c>
      <c r="G2252">
        <f>G2251 - ROUNDUP(G2251*0.02) + data!B2251</f>
        <v>205258</v>
      </c>
    </row>
    <row r="2253">
      <c r="A2253" s="1">
        <f>data!A2252</f>
        <v>41699</v>
      </c>
      <c r="B2253">
        <f t="shared" si="4"/>
        <v>205258</v>
      </c>
      <c r="C2253" s="2">
        <f t="shared" si="1"/>
        <v>0</v>
      </c>
      <c r="D2253" s="2">
        <f t="shared" si="2"/>
        <v>201152</v>
      </c>
      <c r="E2253">
        <f>D2253+data!B2252</f>
        <v>204447</v>
      </c>
      <c r="F2253" t="b">
        <f t="shared" si="3"/>
        <v>0</v>
      </c>
      <c r="G2253">
        <f>G2252 - ROUNDUP(G2252*0.02) + data!B2252</f>
        <v>204447</v>
      </c>
    </row>
    <row r="2254">
      <c r="A2254" s="1">
        <f>data!A2253</f>
        <v>41700</v>
      </c>
      <c r="B2254">
        <f t="shared" si="4"/>
        <v>204447</v>
      </c>
      <c r="C2254" s="2">
        <f t="shared" si="1"/>
        <v>0</v>
      </c>
      <c r="D2254" s="2">
        <f t="shared" si="2"/>
        <v>200358</v>
      </c>
      <c r="E2254">
        <f>D2254+data!B2253</f>
        <v>203618</v>
      </c>
      <c r="F2254" t="b">
        <f t="shared" si="3"/>
        <v>0</v>
      </c>
      <c r="G2254">
        <f>G2253 - ROUNDUP(G2253*0.02) + data!B2253</f>
        <v>203618</v>
      </c>
    </row>
    <row r="2255">
      <c r="A2255" s="1">
        <f>data!A2254</f>
        <v>41701</v>
      </c>
      <c r="B2255">
        <f t="shared" si="4"/>
        <v>203618</v>
      </c>
      <c r="C2255" s="2">
        <f t="shared" si="1"/>
        <v>0</v>
      </c>
      <c r="D2255" s="2">
        <f t="shared" si="2"/>
        <v>199545</v>
      </c>
      <c r="E2255">
        <f>D2255+data!B2254</f>
        <v>202844</v>
      </c>
      <c r="F2255" t="b">
        <f t="shared" si="3"/>
        <v>0</v>
      </c>
      <c r="G2255">
        <f>G2254 - ROUNDUP(G2254*0.02) + data!B2254</f>
        <v>202844</v>
      </c>
    </row>
    <row r="2256">
      <c r="A2256" s="1">
        <f>data!A2255</f>
        <v>41702</v>
      </c>
      <c r="B2256">
        <f t="shared" si="4"/>
        <v>202844</v>
      </c>
      <c r="C2256" s="2">
        <f t="shared" si="1"/>
        <v>0</v>
      </c>
      <c r="D2256" s="2">
        <f t="shared" si="2"/>
        <v>198787</v>
      </c>
      <c r="E2256">
        <f>D2256+data!B2255</f>
        <v>201818</v>
      </c>
      <c r="F2256" t="b">
        <f t="shared" si="3"/>
        <v>0</v>
      </c>
      <c r="G2256">
        <f>G2255 - ROUNDUP(G2255*0.02) + data!B2255</f>
        <v>201818</v>
      </c>
    </row>
    <row r="2257">
      <c r="A2257" s="1">
        <f>data!A2256</f>
        <v>41703</v>
      </c>
      <c r="B2257">
        <f t="shared" si="4"/>
        <v>201818</v>
      </c>
      <c r="C2257" s="2">
        <f t="shared" si="1"/>
        <v>0</v>
      </c>
      <c r="D2257" s="2">
        <f t="shared" si="2"/>
        <v>197781</v>
      </c>
      <c r="E2257">
        <f>D2257+data!B2256</f>
        <v>200397</v>
      </c>
      <c r="F2257" t="b">
        <f t="shared" si="3"/>
        <v>0</v>
      </c>
      <c r="G2257">
        <f>G2256 - ROUNDUP(G2256*0.02) + data!B2256</f>
        <v>200397</v>
      </c>
    </row>
    <row r="2258">
      <c r="A2258" s="1">
        <f>data!A2257</f>
        <v>41704</v>
      </c>
      <c r="B2258">
        <f t="shared" si="4"/>
        <v>200397</v>
      </c>
      <c r="C2258" s="2">
        <f t="shared" si="1"/>
        <v>0</v>
      </c>
      <c r="D2258" s="2">
        <f t="shared" si="2"/>
        <v>196389</v>
      </c>
      <c r="E2258">
        <f>D2258+data!B2257</f>
        <v>199909</v>
      </c>
      <c r="F2258" t="b">
        <f t="shared" si="3"/>
        <v>0</v>
      </c>
      <c r="G2258">
        <f>G2257 - ROUNDUP(G2257*0.02) + data!B2257</f>
        <v>199909</v>
      </c>
    </row>
    <row r="2259">
      <c r="A2259" s="1">
        <f>data!A2258</f>
        <v>41705</v>
      </c>
      <c r="B2259">
        <f t="shared" si="4"/>
        <v>199909</v>
      </c>
      <c r="C2259" s="2">
        <f t="shared" si="1"/>
        <v>0</v>
      </c>
      <c r="D2259" s="2">
        <f t="shared" si="2"/>
        <v>195910</v>
      </c>
      <c r="E2259">
        <f>D2259+data!B2258</f>
        <v>199696</v>
      </c>
      <c r="F2259" t="b">
        <f t="shared" si="3"/>
        <v>0</v>
      </c>
      <c r="G2259">
        <f>G2258 - ROUNDUP(G2258*0.02) + data!B2258</f>
        <v>199696</v>
      </c>
    </row>
    <row r="2260">
      <c r="A2260" s="1">
        <f>data!A2259</f>
        <v>41706</v>
      </c>
      <c r="B2260">
        <f t="shared" si="4"/>
        <v>199696</v>
      </c>
      <c r="C2260" s="2">
        <f t="shared" si="1"/>
        <v>0</v>
      </c>
      <c r="D2260" s="2">
        <f t="shared" si="2"/>
        <v>195702</v>
      </c>
      <c r="E2260">
        <f>D2260+data!B2259</f>
        <v>200287</v>
      </c>
      <c r="F2260" t="b">
        <f t="shared" si="3"/>
        <v>0</v>
      </c>
      <c r="G2260">
        <f>G2259 - ROUNDUP(G2259*0.02) + data!B2259</f>
        <v>200287</v>
      </c>
    </row>
    <row r="2261">
      <c r="A2261" s="1">
        <f>data!A2260</f>
        <v>41707</v>
      </c>
      <c r="B2261">
        <f t="shared" si="4"/>
        <v>200287</v>
      </c>
      <c r="C2261" s="2">
        <f t="shared" si="1"/>
        <v>0</v>
      </c>
      <c r="D2261" s="2">
        <f t="shared" si="2"/>
        <v>196281</v>
      </c>
      <c r="E2261">
        <f>D2261+data!B2260</f>
        <v>200616</v>
      </c>
      <c r="F2261" t="b">
        <f t="shared" si="3"/>
        <v>0</v>
      </c>
      <c r="G2261">
        <f>G2260 - ROUNDUP(G2260*0.02) + data!B2260</f>
        <v>200616</v>
      </c>
    </row>
    <row r="2262">
      <c r="A2262" s="1">
        <f>data!A2261</f>
        <v>41708</v>
      </c>
      <c r="B2262">
        <f t="shared" si="4"/>
        <v>200616</v>
      </c>
      <c r="C2262" s="2">
        <f t="shared" si="1"/>
        <v>0</v>
      </c>
      <c r="D2262" s="2">
        <f t="shared" si="2"/>
        <v>196603</v>
      </c>
      <c r="E2262">
        <f>D2262+data!B2261</f>
        <v>200880</v>
      </c>
      <c r="F2262" t="b">
        <f t="shared" si="3"/>
        <v>0</v>
      </c>
      <c r="G2262">
        <f>G2261 - ROUNDUP(G2261*0.02) + data!B2261</f>
        <v>200880</v>
      </c>
    </row>
    <row r="2263">
      <c r="A2263" s="1">
        <f>data!A2262</f>
        <v>41709</v>
      </c>
      <c r="B2263">
        <f t="shared" si="4"/>
        <v>200880</v>
      </c>
      <c r="C2263" s="2">
        <f t="shared" si="1"/>
        <v>0</v>
      </c>
      <c r="D2263" s="2">
        <f t="shared" si="2"/>
        <v>196862</v>
      </c>
      <c r="E2263">
        <f>D2263+data!B2262</f>
        <v>201450</v>
      </c>
      <c r="F2263" t="b">
        <f t="shared" si="3"/>
        <v>0</v>
      </c>
      <c r="G2263">
        <f>G2262 - ROUNDUP(G2262*0.02) + data!B2262</f>
        <v>201450</v>
      </c>
    </row>
    <row r="2264">
      <c r="A2264" s="1">
        <f>data!A2263</f>
        <v>41710</v>
      </c>
      <c r="B2264">
        <f t="shared" si="4"/>
        <v>201450</v>
      </c>
      <c r="C2264" s="2">
        <f t="shared" si="1"/>
        <v>0</v>
      </c>
      <c r="D2264" s="2">
        <f t="shared" si="2"/>
        <v>197421</v>
      </c>
      <c r="E2264">
        <f>D2264+data!B2263</f>
        <v>203156</v>
      </c>
      <c r="F2264" t="b">
        <f t="shared" si="3"/>
        <v>0</v>
      </c>
      <c r="G2264">
        <f>G2263 - ROUNDUP(G2263*0.02) + data!B2263</f>
        <v>203156</v>
      </c>
    </row>
    <row r="2265">
      <c r="A2265" s="1">
        <f>data!A2264</f>
        <v>41711</v>
      </c>
      <c r="B2265">
        <f t="shared" si="4"/>
        <v>203156</v>
      </c>
      <c r="C2265" s="2">
        <f t="shared" si="1"/>
        <v>0</v>
      </c>
      <c r="D2265" s="2">
        <f t="shared" si="2"/>
        <v>199092</v>
      </c>
      <c r="E2265">
        <f>D2265+data!B2264</f>
        <v>204788</v>
      </c>
      <c r="F2265" t="b">
        <f t="shared" si="3"/>
        <v>0</v>
      </c>
      <c r="G2265">
        <f>G2264 - ROUNDUP(G2264*0.02) + data!B2264</f>
        <v>204788</v>
      </c>
    </row>
    <row r="2266">
      <c r="A2266" s="1">
        <f>data!A2265</f>
        <v>41712</v>
      </c>
      <c r="B2266">
        <f t="shared" si="4"/>
        <v>204788</v>
      </c>
      <c r="C2266" s="2">
        <f t="shared" si="1"/>
        <v>0</v>
      </c>
      <c r="D2266" s="2">
        <f t="shared" si="2"/>
        <v>200692</v>
      </c>
      <c r="E2266">
        <f>D2266+data!B2265</f>
        <v>206509</v>
      </c>
      <c r="F2266" t="b">
        <f t="shared" si="3"/>
        <v>0</v>
      </c>
      <c r="G2266">
        <f>G2265 - ROUNDUP(G2265*0.02) + data!B2265</f>
        <v>206509</v>
      </c>
    </row>
    <row r="2267">
      <c r="A2267" s="1">
        <f>data!A2266</f>
        <v>41713</v>
      </c>
      <c r="B2267">
        <f t="shared" si="4"/>
        <v>206509</v>
      </c>
      <c r="C2267" s="2">
        <f t="shared" si="1"/>
        <v>0</v>
      </c>
      <c r="D2267" s="2">
        <f t="shared" si="2"/>
        <v>202378</v>
      </c>
      <c r="E2267">
        <f>D2267+data!B2266</f>
        <v>208272</v>
      </c>
      <c r="F2267" t="b">
        <f t="shared" si="3"/>
        <v>0</v>
      </c>
      <c r="G2267">
        <f>G2266 - ROUNDUP(G2266*0.02) + data!B2266</f>
        <v>208272</v>
      </c>
    </row>
    <row r="2268">
      <c r="A2268" s="1">
        <f>data!A2267</f>
        <v>41714</v>
      </c>
      <c r="B2268">
        <f t="shared" si="4"/>
        <v>208272</v>
      </c>
      <c r="C2268" s="2">
        <f t="shared" si="1"/>
        <v>0</v>
      </c>
      <c r="D2268" s="2">
        <f t="shared" si="2"/>
        <v>204106</v>
      </c>
      <c r="E2268">
        <f>D2268+data!B2267</f>
        <v>211069</v>
      </c>
      <c r="F2268" t="b">
        <f t="shared" si="3"/>
        <v>0</v>
      </c>
      <c r="G2268">
        <f>G2267 - ROUNDUP(G2267*0.02) + data!B2267</f>
        <v>211069</v>
      </c>
    </row>
    <row r="2269">
      <c r="A2269" s="1">
        <f>data!A2268</f>
        <v>41715</v>
      </c>
      <c r="B2269">
        <f t="shared" si="4"/>
        <v>211069</v>
      </c>
      <c r="C2269" s="2">
        <f t="shared" si="1"/>
        <v>0</v>
      </c>
      <c r="D2269" s="2">
        <f t="shared" si="2"/>
        <v>206847</v>
      </c>
      <c r="E2269">
        <f>D2269+data!B2268</f>
        <v>215168</v>
      </c>
      <c r="F2269" t="b">
        <f t="shared" si="3"/>
        <v>0</v>
      </c>
      <c r="G2269">
        <f>G2268 - ROUNDUP(G2268*0.02) + data!B2268</f>
        <v>215168</v>
      </c>
    </row>
    <row r="2270">
      <c r="A2270" s="1">
        <f>data!A2269</f>
        <v>41716</v>
      </c>
      <c r="B2270">
        <f t="shared" si="4"/>
        <v>215168</v>
      </c>
      <c r="C2270" s="2">
        <f t="shared" si="1"/>
        <v>0</v>
      </c>
      <c r="D2270" s="2">
        <f t="shared" si="2"/>
        <v>210864</v>
      </c>
      <c r="E2270">
        <f>D2270+data!B2269</f>
        <v>219157</v>
      </c>
      <c r="F2270" t="b">
        <f t="shared" si="3"/>
        <v>0</v>
      </c>
      <c r="G2270">
        <f>G2269 - ROUNDUP(G2269*0.02) + data!B2269</f>
        <v>219157</v>
      </c>
    </row>
    <row r="2271">
      <c r="A2271" s="1">
        <f>data!A2270</f>
        <v>41717</v>
      </c>
      <c r="B2271">
        <f t="shared" si="4"/>
        <v>219157</v>
      </c>
      <c r="C2271" s="2">
        <f t="shared" si="1"/>
        <v>0</v>
      </c>
      <c r="D2271" s="2">
        <f t="shared" si="2"/>
        <v>214773</v>
      </c>
      <c r="E2271">
        <f>D2271+data!B2270</f>
        <v>224484</v>
      </c>
      <c r="F2271" t="b">
        <f t="shared" si="3"/>
        <v>0</v>
      </c>
      <c r="G2271">
        <f>G2270 - ROUNDUP(G2270*0.02) + data!B2270</f>
        <v>224484</v>
      </c>
    </row>
    <row r="2272">
      <c r="A2272" s="1">
        <f>data!A2271</f>
        <v>41718</v>
      </c>
      <c r="B2272">
        <f t="shared" si="4"/>
        <v>224484</v>
      </c>
      <c r="C2272" s="2">
        <f t="shared" si="1"/>
        <v>0</v>
      </c>
      <c r="D2272" s="2">
        <f t="shared" si="2"/>
        <v>219994</v>
      </c>
      <c r="E2272">
        <f>D2272+data!B2271</f>
        <v>229820</v>
      </c>
      <c r="F2272" t="b">
        <f t="shared" si="3"/>
        <v>0</v>
      </c>
      <c r="G2272">
        <f>G2271 - ROUNDUP(G2271*0.02) + data!B2271</f>
        <v>229820</v>
      </c>
    </row>
    <row r="2273">
      <c r="A2273" s="1">
        <f>data!A2272</f>
        <v>41719</v>
      </c>
      <c r="B2273">
        <f t="shared" si="4"/>
        <v>229820</v>
      </c>
      <c r="C2273" s="2">
        <f t="shared" si="1"/>
        <v>0</v>
      </c>
      <c r="D2273" s="2">
        <f t="shared" si="2"/>
        <v>225223</v>
      </c>
      <c r="E2273">
        <f>D2273+data!B2272</f>
        <v>235353</v>
      </c>
      <c r="F2273" t="b">
        <f t="shared" si="3"/>
        <v>0</v>
      </c>
      <c r="G2273">
        <f>G2272 - ROUNDUP(G2272*0.02) + data!B2272</f>
        <v>235353</v>
      </c>
    </row>
    <row r="2274">
      <c r="A2274" s="1">
        <f>data!A2273</f>
        <v>41720</v>
      </c>
      <c r="B2274">
        <f t="shared" si="4"/>
        <v>235353</v>
      </c>
      <c r="C2274" s="2">
        <f t="shared" si="1"/>
        <v>0</v>
      </c>
      <c r="D2274" s="2">
        <f t="shared" si="2"/>
        <v>230645</v>
      </c>
      <c r="E2274">
        <f>D2274+data!B2273</f>
        <v>241858</v>
      </c>
      <c r="F2274" t="b">
        <f t="shared" si="3"/>
        <v>0</v>
      </c>
      <c r="G2274">
        <f>G2273 - ROUNDUP(G2273*0.02) + data!B2273</f>
        <v>241858</v>
      </c>
    </row>
    <row r="2275">
      <c r="A2275" s="1">
        <f>data!A2274</f>
        <v>41721</v>
      </c>
      <c r="B2275">
        <f t="shared" si="4"/>
        <v>241858</v>
      </c>
      <c r="C2275" s="2">
        <f t="shared" si="1"/>
        <v>0</v>
      </c>
      <c r="D2275" s="2">
        <f t="shared" si="2"/>
        <v>237020</v>
      </c>
      <c r="E2275">
        <f>D2275+data!B2274</f>
        <v>248974</v>
      </c>
      <c r="F2275" t="b">
        <f t="shared" si="3"/>
        <v>0</v>
      </c>
      <c r="G2275">
        <f>G2274 - ROUNDUP(G2274*0.02) + data!B2274</f>
        <v>248974</v>
      </c>
    </row>
    <row r="2276">
      <c r="A2276" s="1">
        <f>data!A2275</f>
        <v>41722</v>
      </c>
      <c r="B2276">
        <f t="shared" si="4"/>
        <v>248974</v>
      </c>
      <c r="C2276" s="2">
        <f t="shared" si="1"/>
        <v>0</v>
      </c>
      <c r="D2276" s="2">
        <f t="shared" si="2"/>
        <v>243994</v>
      </c>
      <c r="E2276">
        <f>D2276+data!B2275</f>
        <v>257371</v>
      </c>
      <c r="F2276" t="b">
        <f t="shared" si="3"/>
        <v>0</v>
      </c>
      <c r="G2276">
        <f>G2275 - ROUNDUP(G2275*0.02) + data!B2275</f>
        <v>257371</v>
      </c>
    </row>
    <row r="2277">
      <c r="A2277" s="1">
        <f>data!A2276</f>
        <v>41723</v>
      </c>
      <c r="B2277">
        <f t="shared" si="4"/>
        <v>257371</v>
      </c>
      <c r="C2277" s="2">
        <f t="shared" si="1"/>
        <v>0</v>
      </c>
      <c r="D2277" s="2">
        <f t="shared" si="2"/>
        <v>252223</v>
      </c>
      <c r="E2277">
        <f>D2277+data!B2276</f>
        <v>266948</v>
      </c>
      <c r="F2277" t="b">
        <f t="shared" si="3"/>
        <v>0</v>
      </c>
      <c r="G2277">
        <f>G2276 - ROUNDUP(G2276*0.02) + data!B2276</f>
        <v>266948</v>
      </c>
    </row>
    <row r="2278">
      <c r="A2278" s="1">
        <f>data!A2277</f>
        <v>41724</v>
      </c>
      <c r="B2278">
        <f t="shared" si="4"/>
        <v>266948</v>
      </c>
      <c r="C2278" s="2">
        <f t="shared" si="1"/>
        <v>0</v>
      </c>
      <c r="D2278" s="2">
        <f t="shared" si="2"/>
        <v>261609</v>
      </c>
      <c r="E2278">
        <f>D2278+data!B2277</f>
        <v>277052</v>
      </c>
      <c r="F2278" t="b">
        <f t="shared" si="3"/>
        <v>0</v>
      </c>
      <c r="G2278">
        <f>G2277 - ROUNDUP(G2277*0.02) + data!B2277</f>
        <v>277052</v>
      </c>
    </row>
    <row r="2279">
      <c r="A2279" s="1">
        <f>data!A2278</f>
        <v>41725</v>
      </c>
      <c r="B2279">
        <f t="shared" si="4"/>
        <v>277052</v>
      </c>
      <c r="C2279" s="2">
        <f t="shared" si="1"/>
        <v>0</v>
      </c>
      <c r="D2279" s="2">
        <f t="shared" si="2"/>
        <v>271510</v>
      </c>
      <c r="E2279">
        <f>D2279+data!B2278</f>
        <v>287905</v>
      </c>
      <c r="F2279" t="b">
        <f t="shared" si="3"/>
        <v>0</v>
      </c>
      <c r="G2279">
        <f>G2278 - ROUNDUP(G2278*0.02) + data!B2278</f>
        <v>287905</v>
      </c>
    </row>
    <row r="2280">
      <c r="A2280" s="1">
        <f>data!A2279</f>
        <v>41726</v>
      </c>
      <c r="B2280">
        <f t="shared" si="4"/>
        <v>287905</v>
      </c>
      <c r="C2280" s="2">
        <f t="shared" si="1"/>
        <v>0</v>
      </c>
      <c r="D2280" s="2">
        <f t="shared" si="2"/>
        <v>282146</v>
      </c>
      <c r="E2280">
        <f>D2280+data!B2279</f>
        <v>298993</v>
      </c>
      <c r="F2280" t="b">
        <f t="shared" si="3"/>
        <v>0</v>
      </c>
      <c r="G2280">
        <f>G2279 - ROUNDUP(G2279*0.02) + data!B2279</f>
        <v>298993</v>
      </c>
    </row>
    <row r="2281">
      <c r="A2281" s="1">
        <f>data!A2280</f>
        <v>41727</v>
      </c>
      <c r="B2281">
        <f t="shared" si="4"/>
        <v>298993</v>
      </c>
      <c r="C2281" s="2">
        <f t="shared" si="1"/>
        <v>0</v>
      </c>
      <c r="D2281" s="2">
        <f t="shared" si="2"/>
        <v>293013</v>
      </c>
      <c r="E2281">
        <f>D2281+data!B2280</f>
        <v>310999</v>
      </c>
      <c r="F2281" t="b">
        <f t="shared" si="3"/>
        <v>0</v>
      </c>
      <c r="G2281">
        <f>G2280 - ROUNDUP(G2280*0.02) + data!B2280</f>
        <v>310999</v>
      </c>
    </row>
    <row r="2282">
      <c r="A2282" s="1">
        <f>data!A2281</f>
        <v>41728</v>
      </c>
      <c r="B2282">
        <f t="shared" si="4"/>
        <v>310999</v>
      </c>
      <c r="C2282" s="2">
        <f t="shared" si="1"/>
        <v>0</v>
      </c>
      <c r="D2282" s="2">
        <f t="shared" si="2"/>
        <v>304779</v>
      </c>
      <c r="E2282">
        <f>D2282+data!B2281</f>
        <v>323906</v>
      </c>
      <c r="F2282" t="b">
        <f t="shared" si="3"/>
        <v>0</v>
      </c>
      <c r="G2282">
        <f>G2281 - ROUNDUP(G2281*0.02) + data!B2281</f>
        <v>323906</v>
      </c>
    </row>
    <row r="2283">
      <c r="A2283" s="1">
        <f>data!A2282</f>
        <v>41729</v>
      </c>
      <c r="B2283">
        <f t="shared" si="4"/>
        <v>323906</v>
      </c>
      <c r="C2283" s="2">
        <f t="shared" si="1"/>
        <v>0</v>
      </c>
      <c r="D2283" s="2">
        <f t="shared" si="2"/>
        <v>317427</v>
      </c>
      <c r="E2283">
        <f>D2283+data!B2282</f>
        <v>337536</v>
      </c>
      <c r="F2283" t="b">
        <f t="shared" si="3"/>
        <v>0</v>
      </c>
      <c r="G2283">
        <f>G2282 - ROUNDUP(G2282*0.02) + data!B2282</f>
        <v>337536</v>
      </c>
    </row>
    <row r="2284">
      <c r="A2284" s="1">
        <f>data!A2283</f>
        <v>41730</v>
      </c>
      <c r="B2284">
        <f t="shared" si="4"/>
        <v>337536</v>
      </c>
      <c r="C2284" s="2">
        <f t="shared" si="1"/>
        <v>0</v>
      </c>
      <c r="D2284" s="2">
        <f t="shared" si="2"/>
        <v>330785</v>
      </c>
      <c r="E2284">
        <f>D2284+data!B2283</f>
        <v>350678</v>
      </c>
      <c r="F2284" t="b">
        <f t="shared" si="3"/>
        <v>0</v>
      </c>
      <c r="G2284">
        <f>G2283 - ROUNDUP(G2283*0.02) + data!B2283</f>
        <v>350678</v>
      </c>
    </row>
    <row r="2285">
      <c r="A2285" s="1">
        <f>data!A2284</f>
        <v>41731</v>
      </c>
      <c r="B2285">
        <f t="shared" si="4"/>
        <v>350678</v>
      </c>
      <c r="C2285" s="2">
        <f t="shared" si="1"/>
        <v>0</v>
      </c>
      <c r="D2285" s="2">
        <f t="shared" si="2"/>
        <v>343664</v>
      </c>
      <c r="E2285">
        <f>D2285+data!B2284</f>
        <v>363987</v>
      </c>
      <c r="F2285" t="b">
        <f t="shared" si="3"/>
        <v>0</v>
      </c>
      <c r="G2285">
        <f>G2284 - ROUNDUP(G2284*0.02) + data!B2284</f>
        <v>363987</v>
      </c>
    </row>
    <row r="2286">
      <c r="A2286" s="1">
        <f>data!A2285</f>
        <v>41732</v>
      </c>
      <c r="B2286">
        <f t="shared" si="4"/>
        <v>363987</v>
      </c>
      <c r="C2286" s="2">
        <f t="shared" si="1"/>
        <v>0</v>
      </c>
      <c r="D2286" s="2">
        <f t="shared" si="2"/>
        <v>356707</v>
      </c>
      <c r="E2286">
        <f>D2286+data!B2285</f>
        <v>377968</v>
      </c>
      <c r="F2286" t="b">
        <f t="shared" si="3"/>
        <v>0</v>
      </c>
      <c r="G2286">
        <f>G2285 - ROUNDUP(G2285*0.02) + data!B2285</f>
        <v>377968</v>
      </c>
    </row>
    <row r="2287">
      <c r="A2287" s="1">
        <f>data!A2286</f>
        <v>41733</v>
      </c>
      <c r="B2287">
        <f t="shared" si="4"/>
        <v>377968</v>
      </c>
      <c r="C2287" s="2">
        <f t="shared" si="1"/>
        <v>0</v>
      </c>
      <c r="D2287" s="2">
        <f t="shared" si="2"/>
        <v>370408</v>
      </c>
      <c r="E2287">
        <f>D2287+data!B2286</f>
        <v>391242</v>
      </c>
      <c r="F2287" t="b">
        <f t="shared" si="3"/>
        <v>0</v>
      </c>
      <c r="G2287">
        <f>G2286 - ROUNDUP(G2286*0.02) + data!B2286</f>
        <v>391242</v>
      </c>
    </row>
    <row r="2288">
      <c r="A2288" s="1">
        <f>data!A2287</f>
        <v>41734</v>
      </c>
      <c r="B2288">
        <f t="shared" si="4"/>
        <v>391242</v>
      </c>
      <c r="C2288" s="2">
        <f t="shared" si="1"/>
        <v>0</v>
      </c>
      <c r="D2288" s="2">
        <f t="shared" si="2"/>
        <v>383417</v>
      </c>
      <c r="E2288">
        <f>D2288+data!B2287</f>
        <v>404568</v>
      </c>
      <c r="F2288" t="b">
        <f t="shared" si="3"/>
        <v>0</v>
      </c>
      <c r="G2288">
        <f>G2287 - ROUNDUP(G2287*0.02) + data!B2287</f>
        <v>404568</v>
      </c>
    </row>
    <row r="2289">
      <c r="A2289" s="1">
        <f>data!A2288</f>
        <v>41735</v>
      </c>
      <c r="B2289">
        <f t="shared" si="4"/>
        <v>404568</v>
      </c>
      <c r="C2289" s="2">
        <f t="shared" si="1"/>
        <v>0</v>
      </c>
      <c r="D2289" s="2">
        <f t="shared" si="2"/>
        <v>396476</v>
      </c>
      <c r="E2289">
        <f>D2289+data!B2288</f>
        <v>417476</v>
      </c>
      <c r="F2289" t="b">
        <f t="shared" si="3"/>
        <v>0</v>
      </c>
      <c r="G2289">
        <f>G2288 - ROUNDUP(G2288*0.02) + data!B2288</f>
        <v>417476</v>
      </c>
    </row>
    <row r="2290">
      <c r="A2290" s="1">
        <f>data!A2289</f>
        <v>41736</v>
      </c>
      <c r="B2290">
        <f t="shared" si="4"/>
        <v>417476</v>
      </c>
      <c r="C2290" s="2">
        <f t="shared" si="1"/>
        <v>0</v>
      </c>
      <c r="D2290" s="2">
        <f t="shared" si="2"/>
        <v>409126</v>
      </c>
      <c r="E2290">
        <f>D2290+data!B2289</f>
        <v>430265</v>
      </c>
      <c r="F2290" t="b">
        <f t="shared" si="3"/>
        <v>0</v>
      </c>
      <c r="G2290">
        <f>G2289 - ROUNDUP(G2289*0.02) + data!B2289</f>
        <v>430265</v>
      </c>
    </row>
    <row r="2291">
      <c r="A2291" s="1">
        <f>data!A2290</f>
        <v>41737</v>
      </c>
      <c r="B2291">
        <f t="shared" si="4"/>
        <v>430265</v>
      </c>
      <c r="C2291" s="2">
        <f t="shared" si="1"/>
        <v>0</v>
      </c>
      <c r="D2291" s="2">
        <f t="shared" si="2"/>
        <v>421659</v>
      </c>
      <c r="E2291">
        <f>D2291+data!B2290</f>
        <v>442017</v>
      </c>
      <c r="F2291" t="b">
        <f t="shared" si="3"/>
        <v>0</v>
      </c>
      <c r="G2291">
        <f>G2290 - ROUNDUP(G2290*0.02) + data!B2290</f>
        <v>442017</v>
      </c>
    </row>
    <row r="2292">
      <c r="A2292" s="1">
        <f>data!A2291</f>
        <v>41738</v>
      </c>
      <c r="B2292">
        <f t="shared" si="4"/>
        <v>442017</v>
      </c>
      <c r="C2292" s="2">
        <f t="shared" si="1"/>
        <v>0</v>
      </c>
      <c r="D2292" s="2">
        <f t="shared" si="2"/>
        <v>433176</v>
      </c>
      <c r="E2292">
        <f>D2292+data!B2291</f>
        <v>453424</v>
      </c>
      <c r="F2292" t="b">
        <f t="shared" si="3"/>
        <v>0</v>
      </c>
      <c r="G2292">
        <f>G2291 - ROUNDUP(G2291*0.02) + data!B2291</f>
        <v>453424</v>
      </c>
    </row>
    <row r="2293">
      <c r="A2293" s="1">
        <f>data!A2292</f>
        <v>41739</v>
      </c>
      <c r="B2293">
        <f t="shared" si="4"/>
        <v>453424</v>
      </c>
      <c r="C2293" s="2">
        <f t="shared" si="1"/>
        <v>0</v>
      </c>
      <c r="D2293" s="2">
        <f t="shared" si="2"/>
        <v>444355</v>
      </c>
      <c r="E2293">
        <f>D2293+data!B2292</f>
        <v>464050</v>
      </c>
      <c r="F2293" t="b">
        <f t="shared" si="3"/>
        <v>0</v>
      </c>
      <c r="G2293">
        <f>G2292 - ROUNDUP(G2292*0.02) + data!B2292</f>
        <v>464050</v>
      </c>
    </row>
    <row r="2294">
      <c r="A2294" s="1">
        <f>data!A2293</f>
        <v>41740</v>
      </c>
      <c r="B2294">
        <f t="shared" si="4"/>
        <v>464050</v>
      </c>
      <c r="C2294" s="2">
        <f t="shared" si="1"/>
        <v>0</v>
      </c>
      <c r="D2294" s="2">
        <f t="shared" si="2"/>
        <v>454769</v>
      </c>
      <c r="E2294">
        <f>D2294+data!B2293</f>
        <v>473207</v>
      </c>
      <c r="F2294" t="b">
        <f t="shared" si="3"/>
        <v>0</v>
      </c>
      <c r="G2294">
        <f>G2293 - ROUNDUP(G2293*0.02) + data!B2293</f>
        <v>473207</v>
      </c>
    </row>
    <row r="2295">
      <c r="A2295" s="1">
        <f>data!A2294</f>
        <v>41741</v>
      </c>
      <c r="B2295">
        <f t="shared" si="4"/>
        <v>473207</v>
      </c>
      <c r="C2295" s="2">
        <f t="shared" si="1"/>
        <v>0</v>
      </c>
      <c r="D2295" s="2">
        <f t="shared" si="2"/>
        <v>463742</v>
      </c>
      <c r="E2295">
        <f>D2295+data!B2294</f>
        <v>481241</v>
      </c>
      <c r="F2295" t="b">
        <f t="shared" si="3"/>
        <v>0</v>
      </c>
      <c r="G2295">
        <f>G2294 - ROUNDUP(G2294*0.02) + data!B2294</f>
        <v>481241</v>
      </c>
    </row>
    <row r="2296">
      <c r="A2296" s="1">
        <f>data!A2295</f>
        <v>41742</v>
      </c>
      <c r="B2296">
        <f t="shared" si="4"/>
        <v>481241</v>
      </c>
      <c r="C2296" s="2">
        <f t="shared" si="1"/>
        <v>0</v>
      </c>
      <c r="D2296" s="2">
        <f t="shared" si="2"/>
        <v>471616</v>
      </c>
      <c r="E2296">
        <f>D2296+data!B2295</f>
        <v>488934</v>
      </c>
      <c r="F2296" t="b">
        <f t="shared" si="3"/>
        <v>0</v>
      </c>
      <c r="G2296">
        <f>G2295 - ROUNDUP(G2295*0.02) + data!B2295</f>
        <v>488934</v>
      </c>
    </row>
    <row r="2297">
      <c r="A2297" s="1">
        <f>data!A2296</f>
        <v>41743</v>
      </c>
      <c r="B2297">
        <f t="shared" si="4"/>
        <v>488934</v>
      </c>
      <c r="C2297" s="2">
        <f t="shared" si="1"/>
        <v>0</v>
      </c>
      <c r="D2297" s="2">
        <f t="shared" si="2"/>
        <v>479155</v>
      </c>
      <c r="E2297">
        <f>D2297+data!B2296</f>
        <v>495013</v>
      </c>
      <c r="F2297" t="b">
        <f t="shared" si="3"/>
        <v>0</v>
      </c>
      <c r="G2297">
        <f>G2296 - ROUNDUP(G2296*0.02) + data!B2296</f>
        <v>495013</v>
      </c>
    </row>
    <row r="2298">
      <c r="A2298" s="1">
        <f>data!A2297</f>
        <v>41744</v>
      </c>
      <c r="B2298">
        <f t="shared" si="4"/>
        <v>495013</v>
      </c>
      <c r="C2298" s="2">
        <f t="shared" si="1"/>
        <v>0</v>
      </c>
      <c r="D2298" s="2">
        <f t="shared" si="2"/>
        <v>485112</v>
      </c>
      <c r="E2298">
        <f>D2298+data!B2297</f>
        <v>499602</v>
      </c>
      <c r="F2298" t="b">
        <f t="shared" si="3"/>
        <v>0</v>
      </c>
      <c r="G2298">
        <f>G2297 - ROUNDUP(G2297*0.02) + data!B2297</f>
        <v>499602</v>
      </c>
    </row>
    <row r="2299">
      <c r="A2299" s="1">
        <f>data!A2298</f>
        <v>41745</v>
      </c>
      <c r="B2299">
        <f t="shared" si="4"/>
        <v>499602</v>
      </c>
      <c r="C2299" s="2">
        <f t="shared" si="1"/>
        <v>0</v>
      </c>
      <c r="D2299" s="2">
        <f t="shared" si="2"/>
        <v>489609</v>
      </c>
      <c r="E2299">
        <f>D2299+data!B2298</f>
        <v>503222</v>
      </c>
      <c r="F2299" t="b">
        <f t="shared" si="3"/>
        <v>0</v>
      </c>
      <c r="G2299">
        <f>G2298 - ROUNDUP(G2298*0.02) + data!B2298</f>
        <v>503222</v>
      </c>
    </row>
    <row r="2300">
      <c r="A2300" s="1">
        <f>data!A2299</f>
        <v>41746</v>
      </c>
      <c r="B2300">
        <f t="shared" si="4"/>
        <v>503222</v>
      </c>
      <c r="C2300" s="2">
        <f t="shared" si="1"/>
        <v>0</v>
      </c>
      <c r="D2300" s="2">
        <f t="shared" si="2"/>
        <v>493157</v>
      </c>
      <c r="E2300">
        <f>D2300+data!B2299</f>
        <v>506401</v>
      </c>
      <c r="F2300" t="b">
        <f t="shared" si="3"/>
        <v>0</v>
      </c>
      <c r="G2300">
        <f>G2299 - ROUNDUP(G2299*0.02) + data!B2299</f>
        <v>506401</v>
      </c>
    </row>
    <row r="2301">
      <c r="A2301" s="1">
        <f>data!A2300</f>
        <v>41747</v>
      </c>
      <c r="B2301">
        <f t="shared" si="4"/>
        <v>506401</v>
      </c>
      <c r="C2301" s="2">
        <f t="shared" si="1"/>
        <v>0</v>
      </c>
      <c r="D2301" s="2">
        <f t="shared" si="2"/>
        <v>496272</v>
      </c>
      <c r="E2301">
        <f>D2301+data!B2300</f>
        <v>507749</v>
      </c>
      <c r="F2301" t="b">
        <f t="shared" si="3"/>
        <v>0</v>
      </c>
      <c r="G2301">
        <f>G2300 - ROUNDUP(G2300*0.02) + data!B2300</f>
        <v>507749</v>
      </c>
    </row>
    <row r="2302">
      <c r="A2302" s="1">
        <f>data!A2301</f>
        <v>41748</v>
      </c>
      <c r="B2302">
        <f t="shared" si="4"/>
        <v>507749</v>
      </c>
      <c r="C2302" s="2">
        <f t="shared" si="1"/>
        <v>0</v>
      </c>
      <c r="D2302" s="2">
        <f t="shared" si="2"/>
        <v>497594</v>
      </c>
      <c r="E2302">
        <f>D2302+data!B2301</f>
        <v>508112</v>
      </c>
      <c r="F2302" t="b">
        <f t="shared" si="3"/>
        <v>0</v>
      </c>
      <c r="G2302">
        <f>G2301 - ROUNDUP(G2301*0.02) + data!B2301</f>
        <v>508112</v>
      </c>
    </row>
    <row r="2303">
      <c r="A2303" s="1">
        <f>data!A2302</f>
        <v>41749</v>
      </c>
      <c r="B2303">
        <f t="shared" si="4"/>
        <v>508112</v>
      </c>
      <c r="C2303" s="2">
        <f t="shared" si="1"/>
        <v>0</v>
      </c>
      <c r="D2303" s="2">
        <f t="shared" si="2"/>
        <v>497949</v>
      </c>
      <c r="E2303">
        <f>D2303+data!B2302</f>
        <v>507187</v>
      </c>
      <c r="F2303" t="b">
        <f t="shared" si="3"/>
        <v>0</v>
      </c>
      <c r="G2303">
        <f>G2302 - ROUNDUP(G2302*0.02) + data!B2302</f>
        <v>507187</v>
      </c>
    </row>
    <row r="2304">
      <c r="A2304" s="1">
        <f>data!A2303</f>
        <v>41750</v>
      </c>
      <c r="B2304">
        <f t="shared" si="4"/>
        <v>507187</v>
      </c>
      <c r="C2304" s="2">
        <f t="shared" si="1"/>
        <v>0</v>
      </c>
      <c r="D2304" s="2">
        <f t="shared" si="2"/>
        <v>497043</v>
      </c>
      <c r="E2304">
        <f>D2304+data!B2303</f>
        <v>505862</v>
      </c>
      <c r="F2304" t="b">
        <f t="shared" si="3"/>
        <v>0</v>
      </c>
      <c r="G2304">
        <f>G2303 - ROUNDUP(G2303*0.02) + data!B2303</f>
        <v>505862</v>
      </c>
    </row>
    <row r="2305">
      <c r="A2305" s="1">
        <f>data!A2304</f>
        <v>41751</v>
      </c>
      <c r="B2305">
        <f t="shared" si="4"/>
        <v>505862</v>
      </c>
      <c r="C2305" s="2">
        <f t="shared" si="1"/>
        <v>0</v>
      </c>
      <c r="D2305" s="2">
        <f t="shared" si="2"/>
        <v>495744</v>
      </c>
      <c r="E2305">
        <f>D2305+data!B2304</f>
        <v>504369</v>
      </c>
      <c r="F2305" t="b">
        <f t="shared" si="3"/>
        <v>0</v>
      </c>
      <c r="G2305">
        <f>G2304 - ROUNDUP(G2304*0.02) + data!B2304</f>
        <v>504369</v>
      </c>
    </row>
    <row r="2306">
      <c r="A2306" s="1">
        <f>data!A2305</f>
        <v>41752</v>
      </c>
      <c r="B2306">
        <f t="shared" si="4"/>
        <v>504369</v>
      </c>
      <c r="C2306" s="2">
        <f t="shared" si="1"/>
        <v>0</v>
      </c>
      <c r="D2306" s="2">
        <f t="shared" si="2"/>
        <v>494281</v>
      </c>
      <c r="E2306">
        <f>D2306+data!B2305</f>
        <v>501977</v>
      </c>
      <c r="F2306" t="b">
        <f t="shared" si="3"/>
        <v>0</v>
      </c>
      <c r="G2306">
        <f>G2305 - ROUNDUP(G2305*0.02) + data!B2305</f>
        <v>501977</v>
      </c>
    </row>
    <row r="2307">
      <c r="A2307" s="1">
        <f>data!A2306</f>
        <v>41753</v>
      </c>
      <c r="B2307">
        <f t="shared" si="4"/>
        <v>501977</v>
      </c>
      <c r="C2307" s="2">
        <f t="shared" si="1"/>
        <v>0</v>
      </c>
      <c r="D2307" s="2">
        <f t="shared" si="2"/>
        <v>491937</v>
      </c>
      <c r="E2307">
        <f>D2307+data!B2306</f>
        <v>498493</v>
      </c>
      <c r="F2307" t="b">
        <f t="shared" si="3"/>
        <v>0</v>
      </c>
      <c r="G2307">
        <f>G2306 - ROUNDUP(G2306*0.02) + data!B2306</f>
        <v>498493</v>
      </c>
    </row>
    <row r="2308">
      <c r="A2308" s="1">
        <f>data!A2307</f>
        <v>41754</v>
      </c>
      <c r="B2308">
        <f t="shared" si="4"/>
        <v>498493</v>
      </c>
      <c r="C2308" s="2">
        <f t="shared" si="1"/>
        <v>0</v>
      </c>
      <c r="D2308" s="2">
        <f t="shared" si="2"/>
        <v>488523</v>
      </c>
      <c r="E2308">
        <f>D2308+data!B2307</f>
        <v>494411</v>
      </c>
      <c r="F2308" t="b">
        <f t="shared" si="3"/>
        <v>0</v>
      </c>
      <c r="G2308">
        <f>G2307 - ROUNDUP(G2307*0.02) + data!B2307</f>
        <v>494411</v>
      </c>
    </row>
    <row r="2309">
      <c r="A2309" s="1">
        <f>data!A2308</f>
        <v>41755</v>
      </c>
      <c r="B2309">
        <f t="shared" si="4"/>
        <v>494411</v>
      </c>
      <c r="C2309" s="2">
        <f t="shared" si="1"/>
        <v>0</v>
      </c>
      <c r="D2309" s="2">
        <f t="shared" si="2"/>
        <v>484522</v>
      </c>
      <c r="E2309">
        <f>D2309+data!B2308</f>
        <v>490146</v>
      </c>
      <c r="F2309" t="b">
        <f t="shared" si="3"/>
        <v>0</v>
      </c>
      <c r="G2309">
        <f>G2308 - ROUNDUP(G2308*0.02) + data!B2308</f>
        <v>490146</v>
      </c>
    </row>
    <row r="2310">
      <c r="A2310" s="1">
        <f>data!A2309</f>
        <v>41756</v>
      </c>
      <c r="B2310">
        <f t="shared" si="4"/>
        <v>490146</v>
      </c>
      <c r="C2310" s="2">
        <f t="shared" si="1"/>
        <v>0</v>
      </c>
      <c r="D2310" s="2">
        <f t="shared" si="2"/>
        <v>480343</v>
      </c>
      <c r="E2310">
        <f>D2310+data!B2309</f>
        <v>486114</v>
      </c>
      <c r="F2310" t="b">
        <f t="shared" si="3"/>
        <v>0</v>
      </c>
      <c r="G2310">
        <f>G2309 - ROUNDUP(G2309*0.02) + data!B2309</f>
        <v>486114</v>
      </c>
    </row>
    <row r="2311">
      <c r="A2311" s="1">
        <f>data!A2310</f>
        <v>41757</v>
      </c>
      <c r="B2311">
        <f t="shared" si="4"/>
        <v>486114</v>
      </c>
      <c r="C2311" s="2">
        <f t="shared" si="1"/>
        <v>0</v>
      </c>
      <c r="D2311" s="2">
        <f t="shared" si="2"/>
        <v>476391</v>
      </c>
      <c r="E2311">
        <f>D2311+data!B2310</f>
        <v>481979</v>
      </c>
      <c r="F2311" t="b">
        <f t="shared" si="3"/>
        <v>0</v>
      </c>
      <c r="G2311">
        <f>G2310 - ROUNDUP(G2310*0.02) + data!B2310</f>
        <v>481979</v>
      </c>
    </row>
    <row r="2312">
      <c r="A2312" s="1">
        <f>data!A2311</f>
        <v>41758</v>
      </c>
      <c r="B2312">
        <f t="shared" si="4"/>
        <v>481979</v>
      </c>
      <c r="C2312" s="2">
        <f t="shared" si="1"/>
        <v>0</v>
      </c>
      <c r="D2312" s="2">
        <f t="shared" si="2"/>
        <v>472339</v>
      </c>
      <c r="E2312">
        <f>D2312+data!B2311</f>
        <v>476903</v>
      </c>
      <c r="F2312" t="b">
        <f t="shared" si="3"/>
        <v>0</v>
      </c>
      <c r="G2312">
        <f>G2311 - ROUNDUP(G2311*0.02) + data!B2311</f>
        <v>476903</v>
      </c>
    </row>
    <row r="2313">
      <c r="A2313" s="1">
        <f>data!A2312</f>
        <v>41759</v>
      </c>
      <c r="B2313">
        <f t="shared" si="4"/>
        <v>476903</v>
      </c>
      <c r="C2313" s="2">
        <f t="shared" si="1"/>
        <v>0</v>
      </c>
      <c r="D2313" s="2">
        <f t="shared" si="2"/>
        <v>467364</v>
      </c>
      <c r="E2313">
        <f>D2313+data!B2312</f>
        <v>471224</v>
      </c>
      <c r="F2313" t="b">
        <f t="shared" si="3"/>
        <v>0</v>
      </c>
      <c r="G2313">
        <f>G2312 - ROUNDUP(G2312*0.02) + data!B2312</f>
        <v>471224</v>
      </c>
    </row>
    <row r="2314">
      <c r="A2314" s="1">
        <f>data!A2313</f>
        <v>41760</v>
      </c>
      <c r="B2314">
        <f t="shared" si="4"/>
        <v>471224</v>
      </c>
      <c r="C2314" s="2">
        <f t="shared" si="1"/>
        <v>0</v>
      </c>
      <c r="D2314" s="2">
        <f t="shared" si="2"/>
        <v>461799</v>
      </c>
      <c r="E2314">
        <f>D2314+data!B2313</f>
        <v>465237</v>
      </c>
      <c r="F2314" t="b">
        <f t="shared" si="3"/>
        <v>0</v>
      </c>
      <c r="G2314">
        <f>G2313 - ROUNDUP(G2313*0.02) + data!B2313</f>
        <v>465237</v>
      </c>
    </row>
    <row r="2315">
      <c r="A2315" s="1">
        <f>data!A2314</f>
        <v>41761</v>
      </c>
      <c r="B2315">
        <f t="shared" si="4"/>
        <v>465237</v>
      </c>
      <c r="C2315" s="2">
        <f t="shared" si="1"/>
        <v>0</v>
      </c>
      <c r="D2315" s="2">
        <f t="shared" si="2"/>
        <v>455932</v>
      </c>
      <c r="E2315">
        <f>D2315+data!B2314</f>
        <v>460702</v>
      </c>
      <c r="F2315" t="b">
        <f t="shared" si="3"/>
        <v>0</v>
      </c>
      <c r="G2315">
        <f>G2314 - ROUNDUP(G2314*0.02) + data!B2314</f>
        <v>460702</v>
      </c>
    </row>
    <row r="2316">
      <c r="A2316" s="1">
        <f>data!A2315</f>
        <v>41762</v>
      </c>
      <c r="B2316">
        <f t="shared" si="4"/>
        <v>460702</v>
      </c>
      <c r="C2316" s="2">
        <f t="shared" si="1"/>
        <v>0</v>
      </c>
      <c r="D2316" s="2">
        <f t="shared" si="2"/>
        <v>451487</v>
      </c>
      <c r="E2316">
        <f>D2316+data!B2315</f>
        <v>455193</v>
      </c>
      <c r="F2316" t="b">
        <f t="shared" si="3"/>
        <v>0</v>
      </c>
      <c r="G2316">
        <f>G2315 - ROUNDUP(G2315*0.02) + data!B2315</f>
        <v>455193</v>
      </c>
    </row>
    <row r="2317">
      <c r="A2317" s="1">
        <f>data!A2316</f>
        <v>41763</v>
      </c>
      <c r="B2317">
        <f t="shared" si="4"/>
        <v>455193</v>
      </c>
      <c r="C2317" s="2">
        <f t="shared" si="1"/>
        <v>0</v>
      </c>
      <c r="D2317" s="2">
        <f t="shared" si="2"/>
        <v>446089</v>
      </c>
      <c r="E2317">
        <f>D2317+data!B2316</f>
        <v>448829</v>
      </c>
      <c r="F2317" t="b">
        <f t="shared" si="3"/>
        <v>0</v>
      </c>
      <c r="G2317">
        <f>G2316 - ROUNDUP(G2316*0.02) + data!B2316</f>
        <v>448829</v>
      </c>
    </row>
    <row r="2318">
      <c r="A2318" s="1">
        <f>data!A2317</f>
        <v>41764</v>
      </c>
      <c r="B2318">
        <f t="shared" si="4"/>
        <v>448829</v>
      </c>
      <c r="C2318" s="2">
        <f t="shared" si="1"/>
        <v>0</v>
      </c>
      <c r="D2318" s="2">
        <f t="shared" si="2"/>
        <v>439852</v>
      </c>
      <c r="E2318">
        <f>D2318+data!B2317</f>
        <v>443367</v>
      </c>
      <c r="F2318" t="b">
        <f t="shared" si="3"/>
        <v>0</v>
      </c>
      <c r="G2318">
        <f>G2317 - ROUNDUP(G2317*0.02) + data!B2317</f>
        <v>443367</v>
      </c>
    </row>
    <row r="2319">
      <c r="A2319" s="1">
        <f>data!A2318</f>
        <v>41765</v>
      </c>
      <c r="B2319">
        <f t="shared" si="4"/>
        <v>443367</v>
      </c>
      <c r="C2319" s="2">
        <f t="shared" si="1"/>
        <v>0</v>
      </c>
      <c r="D2319" s="2">
        <f t="shared" si="2"/>
        <v>434499</v>
      </c>
      <c r="E2319">
        <f>D2319+data!B2318</f>
        <v>437484</v>
      </c>
      <c r="F2319" t="b">
        <f t="shared" si="3"/>
        <v>0</v>
      </c>
      <c r="G2319">
        <f>G2318 - ROUNDUP(G2318*0.02) + data!B2318</f>
        <v>437484</v>
      </c>
    </row>
    <row r="2320">
      <c r="A2320" s="1">
        <f>data!A2319</f>
        <v>41766</v>
      </c>
      <c r="B2320">
        <f t="shared" si="4"/>
        <v>437484</v>
      </c>
      <c r="C2320" s="2">
        <f t="shared" si="1"/>
        <v>0</v>
      </c>
      <c r="D2320" s="2">
        <f t="shared" si="2"/>
        <v>428734</v>
      </c>
      <c r="E2320">
        <f>D2320+data!B2319</f>
        <v>431410</v>
      </c>
      <c r="F2320" t="b">
        <f t="shared" si="3"/>
        <v>0</v>
      </c>
      <c r="G2320">
        <f>G2319 - ROUNDUP(G2319*0.02) + data!B2319</f>
        <v>431410</v>
      </c>
    </row>
    <row r="2321">
      <c r="A2321" s="1">
        <f>data!A2320</f>
        <v>41767</v>
      </c>
      <c r="B2321">
        <f t="shared" si="4"/>
        <v>431410</v>
      </c>
      <c r="C2321" s="2">
        <f t="shared" si="1"/>
        <v>0</v>
      </c>
      <c r="D2321" s="2">
        <f t="shared" si="2"/>
        <v>422781</v>
      </c>
      <c r="E2321">
        <f>D2321+data!B2320</f>
        <v>425510</v>
      </c>
      <c r="F2321" t="b">
        <f t="shared" si="3"/>
        <v>0</v>
      </c>
      <c r="G2321">
        <f>G2320 - ROUNDUP(G2320*0.02) + data!B2320</f>
        <v>425510</v>
      </c>
    </row>
    <row r="2322">
      <c r="A2322" s="1">
        <f>data!A2321</f>
        <v>41768</v>
      </c>
      <c r="B2322">
        <f t="shared" si="4"/>
        <v>425510</v>
      </c>
      <c r="C2322" s="2">
        <f t="shared" si="1"/>
        <v>0</v>
      </c>
      <c r="D2322" s="2">
        <f t="shared" si="2"/>
        <v>416999</v>
      </c>
      <c r="E2322">
        <f>D2322+data!B2321</f>
        <v>419567</v>
      </c>
      <c r="F2322" t="b">
        <f t="shared" si="3"/>
        <v>0</v>
      </c>
      <c r="G2322">
        <f>G2321 - ROUNDUP(G2321*0.02) + data!B2321</f>
        <v>419567</v>
      </c>
    </row>
    <row r="2323">
      <c r="A2323" s="1">
        <f>data!A2322</f>
        <v>41769</v>
      </c>
      <c r="B2323">
        <f t="shared" si="4"/>
        <v>419567</v>
      </c>
      <c r="C2323" s="2">
        <f t="shared" si="1"/>
        <v>0</v>
      </c>
      <c r="D2323" s="2">
        <f t="shared" si="2"/>
        <v>411175</v>
      </c>
      <c r="E2323">
        <f>D2323+data!B2322</f>
        <v>414492</v>
      </c>
      <c r="F2323" t="b">
        <f t="shared" si="3"/>
        <v>0</v>
      </c>
      <c r="G2323">
        <f>G2322 - ROUNDUP(G2322*0.02) + data!B2322</f>
        <v>414492</v>
      </c>
    </row>
    <row r="2324">
      <c r="A2324" s="1">
        <f>data!A2323</f>
        <v>41770</v>
      </c>
      <c r="B2324">
        <f t="shared" si="4"/>
        <v>414492</v>
      </c>
      <c r="C2324" s="2">
        <f t="shared" si="1"/>
        <v>0</v>
      </c>
      <c r="D2324" s="2">
        <f t="shared" si="2"/>
        <v>406202</v>
      </c>
      <c r="E2324">
        <f>D2324+data!B2323</f>
        <v>408427</v>
      </c>
      <c r="F2324" t="b">
        <f t="shared" si="3"/>
        <v>0</v>
      </c>
      <c r="G2324">
        <f>G2323 - ROUNDUP(G2323*0.02) + data!B2323</f>
        <v>408427</v>
      </c>
    </row>
    <row r="2325">
      <c r="A2325" s="1">
        <f>data!A2324</f>
        <v>41771</v>
      </c>
      <c r="B2325">
        <f t="shared" si="4"/>
        <v>408427</v>
      </c>
      <c r="C2325" s="2">
        <f t="shared" si="1"/>
        <v>0</v>
      </c>
      <c r="D2325" s="2">
        <f t="shared" si="2"/>
        <v>400258</v>
      </c>
      <c r="E2325">
        <f>D2325+data!B2324</f>
        <v>402190</v>
      </c>
      <c r="F2325" t="b">
        <f t="shared" si="3"/>
        <v>0</v>
      </c>
      <c r="G2325">
        <f>G2324 - ROUNDUP(G2324*0.02) + data!B2324</f>
        <v>402190</v>
      </c>
    </row>
    <row r="2326">
      <c r="A2326" s="1">
        <f>data!A2325</f>
        <v>41772</v>
      </c>
      <c r="B2326">
        <f t="shared" si="4"/>
        <v>402190</v>
      </c>
      <c r="C2326" s="2">
        <f t="shared" si="1"/>
        <v>0</v>
      </c>
      <c r="D2326" s="2">
        <f t="shared" si="2"/>
        <v>394146</v>
      </c>
      <c r="E2326">
        <f>D2326+data!B2325</f>
        <v>396367</v>
      </c>
      <c r="F2326" t="b">
        <f t="shared" si="3"/>
        <v>0</v>
      </c>
      <c r="G2326">
        <f>G2325 - ROUNDUP(G2325*0.02) + data!B2325</f>
        <v>396367</v>
      </c>
    </row>
    <row r="2327">
      <c r="A2327" s="1">
        <f>data!A2326</f>
        <v>41773</v>
      </c>
      <c r="B2327">
        <f t="shared" si="4"/>
        <v>396367</v>
      </c>
      <c r="C2327" s="2">
        <f t="shared" si="1"/>
        <v>0</v>
      </c>
      <c r="D2327" s="2">
        <f t="shared" si="2"/>
        <v>388439</v>
      </c>
      <c r="E2327">
        <f>D2327+data!B2326</f>
        <v>391072</v>
      </c>
      <c r="F2327" t="b">
        <f t="shared" si="3"/>
        <v>0</v>
      </c>
      <c r="G2327">
        <f>G2326 - ROUNDUP(G2326*0.02) + data!B2326</f>
        <v>391072</v>
      </c>
    </row>
    <row r="2328">
      <c r="A2328" s="1">
        <f>data!A2327</f>
        <v>41774</v>
      </c>
      <c r="B2328">
        <f t="shared" si="4"/>
        <v>391072</v>
      </c>
      <c r="C2328" s="2">
        <f t="shared" si="1"/>
        <v>0</v>
      </c>
      <c r="D2328" s="2">
        <f t="shared" si="2"/>
        <v>383250</v>
      </c>
      <c r="E2328">
        <f>D2328+data!B2327</f>
        <v>385353</v>
      </c>
      <c r="F2328" t="b">
        <f t="shared" si="3"/>
        <v>0</v>
      </c>
      <c r="G2328">
        <f>G2327 - ROUNDUP(G2327*0.02) + data!B2327</f>
        <v>385353</v>
      </c>
    </row>
    <row r="2329">
      <c r="A2329" s="1">
        <f>data!A2328</f>
        <v>41775</v>
      </c>
      <c r="B2329">
        <f t="shared" si="4"/>
        <v>385353</v>
      </c>
      <c r="C2329" s="2">
        <f t="shared" si="1"/>
        <v>0</v>
      </c>
      <c r="D2329" s="2">
        <f t="shared" si="2"/>
        <v>377645</v>
      </c>
      <c r="E2329">
        <f>D2329+data!B2328</f>
        <v>379475</v>
      </c>
      <c r="F2329" t="b">
        <f t="shared" si="3"/>
        <v>0</v>
      </c>
      <c r="G2329">
        <f>G2328 - ROUNDUP(G2328*0.02) + data!B2328</f>
        <v>379475</v>
      </c>
    </row>
    <row r="2330">
      <c r="A2330" s="1">
        <f>data!A2329</f>
        <v>41776</v>
      </c>
      <c r="B2330">
        <f t="shared" si="4"/>
        <v>379475</v>
      </c>
      <c r="C2330" s="2">
        <f t="shared" si="1"/>
        <v>0</v>
      </c>
      <c r="D2330" s="2">
        <f t="shared" si="2"/>
        <v>371885</v>
      </c>
      <c r="E2330">
        <f>D2330+data!B2329</f>
        <v>374195</v>
      </c>
      <c r="F2330" t="b">
        <f t="shared" si="3"/>
        <v>0</v>
      </c>
      <c r="G2330">
        <f>G2329 - ROUNDUP(G2329*0.02) + data!B2329</f>
        <v>374195</v>
      </c>
    </row>
    <row r="2331">
      <c r="A2331" s="1">
        <f>data!A2330</f>
        <v>41777</v>
      </c>
      <c r="B2331">
        <f t="shared" si="4"/>
        <v>374195</v>
      </c>
      <c r="C2331" s="2">
        <f t="shared" si="1"/>
        <v>0</v>
      </c>
      <c r="D2331" s="2">
        <f t="shared" si="2"/>
        <v>366711</v>
      </c>
      <c r="E2331">
        <f>D2331+data!B2330</f>
        <v>368532</v>
      </c>
      <c r="F2331" t="b">
        <f t="shared" si="3"/>
        <v>0</v>
      </c>
      <c r="G2331">
        <f>G2330 - ROUNDUP(G2330*0.02) + data!B2330</f>
        <v>368532</v>
      </c>
    </row>
    <row r="2332">
      <c r="A2332" s="1">
        <f>data!A2331</f>
        <v>41778</v>
      </c>
      <c r="B2332">
        <f t="shared" si="4"/>
        <v>368532</v>
      </c>
      <c r="C2332" s="2">
        <f t="shared" si="1"/>
        <v>0</v>
      </c>
      <c r="D2332" s="2">
        <f t="shared" si="2"/>
        <v>361161</v>
      </c>
      <c r="E2332">
        <f>D2332+data!B2331</f>
        <v>364116</v>
      </c>
      <c r="F2332" t="b">
        <f t="shared" si="3"/>
        <v>0</v>
      </c>
      <c r="G2332">
        <f>G2331 - ROUNDUP(G2331*0.02) + data!B2331</f>
        <v>364116</v>
      </c>
    </row>
    <row r="2333">
      <c r="A2333" s="1">
        <f>data!A2332</f>
        <v>41779</v>
      </c>
      <c r="B2333">
        <f t="shared" si="4"/>
        <v>364116</v>
      </c>
      <c r="C2333" s="2">
        <f t="shared" si="1"/>
        <v>0</v>
      </c>
      <c r="D2333" s="2">
        <f t="shared" si="2"/>
        <v>356833</v>
      </c>
      <c r="E2333">
        <f>D2333+data!B2332</f>
        <v>358825</v>
      </c>
      <c r="F2333" t="b">
        <f t="shared" si="3"/>
        <v>0</v>
      </c>
      <c r="G2333">
        <f>G2332 - ROUNDUP(G2332*0.02) + data!B2332</f>
        <v>358825</v>
      </c>
    </row>
    <row r="2334">
      <c r="A2334" s="1">
        <f>data!A2333</f>
        <v>41780</v>
      </c>
      <c r="B2334">
        <f t="shared" si="4"/>
        <v>358825</v>
      </c>
      <c r="C2334" s="2">
        <f t="shared" si="1"/>
        <v>0</v>
      </c>
      <c r="D2334" s="2">
        <f t="shared" si="2"/>
        <v>351648</v>
      </c>
      <c r="E2334">
        <f>D2334+data!B2333</f>
        <v>354030</v>
      </c>
      <c r="F2334" t="b">
        <f t="shared" si="3"/>
        <v>0</v>
      </c>
      <c r="G2334">
        <f>G2333 - ROUNDUP(G2333*0.02) + data!B2333</f>
        <v>354030</v>
      </c>
    </row>
    <row r="2335">
      <c r="A2335" s="1">
        <f>data!A2334</f>
        <v>41781</v>
      </c>
      <c r="B2335">
        <f t="shared" si="4"/>
        <v>354030</v>
      </c>
      <c r="C2335" s="2">
        <f t="shared" si="1"/>
        <v>0</v>
      </c>
      <c r="D2335" s="2">
        <f t="shared" si="2"/>
        <v>346949</v>
      </c>
      <c r="E2335">
        <f>D2335+data!B2334</f>
        <v>349678</v>
      </c>
      <c r="F2335" t="b">
        <f t="shared" si="3"/>
        <v>0</v>
      </c>
      <c r="G2335">
        <f>G2334 - ROUNDUP(G2334*0.02) + data!B2334</f>
        <v>349678</v>
      </c>
    </row>
    <row r="2336">
      <c r="A2336" s="1">
        <f>data!A2335</f>
        <v>41782</v>
      </c>
      <c r="B2336">
        <f t="shared" si="4"/>
        <v>349678</v>
      </c>
      <c r="C2336" s="2">
        <f t="shared" si="1"/>
        <v>0</v>
      </c>
      <c r="D2336" s="2">
        <f t="shared" si="2"/>
        <v>342684</v>
      </c>
      <c r="E2336">
        <f>D2336+data!B2335</f>
        <v>345001</v>
      </c>
      <c r="F2336" t="b">
        <f t="shared" si="3"/>
        <v>0</v>
      </c>
      <c r="G2336">
        <f>G2335 - ROUNDUP(G2335*0.02) + data!B2335</f>
        <v>345001</v>
      </c>
    </row>
    <row r="2337">
      <c r="A2337" s="1">
        <f>data!A2336</f>
        <v>41783</v>
      </c>
      <c r="B2337">
        <f t="shared" si="4"/>
        <v>345001</v>
      </c>
      <c r="C2337" s="2">
        <f t="shared" si="1"/>
        <v>0</v>
      </c>
      <c r="D2337" s="2">
        <f t="shared" si="2"/>
        <v>338100</v>
      </c>
      <c r="E2337">
        <f>D2337+data!B2336</f>
        <v>340704</v>
      </c>
      <c r="F2337" t="b">
        <f t="shared" si="3"/>
        <v>0</v>
      </c>
      <c r="G2337">
        <f>G2336 - ROUNDUP(G2336*0.02) + data!B2336</f>
        <v>340704</v>
      </c>
    </row>
    <row r="2338">
      <c r="A2338" s="1">
        <f>data!A2337</f>
        <v>41784</v>
      </c>
      <c r="B2338">
        <f t="shared" si="4"/>
        <v>340704</v>
      </c>
      <c r="C2338" s="2">
        <f t="shared" si="1"/>
        <v>0</v>
      </c>
      <c r="D2338" s="2">
        <f t="shared" si="2"/>
        <v>333889</v>
      </c>
      <c r="E2338">
        <f>D2338+data!B2337</f>
        <v>336654</v>
      </c>
      <c r="F2338" t="b">
        <f t="shared" si="3"/>
        <v>0</v>
      </c>
      <c r="G2338">
        <f>G2337 - ROUNDUP(G2337*0.02) + data!B2337</f>
        <v>336654</v>
      </c>
    </row>
    <row r="2339">
      <c r="A2339" s="1">
        <f>data!A2338</f>
        <v>41785</v>
      </c>
      <c r="B2339">
        <f t="shared" si="4"/>
        <v>336654</v>
      </c>
      <c r="C2339" s="2">
        <f t="shared" si="1"/>
        <v>0</v>
      </c>
      <c r="D2339" s="2">
        <f t="shared" si="2"/>
        <v>329920</v>
      </c>
      <c r="E2339">
        <f>D2339+data!B2338</f>
        <v>332777</v>
      </c>
      <c r="F2339" t="b">
        <f t="shared" si="3"/>
        <v>0</v>
      </c>
      <c r="G2339">
        <f>G2338 - ROUNDUP(G2338*0.02) + data!B2338</f>
        <v>332777</v>
      </c>
    </row>
    <row r="2340">
      <c r="A2340" s="1">
        <f>data!A2339</f>
        <v>41786</v>
      </c>
      <c r="B2340">
        <f t="shared" si="4"/>
        <v>332777</v>
      </c>
      <c r="C2340" s="2">
        <f t="shared" si="1"/>
        <v>0</v>
      </c>
      <c r="D2340" s="2">
        <f t="shared" si="2"/>
        <v>326121</v>
      </c>
      <c r="E2340">
        <f>D2340+data!B2339</f>
        <v>328437</v>
      </c>
      <c r="F2340" t="b">
        <f t="shared" si="3"/>
        <v>0</v>
      </c>
      <c r="G2340">
        <f>G2339 - ROUNDUP(G2339*0.02) + data!B2339</f>
        <v>328437</v>
      </c>
    </row>
    <row r="2341">
      <c r="A2341" s="1">
        <f>data!A2340</f>
        <v>41787</v>
      </c>
      <c r="B2341">
        <f t="shared" si="4"/>
        <v>328437</v>
      </c>
      <c r="C2341" s="2">
        <f t="shared" si="1"/>
        <v>0</v>
      </c>
      <c r="D2341" s="2">
        <f t="shared" si="2"/>
        <v>321868</v>
      </c>
      <c r="E2341">
        <f>D2341+data!B2340</f>
        <v>323909</v>
      </c>
      <c r="F2341" t="b">
        <f t="shared" si="3"/>
        <v>0</v>
      </c>
      <c r="G2341">
        <f>G2340 - ROUNDUP(G2340*0.02) + data!B2340</f>
        <v>323909</v>
      </c>
    </row>
    <row r="2342">
      <c r="A2342" s="1">
        <f>data!A2341</f>
        <v>41788</v>
      </c>
      <c r="B2342">
        <f t="shared" si="4"/>
        <v>323909</v>
      </c>
      <c r="C2342" s="2">
        <f t="shared" si="1"/>
        <v>0</v>
      </c>
      <c r="D2342" s="2">
        <f t="shared" si="2"/>
        <v>317430</v>
      </c>
      <c r="E2342">
        <f>D2342+data!B2341</f>
        <v>319735</v>
      </c>
      <c r="F2342" t="b">
        <f t="shared" si="3"/>
        <v>0</v>
      </c>
      <c r="G2342">
        <f>G2341 - ROUNDUP(G2341*0.02) + data!B2341</f>
        <v>319735</v>
      </c>
    </row>
    <row r="2343">
      <c r="A2343" s="1">
        <f>data!A2342</f>
        <v>41789</v>
      </c>
      <c r="B2343">
        <f t="shared" si="4"/>
        <v>319735</v>
      </c>
      <c r="C2343" s="2">
        <f t="shared" si="1"/>
        <v>0</v>
      </c>
      <c r="D2343" s="2">
        <f t="shared" si="2"/>
        <v>313340</v>
      </c>
      <c r="E2343">
        <f>D2343+data!B2342</f>
        <v>315819</v>
      </c>
      <c r="F2343" t="b">
        <f t="shared" si="3"/>
        <v>0</v>
      </c>
      <c r="G2343">
        <f>G2342 - ROUNDUP(G2342*0.02) + data!B2342</f>
        <v>315819</v>
      </c>
    </row>
    <row r="2344">
      <c r="A2344" s="1">
        <f>data!A2343</f>
        <v>41790</v>
      </c>
      <c r="B2344">
        <f t="shared" si="4"/>
        <v>315819</v>
      </c>
      <c r="C2344" s="2">
        <f t="shared" si="1"/>
        <v>0</v>
      </c>
      <c r="D2344" s="2">
        <f t="shared" si="2"/>
        <v>309502</v>
      </c>
      <c r="E2344">
        <f>D2344+data!B2343</f>
        <v>311936</v>
      </c>
      <c r="F2344" t="b">
        <f t="shared" si="3"/>
        <v>0</v>
      </c>
      <c r="G2344">
        <f>G2343 - ROUNDUP(G2343*0.02) + data!B2343</f>
        <v>311936</v>
      </c>
    </row>
    <row r="2345">
      <c r="A2345" s="1">
        <f>data!A2344</f>
        <v>41791</v>
      </c>
      <c r="B2345">
        <f t="shared" si="4"/>
        <v>311936</v>
      </c>
      <c r="C2345" s="2">
        <f t="shared" si="1"/>
        <v>0</v>
      </c>
      <c r="D2345" s="2">
        <f t="shared" si="2"/>
        <v>305697</v>
      </c>
      <c r="E2345">
        <f>D2345+data!B2344</f>
        <v>307381</v>
      </c>
      <c r="F2345" t="b">
        <f t="shared" si="3"/>
        <v>0</v>
      </c>
      <c r="G2345">
        <f>G2344 - ROUNDUP(G2344*0.02) + data!B2344</f>
        <v>307381</v>
      </c>
    </row>
    <row r="2346">
      <c r="A2346" s="1">
        <f>data!A2345</f>
        <v>41792</v>
      </c>
      <c r="B2346">
        <f t="shared" si="4"/>
        <v>307381</v>
      </c>
      <c r="C2346" s="2">
        <f t="shared" si="1"/>
        <v>0</v>
      </c>
      <c r="D2346" s="2">
        <f t="shared" si="2"/>
        <v>301233</v>
      </c>
      <c r="E2346">
        <f>D2346+data!B2345</f>
        <v>302833</v>
      </c>
      <c r="F2346" t="b">
        <f t="shared" si="3"/>
        <v>0</v>
      </c>
      <c r="G2346">
        <f>G2345 - ROUNDUP(G2345*0.02) + data!B2345</f>
        <v>302833</v>
      </c>
    </row>
    <row r="2347">
      <c r="A2347" s="1">
        <f>data!A2346</f>
        <v>41793</v>
      </c>
      <c r="B2347">
        <f t="shared" si="4"/>
        <v>302833</v>
      </c>
      <c r="C2347" s="2">
        <f t="shared" si="1"/>
        <v>0</v>
      </c>
      <c r="D2347" s="2">
        <f t="shared" si="2"/>
        <v>296776</v>
      </c>
      <c r="E2347">
        <f>D2347+data!B2346</f>
        <v>299242</v>
      </c>
      <c r="F2347" t="b">
        <f t="shared" si="3"/>
        <v>0</v>
      </c>
      <c r="G2347">
        <f>G2346 - ROUNDUP(G2346*0.02) + data!B2346</f>
        <v>299242</v>
      </c>
    </row>
    <row r="2348">
      <c r="A2348" s="1">
        <f>data!A2347</f>
        <v>41794</v>
      </c>
      <c r="B2348">
        <f t="shared" si="4"/>
        <v>299242</v>
      </c>
      <c r="C2348" s="2">
        <f t="shared" si="1"/>
        <v>0</v>
      </c>
      <c r="D2348" s="2">
        <f t="shared" si="2"/>
        <v>293257</v>
      </c>
      <c r="E2348">
        <f>D2348+data!B2347</f>
        <v>296009</v>
      </c>
      <c r="F2348" t="b">
        <f t="shared" si="3"/>
        <v>0</v>
      </c>
      <c r="G2348">
        <f>G2347 - ROUNDUP(G2347*0.02) + data!B2347</f>
        <v>296009</v>
      </c>
    </row>
    <row r="2349">
      <c r="A2349" s="1">
        <f>data!A2348</f>
        <v>41795</v>
      </c>
      <c r="B2349">
        <f t="shared" si="4"/>
        <v>296009</v>
      </c>
      <c r="C2349" s="2">
        <f t="shared" si="1"/>
        <v>0</v>
      </c>
      <c r="D2349" s="2">
        <f t="shared" si="2"/>
        <v>290088</v>
      </c>
      <c r="E2349">
        <f>D2349+data!B2348</f>
        <v>292740</v>
      </c>
      <c r="F2349" t="b">
        <f t="shared" si="3"/>
        <v>0</v>
      </c>
      <c r="G2349">
        <f>G2348 - ROUNDUP(G2348*0.02) + data!B2348</f>
        <v>292740</v>
      </c>
    </row>
    <row r="2350">
      <c r="A2350" s="1">
        <f>data!A2349</f>
        <v>41796</v>
      </c>
      <c r="B2350">
        <f t="shared" si="4"/>
        <v>292740</v>
      </c>
      <c r="C2350" s="2">
        <f t="shared" si="1"/>
        <v>0</v>
      </c>
      <c r="D2350" s="2">
        <f t="shared" si="2"/>
        <v>286885</v>
      </c>
      <c r="E2350">
        <f>D2350+data!B2349</f>
        <v>289621</v>
      </c>
      <c r="F2350" t="b">
        <f t="shared" si="3"/>
        <v>0</v>
      </c>
      <c r="G2350">
        <f>G2349 - ROUNDUP(G2349*0.02) + data!B2349</f>
        <v>289621</v>
      </c>
    </row>
    <row r="2351">
      <c r="A2351" s="1">
        <f>data!A2350</f>
        <v>41797</v>
      </c>
      <c r="B2351">
        <f t="shared" si="4"/>
        <v>289621</v>
      </c>
      <c r="C2351" s="2">
        <f t="shared" si="1"/>
        <v>0</v>
      </c>
      <c r="D2351" s="2">
        <f t="shared" si="2"/>
        <v>283828</v>
      </c>
      <c r="E2351">
        <f>D2351+data!B2350</f>
        <v>287014</v>
      </c>
      <c r="F2351" t="b">
        <f t="shared" si="3"/>
        <v>0</v>
      </c>
      <c r="G2351">
        <f>G2350 - ROUNDUP(G2350*0.02) + data!B2350</f>
        <v>287014</v>
      </c>
    </row>
    <row r="2352">
      <c r="A2352" s="1">
        <f>data!A2351</f>
        <v>41798</v>
      </c>
      <c r="B2352">
        <f t="shared" si="4"/>
        <v>287014</v>
      </c>
      <c r="C2352" s="2">
        <f t="shared" si="1"/>
        <v>0</v>
      </c>
      <c r="D2352" s="2">
        <f t="shared" si="2"/>
        <v>281273</v>
      </c>
      <c r="E2352">
        <f>D2352+data!B2351</f>
        <v>284387</v>
      </c>
      <c r="F2352" t="b">
        <f t="shared" si="3"/>
        <v>0</v>
      </c>
      <c r="G2352">
        <f>G2351 - ROUNDUP(G2351*0.02) + data!B2351</f>
        <v>284387</v>
      </c>
    </row>
    <row r="2353">
      <c r="A2353" s="1">
        <f>data!A2352</f>
        <v>41799</v>
      </c>
      <c r="B2353">
        <f t="shared" si="4"/>
        <v>284387</v>
      </c>
      <c r="C2353" s="2">
        <f t="shared" si="1"/>
        <v>0</v>
      </c>
      <c r="D2353" s="2">
        <f t="shared" si="2"/>
        <v>278699</v>
      </c>
      <c r="E2353">
        <f>D2353+data!B2352</f>
        <v>281537</v>
      </c>
      <c r="F2353" t="b">
        <f t="shared" si="3"/>
        <v>0</v>
      </c>
      <c r="G2353">
        <f>G2352 - ROUNDUP(G2352*0.02) + data!B2352</f>
        <v>281537</v>
      </c>
    </row>
    <row r="2354">
      <c r="A2354" s="1">
        <f>data!A2353</f>
        <v>41800</v>
      </c>
      <c r="B2354">
        <f t="shared" si="4"/>
        <v>281537</v>
      </c>
      <c r="C2354" s="2">
        <f t="shared" si="1"/>
        <v>0</v>
      </c>
      <c r="D2354" s="2">
        <f t="shared" si="2"/>
        <v>275906</v>
      </c>
      <c r="E2354">
        <f>D2354+data!B2353</f>
        <v>278941</v>
      </c>
      <c r="F2354" t="b">
        <f t="shared" si="3"/>
        <v>0</v>
      </c>
      <c r="G2354">
        <f>G2353 - ROUNDUP(G2353*0.02) + data!B2353</f>
        <v>278941</v>
      </c>
    </row>
    <row r="2355">
      <c r="A2355" s="1">
        <f>data!A2354</f>
        <v>41801</v>
      </c>
      <c r="B2355">
        <f t="shared" si="4"/>
        <v>278941</v>
      </c>
      <c r="C2355" s="2">
        <f t="shared" si="1"/>
        <v>0</v>
      </c>
      <c r="D2355" s="2">
        <f t="shared" si="2"/>
        <v>273362</v>
      </c>
      <c r="E2355">
        <f>D2355+data!B2354</f>
        <v>276302</v>
      </c>
      <c r="F2355" t="b">
        <f t="shared" si="3"/>
        <v>0</v>
      </c>
      <c r="G2355">
        <f>G2354 - ROUNDUP(G2354*0.02) + data!B2354</f>
        <v>276302</v>
      </c>
    </row>
    <row r="2356">
      <c r="A2356" s="1">
        <f>data!A2355</f>
        <v>41802</v>
      </c>
      <c r="B2356">
        <f t="shared" si="4"/>
        <v>276302</v>
      </c>
      <c r="C2356" s="2">
        <f t="shared" si="1"/>
        <v>0</v>
      </c>
      <c r="D2356" s="2">
        <f t="shared" si="2"/>
        <v>270775</v>
      </c>
      <c r="E2356">
        <f>D2356+data!B2355</f>
        <v>273391</v>
      </c>
      <c r="F2356" t="b">
        <f t="shared" si="3"/>
        <v>0</v>
      </c>
      <c r="G2356">
        <f>G2355 - ROUNDUP(G2355*0.02) + data!B2355</f>
        <v>273391</v>
      </c>
    </row>
    <row r="2357">
      <c r="A2357" s="1">
        <f>data!A2356</f>
        <v>41803</v>
      </c>
      <c r="B2357">
        <f t="shared" si="4"/>
        <v>273391</v>
      </c>
      <c r="C2357" s="2">
        <f t="shared" si="1"/>
        <v>0</v>
      </c>
      <c r="D2357" s="2">
        <f t="shared" si="2"/>
        <v>267923</v>
      </c>
      <c r="E2357">
        <f>D2357+data!B2356</f>
        <v>270898</v>
      </c>
      <c r="F2357" t="b">
        <f t="shared" si="3"/>
        <v>0</v>
      </c>
      <c r="G2357">
        <f>G2356 - ROUNDUP(G2356*0.02) + data!B2356</f>
        <v>270898</v>
      </c>
    </row>
    <row r="2358">
      <c r="A2358" s="1">
        <f>data!A2357</f>
        <v>41804</v>
      </c>
      <c r="B2358">
        <f t="shared" si="4"/>
        <v>270898</v>
      </c>
      <c r="C2358" s="2">
        <f t="shared" si="1"/>
        <v>0</v>
      </c>
      <c r="D2358" s="2">
        <f t="shared" si="2"/>
        <v>265480</v>
      </c>
      <c r="E2358">
        <f>D2358+data!B2357</f>
        <v>267899</v>
      </c>
      <c r="F2358" t="b">
        <f t="shared" si="3"/>
        <v>0</v>
      </c>
      <c r="G2358">
        <f>G2357 - ROUNDUP(G2357*0.02) + data!B2357</f>
        <v>267899</v>
      </c>
    </row>
    <row r="2359">
      <c r="A2359" s="1">
        <f>data!A2358</f>
        <v>41805</v>
      </c>
      <c r="B2359">
        <f t="shared" si="4"/>
        <v>267899</v>
      </c>
      <c r="C2359" s="2">
        <f t="shared" si="1"/>
        <v>0</v>
      </c>
      <c r="D2359" s="2">
        <f t="shared" si="2"/>
        <v>262541</v>
      </c>
      <c r="E2359">
        <f>D2359+data!B2358</f>
        <v>264804</v>
      </c>
      <c r="F2359" t="b">
        <f t="shared" si="3"/>
        <v>0</v>
      </c>
      <c r="G2359">
        <f>G2358 - ROUNDUP(G2358*0.02) + data!B2358</f>
        <v>264804</v>
      </c>
    </row>
    <row r="2360">
      <c r="A2360" s="1">
        <f>data!A2359</f>
        <v>41806</v>
      </c>
      <c r="B2360">
        <f t="shared" si="4"/>
        <v>264804</v>
      </c>
      <c r="C2360" s="2">
        <f t="shared" si="1"/>
        <v>0</v>
      </c>
      <c r="D2360" s="2">
        <f t="shared" si="2"/>
        <v>259507</v>
      </c>
      <c r="E2360">
        <f>D2360+data!B2359</f>
        <v>260959</v>
      </c>
      <c r="F2360" t="b">
        <f t="shared" si="3"/>
        <v>0</v>
      </c>
      <c r="G2360">
        <f>G2359 - ROUNDUP(G2359*0.02) + data!B2359</f>
        <v>260959</v>
      </c>
    </row>
    <row r="2361">
      <c r="A2361" s="1">
        <f>data!A2360</f>
        <v>41807</v>
      </c>
      <c r="B2361">
        <f t="shared" si="4"/>
        <v>260959</v>
      </c>
      <c r="C2361" s="2">
        <f t="shared" si="1"/>
        <v>0</v>
      </c>
      <c r="D2361" s="2">
        <f t="shared" si="2"/>
        <v>255739</v>
      </c>
      <c r="E2361">
        <f>D2361+data!B2360</f>
        <v>258623</v>
      </c>
      <c r="F2361" t="b">
        <f t="shared" si="3"/>
        <v>0</v>
      </c>
      <c r="G2361">
        <f>G2360 - ROUNDUP(G2360*0.02) + data!B2360</f>
        <v>258623</v>
      </c>
    </row>
    <row r="2362">
      <c r="A2362" s="1">
        <f>data!A2361</f>
        <v>41808</v>
      </c>
      <c r="B2362">
        <f t="shared" si="4"/>
        <v>258623</v>
      </c>
      <c r="C2362" s="2">
        <f t="shared" si="1"/>
        <v>0</v>
      </c>
      <c r="D2362" s="2">
        <f t="shared" si="2"/>
        <v>253450</v>
      </c>
      <c r="E2362">
        <f>D2362+data!B2361</f>
        <v>255440</v>
      </c>
      <c r="F2362" t="b">
        <f t="shared" si="3"/>
        <v>0</v>
      </c>
      <c r="G2362">
        <f>G2361 - ROUNDUP(G2361*0.02) + data!B2361</f>
        <v>255440</v>
      </c>
    </row>
    <row r="2363">
      <c r="A2363" s="1">
        <f>data!A2362</f>
        <v>41809</v>
      </c>
      <c r="B2363">
        <f t="shared" si="4"/>
        <v>255440</v>
      </c>
      <c r="C2363" s="2">
        <f t="shared" si="1"/>
        <v>0</v>
      </c>
      <c r="D2363" s="2">
        <f t="shared" si="2"/>
        <v>250331</v>
      </c>
      <c r="E2363">
        <f>D2363+data!B2362</f>
        <v>252387</v>
      </c>
      <c r="F2363" t="b">
        <f t="shared" si="3"/>
        <v>0</v>
      </c>
      <c r="G2363">
        <f>G2362 - ROUNDUP(G2362*0.02) + data!B2362</f>
        <v>252387</v>
      </c>
    </row>
    <row r="2364">
      <c r="A2364" s="1">
        <f>data!A2363</f>
        <v>41810</v>
      </c>
      <c r="B2364">
        <f t="shared" si="4"/>
        <v>252387</v>
      </c>
      <c r="C2364" s="2">
        <f t="shared" si="1"/>
        <v>0</v>
      </c>
      <c r="D2364" s="2">
        <f t="shared" si="2"/>
        <v>247339</v>
      </c>
      <c r="E2364">
        <f>D2364+data!B2363</f>
        <v>249653</v>
      </c>
      <c r="F2364" t="b">
        <f t="shared" si="3"/>
        <v>0</v>
      </c>
      <c r="G2364">
        <f>G2363 - ROUNDUP(G2363*0.02) + data!B2363</f>
        <v>249653</v>
      </c>
    </row>
    <row r="2365">
      <c r="A2365" s="1">
        <f>data!A2364</f>
        <v>41811</v>
      </c>
      <c r="B2365">
        <f t="shared" si="4"/>
        <v>249653</v>
      </c>
      <c r="C2365" s="2">
        <f t="shared" si="1"/>
        <v>0</v>
      </c>
      <c r="D2365" s="2">
        <f t="shared" si="2"/>
        <v>244659</v>
      </c>
      <c r="E2365">
        <f>D2365+data!B2364</f>
        <v>246795</v>
      </c>
      <c r="F2365" t="b">
        <f t="shared" si="3"/>
        <v>0</v>
      </c>
      <c r="G2365">
        <f>G2364 - ROUNDUP(G2364*0.02) + data!B2364</f>
        <v>246795</v>
      </c>
    </row>
    <row r="2366">
      <c r="A2366" s="1">
        <f>data!A2365</f>
        <v>41812</v>
      </c>
      <c r="B2366">
        <f t="shared" si="4"/>
        <v>246795</v>
      </c>
      <c r="C2366" s="2">
        <f t="shared" si="1"/>
        <v>0</v>
      </c>
      <c r="D2366" s="2">
        <f t="shared" si="2"/>
        <v>241859</v>
      </c>
      <c r="E2366">
        <f>D2366+data!B2365</f>
        <v>243874</v>
      </c>
      <c r="F2366" t="b">
        <f t="shared" si="3"/>
        <v>0</v>
      </c>
      <c r="G2366">
        <f>G2365 - ROUNDUP(G2365*0.02) + data!B2365</f>
        <v>243874</v>
      </c>
    </row>
    <row r="2367">
      <c r="A2367" s="1">
        <f>data!A2366</f>
        <v>41813</v>
      </c>
      <c r="B2367">
        <f t="shared" si="4"/>
        <v>243874</v>
      </c>
      <c r="C2367" s="2">
        <f t="shared" si="1"/>
        <v>0</v>
      </c>
      <c r="D2367" s="2">
        <f t="shared" si="2"/>
        <v>238996</v>
      </c>
      <c r="E2367">
        <f>D2367+data!B2366</f>
        <v>241540</v>
      </c>
      <c r="F2367" t="b">
        <f t="shared" si="3"/>
        <v>0</v>
      </c>
      <c r="G2367">
        <f>G2366 - ROUNDUP(G2366*0.02) + data!B2366</f>
        <v>241540</v>
      </c>
    </row>
    <row r="2368">
      <c r="A2368" s="1">
        <f>data!A2367</f>
        <v>41814</v>
      </c>
      <c r="B2368">
        <f t="shared" si="4"/>
        <v>241540</v>
      </c>
      <c r="C2368" s="2">
        <f t="shared" si="1"/>
        <v>0</v>
      </c>
      <c r="D2368" s="2">
        <f t="shared" si="2"/>
        <v>236709</v>
      </c>
      <c r="E2368">
        <f>D2368+data!B2367</f>
        <v>239099</v>
      </c>
      <c r="F2368" t="b">
        <f t="shared" si="3"/>
        <v>0</v>
      </c>
      <c r="G2368">
        <f>G2367 - ROUNDUP(G2367*0.02) + data!B2367</f>
        <v>239099</v>
      </c>
    </row>
    <row r="2369">
      <c r="A2369" s="1">
        <f>data!A2368</f>
        <v>41815</v>
      </c>
      <c r="B2369">
        <f t="shared" si="4"/>
        <v>239099</v>
      </c>
      <c r="C2369" s="2">
        <f t="shared" si="1"/>
        <v>0</v>
      </c>
      <c r="D2369" s="2">
        <f t="shared" si="2"/>
        <v>234317</v>
      </c>
      <c r="E2369">
        <f>D2369+data!B2368</f>
        <v>236476</v>
      </c>
      <c r="F2369" t="b">
        <f t="shared" si="3"/>
        <v>0</v>
      </c>
      <c r="G2369">
        <f>G2368 - ROUNDUP(G2368*0.02) + data!B2368</f>
        <v>236476</v>
      </c>
    </row>
    <row r="2370">
      <c r="A2370" s="1">
        <f>data!A2369</f>
        <v>41816</v>
      </c>
      <c r="B2370">
        <f t="shared" si="4"/>
        <v>236476</v>
      </c>
      <c r="C2370" s="2">
        <f t="shared" si="1"/>
        <v>0</v>
      </c>
      <c r="D2370" s="2">
        <f t="shared" si="2"/>
        <v>231746</v>
      </c>
      <c r="E2370">
        <f>D2370+data!B2369</f>
        <v>234977</v>
      </c>
      <c r="F2370" t="b">
        <f t="shared" si="3"/>
        <v>0</v>
      </c>
      <c r="G2370">
        <f>G2369 - ROUNDUP(G2369*0.02) + data!B2369</f>
        <v>234977</v>
      </c>
    </row>
    <row r="2371">
      <c r="A2371" s="1">
        <f>data!A2370</f>
        <v>41817</v>
      </c>
      <c r="B2371">
        <f t="shared" si="4"/>
        <v>234977</v>
      </c>
      <c r="C2371" s="2">
        <f t="shared" si="1"/>
        <v>0</v>
      </c>
      <c r="D2371" s="2">
        <f t="shared" si="2"/>
        <v>230277</v>
      </c>
      <c r="E2371">
        <f>D2371+data!B2370</f>
        <v>233186</v>
      </c>
      <c r="F2371" t="b">
        <f t="shared" si="3"/>
        <v>0</v>
      </c>
      <c r="G2371">
        <f>G2370 - ROUNDUP(G2370*0.02) + data!B2370</f>
        <v>233186</v>
      </c>
    </row>
    <row r="2372">
      <c r="A2372" s="1">
        <f>data!A2371</f>
        <v>41818</v>
      </c>
      <c r="B2372">
        <f t="shared" si="4"/>
        <v>233186</v>
      </c>
      <c r="C2372" s="2">
        <f t="shared" si="1"/>
        <v>0</v>
      </c>
      <c r="D2372" s="2">
        <f t="shared" si="2"/>
        <v>228522</v>
      </c>
      <c r="E2372">
        <f>D2372+data!B2371</f>
        <v>231141</v>
      </c>
      <c r="F2372" t="b">
        <f t="shared" si="3"/>
        <v>0</v>
      </c>
      <c r="G2372">
        <f>G2371 - ROUNDUP(G2371*0.02) + data!B2371</f>
        <v>231141</v>
      </c>
    </row>
    <row r="2373">
      <c r="A2373" s="1">
        <f>data!A2372</f>
        <v>41819</v>
      </c>
      <c r="B2373">
        <f t="shared" si="4"/>
        <v>231141</v>
      </c>
      <c r="C2373" s="2">
        <f t="shared" si="1"/>
        <v>0</v>
      </c>
      <c r="D2373" s="2">
        <f t="shared" si="2"/>
        <v>226518</v>
      </c>
      <c r="E2373">
        <f>D2373+data!B2372</f>
        <v>228646</v>
      </c>
      <c r="F2373" t="b">
        <f t="shared" si="3"/>
        <v>0</v>
      </c>
      <c r="G2373">
        <f>G2372 - ROUNDUP(G2372*0.02) + data!B2372</f>
        <v>228646</v>
      </c>
    </row>
    <row r="2374">
      <c r="A2374" s="1">
        <f>data!A2373</f>
        <v>41820</v>
      </c>
      <c r="B2374">
        <f t="shared" si="4"/>
        <v>228646</v>
      </c>
      <c r="C2374" s="2">
        <f t="shared" si="1"/>
        <v>0</v>
      </c>
      <c r="D2374" s="2">
        <f t="shared" si="2"/>
        <v>224073</v>
      </c>
      <c r="E2374">
        <f>D2374+data!B2373</f>
        <v>226952</v>
      </c>
      <c r="F2374" t="b">
        <f t="shared" si="3"/>
        <v>0</v>
      </c>
      <c r="G2374">
        <f>G2373 - ROUNDUP(G2373*0.02) + data!B2373</f>
        <v>226952</v>
      </c>
    </row>
    <row r="2375">
      <c r="A2375" s="1">
        <f>data!A2374</f>
        <v>41821</v>
      </c>
      <c r="B2375">
        <f t="shared" si="4"/>
        <v>226952</v>
      </c>
      <c r="C2375" s="2">
        <f t="shared" si="1"/>
        <v>0</v>
      </c>
      <c r="D2375" s="2">
        <f t="shared" si="2"/>
        <v>222412</v>
      </c>
      <c r="E2375">
        <f>D2375+data!B2374</f>
        <v>224773</v>
      </c>
      <c r="F2375" t="b">
        <f t="shared" si="3"/>
        <v>0</v>
      </c>
      <c r="G2375">
        <f>G2374 - ROUNDUP(G2374*0.02) + data!B2374</f>
        <v>224773</v>
      </c>
    </row>
    <row r="2376">
      <c r="A2376" s="1">
        <f>data!A2375</f>
        <v>41822</v>
      </c>
      <c r="B2376">
        <f t="shared" si="4"/>
        <v>224773</v>
      </c>
      <c r="C2376" s="2">
        <f t="shared" si="1"/>
        <v>0</v>
      </c>
      <c r="D2376" s="2">
        <f t="shared" si="2"/>
        <v>220277</v>
      </c>
      <c r="E2376">
        <f>D2376+data!B2375</f>
        <v>222387</v>
      </c>
      <c r="F2376" t="b">
        <f t="shared" si="3"/>
        <v>0</v>
      </c>
      <c r="G2376">
        <f>G2375 - ROUNDUP(G2375*0.02) + data!B2375</f>
        <v>222387</v>
      </c>
    </row>
    <row r="2377">
      <c r="A2377" s="1">
        <f>data!A2376</f>
        <v>41823</v>
      </c>
      <c r="B2377">
        <f t="shared" si="4"/>
        <v>222387</v>
      </c>
      <c r="C2377" s="2">
        <f t="shared" si="1"/>
        <v>0</v>
      </c>
      <c r="D2377" s="2">
        <f t="shared" si="2"/>
        <v>217939</v>
      </c>
      <c r="E2377">
        <f>D2377+data!B2376</f>
        <v>220860</v>
      </c>
      <c r="F2377" t="b">
        <f t="shared" si="3"/>
        <v>0</v>
      </c>
      <c r="G2377">
        <f>G2376 - ROUNDUP(G2376*0.02) + data!B2376</f>
        <v>220860</v>
      </c>
    </row>
    <row r="2378">
      <c r="A2378" s="1">
        <f>data!A2377</f>
        <v>41824</v>
      </c>
      <c r="B2378">
        <f t="shared" si="4"/>
        <v>220860</v>
      </c>
      <c r="C2378" s="2">
        <f t="shared" si="1"/>
        <v>0</v>
      </c>
      <c r="D2378" s="2">
        <f t="shared" si="2"/>
        <v>216442</v>
      </c>
      <c r="E2378">
        <f>D2378+data!B2377</f>
        <v>219274</v>
      </c>
      <c r="F2378" t="b">
        <f t="shared" si="3"/>
        <v>0</v>
      </c>
      <c r="G2378">
        <f>G2377 - ROUNDUP(G2377*0.02) + data!B2377</f>
        <v>219274</v>
      </c>
    </row>
    <row r="2379">
      <c r="A2379" s="1">
        <f>data!A2378</f>
        <v>41825</v>
      </c>
      <c r="B2379">
        <f t="shared" si="4"/>
        <v>219274</v>
      </c>
      <c r="C2379" s="2">
        <f t="shared" si="1"/>
        <v>0</v>
      </c>
      <c r="D2379" s="2">
        <f t="shared" si="2"/>
        <v>214888</v>
      </c>
      <c r="E2379">
        <f>D2379+data!B2378</f>
        <v>217543</v>
      </c>
      <c r="F2379" t="b">
        <f t="shared" si="3"/>
        <v>0</v>
      </c>
      <c r="G2379">
        <f>G2378 - ROUNDUP(G2378*0.02) + data!B2378</f>
        <v>217543</v>
      </c>
    </row>
    <row r="2380">
      <c r="A2380" s="1">
        <f>data!A2379</f>
        <v>41826</v>
      </c>
      <c r="B2380">
        <f t="shared" si="4"/>
        <v>217543</v>
      </c>
      <c r="C2380" s="2">
        <f t="shared" si="1"/>
        <v>0</v>
      </c>
      <c r="D2380" s="2">
        <f t="shared" si="2"/>
        <v>213192</v>
      </c>
      <c r="E2380">
        <f>D2380+data!B2379</f>
        <v>215933</v>
      </c>
      <c r="F2380" t="b">
        <f t="shared" si="3"/>
        <v>0</v>
      </c>
      <c r="G2380">
        <f>G2379 - ROUNDUP(G2379*0.02) + data!B2379</f>
        <v>215933</v>
      </c>
    </row>
    <row r="2381">
      <c r="A2381" s="1">
        <f>data!A2380</f>
        <v>41827</v>
      </c>
      <c r="B2381">
        <f t="shared" si="4"/>
        <v>215933</v>
      </c>
      <c r="C2381" s="2">
        <f t="shared" si="1"/>
        <v>0</v>
      </c>
      <c r="D2381" s="2">
        <f t="shared" si="2"/>
        <v>211614</v>
      </c>
      <c r="E2381">
        <f>D2381+data!B2380</f>
        <v>214223</v>
      </c>
      <c r="F2381" t="b">
        <f t="shared" si="3"/>
        <v>0</v>
      </c>
      <c r="G2381">
        <f>G2380 - ROUNDUP(G2380*0.02) + data!B2380</f>
        <v>214223</v>
      </c>
    </row>
    <row r="2382">
      <c r="A2382" s="1">
        <f>data!A2381</f>
        <v>41828</v>
      </c>
      <c r="B2382">
        <f t="shared" si="4"/>
        <v>214223</v>
      </c>
      <c r="C2382" s="2">
        <f t="shared" si="1"/>
        <v>0</v>
      </c>
      <c r="D2382" s="2">
        <f t="shared" si="2"/>
        <v>209938</v>
      </c>
      <c r="E2382">
        <f>D2382+data!B2381</f>
        <v>212624</v>
      </c>
      <c r="F2382" t="b">
        <f t="shared" si="3"/>
        <v>0</v>
      </c>
      <c r="G2382">
        <f>G2381 - ROUNDUP(G2381*0.02) + data!B2381</f>
        <v>212624</v>
      </c>
    </row>
    <row r="2383">
      <c r="A2383" s="1">
        <f>data!A2382</f>
        <v>41829</v>
      </c>
      <c r="B2383">
        <f t="shared" si="4"/>
        <v>212624</v>
      </c>
      <c r="C2383" s="2">
        <f t="shared" si="1"/>
        <v>0</v>
      </c>
      <c r="D2383" s="2">
        <f t="shared" si="2"/>
        <v>208371</v>
      </c>
      <c r="E2383">
        <f>D2383+data!B2382</f>
        <v>211625</v>
      </c>
      <c r="F2383" t="b">
        <f t="shared" si="3"/>
        <v>0</v>
      </c>
      <c r="G2383">
        <f>G2382 - ROUNDUP(G2382*0.02) + data!B2382</f>
        <v>211625</v>
      </c>
    </row>
    <row r="2384">
      <c r="A2384" s="1">
        <f>data!A2383</f>
        <v>41830</v>
      </c>
      <c r="B2384">
        <f t="shared" si="4"/>
        <v>211625</v>
      </c>
      <c r="C2384" s="2">
        <f t="shared" si="1"/>
        <v>0</v>
      </c>
      <c r="D2384" s="2">
        <f t="shared" si="2"/>
        <v>207392</v>
      </c>
      <c r="E2384">
        <f>D2384+data!B2383</f>
        <v>209859</v>
      </c>
      <c r="F2384" t="b">
        <f t="shared" si="3"/>
        <v>0</v>
      </c>
      <c r="G2384">
        <f>G2383 - ROUNDUP(G2383*0.02) + data!B2383</f>
        <v>209859</v>
      </c>
    </row>
    <row r="2385">
      <c r="A2385" s="1">
        <f>data!A2384</f>
        <v>41831</v>
      </c>
      <c r="B2385">
        <f t="shared" si="4"/>
        <v>209859</v>
      </c>
      <c r="C2385" s="2">
        <f t="shared" si="1"/>
        <v>0</v>
      </c>
      <c r="D2385" s="2">
        <f t="shared" si="2"/>
        <v>205661</v>
      </c>
      <c r="E2385">
        <f>D2385+data!B2384</f>
        <v>208059</v>
      </c>
      <c r="F2385" t="b">
        <f t="shared" si="3"/>
        <v>0</v>
      </c>
      <c r="G2385">
        <f>G2384 - ROUNDUP(G2384*0.02) + data!B2384</f>
        <v>208059</v>
      </c>
    </row>
    <row r="2386">
      <c r="A2386" s="1">
        <f>data!A2385</f>
        <v>41832</v>
      </c>
      <c r="B2386">
        <f t="shared" si="4"/>
        <v>208059</v>
      </c>
      <c r="C2386" s="2">
        <f t="shared" si="1"/>
        <v>0</v>
      </c>
      <c r="D2386" s="2">
        <f t="shared" si="2"/>
        <v>203897</v>
      </c>
      <c r="E2386">
        <f>D2386+data!B2385</f>
        <v>206077</v>
      </c>
      <c r="F2386" t="b">
        <f t="shared" si="3"/>
        <v>0</v>
      </c>
      <c r="G2386">
        <f>G2385 - ROUNDUP(G2385*0.02) + data!B2385</f>
        <v>206077</v>
      </c>
    </row>
    <row r="2387">
      <c r="A2387" s="1">
        <f>data!A2386</f>
        <v>41833</v>
      </c>
      <c r="B2387">
        <f t="shared" si="4"/>
        <v>206077</v>
      </c>
      <c r="C2387" s="2">
        <f t="shared" si="1"/>
        <v>0</v>
      </c>
      <c r="D2387" s="2">
        <f t="shared" si="2"/>
        <v>201955</v>
      </c>
      <c r="E2387">
        <f>D2387+data!B2386</f>
        <v>204450</v>
      </c>
      <c r="F2387" t="b">
        <f t="shared" si="3"/>
        <v>0</v>
      </c>
      <c r="G2387">
        <f>G2386 - ROUNDUP(G2386*0.02) + data!B2386</f>
        <v>204450</v>
      </c>
    </row>
    <row r="2388">
      <c r="A2388" s="1">
        <f>data!A2387</f>
        <v>41834</v>
      </c>
      <c r="B2388">
        <f t="shared" si="4"/>
        <v>204450</v>
      </c>
      <c r="C2388" s="2">
        <f t="shared" si="1"/>
        <v>0</v>
      </c>
      <c r="D2388" s="2">
        <f t="shared" si="2"/>
        <v>200361</v>
      </c>
      <c r="E2388">
        <f>D2388+data!B2387</f>
        <v>202863</v>
      </c>
      <c r="F2388" t="b">
        <f t="shared" si="3"/>
        <v>0</v>
      </c>
      <c r="G2388">
        <f>G2387 - ROUNDUP(G2387*0.02) + data!B2387</f>
        <v>202863</v>
      </c>
    </row>
    <row r="2389">
      <c r="A2389" s="1">
        <f>data!A2388</f>
        <v>41835</v>
      </c>
      <c r="B2389">
        <f t="shared" si="4"/>
        <v>202863</v>
      </c>
      <c r="C2389" s="2">
        <f t="shared" si="1"/>
        <v>0</v>
      </c>
      <c r="D2389" s="2">
        <f t="shared" si="2"/>
        <v>198805</v>
      </c>
      <c r="E2389">
        <f>D2389+data!B2388</f>
        <v>201392</v>
      </c>
      <c r="F2389" t="b">
        <f t="shared" si="3"/>
        <v>0</v>
      </c>
      <c r="G2389">
        <f>G2388 - ROUNDUP(G2388*0.02) + data!B2388</f>
        <v>201392</v>
      </c>
    </row>
    <row r="2390">
      <c r="A2390" s="1">
        <f>data!A2389</f>
        <v>41836</v>
      </c>
      <c r="B2390">
        <f t="shared" si="4"/>
        <v>201392</v>
      </c>
      <c r="C2390" s="2">
        <f t="shared" si="1"/>
        <v>0</v>
      </c>
      <c r="D2390" s="2">
        <f t="shared" si="2"/>
        <v>197364</v>
      </c>
      <c r="E2390">
        <f>D2390+data!B2389</f>
        <v>199793</v>
      </c>
      <c r="F2390" t="b">
        <f t="shared" si="3"/>
        <v>0</v>
      </c>
      <c r="G2390">
        <f>G2389 - ROUNDUP(G2389*0.02) + data!B2389</f>
        <v>199793</v>
      </c>
    </row>
    <row r="2391">
      <c r="A2391" s="1">
        <f>data!A2390</f>
        <v>41837</v>
      </c>
      <c r="B2391">
        <f t="shared" si="4"/>
        <v>199793</v>
      </c>
      <c r="C2391" s="2">
        <f t="shared" si="1"/>
        <v>0</v>
      </c>
      <c r="D2391" s="2">
        <f t="shared" si="2"/>
        <v>195797</v>
      </c>
      <c r="E2391">
        <f>D2391+data!B2390</f>
        <v>198350</v>
      </c>
      <c r="F2391" t="b">
        <f t="shared" si="3"/>
        <v>0</v>
      </c>
      <c r="G2391">
        <f>G2390 - ROUNDUP(G2390*0.02) + data!B2390</f>
        <v>198350</v>
      </c>
    </row>
    <row r="2392">
      <c r="A2392" s="1">
        <f>data!A2391</f>
        <v>41838</v>
      </c>
      <c r="B2392">
        <f t="shared" si="4"/>
        <v>198350</v>
      </c>
      <c r="C2392" s="2">
        <f t="shared" si="1"/>
        <v>0</v>
      </c>
      <c r="D2392" s="2">
        <f t="shared" si="2"/>
        <v>194383</v>
      </c>
      <c r="E2392">
        <f>D2392+data!B2391</f>
        <v>196601</v>
      </c>
      <c r="F2392" t="b">
        <f t="shared" si="3"/>
        <v>0</v>
      </c>
      <c r="G2392">
        <f>G2391 - ROUNDUP(G2391*0.02) + data!B2391</f>
        <v>196601</v>
      </c>
    </row>
    <row r="2393">
      <c r="A2393" s="1">
        <f>data!A2392</f>
        <v>41839</v>
      </c>
      <c r="B2393">
        <f t="shared" si="4"/>
        <v>196601</v>
      </c>
      <c r="C2393" s="2">
        <f t="shared" si="1"/>
        <v>0</v>
      </c>
      <c r="D2393" s="2">
        <f t="shared" si="2"/>
        <v>192668</v>
      </c>
      <c r="E2393">
        <f>D2393+data!B2392</f>
        <v>195360</v>
      </c>
      <c r="F2393" t="b">
        <f t="shared" si="3"/>
        <v>0</v>
      </c>
      <c r="G2393">
        <f>G2392 - ROUNDUP(G2392*0.02) + data!B2392</f>
        <v>195360</v>
      </c>
    </row>
    <row r="2394">
      <c r="A2394" s="1">
        <f>data!A2393</f>
        <v>41840</v>
      </c>
      <c r="B2394">
        <f t="shared" si="4"/>
        <v>195360</v>
      </c>
      <c r="C2394" s="2">
        <f t="shared" si="1"/>
        <v>0</v>
      </c>
      <c r="D2394" s="2">
        <f t="shared" si="2"/>
        <v>191452</v>
      </c>
      <c r="E2394">
        <f>D2394+data!B2393</f>
        <v>194073</v>
      </c>
      <c r="F2394" t="b">
        <f t="shared" si="3"/>
        <v>0</v>
      </c>
      <c r="G2394">
        <f>G2393 - ROUNDUP(G2393*0.02) + data!B2393</f>
        <v>194073</v>
      </c>
    </row>
    <row r="2395">
      <c r="A2395" s="1">
        <f>data!A2394</f>
        <v>41841</v>
      </c>
      <c r="B2395">
        <f t="shared" si="4"/>
        <v>194073</v>
      </c>
      <c r="C2395" s="2">
        <f t="shared" si="1"/>
        <v>0</v>
      </c>
      <c r="D2395" s="2">
        <f t="shared" si="2"/>
        <v>190191</v>
      </c>
      <c r="E2395">
        <f>D2395+data!B2394</f>
        <v>192655</v>
      </c>
      <c r="F2395" t="b">
        <f t="shared" si="3"/>
        <v>0</v>
      </c>
      <c r="G2395">
        <f>G2394 - ROUNDUP(G2394*0.02) + data!B2394</f>
        <v>192655</v>
      </c>
    </row>
    <row r="2396">
      <c r="A2396" s="1">
        <f>data!A2395</f>
        <v>41842</v>
      </c>
      <c r="B2396">
        <f t="shared" si="4"/>
        <v>192655</v>
      </c>
      <c r="C2396" s="2">
        <f t="shared" si="1"/>
        <v>0</v>
      </c>
      <c r="D2396" s="2">
        <f t="shared" si="2"/>
        <v>188801</v>
      </c>
      <c r="E2396">
        <f>D2396+data!B2395</f>
        <v>191489</v>
      </c>
      <c r="F2396" t="b">
        <f t="shared" si="3"/>
        <v>0</v>
      </c>
      <c r="G2396">
        <f>G2395 - ROUNDUP(G2395*0.02) + data!B2395</f>
        <v>191489</v>
      </c>
    </row>
    <row r="2397">
      <c r="A2397" s="1">
        <f>data!A2396</f>
        <v>41843</v>
      </c>
      <c r="B2397">
        <f t="shared" si="4"/>
        <v>191489</v>
      </c>
      <c r="C2397" s="2">
        <f t="shared" si="1"/>
        <v>0</v>
      </c>
      <c r="D2397" s="2">
        <f t="shared" si="2"/>
        <v>187659</v>
      </c>
      <c r="E2397">
        <f>D2397+data!B2396</f>
        <v>190015</v>
      </c>
      <c r="F2397" t="b">
        <f t="shared" si="3"/>
        <v>0</v>
      </c>
      <c r="G2397">
        <f>G2396 - ROUNDUP(G2396*0.02) + data!B2396</f>
        <v>190015</v>
      </c>
    </row>
    <row r="2398">
      <c r="A2398" s="1">
        <f>data!A2397</f>
        <v>41844</v>
      </c>
      <c r="B2398">
        <f t="shared" si="4"/>
        <v>190015</v>
      </c>
      <c r="C2398" s="2">
        <f t="shared" si="1"/>
        <v>0</v>
      </c>
      <c r="D2398" s="2">
        <f t="shared" si="2"/>
        <v>186214</v>
      </c>
      <c r="E2398">
        <f>D2398+data!B2397</f>
        <v>188859</v>
      </c>
      <c r="F2398" t="b">
        <f t="shared" si="3"/>
        <v>0</v>
      </c>
      <c r="G2398">
        <f>G2397 - ROUNDUP(G2397*0.02) + data!B2397</f>
        <v>188859</v>
      </c>
    </row>
    <row r="2399">
      <c r="A2399" s="1">
        <f>data!A2398</f>
        <v>41845</v>
      </c>
      <c r="B2399">
        <f t="shared" si="4"/>
        <v>188859</v>
      </c>
      <c r="C2399" s="2">
        <f t="shared" si="1"/>
        <v>0</v>
      </c>
      <c r="D2399" s="2">
        <f t="shared" si="2"/>
        <v>185081</v>
      </c>
      <c r="E2399">
        <f>D2399+data!B2398</f>
        <v>187609</v>
      </c>
      <c r="F2399" t="b">
        <f t="shared" si="3"/>
        <v>0</v>
      </c>
      <c r="G2399">
        <f>G2398 - ROUNDUP(G2398*0.02) + data!B2398</f>
        <v>187609</v>
      </c>
    </row>
    <row r="2400">
      <c r="A2400" s="1">
        <f>data!A2399</f>
        <v>41846</v>
      </c>
      <c r="B2400">
        <f t="shared" si="4"/>
        <v>187609</v>
      </c>
      <c r="C2400" s="2">
        <f t="shared" si="1"/>
        <v>0</v>
      </c>
      <c r="D2400" s="2">
        <f t="shared" si="2"/>
        <v>183856</v>
      </c>
      <c r="E2400">
        <f>D2400+data!B2399</f>
        <v>186373</v>
      </c>
      <c r="F2400" t="b">
        <f t="shared" si="3"/>
        <v>0</v>
      </c>
      <c r="G2400">
        <f>G2399 - ROUNDUP(G2399*0.02) + data!B2399</f>
        <v>186373</v>
      </c>
    </row>
    <row r="2401">
      <c r="A2401" s="1">
        <f>data!A2400</f>
        <v>41847</v>
      </c>
      <c r="B2401">
        <f t="shared" si="4"/>
        <v>186373</v>
      </c>
      <c r="C2401" s="2">
        <f t="shared" si="1"/>
        <v>0</v>
      </c>
      <c r="D2401" s="2">
        <f t="shared" si="2"/>
        <v>182645</v>
      </c>
      <c r="E2401">
        <f>D2401+data!B2400</f>
        <v>185691</v>
      </c>
      <c r="F2401" t="b">
        <f t="shared" si="3"/>
        <v>0</v>
      </c>
      <c r="G2401">
        <f>G2400 - ROUNDUP(G2400*0.02) + data!B2400</f>
        <v>185691</v>
      </c>
    </row>
    <row r="2402">
      <c r="A2402" s="1">
        <f>data!A2401</f>
        <v>41848</v>
      </c>
      <c r="B2402">
        <f t="shared" si="4"/>
        <v>185691</v>
      </c>
      <c r="C2402" s="2">
        <f t="shared" si="1"/>
        <v>0</v>
      </c>
      <c r="D2402" s="2">
        <f t="shared" si="2"/>
        <v>181977</v>
      </c>
      <c r="E2402">
        <f>D2402+data!B2401</f>
        <v>184608</v>
      </c>
      <c r="F2402" t="b">
        <f t="shared" si="3"/>
        <v>0</v>
      </c>
      <c r="G2402">
        <f>G2401 - ROUNDUP(G2401*0.02) + data!B2401</f>
        <v>184608</v>
      </c>
    </row>
    <row r="2403">
      <c r="A2403" s="1">
        <f>data!A2402</f>
        <v>41849</v>
      </c>
      <c r="B2403">
        <f t="shared" si="4"/>
        <v>184608</v>
      </c>
      <c r="C2403" s="2">
        <f t="shared" si="1"/>
        <v>0</v>
      </c>
      <c r="D2403" s="2">
        <f t="shared" si="2"/>
        <v>180915</v>
      </c>
      <c r="E2403">
        <f>D2403+data!B2402</f>
        <v>183144</v>
      </c>
      <c r="F2403" t="b">
        <f t="shared" si="3"/>
        <v>0</v>
      </c>
      <c r="G2403">
        <f>G2402 - ROUNDUP(G2402*0.02) + data!B2402</f>
        <v>183144</v>
      </c>
    </row>
    <row r="2404">
      <c r="A2404" s="1">
        <f>data!A2403</f>
        <v>41850</v>
      </c>
      <c r="B2404">
        <f t="shared" si="4"/>
        <v>183144</v>
      </c>
      <c r="C2404" s="2">
        <f t="shared" si="1"/>
        <v>0</v>
      </c>
      <c r="D2404" s="2">
        <f t="shared" si="2"/>
        <v>179481</v>
      </c>
      <c r="E2404">
        <f>D2404+data!B2403</f>
        <v>182322</v>
      </c>
      <c r="F2404" t="b">
        <f t="shared" si="3"/>
        <v>0</v>
      </c>
      <c r="G2404">
        <f>G2403 - ROUNDUP(G2403*0.02) + data!B2403</f>
        <v>182322</v>
      </c>
    </row>
    <row r="2405">
      <c r="A2405" s="1">
        <f>data!A2404</f>
        <v>41851</v>
      </c>
      <c r="B2405">
        <f t="shared" si="4"/>
        <v>182322</v>
      </c>
      <c r="C2405" s="2">
        <f t="shared" si="1"/>
        <v>0</v>
      </c>
      <c r="D2405" s="2">
        <f t="shared" si="2"/>
        <v>178675</v>
      </c>
      <c r="E2405">
        <f>D2405+data!B2404</f>
        <v>181819</v>
      </c>
      <c r="F2405" t="b">
        <f t="shared" si="3"/>
        <v>0</v>
      </c>
      <c r="G2405">
        <f>G2404 - ROUNDUP(G2404*0.02) + data!B2404</f>
        <v>181819</v>
      </c>
    </row>
    <row r="2406">
      <c r="A2406" s="1">
        <f>data!A2405</f>
        <v>41852</v>
      </c>
      <c r="B2406">
        <f t="shared" si="4"/>
        <v>181819</v>
      </c>
      <c r="C2406" s="2">
        <f t="shared" si="1"/>
        <v>0</v>
      </c>
      <c r="D2406" s="2">
        <f t="shared" si="2"/>
        <v>178182</v>
      </c>
      <c r="E2406">
        <f>D2406+data!B2405</f>
        <v>181607</v>
      </c>
      <c r="F2406" t="b">
        <f t="shared" si="3"/>
        <v>0</v>
      </c>
      <c r="G2406">
        <f>G2405 - ROUNDUP(G2405*0.02) + data!B2405</f>
        <v>181607</v>
      </c>
    </row>
    <row r="2407">
      <c r="A2407" s="1">
        <f>data!A2406</f>
        <v>41853</v>
      </c>
      <c r="B2407">
        <f t="shared" si="4"/>
        <v>181607</v>
      </c>
      <c r="C2407" s="2">
        <f t="shared" si="1"/>
        <v>0</v>
      </c>
      <c r="D2407" s="2">
        <f t="shared" si="2"/>
        <v>177974</v>
      </c>
      <c r="E2407">
        <f>D2407+data!B2406</f>
        <v>181113</v>
      </c>
      <c r="F2407" t="b">
        <f t="shared" si="3"/>
        <v>0</v>
      </c>
      <c r="G2407">
        <f>G2406 - ROUNDUP(G2406*0.02) + data!B2406</f>
        <v>181113</v>
      </c>
    </row>
    <row r="2408">
      <c r="A2408" s="1">
        <f>data!A2407</f>
        <v>41854</v>
      </c>
      <c r="B2408">
        <f t="shared" si="4"/>
        <v>181113</v>
      </c>
      <c r="C2408" s="2">
        <f t="shared" si="1"/>
        <v>0</v>
      </c>
      <c r="D2408" s="2">
        <f t="shared" si="2"/>
        <v>177490</v>
      </c>
      <c r="E2408">
        <f>D2408+data!B2407</f>
        <v>182225</v>
      </c>
      <c r="F2408" t="b">
        <f t="shared" si="3"/>
        <v>0</v>
      </c>
      <c r="G2408">
        <f>G2407 - ROUNDUP(G2407*0.02) + data!B2407</f>
        <v>182225</v>
      </c>
    </row>
    <row r="2409">
      <c r="A2409" s="1">
        <f>data!A2408</f>
        <v>41855</v>
      </c>
      <c r="B2409">
        <f t="shared" si="4"/>
        <v>182225</v>
      </c>
      <c r="C2409" s="2">
        <f t="shared" si="1"/>
        <v>0</v>
      </c>
      <c r="D2409" s="2">
        <f t="shared" si="2"/>
        <v>178580</v>
      </c>
      <c r="E2409">
        <f>D2409+data!B2408</f>
        <v>185611</v>
      </c>
      <c r="F2409" t="b">
        <f t="shared" si="3"/>
        <v>0</v>
      </c>
      <c r="G2409">
        <f>G2408 - ROUNDUP(G2408*0.02) + data!B2408</f>
        <v>185611</v>
      </c>
    </row>
    <row r="2410">
      <c r="A2410" s="1">
        <f>data!A2409</f>
        <v>41856</v>
      </c>
      <c r="B2410">
        <f t="shared" si="4"/>
        <v>185611</v>
      </c>
      <c r="C2410" s="2">
        <f t="shared" si="1"/>
        <v>0</v>
      </c>
      <c r="D2410" s="2">
        <f t="shared" si="2"/>
        <v>181898</v>
      </c>
      <c r="E2410">
        <f>D2410+data!B2409</f>
        <v>192397</v>
      </c>
      <c r="F2410" t="b">
        <f t="shared" si="3"/>
        <v>0</v>
      </c>
      <c r="G2410">
        <f>G2409 - ROUNDUP(G2409*0.02) + data!B2409</f>
        <v>192397</v>
      </c>
    </row>
    <row r="2411">
      <c r="A2411" s="1">
        <f>data!A2410</f>
        <v>41857</v>
      </c>
      <c r="B2411">
        <f t="shared" si="4"/>
        <v>192397</v>
      </c>
      <c r="C2411" s="2">
        <f t="shared" si="1"/>
        <v>0</v>
      </c>
      <c r="D2411" s="2">
        <f t="shared" si="2"/>
        <v>188549</v>
      </c>
      <c r="E2411">
        <f>D2411+data!B2410</f>
        <v>202477</v>
      </c>
      <c r="F2411" t="b">
        <f t="shared" si="3"/>
        <v>0</v>
      </c>
      <c r="G2411">
        <f>G2410 - ROUNDUP(G2410*0.02) + data!B2410</f>
        <v>202477</v>
      </c>
    </row>
    <row r="2412">
      <c r="A2412" s="1">
        <f>data!A2411</f>
        <v>41858</v>
      </c>
      <c r="B2412">
        <f t="shared" si="4"/>
        <v>202477</v>
      </c>
      <c r="C2412" s="2">
        <f t="shared" si="1"/>
        <v>0</v>
      </c>
      <c r="D2412" s="2">
        <f t="shared" si="2"/>
        <v>198427</v>
      </c>
      <c r="E2412">
        <f>D2412+data!B2411</f>
        <v>216988</v>
      </c>
      <c r="F2412" t="b">
        <f t="shared" si="3"/>
        <v>0</v>
      </c>
      <c r="G2412">
        <f>G2411 - ROUNDUP(G2411*0.02) + data!B2411</f>
        <v>216988</v>
      </c>
    </row>
    <row r="2413">
      <c r="A2413" s="1">
        <f>data!A2412</f>
        <v>41859</v>
      </c>
      <c r="B2413">
        <f t="shared" si="4"/>
        <v>216988</v>
      </c>
      <c r="C2413" s="2">
        <f t="shared" si="1"/>
        <v>0</v>
      </c>
      <c r="D2413" s="2">
        <f t="shared" si="2"/>
        <v>212648</v>
      </c>
      <c r="E2413">
        <f>D2413+data!B2412</f>
        <v>233521</v>
      </c>
      <c r="F2413" t="b">
        <f t="shared" si="3"/>
        <v>0</v>
      </c>
      <c r="G2413">
        <f>G2412 - ROUNDUP(G2412*0.02) + data!B2412</f>
        <v>233521</v>
      </c>
    </row>
    <row r="2414">
      <c r="A2414" s="1">
        <f>data!A2413</f>
        <v>41860</v>
      </c>
      <c r="B2414">
        <f t="shared" si="4"/>
        <v>233521</v>
      </c>
      <c r="C2414" s="2">
        <f t="shared" si="1"/>
        <v>0</v>
      </c>
      <c r="D2414" s="2">
        <f t="shared" si="2"/>
        <v>228850</v>
      </c>
      <c r="E2414">
        <f>D2414+data!B2413</f>
        <v>249116</v>
      </c>
      <c r="F2414" t="b">
        <f t="shared" si="3"/>
        <v>0</v>
      </c>
      <c r="G2414">
        <f>G2413 - ROUNDUP(G2413*0.02) + data!B2413</f>
        <v>249116</v>
      </c>
    </row>
    <row r="2415">
      <c r="A2415" s="1">
        <f>data!A2414</f>
        <v>41861</v>
      </c>
      <c r="B2415">
        <f t="shared" si="4"/>
        <v>249116</v>
      </c>
      <c r="C2415" s="2">
        <f t="shared" si="1"/>
        <v>0</v>
      </c>
      <c r="D2415" s="2">
        <f t="shared" si="2"/>
        <v>244133</v>
      </c>
      <c r="E2415">
        <f>D2415+data!B2414</f>
        <v>263141</v>
      </c>
      <c r="F2415" t="b">
        <f t="shared" si="3"/>
        <v>0</v>
      </c>
      <c r="G2415">
        <f>G2414 - ROUNDUP(G2414*0.02) + data!B2414</f>
        <v>263141</v>
      </c>
    </row>
    <row r="2416">
      <c r="A2416" s="1">
        <f>data!A2415</f>
        <v>41862</v>
      </c>
      <c r="B2416">
        <f t="shared" si="4"/>
        <v>263141</v>
      </c>
      <c r="C2416" s="2">
        <f t="shared" si="1"/>
        <v>0</v>
      </c>
      <c r="D2416" s="2">
        <f t="shared" si="2"/>
        <v>257878</v>
      </c>
      <c r="E2416">
        <f>D2416+data!B2415</f>
        <v>271762</v>
      </c>
      <c r="F2416" t="b">
        <f t="shared" si="3"/>
        <v>0</v>
      </c>
      <c r="G2416">
        <f>G2415 - ROUNDUP(G2415*0.02) + data!B2415</f>
        <v>271762</v>
      </c>
    </row>
    <row r="2417">
      <c r="A2417" s="1">
        <f>data!A2416</f>
        <v>41863</v>
      </c>
      <c r="B2417">
        <f t="shared" si="4"/>
        <v>271762</v>
      </c>
      <c r="C2417" s="2">
        <f t="shared" si="1"/>
        <v>0</v>
      </c>
      <c r="D2417" s="2">
        <f t="shared" si="2"/>
        <v>266326</v>
      </c>
      <c r="E2417">
        <f>D2417+data!B2416</f>
        <v>276373</v>
      </c>
      <c r="F2417" t="b">
        <f t="shared" si="3"/>
        <v>0</v>
      </c>
      <c r="G2417">
        <f>G2416 - ROUNDUP(G2416*0.02) + data!B2416</f>
        <v>276373</v>
      </c>
    </row>
    <row r="2418">
      <c r="A2418" s="1">
        <f>data!A2417</f>
        <v>41864</v>
      </c>
      <c r="B2418">
        <f t="shared" si="4"/>
        <v>276373</v>
      </c>
      <c r="C2418" s="2">
        <f t="shared" si="1"/>
        <v>0</v>
      </c>
      <c r="D2418" s="2">
        <f t="shared" si="2"/>
        <v>270845</v>
      </c>
      <c r="E2418">
        <f>D2418+data!B2417</f>
        <v>276997</v>
      </c>
      <c r="F2418" t="b">
        <f t="shared" si="3"/>
        <v>0</v>
      </c>
      <c r="G2418">
        <f>G2417 - ROUNDUP(G2417*0.02) + data!B2417</f>
        <v>276997</v>
      </c>
    </row>
    <row r="2419">
      <c r="A2419" s="1">
        <f>data!A2418</f>
        <v>41865</v>
      </c>
      <c r="B2419">
        <f t="shared" si="4"/>
        <v>276997</v>
      </c>
      <c r="C2419" s="2">
        <f t="shared" si="1"/>
        <v>0</v>
      </c>
      <c r="D2419" s="2">
        <f t="shared" si="2"/>
        <v>271457</v>
      </c>
      <c r="E2419">
        <f>D2419+data!B2418</f>
        <v>275745</v>
      </c>
      <c r="F2419" t="b">
        <f t="shared" si="3"/>
        <v>0</v>
      </c>
      <c r="G2419">
        <f>G2418 - ROUNDUP(G2418*0.02) + data!B2418</f>
        <v>275745</v>
      </c>
    </row>
    <row r="2420">
      <c r="A2420" s="1">
        <f>data!A2419</f>
        <v>41866</v>
      </c>
      <c r="B2420">
        <f t="shared" si="4"/>
        <v>275745</v>
      </c>
      <c r="C2420" s="2">
        <f t="shared" si="1"/>
        <v>0</v>
      </c>
      <c r="D2420" s="2">
        <f t="shared" si="2"/>
        <v>270230</v>
      </c>
      <c r="E2420">
        <f>D2420+data!B2419</f>
        <v>274182</v>
      </c>
      <c r="F2420" t="b">
        <f t="shared" si="3"/>
        <v>0</v>
      </c>
      <c r="G2420">
        <f>G2419 - ROUNDUP(G2419*0.02) + data!B2419</f>
        <v>274182</v>
      </c>
    </row>
    <row r="2421">
      <c r="A2421" s="1">
        <f>data!A2420</f>
        <v>41867</v>
      </c>
      <c r="B2421">
        <f t="shared" si="4"/>
        <v>274182</v>
      </c>
      <c r="C2421" s="2">
        <f t="shared" si="1"/>
        <v>0</v>
      </c>
      <c r="D2421" s="2">
        <f t="shared" si="2"/>
        <v>268698</v>
      </c>
      <c r="E2421">
        <f>D2421+data!B2420</f>
        <v>271874</v>
      </c>
      <c r="F2421" t="b">
        <f t="shared" si="3"/>
        <v>0</v>
      </c>
      <c r="G2421">
        <f>G2420 - ROUNDUP(G2420*0.02) + data!B2420</f>
        <v>271874</v>
      </c>
    </row>
    <row r="2422">
      <c r="A2422" s="1">
        <f>data!A2421</f>
        <v>41868</v>
      </c>
      <c r="B2422">
        <f t="shared" si="4"/>
        <v>271874</v>
      </c>
      <c r="C2422" s="2">
        <f t="shared" si="1"/>
        <v>0</v>
      </c>
      <c r="D2422" s="2">
        <f t="shared" si="2"/>
        <v>266436</v>
      </c>
      <c r="E2422">
        <f>D2422+data!B2421</f>
        <v>269673</v>
      </c>
      <c r="F2422" t="b">
        <f t="shared" si="3"/>
        <v>0</v>
      </c>
      <c r="G2422">
        <f>G2421 - ROUNDUP(G2421*0.02) + data!B2421</f>
        <v>269673</v>
      </c>
    </row>
    <row r="2423">
      <c r="A2423" s="1">
        <f>data!A2422</f>
        <v>41869</v>
      </c>
      <c r="B2423">
        <f t="shared" si="4"/>
        <v>269673</v>
      </c>
      <c r="C2423" s="2">
        <f t="shared" si="1"/>
        <v>0</v>
      </c>
      <c r="D2423" s="2">
        <f t="shared" si="2"/>
        <v>264279</v>
      </c>
      <c r="E2423">
        <f>D2423+data!B2422</f>
        <v>267301</v>
      </c>
      <c r="F2423" t="b">
        <f t="shared" si="3"/>
        <v>0</v>
      </c>
      <c r="G2423">
        <f>G2422 - ROUNDUP(G2422*0.02) + data!B2422</f>
        <v>267301</v>
      </c>
    </row>
    <row r="2424">
      <c r="A2424" s="1">
        <f>data!A2423</f>
        <v>41870</v>
      </c>
      <c r="B2424">
        <f t="shared" si="4"/>
        <v>267301</v>
      </c>
      <c r="C2424" s="2">
        <f t="shared" si="1"/>
        <v>0</v>
      </c>
      <c r="D2424" s="2">
        <f t="shared" si="2"/>
        <v>261954</v>
      </c>
      <c r="E2424">
        <f>D2424+data!B2423</f>
        <v>265118</v>
      </c>
      <c r="F2424" t="b">
        <f t="shared" si="3"/>
        <v>0</v>
      </c>
      <c r="G2424">
        <f>G2423 - ROUNDUP(G2423*0.02) + data!B2423</f>
        <v>265118</v>
      </c>
    </row>
    <row r="2425">
      <c r="A2425" s="1">
        <f>data!A2424</f>
        <v>41871</v>
      </c>
      <c r="B2425">
        <f t="shared" si="4"/>
        <v>265118</v>
      </c>
      <c r="C2425" s="2">
        <f t="shared" si="1"/>
        <v>0</v>
      </c>
      <c r="D2425" s="2">
        <f t="shared" si="2"/>
        <v>259815</v>
      </c>
      <c r="E2425">
        <f>D2425+data!B2424</f>
        <v>262445</v>
      </c>
      <c r="F2425" t="b">
        <f t="shared" si="3"/>
        <v>0</v>
      </c>
      <c r="G2425">
        <f>G2424 - ROUNDUP(G2424*0.02) + data!B2424</f>
        <v>262445</v>
      </c>
    </row>
    <row r="2426">
      <c r="A2426" s="1">
        <f>data!A2425</f>
        <v>41872</v>
      </c>
      <c r="B2426">
        <f t="shared" si="4"/>
        <v>262445</v>
      </c>
      <c r="C2426" s="2">
        <f t="shared" si="1"/>
        <v>0</v>
      </c>
      <c r="D2426" s="2">
        <f t="shared" si="2"/>
        <v>257196</v>
      </c>
      <c r="E2426">
        <f>D2426+data!B2425</f>
        <v>259181</v>
      </c>
      <c r="F2426" t="b">
        <f t="shared" si="3"/>
        <v>0</v>
      </c>
      <c r="G2426">
        <f>G2425 - ROUNDUP(G2425*0.02) + data!B2425</f>
        <v>259181</v>
      </c>
    </row>
    <row r="2427">
      <c r="A2427" s="1">
        <f>data!A2426</f>
        <v>41873</v>
      </c>
      <c r="B2427">
        <f t="shared" si="4"/>
        <v>259181</v>
      </c>
      <c r="C2427" s="2">
        <f t="shared" si="1"/>
        <v>0</v>
      </c>
      <c r="D2427" s="2">
        <f t="shared" si="2"/>
        <v>253997</v>
      </c>
      <c r="E2427">
        <f>D2427+data!B2426</f>
        <v>256235</v>
      </c>
      <c r="F2427" t="b">
        <f t="shared" si="3"/>
        <v>0</v>
      </c>
      <c r="G2427">
        <f>G2426 - ROUNDUP(G2426*0.02) + data!B2426</f>
        <v>256235</v>
      </c>
    </row>
    <row r="2428">
      <c r="A2428" s="1">
        <f>data!A2427</f>
        <v>41874</v>
      </c>
      <c r="B2428">
        <f t="shared" si="4"/>
        <v>256235</v>
      </c>
      <c r="C2428" s="2">
        <f t="shared" si="1"/>
        <v>0</v>
      </c>
      <c r="D2428" s="2">
        <f t="shared" si="2"/>
        <v>251110</v>
      </c>
      <c r="E2428">
        <f>D2428+data!B2427</f>
        <v>253130</v>
      </c>
      <c r="F2428" t="b">
        <f t="shared" si="3"/>
        <v>0</v>
      </c>
      <c r="G2428">
        <f>G2427 - ROUNDUP(G2427*0.02) + data!B2427</f>
        <v>253130</v>
      </c>
    </row>
    <row r="2429">
      <c r="A2429" s="1">
        <f>data!A2428</f>
        <v>41875</v>
      </c>
      <c r="B2429">
        <f t="shared" si="4"/>
        <v>253130</v>
      </c>
      <c r="C2429" s="2">
        <f t="shared" si="1"/>
        <v>0</v>
      </c>
      <c r="D2429" s="2">
        <f t="shared" si="2"/>
        <v>248067</v>
      </c>
      <c r="E2429">
        <f>D2429+data!B2428</f>
        <v>251184</v>
      </c>
      <c r="F2429" t="b">
        <f t="shared" si="3"/>
        <v>0</v>
      </c>
      <c r="G2429">
        <f>G2428 - ROUNDUP(G2428*0.02) + data!B2428</f>
        <v>251184</v>
      </c>
    </row>
    <row r="2430">
      <c r="A2430" s="1">
        <f>data!A2429</f>
        <v>41876</v>
      </c>
      <c r="B2430">
        <f t="shared" si="4"/>
        <v>251184</v>
      </c>
      <c r="C2430" s="2">
        <f t="shared" si="1"/>
        <v>0</v>
      </c>
      <c r="D2430" s="2">
        <f t="shared" si="2"/>
        <v>246160</v>
      </c>
      <c r="E2430">
        <f>D2430+data!B2429</f>
        <v>248484</v>
      </c>
      <c r="F2430" t="b">
        <f t="shared" si="3"/>
        <v>0</v>
      </c>
      <c r="G2430">
        <f>G2429 - ROUNDUP(G2429*0.02) + data!B2429</f>
        <v>248484</v>
      </c>
    </row>
    <row r="2431">
      <c r="A2431" s="1">
        <f>data!A2430</f>
        <v>41877</v>
      </c>
      <c r="B2431">
        <f t="shared" si="4"/>
        <v>248484</v>
      </c>
      <c r="C2431" s="2">
        <f t="shared" si="1"/>
        <v>0</v>
      </c>
      <c r="D2431" s="2">
        <f t="shared" si="2"/>
        <v>243514</v>
      </c>
      <c r="E2431">
        <f>D2431+data!B2430</f>
        <v>246120</v>
      </c>
      <c r="F2431" t="b">
        <f t="shared" si="3"/>
        <v>0</v>
      </c>
      <c r="G2431">
        <f>G2430 - ROUNDUP(G2430*0.02) + data!B2430</f>
        <v>246120</v>
      </c>
    </row>
    <row r="2432">
      <c r="A2432" s="1">
        <f>data!A2431</f>
        <v>41878</v>
      </c>
      <c r="B2432">
        <f t="shared" si="4"/>
        <v>246120</v>
      </c>
      <c r="C2432" s="2">
        <f t="shared" si="1"/>
        <v>0</v>
      </c>
      <c r="D2432" s="2">
        <f t="shared" si="2"/>
        <v>241197</v>
      </c>
      <c r="E2432">
        <f>D2432+data!B2431</f>
        <v>243803</v>
      </c>
      <c r="F2432" t="b">
        <f t="shared" si="3"/>
        <v>0</v>
      </c>
      <c r="G2432">
        <f>G2431 - ROUNDUP(G2431*0.02) + data!B2431</f>
        <v>243803</v>
      </c>
    </row>
    <row r="2433">
      <c r="A2433" s="1">
        <f>data!A2432</f>
        <v>41879</v>
      </c>
      <c r="B2433">
        <f t="shared" si="4"/>
        <v>243803</v>
      </c>
      <c r="C2433" s="2">
        <f t="shared" si="1"/>
        <v>0</v>
      </c>
      <c r="D2433" s="2">
        <f t="shared" si="2"/>
        <v>238926</v>
      </c>
      <c r="E2433">
        <f>D2433+data!B2432</f>
        <v>241436</v>
      </c>
      <c r="F2433" t="b">
        <f t="shared" si="3"/>
        <v>0</v>
      </c>
      <c r="G2433">
        <f>G2432 - ROUNDUP(G2432*0.02) + data!B2432</f>
        <v>241436</v>
      </c>
    </row>
    <row r="2434">
      <c r="A2434" s="1">
        <f>data!A2433</f>
        <v>41880</v>
      </c>
      <c r="B2434">
        <f t="shared" si="4"/>
        <v>241436</v>
      </c>
      <c r="C2434" s="2">
        <f t="shared" si="1"/>
        <v>0</v>
      </c>
      <c r="D2434" s="2">
        <f t="shared" si="2"/>
        <v>236607</v>
      </c>
      <c r="E2434">
        <f>D2434+data!B2433</f>
        <v>239596</v>
      </c>
      <c r="F2434" t="b">
        <f t="shared" si="3"/>
        <v>0</v>
      </c>
      <c r="G2434">
        <f>G2433 - ROUNDUP(G2433*0.02) + data!B2433</f>
        <v>239596</v>
      </c>
    </row>
    <row r="2435">
      <c r="A2435" s="1">
        <f>data!A2434</f>
        <v>41881</v>
      </c>
      <c r="B2435">
        <f t="shared" si="4"/>
        <v>239596</v>
      </c>
      <c r="C2435" s="2">
        <f t="shared" si="1"/>
        <v>0</v>
      </c>
      <c r="D2435" s="2">
        <f t="shared" si="2"/>
        <v>234804</v>
      </c>
      <c r="E2435">
        <f>D2435+data!B2434</f>
        <v>237562</v>
      </c>
      <c r="F2435" t="b">
        <f t="shared" si="3"/>
        <v>0</v>
      </c>
      <c r="G2435">
        <f>G2434 - ROUNDUP(G2434*0.02) + data!B2434</f>
        <v>237562</v>
      </c>
    </row>
    <row r="2436">
      <c r="A2436" s="1">
        <f>data!A2435</f>
        <v>41882</v>
      </c>
      <c r="B2436">
        <f t="shared" si="4"/>
        <v>237562</v>
      </c>
      <c r="C2436" s="2">
        <f t="shared" si="1"/>
        <v>0</v>
      </c>
      <c r="D2436" s="2">
        <f t="shared" si="2"/>
        <v>232810</v>
      </c>
      <c r="E2436">
        <f>D2436+data!B2435</f>
        <v>236249</v>
      </c>
      <c r="F2436" t="b">
        <f t="shared" si="3"/>
        <v>0</v>
      </c>
      <c r="G2436">
        <f>G2435 - ROUNDUP(G2435*0.02) + data!B2435</f>
        <v>236249</v>
      </c>
    </row>
    <row r="2437">
      <c r="A2437" s="1">
        <f>data!A2436</f>
        <v>41883</v>
      </c>
      <c r="B2437">
        <f t="shared" si="4"/>
        <v>236249</v>
      </c>
      <c r="C2437" s="2">
        <f t="shared" si="1"/>
        <v>0</v>
      </c>
      <c r="D2437" s="2">
        <f t="shared" si="2"/>
        <v>231524</v>
      </c>
      <c r="E2437">
        <f>D2437+data!B2436</f>
        <v>234898</v>
      </c>
      <c r="F2437" t="b">
        <f t="shared" si="3"/>
        <v>0</v>
      </c>
      <c r="G2437">
        <f>G2436 - ROUNDUP(G2436*0.02) + data!B2436</f>
        <v>234898</v>
      </c>
    </row>
    <row r="2438">
      <c r="A2438" s="1">
        <f>data!A2437</f>
        <v>41884</v>
      </c>
      <c r="B2438">
        <f t="shared" si="4"/>
        <v>234898</v>
      </c>
      <c r="C2438" s="2">
        <f t="shared" si="1"/>
        <v>0</v>
      </c>
      <c r="D2438" s="2">
        <f t="shared" si="2"/>
        <v>230200</v>
      </c>
      <c r="E2438">
        <f>D2438+data!B2437</f>
        <v>233094</v>
      </c>
      <c r="F2438" t="b">
        <f t="shared" si="3"/>
        <v>0</v>
      </c>
      <c r="G2438">
        <f>G2437 - ROUNDUP(G2437*0.02) + data!B2437</f>
        <v>233094</v>
      </c>
    </row>
    <row r="2439">
      <c r="A2439" s="1">
        <f>data!A2438</f>
        <v>41885</v>
      </c>
      <c r="B2439">
        <f t="shared" si="4"/>
        <v>233094</v>
      </c>
      <c r="C2439" s="2">
        <f t="shared" si="1"/>
        <v>0</v>
      </c>
      <c r="D2439" s="2">
        <f t="shared" si="2"/>
        <v>228432</v>
      </c>
      <c r="E2439">
        <f>D2439+data!B2438</f>
        <v>231083</v>
      </c>
      <c r="F2439" t="b">
        <f t="shared" si="3"/>
        <v>0</v>
      </c>
      <c r="G2439">
        <f>G2438 - ROUNDUP(G2438*0.02) + data!B2438</f>
        <v>231083</v>
      </c>
    </row>
    <row r="2440">
      <c r="A2440" s="1">
        <f>data!A2439</f>
        <v>41886</v>
      </c>
      <c r="B2440">
        <f t="shared" si="4"/>
        <v>231083</v>
      </c>
      <c r="C2440" s="2">
        <f t="shared" si="1"/>
        <v>0</v>
      </c>
      <c r="D2440" s="2">
        <f t="shared" si="2"/>
        <v>226461</v>
      </c>
      <c r="E2440">
        <f>D2440+data!B2439</f>
        <v>229542</v>
      </c>
      <c r="F2440" t="b">
        <f t="shared" si="3"/>
        <v>0</v>
      </c>
      <c r="G2440">
        <f>G2439 - ROUNDUP(G2439*0.02) + data!B2439</f>
        <v>229542</v>
      </c>
    </row>
    <row r="2441">
      <c r="A2441" s="1">
        <f>data!A2440</f>
        <v>41887</v>
      </c>
      <c r="B2441">
        <f t="shared" si="4"/>
        <v>229542</v>
      </c>
      <c r="C2441" s="2">
        <f t="shared" si="1"/>
        <v>0</v>
      </c>
      <c r="D2441" s="2">
        <f t="shared" si="2"/>
        <v>224951</v>
      </c>
      <c r="E2441">
        <f>D2441+data!B2440</f>
        <v>228450</v>
      </c>
      <c r="F2441" t="b">
        <f t="shared" si="3"/>
        <v>0</v>
      </c>
      <c r="G2441">
        <f>G2440 - ROUNDUP(G2440*0.02) + data!B2440</f>
        <v>228450</v>
      </c>
    </row>
    <row r="2442">
      <c r="A2442" s="1">
        <f>data!A2441</f>
        <v>41888</v>
      </c>
      <c r="B2442">
        <f t="shared" si="4"/>
        <v>228450</v>
      </c>
      <c r="C2442" s="2">
        <f t="shared" si="1"/>
        <v>0</v>
      </c>
      <c r="D2442" s="2">
        <f t="shared" si="2"/>
        <v>223881</v>
      </c>
      <c r="E2442">
        <f>D2442+data!B2441</f>
        <v>227918</v>
      </c>
      <c r="F2442" t="b">
        <f t="shared" si="3"/>
        <v>0</v>
      </c>
      <c r="G2442">
        <f>G2441 - ROUNDUP(G2441*0.02) + data!B2441</f>
        <v>227918</v>
      </c>
    </row>
    <row r="2443">
      <c r="A2443" s="1">
        <f>data!A2442</f>
        <v>41889</v>
      </c>
      <c r="B2443">
        <f t="shared" si="4"/>
        <v>227918</v>
      </c>
      <c r="C2443" s="2">
        <f t="shared" si="1"/>
        <v>0</v>
      </c>
      <c r="D2443" s="2">
        <f t="shared" si="2"/>
        <v>223359</v>
      </c>
      <c r="E2443">
        <f>D2443+data!B2442</f>
        <v>226011</v>
      </c>
      <c r="F2443" t="b">
        <f t="shared" si="3"/>
        <v>0</v>
      </c>
      <c r="G2443">
        <f>G2442 - ROUNDUP(G2442*0.02) + data!B2442</f>
        <v>226011</v>
      </c>
    </row>
    <row r="2444">
      <c r="A2444" s="1">
        <f>data!A2443</f>
        <v>41890</v>
      </c>
      <c r="B2444">
        <f t="shared" si="4"/>
        <v>226011</v>
      </c>
      <c r="C2444" s="2">
        <f t="shared" si="1"/>
        <v>0</v>
      </c>
      <c r="D2444" s="2">
        <f t="shared" si="2"/>
        <v>221490</v>
      </c>
      <c r="E2444">
        <f>D2444+data!B2443</f>
        <v>224553</v>
      </c>
      <c r="F2444" t="b">
        <f t="shared" si="3"/>
        <v>0</v>
      </c>
      <c r="G2444">
        <f>G2443 - ROUNDUP(G2443*0.02) + data!B2443</f>
        <v>224553</v>
      </c>
    </row>
    <row r="2445">
      <c r="A2445" s="1">
        <f>data!A2444</f>
        <v>41891</v>
      </c>
      <c r="B2445">
        <f t="shared" si="4"/>
        <v>224553</v>
      </c>
      <c r="C2445" s="2">
        <f t="shared" si="1"/>
        <v>0</v>
      </c>
      <c r="D2445" s="2">
        <f t="shared" si="2"/>
        <v>220061</v>
      </c>
      <c r="E2445">
        <f>D2445+data!B2444</f>
        <v>222825</v>
      </c>
      <c r="F2445" t="b">
        <f t="shared" si="3"/>
        <v>0</v>
      </c>
      <c r="G2445">
        <f>G2444 - ROUNDUP(G2444*0.02) + data!B2444</f>
        <v>222825</v>
      </c>
    </row>
    <row r="2446">
      <c r="A2446" s="1">
        <f>data!A2445</f>
        <v>41892</v>
      </c>
      <c r="B2446">
        <f t="shared" si="4"/>
        <v>222825</v>
      </c>
      <c r="C2446" s="2">
        <f t="shared" si="1"/>
        <v>0</v>
      </c>
      <c r="D2446" s="2">
        <f t="shared" si="2"/>
        <v>218368</v>
      </c>
      <c r="E2446">
        <f>D2446+data!B2445</f>
        <v>222049</v>
      </c>
      <c r="F2446" t="b">
        <f t="shared" si="3"/>
        <v>0</v>
      </c>
      <c r="G2446">
        <f>G2445 - ROUNDUP(G2445*0.02) + data!B2445</f>
        <v>222049</v>
      </c>
    </row>
    <row r="2447">
      <c r="A2447" s="1">
        <f>data!A2446</f>
        <v>41893</v>
      </c>
      <c r="B2447">
        <f t="shared" si="4"/>
        <v>222049</v>
      </c>
      <c r="C2447" s="2">
        <f t="shared" si="1"/>
        <v>0</v>
      </c>
      <c r="D2447" s="2">
        <f t="shared" si="2"/>
        <v>217608</v>
      </c>
      <c r="E2447">
        <f>D2447+data!B2446</f>
        <v>220492</v>
      </c>
      <c r="F2447" t="b">
        <f t="shared" si="3"/>
        <v>0</v>
      </c>
      <c r="G2447">
        <f>G2446 - ROUNDUP(G2446*0.02) + data!B2446</f>
        <v>220492</v>
      </c>
    </row>
    <row r="2448">
      <c r="A2448" s="1">
        <f>data!A2447</f>
        <v>41894</v>
      </c>
      <c r="B2448">
        <f t="shared" si="4"/>
        <v>220492</v>
      </c>
      <c r="C2448" s="2">
        <f t="shared" si="1"/>
        <v>0</v>
      </c>
      <c r="D2448" s="2">
        <f t="shared" si="2"/>
        <v>216082</v>
      </c>
      <c r="E2448">
        <f>D2448+data!B2447</f>
        <v>218836</v>
      </c>
      <c r="F2448" t="b">
        <f t="shared" si="3"/>
        <v>0</v>
      </c>
      <c r="G2448">
        <f>G2447 - ROUNDUP(G2447*0.02) + data!B2447</f>
        <v>218836</v>
      </c>
    </row>
    <row r="2449">
      <c r="A2449" s="1">
        <f>data!A2448</f>
        <v>41895</v>
      </c>
      <c r="B2449">
        <f t="shared" si="4"/>
        <v>218836</v>
      </c>
      <c r="C2449" s="2">
        <f t="shared" si="1"/>
        <v>0</v>
      </c>
      <c r="D2449" s="2">
        <f t="shared" si="2"/>
        <v>214459</v>
      </c>
      <c r="E2449">
        <f>D2449+data!B2448</f>
        <v>217228</v>
      </c>
      <c r="F2449" t="b">
        <f t="shared" si="3"/>
        <v>0</v>
      </c>
      <c r="G2449">
        <f>G2448 - ROUNDUP(G2448*0.02) + data!B2448</f>
        <v>217228</v>
      </c>
    </row>
    <row r="2450">
      <c r="A2450" s="1">
        <f>data!A2449</f>
        <v>41896</v>
      </c>
      <c r="B2450">
        <f t="shared" si="4"/>
        <v>217228</v>
      </c>
      <c r="C2450" s="2">
        <f t="shared" si="1"/>
        <v>0</v>
      </c>
      <c r="D2450" s="2">
        <f t="shared" si="2"/>
        <v>212883</v>
      </c>
      <c r="E2450">
        <f>D2450+data!B2449</f>
        <v>215521</v>
      </c>
      <c r="F2450" t="b">
        <f t="shared" si="3"/>
        <v>0</v>
      </c>
      <c r="G2450">
        <f>G2449 - ROUNDUP(G2449*0.02) + data!B2449</f>
        <v>215521</v>
      </c>
    </row>
    <row r="2451">
      <c r="A2451" s="1">
        <f>data!A2450</f>
        <v>41897</v>
      </c>
      <c r="B2451">
        <f t="shared" si="4"/>
        <v>215521</v>
      </c>
      <c r="C2451" s="2">
        <f t="shared" si="1"/>
        <v>0</v>
      </c>
      <c r="D2451" s="2">
        <f t="shared" si="2"/>
        <v>211210</v>
      </c>
      <c r="E2451">
        <f>D2451+data!B2450</f>
        <v>214361</v>
      </c>
      <c r="F2451" t="b">
        <f t="shared" si="3"/>
        <v>0</v>
      </c>
      <c r="G2451">
        <f>G2450 - ROUNDUP(G2450*0.02) + data!B2450</f>
        <v>214361</v>
      </c>
    </row>
    <row r="2452">
      <c r="A2452" s="1">
        <f>data!A2451</f>
        <v>41898</v>
      </c>
      <c r="B2452">
        <f t="shared" si="4"/>
        <v>214361</v>
      </c>
      <c r="C2452" s="2">
        <f t="shared" si="1"/>
        <v>0</v>
      </c>
      <c r="D2452" s="2">
        <f t="shared" si="2"/>
        <v>210073</v>
      </c>
      <c r="E2452">
        <f>D2452+data!B2451</f>
        <v>213454</v>
      </c>
      <c r="F2452" t="b">
        <f t="shared" si="3"/>
        <v>0</v>
      </c>
      <c r="G2452">
        <f>G2451 - ROUNDUP(G2451*0.02) + data!B2451</f>
        <v>213454</v>
      </c>
    </row>
    <row r="2453">
      <c r="A2453" s="1">
        <f>data!A2452</f>
        <v>41899</v>
      </c>
      <c r="B2453">
        <f t="shared" si="4"/>
        <v>213454</v>
      </c>
      <c r="C2453" s="2">
        <f t="shared" si="1"/>
        <v>0</v>
      </c>
      <c r="D2453" s="2">
        <f t="shared" si="2"/>
        <v>209184</v>
      </c>
      <c r="E2453">
        <f>D2453+data!B2452</f>
        <v>212408</v>
      </c>
      <c r="F2453" t="b">
        <f t="shared" si="3"/>
        <v>0</v>
      </c>
      <c r="G2453">
        <f>G2452 - ROUNDUP(G2452*0.02) + data!B2452</f>
        <v>212408</v>
      </c>
    </row>
    <row r="2454">
      <c r="A2454" s="1">
        <f>data!A2453</f>
        <v>41900</v>
      </c>
      <c r="B2454">
        <f t="shared" si="4"/>
        <v>212408</v>
      </c>
      <c r="C2454" s="2">
        <f t="shared" si="1"/>
        <v>0</v>
      </c>
      <c r="D2454" s="2">
        <f t="shared" si="2"/>
        <v>208159</v>
      </c>
      <c r="E2454">
        <f>D2454+data!B2453</f>
        <v>211763</v>
      </c>
      <c r="F2454" t="b">
        <f t="shared" si="3"/>
        <v>0</v>
      </c>
      <c r="G2454">
        <f>G2453 - ROUNDUP(G2453*0.02) + data!B2453</f>
        <v>211763</v>
      </c>
    </row>
    <row r="2455">
      <c r="A2455" s="1">
        <f>data!A2454</f>
        <v>41901</v>
      </c>
      <c r="B2455">
        <f t="shared" si="4"/>
        <v>211763</v>
      </c>
      <c r="C2455" s="2">
        <f t="shared" si="1"/>
        <v>0</v>
      </c>
      <c r="D2455" s="2">
        <f t="shared" si="2"/>
        <v>207527</v>
      </c>
      <c r="E2455">
        <f>D2455+data!B2454</f>
        <v>210814</v>
      </c>
      <c r="F2455" t="b">
        <f t="shared" si="3"/>
        <v>0</v>
      </c>
      <c r="G2455">
        <f>G2454 - ROUNDUP(G2454*0.02) + data!B2454</f>
        <v>210814</v>
      </c>
    </row>
    <row r="2456">
      <c r="A2456" s="1">
        <f>data!A2455</f>
        <v>41902</v>
      </c>
      <c r="B2456">
        <f t="shared" si="4"/>
        <v>210814</v>
      </c>
      <c r="C2456" s="2">
        <f t="shared" si="1"/>
        <v>0</v>
      </c>
      <c r="D2456" s="2">
        <f t="shared" si="2"/>
        <v>206597</v>
      </c>
      <c r="E2456">
        <f>D2456+data!B2455</f>
        <v>209448</v>
      </c>
      <c r="F2456" t="b">
        <f t="shared" si="3"/>
        <v>0</v>
      </c>
      <c r="G2456">
        <f>G2455 - ROUNDUP(G2455*0.02) + data!B2455</f>
        <v>209448</v>
      </c>
    </row>
    <row r="2457">
      <c r="A2457" s="1">
        <f>data!A2456</f>
        <v>41903</v>
      </c>
      <c r="B2457">
        <f t="shared" si="4"/>
        <v>209448</v>
      </c>
      <c r="C2457" s="2">
        <f t="shared" si="1"/>
        <v>0</v>
      </c>
      <c r="D2457" s="2">
        <f t="shared" si="2"/>
        <v>205259</v>
      </c>
      <c r="E2457">
        <f>D2457+data!B2456</f>
        <v>209289</v>
      </c>
      <c r="F2457" t="b">
        <f t="shared" si="3"/>
        <v>0</v>
      </c>
      <c r="G2457">
        <f>G2456 - ROUNDUP(G2456*0.02) + data!B2456</f>
        <v>209289</v>
      </c>
    </row>
    <row r="2458">
      <c r="A2458" s="1">
        <f>data!A2457</f>
        <v>41904</v>
      </c>
      <c r="B2458">
        <f t="shared" si="4"/>
        <v>209289</v>
      </c>
      <c r="C2458" s="2">
        <f t="shared" si="1"/>
        <v>0</v>
      </c>
      <c r="D2458" s="2">
        <f t="shared" si="2"/>
        <v>205103</v>
      </c>
      <c r="E2458">
        <f>D2458+data!B2457</f>
        <v>209135</v>
      </c>
      <c r="F2458" t="b">
        <f t="shared" si="3"/>
        <v>0</v>
      </c>
      <c r="G2458">
        <f>G2457 - ROUNDUP(G2457*0.02) + data!B2457</f>
        <v>209135</v>
      </c>
    </row>
    <row r="2459">
      <c r="A2459" s="1">
        <f>data!A2458</f>
        <v>41905</v>
      </c>
      <c r="B2459">
        <f t="shared" si="4"/>
        <v>209135</v>
      </c>
      <c r="C2459" s="2">
        <f t="shared" si="1"/>
        <v>0</v>
      </c>
      <c r="D2459" s="2">
        <f t="shared" si="2"/>
        <v>204952</v>
      </c>
      <c r="E2459">
        <f>D2459+data!B2458</f>
        <v>208345</v>
      </c>
      <c r="F2459" t="b">
        <f t="shared" si="3"/>
        <v>0</v>
      </c>
      <c r="G2459">
        <f>G2458 - ROUNDUP(G2458*0.02) + data!B2458</f>
        <v>208345</v>
      </c>
    </row>
    <row r="2460">
      <c r="A2460" s="1">
        <f>data!A2459</f>
        <v>41906</v>
      </c>
      <c r="B2460">
        <f t="shared" si="4"/>
        <v>208345</v>
      </c>
      <c r="C2460" s="2">
        <f t="shared" si="1"/>
        <v>0</v>
      </c>
      <c r="D2460" s="2">
        <f t="shared" si="2"/>
        <v>204178</v>
      </c>
      <c r="E2460">
        <f>D2460+data!B2459</f>
        <v>208692</v>
      </c>
      <c r="F2460" t="b">
        <f t="shared" si="3"/>
        <v>0</v>
      </c>
      <c r="G2460">
        <f>G2459 - ROUNDUP(G2459*0.02) + data!B2459</f>
        <v>208692</v>
      </c>
    </row>
    <row r="2461">
      <c r="A2461" s="1">
        <f>data!A2460</f>
        <v>41907</v>
      </c>
      <c r="B2461">
        <f t="shared" si="4"/>
        <v>208692</v>
      </c>
      <c r="C2461" s="2">
        <f t="shared" si="1"/>
        <v>0</v>
      </c>
      <c r="D2461" s="2">
        <f t="shared" si="2"/>
        <v>204518</v>
      </c>
      <c r="E2461">
        <f>D2461+data!B2460</f>
        <v>207758</v>
      </c>
      <c r="F2461" t="b">
        <f t="shared" si="3"/>
        <v>0</v>
      </c>
      <c r="G2461">
        <f>G2460 - ROUNDUP(G2460*0.02) + data!B2460</f>
        <v>207758</v>
      </c>
    </row>
    <row r="2462">
      <c r="A2462" s="1">
        <f>data!A2461</f>
        <v>41908</v>
      </c>
      <c r="B2462">
        <f t="shared" si="4"/>
        <v>207758</v>
      </c>
      <c r="C2462" s="2">
        <f t="shared" si="1"/>
        <v>0</v>
      </c>
      <c r="D2462" s="2">
        <f t="shared" si="2"/>
        <v>203602</v>
      </c>
      <c r="E2462">
        <f>D2462+data!B2461</f>
        <v>207049</v>
      </c>
      <c r="F2462" t="b">
        <f t="shared" si="3"/>
        <v>0</v>
      </c>
      <c r="G2462">
        <f>G2461 - ROUNDUP(G2461*0.02) + data!B2461</f>
        <v>207049</v>
      </c>
    </row>
    <row r="2463">
      <c r="A2463" s="1">
        <f>data!A2462</f>
        <v>41909</v>
      </c>
      <c r="B2463">
        <f t="shared" si="4"/>
        <v>207049</v>
      </c>
      <c r="C2463" s="2">
        <f t="shared" si="1"/>
        <v>0</v>
      </c>
      <c r="D2463" s="2">
        <f t="shared" si="2"/>
        <v>202908</v>
      </c>
      <c r="E2463">
        <f>D2463+data!B2462</f>
        <v>207454</v>
      </c>
      <c r="F2463" t="b">
        <f t="shared" si="3"/>
        <v>0</v>
      </c>
      <c r="G2463">
        <f>G2462 - ROUNDUP(G2462*0.02) + data!B2462</f>
        <v>207454</v>
      </c>
    </row>
    <row r="2464">
      <c r="A2464" s="1">
        <f>data!A2463</f>
        <v>41910</v>
      </c>
      <c r="B2464">
        <f t="shared" si="4"/>
        <v>207454</v>
      </c>
      <c r="C2464" s="2">
        <f t="shared" si="1"/>
        <v>0</v>
      </c>
      <c r="D2464" s="2">
        <f t="shared" si="2"/>
        <v>203304</v>
      </c>
      <c r="E2464">
        <f>D2464+data!B2463</f>
        <v>206903</v>
      </c>
      <c r="F2464" t="b">
        <f t="shared" si="3"/>
        <v>0</v>
      </c>
      <c r="G2464">
        <f>G2463 - ROUNDUP(G2463*0.02) + data!B2463</f>
        <v>206903</v>
      </c>
    </row>
    <row r="2465">
      <c r="A2465" s="1">
        <f>data!A2464</f>
        <v>41911</v>
      </c>
      <c r="B2465">
        <f t="shared" si="4"/>
        <v>206903</v>
      </c>
      <c r="C2465" s="2">
        <f t="shared" si="1"/>
        <v>0</v>
      </c>
      <c r="D2465" s="2">
        <f t="shared" si="2"/>
        <v>202764</v>
      </c>
      <c r="E2465">
        <f>D2465+data!B2464</f>
        <v>207216</v>
      </c>
      <c r="F2465" t="b">
        <f t="shared" si="3"/>
        <v>0</v>
      </c>
      <c r="G2465">
        <f>G2464 - ROUNDUP(G2464*0.02) + data!B2464</f>
        <v>207216</v>
      </c>
    </row>
    <row r="2466">
      <c r="A2466" s="1">
        <f>data!A2465</f>
        <v>41912</v>
      </c>
      <c r="B2466">
        <f t="shared" si="4"/>
        <v>207216</v>
      </c>
      <c r="C2466" s="2">
        <f t="shared" si="1"/>
        <v>0</v>
      </c>
      <c r="D2466" s="2">
        <f t="shared" si="2"/>
        <v>203071</v>
      </c>
      <c r="E2466">
        <f>D2466+data!B2465</f>
        <v>207341</v>
      </c>
      <c r="F2466" t="b">
        <f t="shared" si="3"/>
        <v>0</v>
      </c>
      <c r="G2466">
        <f>G2465 - ROUNDUP(G2465*0.02) + data!B2465</f>
        <v>207341</v>
      </c>
    </row>
    <row r="2467">
      <c r="A2467" s="1">
        <f>data!A2466</f>
        <v>41913</v>
      </c>
      <c r="B2467">
        <f t="shared" si="4"/>
        <v>207341</v>
      </c>
      <c r="C2467" s="2">
        <f t="shared" si="1"/>
        <v>0</v>
      </c>
      <c r="D2467" s="2">
        <f t="shared" si="2"/>
        <v>203194</v>
      </c>
      <c r="E2467">
        <f>D2467+data!B2466</f>
        <v>207615</v>
      </c>
      <c r="F2467" t="b">
        <f t="shared" si="3"/>
        <v>0</v>
      </c>
      <c r="G2467">
        <f>G2466 - ROUNDUP(G2466*0.02) + data!B2466</f>
        <v>207615</v>
      </c>
    </row>
    <row r="2468">
      <c r="A2468" s="1">
        <f>data!A2467</f>
        <v>41914</v>
      </c>
      <c r="B2468">
        <f t="shared" si="4"/>
        <v>207615</v>
      </c>
      <c r="C2468" s="2">
        <f t="shared" si="1"/>
        <v>0</v>
      </c>
      <c r="D2468" s="2">
        <f t="shared" si="2"/>
        <v>203462</v>
      </c>
      <c r="E2468">
        <f>D2468+data!B2467</f>
        <v>207608</v>
      </c>
      <c r="F2468" t="b">
        <f t="shared" si="3"/>
        <v>0</v>
      </c>
      <c r="G2468">
        <f>G2467 - ROUNDUP(G2467*0.02) + data!B2467</f>
        <v>207608</v>
      </c>
    </row>
    <row r="2469">
      <c r="A2469" s="1">
        <f>data!A2468</f>
        <v>41915</v>
      </c>
      <c r="B2469">
        <f t="shared" si="4"/>
        <v>207608</v>
      </c>
      <c r="C2469" s="2">
        <f t="shared" si="1"/>
        <v>0</v>
      </c>
      <c r="D2469" s="2">
        <f t="shared" si="2"/>
        <v>203455</v>
      </c>
      <c r="E2469">
        <f>D2469+data!B2468</f>
        <v>208634</v>
      </c>
      <c r="F2469" t="b">
        <f t="shared" si="3"/>
        <v>0</v>
      </c>
      <c r="G2469">
        <f>G2468 - ROUNDUP(G2468*0.02) + data!B2468</f>
        <v>208634</v>
      </c>
    </row>
    <row r="2470">
      <c r="A2470" s="1">
        <f>data!A2469</f>
        <v>41916</v>
      </c>
      <c r="B2470">
        <f t="shared" si="4"/>
        <v>208634</v>
      </c>
      <c r="C2470" s="2">
        <f t="shared" si="1"/>
        <v>0</v>
      </c>
      <c r="D2470" s="2">
        <f t="shared" si="2"/>
        <v>204461</v>
      </c>
      <c r="E2470">
        <f>D2470+data!B2469</f>
        <v>209220</v>
      </c>
      <c r="F2470" t="b">
        <f t="shared" si="3"/>
        <v>0</v>
      </c>
      <c r="G2470">
        <f>G2469 - ROUNDUP(G2469*0.02) + data!B2469</f>
        <v>209220</v>
      </c>
    </row>
    <row r="2471">
      <c r="A2471" s="1">
        <f>data!A2470</f>
        <v>41917</v>
      </c>
      <c r="B2471">
        <f t="shared" si="4"/>
        <v>209220</v>
      </c>
      <c r="C2471" s="2">
        <f t="shared" si="1"/>
        <v>0</v>
      </c>
      <c r="D2471" s="2">
        <f t="shared" si="2"/>
        <v>205035</v>
      </c>
      <c r="E2471">
        <f>D2471+data!B2470</f>
        <v>210919</v>
      </c>
      <c r="F2471" t="b">
        <f t="shared" si="3"/>
        <v>0</v>
      </c>
      <c r="G2471">
        <f>G2470 - ROUNDUP(G2470*0.02) + data!B2470</f>
        <v>210919</v>
      </c>
    </row>
    <row r="2472">
      <c r="A2472" s="1">
        <f>data!A2471</f>
        <v>41918</v>
      </c>
      <c r="B2472">
        <f t="shared" si="4"/>
        <v>210919</v>
      </c>
      <c r="C2472" s="2">
        <f t="shared" si="1"/>
        <v>0</v>
      </c>
      <c r="D2472" s="2">
        <f t="shared" si="2"/>
        <v>206700</v>
      </c>
      <c r="E2472">
        <f>D2472+data!B2471</f>
        <v>212423</v>
      </c>
      <c r="F2472" t="b">
        <f t="shared" si="3"/>
        <v>0</v>
      </c>
      <c r="G2472">
        <f>G2471 - ROUNDUP(G2471*0.02) + data!B2471</f>
        <v>212423</v>
      </c>
    </row>
    <row r="2473">
      <c r="A2473" s="1">
        <f>data!A2472</f>
        <v>41919</v>
      </c>
      <c r="B2473">
        <f t="shared" si="4"/>
        <v>212423</v>
      </c>
      <c r="C2473" s="2">
        <f t="shared" si="1"/>
        <v>0</v>
      </c>
      <c r="D2473" s="2">
        <f t="shared" si="2"/>
        <v>208174</v>
      </c>
      <c r="E2473">
        <f>D2473+data!B2472</f>
        <v>213768</v>
      </c>
      <c r="F2473" t="b">
        <f t="shared" si="3"/>
        <v>0</v>
      </c>
      <c r="G2473">
        <f>G2472 - ROUNDUP(G2472*0.02) + data!B2472</f>
        <v>213768</v>
      </c>
    </row>
    <row r="2474">
      <c r="A2474" s="1">
        <f>data!A2473</f>
        <v>41920</v>
      </c>
      <c r="B2474">
        <f t="shared" si="4"/>
        <v>213768</v>
      </c>
      <c r="C2474" s="2">
        <f t="shared" si="1"/>
        <v>0</v>
      </c>
      <c r="D2474" s="2">
        <f t="shared" si="2"/>
        <v>209492</v>
      </c>
      <c r="E2474">
        <f>D2474+data!B2473</f>
        <v>214189</v>
      </c>
      <c r="F2474" t="b">
        <f t="shared" si="3"/>
        <v>0</v>
      </c>
      <c r="G2474">
        <f>G2473 - ROUNDUP(G2473*0.02) + data!B2473</f>
        <v>214189</v>
      </c>
    </row>
    <row r="2475">
      <c r="A2475" s="1">
        <f>data!A2474</f>
        <v>41921</v>
      </c>
      <c r="B2475">
        <f t="shared" si="4"/>
        <v>214189</v>
      </c>
      <c r="C2475" s="2">
        <f t="shared" si="1"/>
        <v>0</v>
      </c>
      <c r="D2475" s="2">
        <f t="shared" si="2"/>
        <v>209905</v>
      </c>
      <c r="E2475">
        <f>D2475+data!B2474</f>
        <v>216493</v>
      </c>
      <c r="F2475" t="b">
        <f t="shared" si="3"/>
        <v>0</v>
      </c>
      <c r="G2475">
        <f>G2474 - ROUNDUP(G2474*0.02) + data!B2474</f>
        <v>216493</v>
      </c>
    </row>
    <row r="2476">
      <c r="A2476" s="1">
        <f>data!A2475</f>
        <v>41922</v>
      </c>
      <c r="B2476">
        <f t="shared" si="4"/>
        <v>216493</v>
      </c>
      <c r="C2476" s="2">
        <f t="shared" si="1"/>
        <v>0</v>
      </c>
      <c r="D2476" s="2">
        <f t="shared" si="2"/>
        <v>212163</v>
      </c>
      <c r="E2476">
        <f>D2476+data!B2475</f>
        <v>217281</v>
      </c>
      <c r="F2476" t="b">
        <f t="shared" si="3"/>
        <v>0</v>
      </c>
      <c r="G2476">
        <f>G2475 - ROUNDUP(G2475*0.02) + data!B2475</f>
        <v>217281</v>
      </c>
    </row>
    <row r="2477">
      <c r="A2477" s="1">
        <f>data!A2476</f>
        <v>41923</v>
      </c>
      <c r="B2477">
        <f t="shared" si="4"/>
        <v>217281</v>
      </c>
      <c r="C2477" s="2">
        <f t="shared" si="1"/>
        <v>0</v>
      </c>
      <c r="D2477" s="2">
        <f t="shared" si="2"/>
        <v>212935</v>
      </c>
      <c r="E2477">
        <f>D2477+data!B2476</f>
        <v>218128</v>
      </c>
      <c r="F2477" t="b">
        <f t="shared" si="3"/>
        <v>0</v>
      </c>
      <c r="G2477">
        <f>G2476 - ROUNDUP(G2476*0.02) + data!B2476</f>
        <v>218128</v>
      </c>
    </row>
    <row r="2478">
      <c r="A2478" s="1">
        <f>data!A2477</f>
        <v>41924</v>
      </c>
      <c r="B2478">
        <f t="shared" si="4"/>
        <v>218128</v>
      </c>
      <c r="C2478" s="2">
        <f t="shared" si="1"/>
        <v>0</v>
      </c>
      <c r="D2478" s="2">
        <f t="shared" si="2"/>
        <v>213765</v>
      </c>
      <c r="E2478">
        <f>D2478+data!B2477</f>
        <v>220432</v>
      </c>
      <c r="F2478" t="b">
        <f t="shared" si="3"/>
        <v>0</v>
      </c>
      <c r="G2478">
        <f>G2477 - ROUNDUP(G2477*0.02) + data!B2477</f>
        <v>220432</v>
      </c>
    </row>
    <row r="2479">
      <c r="A2479" s="1">
        <f>data!A2478</f>
        <v>41925</v>
      </c>
      <c r="B2479">
        <f t="shared" si="4"/>
        <v>220432</v>
      </c>
      <c r="C2479" s="2">
        <f t="shared" si="1"/>
        <v>0</v>
      </c>
      <c r="D2479" s="2">
        <f t="shared" si="2"/>
        <v>216023</v>
      </c>
      <c r="E2479">
        <f>D2479+data!B2478</f>
        <v>221454</v>
      </c>
      <c r="F2479" t="b">
        <f t="shared" si="3"/>
        <v>0</v>
      </c>
      <c r="G2479">
        <f>G2478 - ROUNDUP(G2478*0.02) + data!B2478</f>
        <v>221454</v>
      </c>
    </row>
    <row r="2480">
      <c r="A2480" s="1">
        <f>data!A2479</f>
        <v>41926</v>
      </c>
      <c r="B2480">
        <f t="shared" si="4"/>
        <v>221454</v>
      </c>
      <c r="C2480" s="2">
        <f t="shared" si="1"/>
        <v>0</v>
      </c>
      <c r="D2480" s="2">
        <f t="shared" si="2"/>
        <v>217024</v>
      </c>
      <c r="E2480">
        <f>D2480+data!B2479</f>
        <v>224223</v>
      </c>
      <c r="F2480" t="b">
        <f t="shared" si="3"/>
        <v>0</v>
      </c>
      <c r="G2480">
        <f>G2479 - ROUNDUP(G2479*0.02) + data!B2479</f>
        <v>224223</v>
      </c>
    </row>
    <row r="2481">
      <c r="A2481" s="1">
        <f>data!A2480</f>
        <v>41927</v>
      </c>
      <c r="B2481">
        <f t="shared" si="4"/>
        <v>224223</v>
      </c>
      <c r="C2481" s="2">
        <f t="shared" si="1"/>
        <v>0</v>
      </c>
      <c r="D2481" s="2">
        <f t="shared" si="2"/>
        <v>219738</v>
      </c>
      <c r="E2481">
        <f>D2481+data!B2480</f>
        <v>226665</v>
      </c>
      <c r="F2481" t="b">
        <f t="shared" si="3"/>
        <v>0</v>
      </c>
      <c r="G2481">
        <f>G2480 - ROUNDUP(G2480*0.02) + data!B2480</f>
        <v>226665</v>
      </c>
    </row>
    <row r="2482">
      <c r="A2482" s="1">
        <f>data!A2481</f>
        <v>41928</v>
      </c>
      <c r="B2482">
        <f t="shared" si="4"/>
        <v>226665</v>
      </c>
      <c r="C2482" s="2">
        <f t="shared" si="1"/>
        <v>0</v>
      </c>
      <c r="D2482" s="2">
        <f t="shared" si="2"/>
        <v>222131</v>
      </c>
      <c r="E2482">
        <f>D2482+data!B2481</f>
        <v>228332</v>
      </c>
      <c r="F2482" t="b">
        <f t="shared" si="3"/>
        <v>0</v>
      </c>
      <c r="G2482">
        <f>G2481 - ROUNDUP(G2481*0.02) + data!B2481</f>
        <v>228332</v>
      </c>
    </row>
    <row r="2483">
      <c r="A2483" s="1">
        <f>data!A2482</f>
        <v>41929</v>
      </c>
      <c r="B2483">
        <f t="shared" si="4"/>
        <v>228332</v>
      </c>
      <c r="C2483" s="2">
        <f t="shared" si="1"/>
        <v>0</v>
      </c>
      <c r="D2483" s="2">
        <f t="shared" si="2"/>
        <v>223765</v>
      </c>
      <c r="E2483">
        <f>D2483+data!B2482</f>
        <v>230349</v>
      </c>
      <c r="F2483" t="b">
        <f t="shared" si="3"/>
        <v>0</v>
      </c>
      <c r="G2483">
        <f>G2482 - ROUNDUP(G2482*0.02) + data!B2482</f>
        <v>230349</v>
      </c>
    </row>
    <row r="2484">
      <c r="A2484" s="1">
        <f>data!A2483</f>
        <v>41930</v>
      </c>
      <c r="B2484">
        <f t="shared" si="4"/>
        <v>230349</v>
      </c>
      <c r="C2484" s="2">
        <f t="shared" si="1"/>
        <v>0</v>
      </c>
      <c r="D2484" s="2">
        <f t="shared" si="2"/>
        <v>225742</v>
      </c>
      <c r="E2484">
        <f>D2484+data!B2483</f>
        <v>231853</v>
      </c>
      <c r="F2484" t="b">
        <f t="shared" si="3"/>
        <v>0</v>
      </c>
      <c r="G2484">
        <f>G2483 - ROUNDUP(G2483*0.02) + data!B2483</f>
        <v>231853</v>
      </c>
    </row>
    <row r="2485">
      <c r="A2485" s="1">
        <f>data!A2484</f>
        <v>41931</v>
      </c>
      <c r="B2485">
        <f t="shared" si="4"/>
        <v>231853</v>
      </c>
      <c r="C2485" s="2">
        <f t="shared" si="1"/>
        <v>0</v>
      </c>
      <c r="D2485" s="2">
        <f t="shared" si="2"/>
        <v>227215</v>
      </c>
      <c r="E2485">
        <f>D2485+data!B2484</f>
        <v>233588</v>
      </c>
      <c r="F2485" t="b">
        <f t="shared" si="3"/>
        <v>0</v>
      </c>
      <c r="G2485">
        <f>G2484 - ROUNDUP(G2484*0.02) + data!B2484</f>
        <v>233588</v>
      </c>
    </row>
    <row r="2486">
      <c r="A2486" s="1">
        <f>data!A2485</f>
        <v>41932</v>
      </c>
      <c r="B2486">
        <f t="shared" si="4"/>
        <v>233588</v>
      </c>
      <c r="C2486" s="2">
        <f t="shared" si="1"/>
        <v>0</v>
      </c>
      <c r="D2486" s="2">
        <f t="shared" si="2"/>
        <v>228916</v>
      </c>
      <c r="E2486">
        <f>D2486+data!B2485</f>
        <v>235836</v>
      </c>
      <c r="F2486" t="b">
        <f t="shared" si="3"/>
        <v>0</v>
      </c>
      <c r="G2486">
        <f>G2485 - ROUNDUP(G2485*0.02) + data!B2485</f>
        <v>235836</v>
      </c>
    </row>
    <row r="2487">
      <c r="A2487" s="1">
        <f>data!A2486</f>
        <v>41933</v>
      </c>
      <c r="B2487">
        <f t="shared" si="4"/>
        <v>235836</v>
      </c>
      <c r="C2487" s="2">
        <f t="shared" si="1"/>
        <v>0</v>
      </c>
      <c r="D2487" s="2">
        <f t="shared" si="2"/>
        <v>231119</v>
      </c>
      <c r="E2487">
        <f>D2487+data!B2486</f>
        <v>239099</v>
      </c>
      <c r="F2487" t="b">
        <f t="shared" si="3"/>
        <v>0</v>
      </c>
      <c r="G2487">
        <f>G2486 - ROUNDUP(G2486*0.02) + data!B2486</f>
        <v>239099</v>
      </c>
    </row>
    <row r="2488">
      <c r="A2488" s="1">
        <f>data!A2487</f>
        <v>41934</v>
      </c>
      <c r="B2488">
        <f t="shared" si="4"/>
        <v>239099</v>
      </c>
      <c r="C2488" s="2">
        <f t="shared" si="1"/>
        <v>0</v>
      </c>
      <c r="D2488" s="2">
        <f t="shared" si="2"/>
        <v>234317</v>
      </c>
      <c r="E2488">
        <f>D2488+data!B2487</f>
        <v>242736</v>
      </c>
      <c r="F2488" t="b">
        <f t="shared" si="3"/>
        <v>0</v>
      </c>
      <c r="G2488">
        <f>G2487 - ROUNDUP(G2487*0.02) + data!B2487</f>
        <v>242736</v>
      </c>
    </row>
    <row r="2489">
      <c r="A2489" s="1">
        <f>data!A2488</f>
        <v>41935</v>
      </c>
      <c r="B2489">
        <f t="shared" si="4"/>
        <v>242736</v>
      </c>
      <c r="C2489" s="2">
        <f t="shared" si="1"/>
        <v>0</v>
      </c>
      <c r="D2489" s="2">
        <f t="shared" si="2"/>
        <v>237881</v>
      </c>
      <c r="E2489">
        <f>D2489+data!B2488</f>
        <v>246036</v>
      </c>
      <c r="F2489" t="b">
        <f t="shared" si="3"/>
        <v>0</v>
      </c>
      <c r="G2489">
        <f>G2488 - ROUNDUP(G2488*0.02) + data!B2488</f>
        <v>246036</v>
      </c>
    </row>
    <row r="2490">
      <c r="A2490" s="1">
        <f>data!A2489</f>
        <v>41936</v>
      </c>
      <c r="B2490">
        <f t="shared" si="4"/>
        <v>246036</v>
      </c>
      <c r="C2490" s="2">
        <f t="shared" si="1"/>
        <v>0</v>
      </c>
      <c r="D2490" s="2">
        <f t="shared" si="2"/>
        <v>241115</v>
      </c>
      <c r="E2490">
        <f>D2490+data!B2489</f>
        <v>247975</v>
      </c>
      <c r="F2490" t="b">
        <f t="shared" si="3"/>
        <v>0</v>
      </c>
      <c r="G2490">
        <f>G2489 - ROUNDUP(G2489*0.02) + data!B2489</f>
        <v>247975</v>
      </c>
    </row>
    <row r="2491">
      <c r="A2491" s="1">
        <f>data!A2490</f>
        <v>41937</v>
      </c>
      <c r="B2491">
        <f t="shared" si="4"/>
        <v>247975</v>
      </c>
      <c r="C2491" s="2">
        <f t="shared" si="1"/>
        <v>0</v>
      </c>
      <c r="D2491" s="2">
        <f t="shared" si="2"/>
        <v>243015</v>
      </c>
      <c r="E2491">
        <f>D2491+data!B2490</f>
        <v>249200</v>
      </c>
      <c r="F2491" t="b">
        <f t="shared" si="3"/>
        <v>0</v>
      </c>
      <c r="G2491">
        <f>G2490 - ROUNDUP(G2490*0.02) + data!B2490</f>
        <v>249200</v>
      </c>
    </row>
    <row r="2492">
      <c r="A2492" s="1">
        <f>data!A2491</f>
        <v>41938</v>
      </c>
      <c r="B2492">
        <f t="shared" si="4"/>
        <v>249200</v>
      </c>
      <c r="C2492" s="2">
        <f t="shared" si="1"/>
        <v>0</v>
      </c>
      <c r="D2492" s="2">
        <f t="shared" si="2"/>
        <v>244216</v>
      </c>
      <c r="E2492">
        <f>D2492+data!B2491</f>
        <v>251531</v>
      </c>
      <c r="F2492" t="b">
        <f t="shared" si="3"/>
        <v>0</v>
      </c>
      <c r="G2492">
        <f>G2491 - ROUNDUP(G2491*0.02) + data!B2491</f>
        <v>251531</v>
      </c>
    </row>
    <row r="2493">
      <c r="A2493" s="1">
        <f>data!A2492</f>
        <v>41939</v>
      </c>
      <c r="B2493">
        <f t="shared" si="4"/>
        <v>251531</v>
      </c>
      <c r="C2493" s="2">
        <f t="shared" si="1"/>
        <v>0</v>
      </c>
      <c r="D2493" s="2">
        <f t="shared" si="2"/>
        <v>246500</v>
      </c>
      <c r="E2493">
        <f>D2493+data!B2492</f>
        <v>254918</v>
      </c>
      <c r="F2493" t="b">
        <f t="shared" si="3"/>
        <v>0</v>
      </c>
      <c r="G2493">
        <f>G2492 - ROUNDUP(G2492*0.02) + data!B2492</f>
        <v>254918</v>
      </c>
    </row>
    <row r="2494">
      <c r="A2494" s="1">
        <f>data!A2493</f>
        <v>41940</v>
      </c>
      <c r="B2494">
        <f t="shared" si="4"/>
        <v>254918</v>
      </c>
      <c r="C2494" s="2">
        <f t="shared" si="1"/>
        <v>0</v>
      </c>
      <c r="D2494" s="2">
        <f t="shared" si="2"/>
        <v>249819</v>
      </c>
      <c r="E2494">
        <f>D2494+data!B2493</f>
        <v>256911</v>
      </c>
      <c r="F2494" t="b">
        <f t="shared" si="3"/>
        <v>0</v>
      </c>
      <c r="G2494">
        <f>G2493 - ROUNDUP(G2493*0.02) + data!B2493</f>
        <v>256911</v>
      </c>
    </row>
    <row r="2495">
      <c r="A2495" s="1">
        <f>data!A2494</f>
        <v>41941</v>
      </c>
      <c r="B2495">
        <f t="shared" si="4"/>
        <v>256911</v>
      </c>
      <c r="C2495" s="2">
        <f t="shared" si="1"/>
        <v>0</v>
      </c>
      <c r="D2495" s="2">
        <f t="shared" si="2"/>
        <v>251772</v>
      </c>
      <c r="E2495">
        <f>D2495+data!B2494</f>
        <v>259527</v>
      </c>
      <c r="F2495" t="b">
        <f t="shared" si="3"/>
        <v>0</v>
      </c>
      <c r="G2495">
        <f>G2494 - ROUNDUP(G2494*0.02) + data!B2494</f>
        <v>259527</v>
      </c>
    </row>
    <row r="2496">
      <c r="A2496" s="1">
        <f>data!A2495</f>
        <v>41942</v>
      </c>
      <c r="B2496">
        <f t="shared" si="4"/>
        <v>259527</v>
      </c>
      <c r="C2496" s="2">
        <f t="shared" si="1"/>
        <v>0</v>
      </c>
      <c r="D2496" s="2">
        <f t="shared" si="2"/>
        <v>254336</v>
      </c>
      <c r="E2496">
        <f>D2496+data!B2495</f>
        <v>262188</v>
      </c>
      <c r="F2496" t="b">
        <f t="shared" si="3"/>
        <v>0</v>
      </c>
      <c r="G2496">
        <f>G2495 - ROUNDUP(G2495*0.02) + data!B2495</f>
        <v>262188</v>
      </c>
    </row>
    <row r="2497">
      <c r="A2497" s="1">
        <f>data!A2496</f>
        <v>41943</v>
      </c>
      <c r="B2497">
        <f t="shared" si="4"/>
        <v>262188</v>
      </c>
      <c r="C2497" s="2">
        <f t="shared" si="1"/>
        <v>0</v>
      </c>
      <c r="D2497" s="2">
        <f t="shared" si="2"/>
        <v>256944</v>
      </c>
      <c r="E2497">
        <f>D2497+data!B2496</f>
        <v>264274</v>
      </c>
      <c r="F2497" t="b">
        <f t="shared" si="3"/>
        <v>0</v>
      </c>
      <c r="G2497">
        <f>G2496 - ROUNDUP(G2496*0.02) + data!B2496</f>
        <v>264274</v>
      </c>
    </row>
    <row r="2498">
      <c r="A2498" s="1">
        <f>data!A2497</f>
        <v>41944</v>
      </c>
      <c r="B2498">
        <f t="shared" si="4"/>
        <v>264274</v>
      </c>
      <c r="C2498" s="2">
        <f t="shared" si="1"/>
        <v>0</v>
      </c>
      <c r="D2498" s="2">
        <f t="shared" si="2"/>
        <v>258988</v>
      </c>
      <c r="E2498">
        <f>D2498+data!B2497</f>
        <v>266239</v>
      </c>
      <c r="F2498" t="b">
        <f t="shared" si="3"/>
        <v>0</v>
      </c>
      <c r="G2498">
        <f>G2497 - ROUNDUP(G2497*0.02) + data!B2497</f>
        <v>266239</v>
      </c>
    </row>
    <row r="2499">
      <c r="A2499" s="1">
        <f>data!A2498</f>
        <v>41945</v>
      </c>
      <c r="B2499">
        <f t="shared" si="4"/>
        <v>266239</v>
      </c>
      <c r="C2499" s="2">
        <f t="shared" si="1"/>
        <v>0</v>
      </c>
      <c r="D2499" s="2">
        <f t="shared" si="2"/>
        <v>260914</v>
      </c>
      <c r="E2499">
        <f>D2499+data!B2498</f>
        <v>268696</v>
      </c>
      <c r="F2499" t="b">
        <f t="shared" si="3"/>
        <v>0</v>
      </c>
      <c r="G2499">
        <f>G2498 - ROUNDUP(G2498*0.02) + data!B2498</f>
        <v>268696</v>
      </c>
    </row>
    <row r="2500">
      <c r="A2500" s="1">
        <f>data!A2499</f>
        <v>41946</v>
      </c>
      <c r="B2500">
        <f t="shared" si="4"/>
        <v>268696</v>
      </c>
      <c r="C2500" s="2">
        <f t="shared" si="1"/>
        <v>0</v>
      </c>
      <c r="D2500" s="2">
        <f t="shared" si="2"/>
        <v>263322</v>
      </c>
      <c r="E2500">
        <f>D2500+data!B2499</f>
        <v>271625</v>
      </c>
      <c r="F2500" t="b">
        <f t="shared" si="3"/>
        <v>0</v>
      </c>
      <c r="G2500">
        <f>G2499 - ROUNDUP(G2499*0.02) + data!B2499</f>
        <v>271625</v>
      </c>
    </row>
    <row r="2501">
      <c r="A2501" s="1">
        <f>data!A2500</f>
        <v>41947</v>
      </c>
      <c r="B2501">
        <f t="shared" si="4"/>
        <v>271625</v>
      </c>
      <c r="C2501" s="2">
        <f t="shared" si="1"/>
        <v>0</v>
      </c>
      <c r="D2501" s="2">
        <f t="shared" si="2"/>
        <v>266192</v>
      </c>
      <c r="E2501">
        <f>D2501+data!B2500</f>
        <v>275033</v>
      </c>
      <c r="F2501" t="b">
        <f t="shared" si="3"/>
        <v>0</v>
      </c>
      <c r="G2501">
        <f>G2500 - ROUNDUP(G2500*0.02) + data!B2500</f>
        <v>275033</v>
      </c>
    </row>
    <row r="2502">
      <c r="A2502" s="1">
        <f>data!A2501</f>
        <v>41948</v>
      </c>
      <c r="B2502">
        <f t="shared" si="4"/>
        <v>275033</v>
      </c>
      <c r="C2502" s="2">
        <f t="shared" si="1"/>
        <v>0</v>
      </c>
      <c r="D2502" s="2">
        <f t="shared" si="2"/>
        <v>269532</v>
      </c>
      <c r="E2502">
        <f>D2502+data!B2501</f>
        <v>277316</v>
      </c>
      <c r="F2502" t="b">
        <f t="shared" si="3"/>
        <v>0</v>
      </c>
      <c r="G2502">
        <f>G2501 - ROUNDUP(G2501*0.02) + data!B2501</f>
        <v>277316</v>
      </c>
    </row>
    <row r="2503">
      <c r="A2503" s="1">
        <f>data!A2502</f>
        <v>41949</v>
      </c>
      <c r="B2503">
        <f t="shared" si="4"/>
        <v>277316</v>
      </c>
      <c r="C2503" s="2">
        <f t="shared" si="1"/>
        <v>0</v>
      </c>
      <c r="D2503" s="2">
        <f t="shared" si="2"/>
        <v>271769</v>
      </c>
      <c r="E2503">
        <f>D2503+data!B2502</f>
        <v>279830</v>
      </c>
      <c r="F2503" t="b">
        <f t="shared" si="3"/>
        <v>0</v>
      </c>
      <c r="G2503">
        <f>G2502 - ROUNDUP(G2502*0.02) + data!B2502</f>
        <v>279830</v>
      </c>
    </row>
    <row r="2504">
      <c r="A2504" s="1">
        <f>data!A2503</f>
        <v>41950</v>
      </c>
      <c r="B2504">
        <f t="shared" si="4"/>
        <v>279830</v>
      </c>
      <c r="C2504" s="2">
        <f t="shared" si="1"/>
        <v>0</v>
      </c>
      <c r="D2504" s="2">
        <f t="shared" si="2"/>
        <v>274233</v>
      </c>
      <c r="E2504">
        <f>D2504+data!B2503</f>
        <v>281741</v>
      </c>
      <c r="F2504" t="b">
        <f t="shared" si="3"/>
        <v>0</v>
      </c>
      <c r="G2504">
        <f>G2503 - ROUNDUP(G2503*0.02) + data!B2503</f>
        <v>281741</v>
      </c>
    </row>
    <row r="2505">
      <c r="A2505" s="1">
        <f>data!A2504</f>
        <v>41951</v>
      </c>
      <c r="B2505">
        <f t="shared" si="4"/>
        <v>281741</v>
      </c>
      <c r="C2505" s="2">
        <f t="shared" si="1"/>
        <v>0</v>
      </c>
      <c r="D2505" s="2">
        <f t="shared" si="2"/>
        <v>276106</v>
      </c>
      <c r="E2505">
        <f>D2505+data!B2504</f>
        <v>284037</v>
      </c>
      <c r="F2505" t="b">
        <f t="shared" si="3"/>
        <v>0</v>
      </c>
      <c r="G2505">
        <f>G2504 - ROUNDUP(G2504*0.02) + data!B2504</f>
        <v>284037</v>
      </c>
    </row>
    <row r="2506">
      <c r="A2506" s="1">
        <f>data!A2505</f>
        <v>41952</v>
      </c>
      <c r="B2506">
        <f t="shared" si="4"/>
        <v>284037</v>
      </c>
      <c r="C2506" s="2">
        <f t="shared" si="1"/>
        <v>0</v>
      </c>
      <c r="D2506" s="2">
        <f t="shared" si="2"/>
        <v>278356</v>
      </c>
      <c r="E2506">
        <f>D2506+data!B2505</f>
        <v>285731</v>
      </c>
      <c r="F2506" t="b">
        <f t="shared" si="3"/>
        <v>0</v>
      </c>
      <c r="G2506">
        <f>G2505 - ROUNDUP(G2505*0.02) + data!B2505</f>
        <v>285731</v>
      </c>
    </row>
    <row r="2507">
      <c r="A2507" s="1">
        <f>data!A2506</f>
        <v>41953</v>
      </c>
      <c r="B2507">
        <f t="shared" si="4"/>
        <v>285731</v>
      </c>
      <c r="C2507" s="2">
        <f t="shared" si="1"/>
        <v>0</v>
      </c>
      <c r="D2507" s="2">
        <f t="shared" si="2"/>
        <v>280016</v>
      </c>
      <c r="E2507">
        <f>D2507+data!B2506</f>
        <v>287610</v>
      </c>
      <c r="F2507" t="b">
        <f t="shared" si="3"/>
        <v>0</v>
      </c>
      <c r="G2507">
        <f>G2506 - ROUNDUP(G2506*0.02) + data!B2506</f>
        <v>287610</v>
      </c>
    </row>
    <row r="2508">
      <c r="A2508" s="1">
        <f>data!A2507</f>
        <v>41954</v>
      </c>
      <c r="B2508">
        <f t="shared" si="4"/>
        <v>287610</v>
      </c>
      <c r="C2508" s="2">
        <f t="shared" si="1"/>
        <v>0</v>
      </c>
      <c r="D2508" s="2">
        <f t="shared" si="2"/>
        <v>281857</v>
      </c>
      <c r="E2508">
        <f>D2508+data!B2507</f>
        <v>290758</v>
      </c>
      <c r="F2508" t="b">
        <f t="shared" si="3"/>
        <v>0</v>
      </c>
      <c r="G2508">
        <f>G2507 - ROUNDUP(G2507*0.02) + data!B2507</f>
        <v>290758</v>
      </c>
    </row>
    <row r="2509">
      <c r="A2509" s="1">
        <f>data!A2508</f>
        <v>41955</v>
      </c>
      <c r="B2509">
        <f t="shared" si="4"/>
        <v>290758</v>
      </c>
      <c r="C2509" s="2">
        <f t="shared" si="1"/>
        <v>0</v>
      </c>
      <c r="D2509" s="2">
        <f t="shared" si="2"/>
        <v>284942</v>
      </c>
      <c r="E2509">
        <f>D2509+data!B2508</f>
        <v>292646</v>
      </c>
      <c r="F2509" t="b">
        <f t="shared" si="3"/>
        <v>0</v>
      </c>
      <c r="G2509">
        <f>G2508 - ROUNDUP(G2508*0.02) + data!B2508</f>
        <v>292646</v>
      </c>
    </row>
    <row r="2510">
      <c r="A2510" s="1">
        <f>data!A2509</f>
        <v>41956</v>
      </c>
      <c r="B2510">
        <f t="shared" si="4"/>
        <v>292646</v>
      </c>
      <c r="C2510" s="2">
        <f t="shared" si="1"/>
        <v>0</v>
      </c>
      <c r="D2510" s="2">
        <f t="shared" si="2"/>
        <v>286793</v>
      </c>
      <c r="E2510">
        <f>D2510+data!B2509</f>
        <v>293772</v>
      </c>
      <c r="F2510" t="b">
        <f t="shared" si="3"/>
        <v>0</v>
      </c>
      <c r="G2510">
        <f>G2509 - ROUNDUP(G2509*0.02) + data!B2509</f>
        <v>293772</v>
      </c>
    </row>
    <row r="2511">
      <c r="A2511" s="1">
        <f>data!A2510</f>
        <v>41957</v>
      </c>
      <c r="B2511">
        <f t="shared" si="4"/>
        <v>293772</v>
      </c>
      <c r="C2511" s="2">
        <f t="shared" si="1"/>
        <v>0</v>
      </c>
      <c r="D2511" s="2">
        <f t="shared" si="2"/>
        <v>287896</v>
      </c>
      <c r="E2511">
        <f>D2511+data!B2510</f>
        <v>296816</v>
      </c>
      <c r="F2511" t="b">
        <f t="shared" si="3"/>
        <v>0</v>
      </c>
      <c r="G2511">
        <f>G2510 - ROUNDUP(G2510*0.02) + data!B2510</f>
        <v>296816</v>
      </c>
    </row>
    <row r="2512">
      <c r="A2512" s="1">
        <f>data!A2511</f>
        <v>41958</v>
      </c>
      <c r="B2512">
        <f t="shared" si="4"/>
        <v>296816</v>
      </c>
      <c r="C2512" s="2">
        <f t="shared" si="1"/>
        <v>0</v>
      </c>
      <c r="D2512" s="2">
        <f t="shared" si="2"/>
        <v>290879</v>
      </c>
      <c r="E2512">
        <f>D2512+data!B2511</f>
        <v>297885</v>
      </c>
      <c r="F2512" t="b">
        <f t="shared" si="3"/>
        <v>0</v>
      </c>
      <c r="G2512">
        <f>G2511 - ROUNDUP(G2511*0.02) + data!B2511</f>
        <v>297885</v>
      </c>
    </row>
    <row r="2513">
      <c r="A2513" s="1">
        <f>data!A2512</f>
        <v>41959</v>
      </c>
      <c r="B2513">
        <f t="shared" si="4"/>
        <v>297885</v>
      </c>
      <c r="C2513" s="2">
        <f t="shared" si="1"/>
        <v>0</v>
      </c>
      <c r="D2513" s="2">
        <f t="shared" si="2"/>
        <v>291927</v>
      </c>
      <c r="E2513">
        <f>D2513+data!B2512</f>
        <v>298380</v>
      </c>
      <c r="F2513" t="b">
        <f t="shared" si="3"/>
        <v>0</v>
      </c>
      <c r="G2513">
        <f>G2512 - ROUNDUP(G2512*0.02) + data!B2512</f>
        <v>298380</v>
      </c>
    </row>
    <row r="2514">
      <c r="A2514" s="1">
        <f>data!A2513</f>
        <v>41960</v>
      </c>
      <c r="B2514">
        <f t="shared" si="4"/>
        <v>298380</v>
      </c>
      <c r="C2514" s="2">
        <f t="shared" si="1"/>
        <v>0</v>
      </c>
      <c r="D2514" s="2">
        <f t="shared" si="2"/>
        <v>292412</v>
      </c>
      <c r="E2514">
        <f>D2514+data!B2513</f>
        <v>298970</v>
      </c>
      <c r="F2514" t="b">
        <f t="shared" si="3"/>
        <v>0</v>
      </c>
      <c r="G2514">
        <f>G2513 - ROUNDUP(G2513*0.02) + data!B2513</f>
        <v>298970</v>
      </c>
    </row>
    <row r="2515">
      <c r="A2515" s="1">
        <f>data!A2514</f>
        <v>41961</v>
      </c>
      <c r="B2515">
        <f t="shared" si="4"/>
        <v>298970</v>
      </c>
      <c r="C2515" s="2">
        <f t="shared" si="1"/>
        <v>0</v>
      </c>
      <c r="D2515" s="2">
        <f t="shared" si="2"/>
        <v>292990</v>
      </c>
      <c r="E2515">
        <f>D2515+data!B2514</f>
        <v>300217</v>
      </c>
      <c r="F2515" t="b">
        <f t="shared" si="3"/>
        <v>0</v>
      </c>
      <c r="G2515">
        <f>G2514 - ROUNDUP(G2514*0.02) + data!B2514</f>
        <v>300217</v>
      </c>
    </row>
    <row r="2516">
      <c r="A2516" s="1">
        <f>data!A2515</f>
        <v>41962</v>
      </c>
      <c r="B2516">
        <f t="shared" si="4"/>
        <v>300217</v>
      </c>
      <c r="C2516" s="2">
        <f t="shared" si="1"/>
        <v>0</v>
      </c>
      <c r="D2516" s="2">
        <f t="shared" si="2"/>
        <v>294212</v>
      </c>
      <c r="E2516">
        <f>D2516+data!B2515</f>
        <v>300947</v>
      </c>
      <c r="F2516" t="b">
        <f t="shared" si="3"/>
        <v>0</v>
      </c>
      <c r="G2516">
        <f>G2515 - ROUNDUP(G2515*0.02) + data!B2515</f>
        <v>300947</v>
      </c>
    </row>
    <row r="2517">
      <c r="A2517" s="1">
        <f>data!A2516</f>
        <v>41963</v>
      </c>
      <c r="B2517">
        <f t="shared" si="4"/>
        <v>300947</v>
      </c>
      <c r="C2517" s="2">
        <f t="shared" si="1"/>
        <v>0</v>
      </c>
      <c r="D2517" s="2">
        <f t="shared" si="2"/>
        <v>294928</v>
      </c>
      <c r="E2517">
        <f>D2517+data!B2516</f>
        <v>302952</v>
      </c>
      <c r="F2517" t="b">
        <f t="shared" si="3"/>
        <v>0</v>
      </c>
      <c r="G2517">
        <f>G2516 - ROUNDUP(G2516*0.02) + data!B2516</f>
        <v>302952</v>
      </c>
    </row>
    <row r="2518">
      <c r="A2518" s="1">
        <f>data!A2517</f>
        <v>41964</v>
      </c>
      <c r="B2518">
        <f t="shared" si="4"/>
        <v>302952</v>
      </c>
      <c r="C2518" s="2">
        <f t="shared" si="1"/>
        <v>0</v>
      </c>
      <c r="D2518" s="2">
        <f t="shared" si="2"/>
        <v>296892</v>
      </c>
      <c r="E2518">
        <f>D2518+data!B2517</f>
        <v>304181</v>
      </c>
      <c r="F2518" t="b">
        <f t="shared" si="3"/>
        <v>0</v>
      </c>
      <c r="G2518">
        <f>G2517 - ROUNDUP(G2517*0.02) + data!B2517</f>
        <v>304181</v>
      </c>
    </row>
    <row r="2519">
      <c r="A2519" s="1">
        <f>data!A2518</f>
        <v>41965</v>
      </c>
      <c r="B2519">
        <f t="shared" si="4"/>
        <v>304181</v>
      </c>
      <c r="C2519" s="2">
        <f t="shared" si="1"/>
        <v>0</v>
      </c>
      <c r="D2519" s="2">
        <f t="shared" si="2"/>
        <v>298097</v>
      </c>
      <c r="E2519">
        <f>D2519+data!B2518</f>
        <v>305201</v>
      </c>
      <c r="F2519" t="b">
        <f t="shared" si="3"/>
        <v>0</v>
      </c>
      <c r="G2519">
        <f>G2518 - ROUNDUP(G2518*0.02) + data!B2518</f>
        <v>305201</v>
      </c>
    </row>
    <row r="2520">
      <c r="A2520" s="1">
        <f>data!A2519</f>
        <v>41966</v>
      </c>
      <c r="B2520">
        <f t="shared" si="4"/>
        <v>305201</v>
      </c>
      <c r="C2520" s="2">
        <f t="shared" si="1"/>
        <v>0</v>
      </c>
      <c r="D2520" s="2">
        <f t="shared" si="2"/>
        <v>299096</v>
      </c>
      <c r="E2520">
        <f>D2520+data!B2519</f>
        <v>306807</v>
      </c>
      <c r="F2520" t="b">
        <f t="shared" si="3"/>
        <v>0</v>
      </c>
      <c r="G2520">
        <f>G2519 - ROUNDUP(G2519*0.02) + data!B2519</f>
        <v>306807</v>
      </c>
    </row>
    <row r="2521">
      <c r="A2521" s="1">
        <f>data!A2520</f>
        <v>41967</v>
      </c>
      <c r="B2521">
        <f t="shared" si="4"/>
        <v>306807</v>
      </c>
      <c r="C2521" s="2">
        <f t="shared" si="1"/>
        <v>0</v>
      </c>
      <c r="D2521" s="2">
        <f t="shared" si="2"/>
        <v>300670</v>
      </c>
      <c r="E2521">
        <f>D2521+data!B2520</f>
        <v>307065</v>
      </c>
      <c r="F2521" t="b">
        <f t="shared" si="3"/>
        <v>0</v>
      </c>
      <c r="G2521">
        <f>G2520 - ROUNDUP(G2520*0.02) + data!B2520</f>
        <v>307065</v>
      </c>
    </row>
    <row r="2522">
      <c r="A2522" s="1">
        <f>data!A2521</f>
        <v>41968</v>
      </c>
      <c r="B2522">
        <f t="shared" si="4"/>
        <v>307065</v>
      </c>
      <c r="C2522" s="2">
        <f t="shared" si="1"/>
        <v>0</v>
      </c>
      <c r="D2522" s="2">
        <f t="shared" si="2"/>
        <v>300923</v>
      </c>
      <c r="E2522">
        <f>D2522+data!B2521</f>
        <v>306323</v>
      </c>
      <c r="F2522" t="b">
        <f t="shared" si="3"/>
        <v>0</v>
      </c>
      <c r="G2522">
        <f>G2521 - ROUNDUP(G2521*0.02) + data!B2521</f>
        <v>306323</v>
      </c>
    </row>
    <row r="2523">
      <c r="A2523" s="1">
        <f>data!A2522</f>
        <v>41969</v>
      </c>
      <c r="B2523">
        <f t="shared" si="4"/>
        <v>306323</v>
      </c>
      <c r="C2523" s="2">
        <f t="shared" si="1"/>
        <v>0</v>
      </c>
      <c r="D2523" s="2">
        <f t="shared" si="2"/>
        <v>300196</v>
      </c>
      <c r="E2523">
        <f>D2523+data!B2522</f>
        <v>306514</v>
      </c>
      <c r="F2523" t="b">
        <f t="shared" si="3"/>
        <v>0</v>
      </c>
      <c r="G2523">
        <f>G2522 - ROUNDUP(G2522*0.02) + data!B2522</f>
        <v>306514</v>
      </c>
    </row>
    <row r="2524">
      <c r="A2524" s="1">
        <f>data!A2523</f>
        <v>41970</v>
      </c>
      <c r="B2524">
        <f t="shared" si="4"/>
        <v>306514</v>
      </c>
      <c r="C2524" s="2">
        <f t="shared" si="1"/>
        <v>0</v>
      </c>
      <c r="D2524" s="2">
        <f t="shared" si="2"/>
        <v>300383</v>
      </c>
      <c r="E2524">
        <f>D2524+data!B2523</f>
        <v>306146</v>
      </c>
      <c r="F2524" t="b">
        <f t="shared" si="3"/>
        <v>0</v>
      </c>
      <c r="G2524">
        <f>G2523 - ROUNDUP(G2523*0.02) + data!B2523</f>
        <v>306146</v>
      </c>
    </row>
    <row r="2525">
      <c r="A2525" s="1">
        <f>data!A2524</f>
        <v>41971</v>
      </c>
      <c r="B2525">
        <f t="shared" si="4"/>
        <v>306146</v>
      </c>
      <c r="C2525" s="2">
        <f t="shared" si="1"/>
        <v>0</v>
      </c>
      <c r="D2525" s="2">
        <f t="shared" si="2"/>
        <v>300023</v>
      </c>
      <c r="E2525">
        <f>D2525+data!B2524</f>
        <v>306889</v>
      </c>
      <c r="F2525" t="b">
        <f t="shared" si="3"/>
        <v>0</v>
      </c>
      <c r="G2525">
        <f>G2524 - ROUNDUP(G2524*0.02) + data!B2524</f>
        <v>306889</v>
      </c>
    </row>
    <row r="2526">
      <c r="A2526" s="1">
        <f>data!A2525</f>
        <v>41972</v>
      </c>
      <c r="B2526">
        <f t="shared" si="4"/>
        <v>306889</v>
      </c>
      <c r="C2526" s="2">
        <f t="shared" si="1"/>
        <v>0</v>
      </c>
      <c r="D2526" s="2">
        <f t="shared" si="2"/>
        <v>300751</v>
      </c>
      <c r="E2526">
        <f>D2526+data!B2525</f>
        <v>308040</v>
      </c>
      <c r="F2526" t="b">
        <f t="shared" si="3"/>
        <v>0</v>
      </c>
      <c r="G2526">
        <f>G2525 - ROUNDUP(G2525*0.02) + data!B2525</f>
        <v>308040</v>
      </c>
    </row>
    <row r="2527">
      <c r="A2527" s="1">
        <f>data!A2526</f>
        <v>41973</v>
      </c>
      <c r="B2527">
        <f t="shared" si="4"/>
        <v>308040</v>
      </c>
      <c r="C2527" s="2">
        <f t="shared" si="1"/>
        <v>0</v>
      </c>
      <c r="D2527" s="2">
        <f t="shared" si="2"/>
        <v>301879</v>
      </c>
      <c r="E2527">
        <f>D2527+data!B2526</f>
        <v>307538</v>
      </c>
      <c r="F2527" t="b">
        <f t="shared" si="3"/>
        <v>0</v>
      </c>
      <c r="G2527">
        <f>G2526 - ROUNDUP(G2526*0.02) + data!B2526</f>
        <v>307538</v>
      </c>
    </row>
    <row r="2528">
      <c r="A2528" s="1">
        <f>data!A2527</f>
        <v>41974</v>
      </c>
      <c r="B2528">
        <f t="shared" si="4"/>
        <v>307538</v>
      </c>
      <c r="C2528" s="2">
        <f t="shared" si="1"/>
        <v>0</v>
      </c>
      <c r="D2528" s="2">
        <f t="shared" si="2"/>
        <v>301387</v>
      </c>
      <c r="E2528">
        <f>D2528+data!B2527</f>
        <v>308281</v>
      </c>
      <c r="F2528" t="b">
        <f t="shared" si="3"/>
        <v>0</v>
      </c>
      <c r="G2528">
        <f>G2527 - ROUNDUP(G2527*0.02) + data!B2527</f>
        <v>308281</v>
      </c>
    </row>
    <row r="2529">
      <c r="A2529" s="1">
        <f>data!A2528</f>
        <v>41975</v>
      </c>
      <c r="B2529">
        <f t="shared" si="4"/>
        <v>308281</v>
      </c>
      <c r="C2529" s="2">
        <f t="shared" si="1"/>
        <v>0</v>
      </c>
      <c r="D2529" s="2">
        <f t="shared" si="2"/>
        <v>302115</v>
      </c>
      <c r="E2529">
        <f>D2529+data!B2528</f>
        <v>309145</v>
      </c>
      <c r="F2529" t="b">
        <f t="shared" si="3"/>
        <v>0</v>
      </c>
      <c r="G2529">
        <f>G2528 - ROUNDUP(G2528*0.02) + data!B2528</f>
        <v>309145</v>
      </c>
    </row>
    <row r="2530">
      <c r="A2530" s="1">
        <f>data!A2529</f>
        <v>41976</v>
      </c>
      <c r="B2530">
        <f t="shared" si="4"/>
        <v>309145</v>
      </c>
      <c r="C2530" s="2">
        <f t="shared" si="1"/>
        <v>0</v>
      </c>
      <c r="D2530" s="2">
        <f t="shared" si="2"/>
        <v>302962</v>
      </c>
      <c r="E2530">
        <f>D2530+data!B2529</f>
        <v>310106</v>
      </c>
      <c r="F2530" t="b">
        <f t="shared" si="3"/>
        <v>0</v>
      </c>
      <c r="G2530">
        <f>G2529 - ROUNDUP(G2529*0.02) + data!B2529</f>
        <v>310106</v>
      </c>
    </row>
    <row r="2531">
      <c r="A2531" s="1">
        <f>data!A2530</f>
        <v>41977</v>
      </c>
      <c r="B2531">
        <f t="shared" si="4"/>
        <v>310106</v>
      </c>
      <c r="C2531" s="2">
        <f t="shared" si="1"/>
        <v>0</v>
      </c>
      <c r="D2531" s="2">
        <f t="shared" si="2"/>
        <v>303903</v>
      </c>
      <c r="E2531">
        <f>D2531+data!B2530</f>
        <v>309583</v>
      </c>
      <c r="F2531" t="b">
        <f t="shared" si="3"/>
        <v>0</v>
      </c>
      <c r="G2531">
        <f>G2530 - ROUNDUP(G2530*0.02) + data!B2530</f>
        <v>309583</v>
      </c>
    </row>
    <row r="2532">
      <c r="A2532" s="1">
        <f>data!A2531</f>
        <v>41978</v>
      </c>
      <c r="B2532">
        <f t="shared" si="4"/>
        <v>309583</v>
      </c>
      <c r="C2532" s="2">
        <f t="shared" si="1"/>
        <v>0</v>
      </c>
      <c r="D2532" s="2">
        <f t="shared" si="2"/>
        <v>303391</v>
      </c>
      <c r="E2532">
        <f>D2532+data!B2531</f>
        <v>310206</v>
      </c>
      <c r="F2532" t="b">
        <f t="shared" si="3"/>
        <v>0</v>
      </c>
      <c r="G2532">
        <f>G2531 - ROUNDUP(G2531*0.02) + data!B2531</f>
        <v>310206</v>
      </c>
    </row>
    <row r="2533">
      <c r="A2533" s="1">
        <f>data!A2532</f>
        <v>41979</v>
      </c>
      <c r="B2533">
        <f t="shared" si="4"/>
        <v>310206</v>
      </c>
      <c r="C2533" s="2">
        <f t="shared" si="1"/>
        <v>0</v>
      </c>
      <c r="D2533" s="2">
        <f t="shared" si="2"/>
        <v>304001</v>
      </c>
      <c r="E2533">
        <f>D2533+data!B2532</f>
        <v>310643</v>
      </c>
      <c r="F2533" t="b">
        <f t="shared" si="3"/>
        <v>0</v>
      </c>
      <c r="G2533">
        <f>G2532 - ROUNDUP(G2532*0.02) + data!B2532</f>
        <v>310643</v>
      </c>
    </row>
    <row r="2534">
      <c r="A2534" s="1">
        <f>data!A2533</f>
        <v>41980</v>
      </c>
      <c r="B2534">
        <f t="shared" si="4"/>
        <v>310643</v>
      </c>
      <c r="C2534" s="2">
        <f t="shared" si="1"/>
        <v>0</v>
      </c>
      <c r="D2534" s="2">
        <f t="shared" si="2"/>
        <v>304430</v>
      </c>
      <c r="E2534">
        <f>D2534+data!B2533</f>
        <v>310835</v>
      </c>
      <c r="F2534" t="b">
        <f t="shared" si="3"/>
        <v>0</v>
      </c>
      <c r="G2534">
        <f>G2533 - ROUNDUP(G2533*0.02) + data!B2533</f>
        <v>310835</v>
      </c>
    </row>
    <row r="2535">
      <c r="A2535" s="1">
        <f>data!A2534</f>
        <v>41981</v>
      </c>
      <c r="B2535">
        <f t="shared" si="4"/>
        <v>310835</v>
      </c>
      <c r="C2535" s="2">
        <f t="shared" si="1"/>
        <v>0</v>
      </c>
      <c r="D2535" s="2">
        <f t="shared" si="2"/>
        <v>304618</v>
      </c>
      <c r="E2535">
        <f>D2535+data!B2534</f>
        <v>311785</v>
      </c>
      <c r="F2535" t="b">
        <f t="shared" si="3"/>
        <v>0</v>
      </c>
      <c r="G2535">
        <f>G2534 - ROUNDUP(G2534*0.02) + data!B2534</f>
        <v>311785</v>
      </c>
    </row>
    <row r="2536">
      <c r="A2536" s="1">
        <f>data!A2535</f>
        <v>41982</v>
      </c>
      <c r="B2536">
        <f t="shared" si="4"/>
        <v>311785</v>
      </c>
      <c r="C2536" s="2">
        <f t="shared" si="1"/>
        <v>0</v>
      </c>
      <c r="D2536" s="2">
        <f t="shared" si="2"/>
        <v>305549</v>
      </c>
      <c r="E2536">
        <f>D2536+data!B2535</f>
        <v>312106</v>
      </c>
      <c r="F2536" t="b">
        <f t="shared" si="3"/>
        <v>0</v>
      </c>
      <c r="G2536">
        <f>G2535 - ROUNDUP(G2535*0.02) + data!B2535</f>
        <v>312106</v>
      </c>
    </row>
    <row r="2537">
      <c r="A2537" s="1">
        <f>data!A2536</f>
        <v>41983</v>
      </c>
      <c r="B2537">
        <f t="shared" si="4"/>
        <v>312106</v>
      </c>
      <c r="C2537" s="2">
        <f t="shared" si="1"/>
        <v>0</v>
      </c>
      <c r="D2537" s="2">
        <f t="shared" si="2"/>
        <v>305863</v>
      </c>
      <c r="E2537">
        <f>D2537+data!B2536</f>
        <v>312455</v>
      </c>
      <c r="F2537" t="b">
        <f t="shared" si="3"/>
        <v>0</v>
      </c>
      <c r="G2537">
        <f>G2536 - ROUNDUP(G2536*0.02) + data!B2536</f>
        <v>312455</v>
      </c>
    </row>
    <row r="2538">
      <c r="A2538" s="1">
        <f>data!A2537</f>
        <v>41984</v>
      </c>
      <c r="B2538">
        <f t="shared" si="4"/>
        <v>312455</v>
      </c>
      <c r="C2538" s="2">
        <f t="shared" si="1"/>
        <v>0</v>
      </c>
      <c r="D2538" s="2">
        <f t="shared" si="2"/>
        <v>306205</v>
      </c>
      <c r="E2538">
        <f>D2538+data!B2537</f>
        <v>313004</v>
      </c>
      <c r="F2538" t="b">
        <f t="shared" si="3"/>
        <v>0</v>
      </c>
      <c r="G2538">
        <f>G2537 - ROUNDUP(G2537*0.02) + data!B2537</f>
        <v>313004</v>
      </c>
    </row>
    <row r="2539">
      <c r="A2539" s="1">
        <f>data!A2538</f>
        <v>41985</v>
      </c>
      <c r="B2539">
        <f t="shared" si="4"/>
        <v>313004</v>
      </c>
      <c r="C2539" s="2">
        <f t="shared" si="1"/>
        <v>0</v>
      </c>
      <c r="D2539" s="2">
        <f t="shared" si="2"/>
        <v>306743</v>
      </c>
      <c r="E2539">
        <f>D2539+data!B2538</f>
        <v>313223</v>
      </c>
      <c r="F2539" t="b">
        <f t="shared" si="3"/>
        <v>0</v>
      </c>
      <c r="G2539">
        <f>G2538 - ROUNDUP(G2538*0.02) + data!B2538</f>
        <v>313223</v>
      </c>
    </row>
    <row r="2540">
      <c r="A2540" s="1">
        <f>data!A2539</f>
        <v>41986</v>
      </c>
      <c r="B2540">
        <f t="shared" si="4"/>
        <v>313223</v>
      </c>
      <c r="C2540" s="2">
        <f t="shared" si="1"/>
        <v>0</v>
      </c>
      <c r="D2540" s="2">
        <f t="shared" si="2"/>
        <v>306958</v>
      </c>
      <c r="E2540">
        <f>D2540+data!B2539</f>
        <v>312785</v>
      </c>
      <c r="F2540" t="b">
        <f t="shared" si="3"/>
        <v>0</v>
      </c>
      <c r="G2540">
        <f>G2539 - ROUNDUP(G2539*0.02) + data!B2539</f>
        <v>312785</v>
      </c>
    </row>
    <row r="2541">
      <c r="A2541" s="1">
        <f>data!A2540</f>
        <v>41987</v>
      </c>
      <c r="B2541">
        <f t="shared" si="4"/>
        <v>312785</v>
      </c>
      <c r="C2541" s="2">
        <f t="shared" si="1"/>
        <v>0</v>
      </c>
      <c r="D2541" s="2">
        <f t="shared" si="2"/>
        <v>306529</v>
      </c>
      <c r="E2541">
        <f>D2541+data!B2540</f>
        <v>311031</v>
      </c>
      <c r="F2541" t="b">
        <f t="shared" si="3"/>
        <v>0</v>
      </c>
      <c r="G2541">
        <f>G2540 - ROUNDUP(G2540*0.02) + data!B2540</f>
        <v>311031</v>
      </c>
    </row>
    <row r="2542">
      <c r="A2542" s="1">
        <f>data!A2541</f>
        <v>41988</v>
      </c>
      <c r="B2542">
        <f t="shared" si="4"/>
        <v>311031</v>
      </c>
      <c r="C2542" s="2">
        <f t="shared" si="1"/>
        <v>0</v>
      </c>
      <c r="D2542" s="2">
        <f t="shared" si="2"/>
        <v>304810</v>
      </c>
      <c r="E2542">
        <f>D2542+data!B2541</f>
        <v>309735</v>
      </c>
      <c r="F2542" t="b">
        <f t="shared" si="3"/>
        <v>0</v>
      </c>
      <c r="G2542">
        <f>G2541 - ROUNDUP(G2541*0.02) + data!B2541</f>
        <v>309735</v>
      </c>
    </row>
    <row r="2543">
      <c r="A2543" s="1">
        <f>data!A2542</f>
        <v>41989</v>
      </c>
      <c r="B2543">
        <f t="shared" si="4"/>
        <v>309735</v>
      </c>
      <c r="C2543" s="2">
        <f t="shared" si="1"/>
        <v>0</v>
      </c>
      <c r="D2543" s="2">
        <f t="shared" si="2"/>
        <v>303540</v>
      </c>
      <c r="E2543">
        <f>D2543+data!B2542</f>
        <v>309121</v>
      </c>
      <c r="F2543" t="b">
        <f t="shared" si="3"/>
        <v>0</v>
      </c>
      <c r="G2543">
        <f>G2542 - ROUNDUP(G2542*0.02) + data!B2542</f>
        <v>309121</v>
      </c>
    </row>
    <row r="2544">
      <c r="A2544" s="1">
        <f>data!A2543</f>
        <v>41990</v>
      </c>
      <c r="B2544">
        <f t="shared" si="4"/>
        <v>309121</v>
      </c>
      <c r="C2544" s="2">
        <f t="shared" si="1"/>
        <v>0</v>
      </c>
      <c r="D2544" s="2">
        <f t="shared" si="2"/>
        <v>302938</v>
      </c>
      <c r="E2544">
        <f>D2544+data!B2543</f>
        <v>307121</v>
      </c>
      <c r="F2544" t="b">
        <f t="shared" si="3"/>
        <v>0</v>
      </c>
      <c r="G2544">
        <f>G2543 - ROUNDUP(G2543*0.02) + data!B2543</f>
        <v>307121</v>
      </c>
    </row>
    <row r="2545">
      <c r="A2545" s="1">
        <f>data!A2544</f>
        <v>41991</v>
      </c>
      <c r="B2545">
        <f t="shared" si="4"/>
        <v>307121</v>
      </c>
      <c r="C2545" s="2">
        <f t="shared" si="1"/>
        <v>0</v>
      </c>
      <c r="D2545" s="2">
        <f t="shared" si="2"/>
        <v>300978</v>
      </c>
      <c r="E2545">
        <f>D2545+data!B2544</f>
        <v>305438</v>
      </c>
      <c r="F2545" t="b">
        <f t="shared" si="3"/>
        <v>0</v>
      </c>
      <c r="G2545">
        <f>G2544 - ROUNDUP(G2544*0.02) + data!B2544</f>
        <v>305438</v>
      </c>
    </row>
    <row r="2546">
      <c r="A2546" s="1">
        <f>data!A2545</f>
        <v>41992</v>
      </c>
      <c r="B2546">
        <f t="shared" si="4"/>
        <v>305438</v>
      </c>
      <c r="C2546" s="2">
        <f t="shared" si="1"/>
        <v>0</v>
      </c>
      <c r="D2546" s="2">
        <f t="shared" si="2"/>
        <v>299329</v>
      </c>
      <c r="E2546">
        <f>D2546+data!B2545</f>
        <v>303727</v>
      </c>
      <c r="F2546" t="b">
        <f t="shared" si="3"/>
        <v>0</v>
      </c>
      <c r="G2546">
        <f>G2545 - ROUNDUP(G2545*0.02) + data!B2545</f>
        <v>303727</v>
      </c>
    </row>
    <row r="2547">
      <c r="A2547" s="1">
        <f>data!A2546</f>
        <v>41993</v>
      </c>
      <c r="B2547">
        <f t="shared" si="4"/>
        <v>303727</v>
      </c>
      <c r="C2547" s="2">
        <f t="shared" si="1"/>
        <v>0</v>
      </c>
      <c r="D2547" s="2">
        <f t="shared" si="2"/>
        <v>297652</v>
      </c>
      <c r="E2547">
        <f>D2547+data!B2546</f>
        <v>301488</v>
      </c>
      <c r="F2547" t="b">
        <f t="shared" si="3"/>
        <v>0</v>
      </c>
      <c r="G2547">
        <f>G2546 - ROUNDUP(G2546*0.02) + data!B2546</f>
        <v>301488</v>
      </c>
    </row>
    <row r="2548">
      <c r="A2548" s="1">
        <f>data!A2547</f>
        <v>41994</v>
      </c>
      <c r="B2548">
        <f t="shared" si="4"/>
        <v>301488</v>
      </c>
      <c r="C2548" s="2">
        <f t="shared" si="1"/>
        <v>0</v>
      </c>
      <c r="D2548" s="2">
        <f t="shared" si="2"/>
        <v>295458</v>
      </c>
      <c r="E2548">
        <f>D2548+data!B2547</f>
        <v>299846</v>
      </c>
      <c r="F2548" t="b">
        <f t="shared" si="3"/>
        <v>0</v>
      </c>
      <c r="G2548">
        <f>G2547 - ROUNDUP(G2547*0.02) + data!B2547</f>
        <v>299846</v>
      </c>
    </row>
    <row r="2549">
      <c r="A2549" s="1">
        <f>data!A2548</f>
        <v>41995</v>
      </c>
      <c r="B2549">
        <f t="shared" si="4"/>
        <v>299846</v>
      </c>
      <c r="C2549" s="2">
        <f t="shared" si="1"/>
        <v>0</v>
      </c>
      <c r="D2549" s="2">
        <f t="shared" si="2"/>
        <v>293849</v>
      </c>
      <c r="E2549">
        <f>D2549+data!B2548</f>
        <v>298859</v>
      </c>
      <c r="F2549" t="b">
        <f t="shared" si="3"/>
        <v>0</v>
      </c>
      <c r="G2549">
        <f>G2548 - ROUNDUP(G2548*0.02) + data!B2548</f>
        <v>298859</v>
      </c>
    </row>
    <row r="2550">
      <c r="A2550" s="1">
        <f>data!A2549</f>
        <v>41996</v>
      </c>
      <c r="B2550">
        <f t="shared" si="4"/>
        <v>298859</v>
      </c>
      <c r="C2550" s="2">
        <f t="shared" si="1"/>
        <v>0</v>
      </c>
      <c r="D2550" s="2">
        <f t="shared" si="2"/>
        <v>292881</v>
      </c>
      <c r="E2550">
        <f>D2550+data!B2549</f>
        <v>297572</v>
      </c>
      <c r="F2550" t="b">
        <f t="shared" si="3"/>
        <v>0</v>
      </c>
      <c r="G2550">
        <f>G2549 - ROUNDUP(G2549*0.02) + data!B2549</f>
        <v>297572</v>
      </c>
    </row>
    <row r="2551">
      <c r="A2551" s="1">
        <f>data!A2550</f>
        <v>41997</v>
      </c>
      <c r="B2551">
        <f t="shared" si="4"/>
        <v>297572</v>
      </c>
      <c r="C2551" s="2">
        <f t="shared" si="1"/>
        <v>0</v>
      </c>
      <c r="D2551" s="2">
        <f t="shared" si="2"/>
        <v>291620</v>
      </c>
      <c r="E2551">
        <f>D2551+data!B2550</f>
        <v>294984</v>
      </c>
      <c r="F2551" t="b">
        <f t="shared" si="3"/>
        <v>0</v>
      </c>
      <c r="G2551">
        <f>G2550 - ROUNDUP(G2550*0.02) + data!B2550</f>
        <v>294984</v>
      </c>
    </row>
    <row r="2552">
      <c r="A2552" s="1">
        <f>data!A2551</f>
        <v>41998</v>
      </c>
      <c r="B2552">
        <f t="shared" si="4"/>
        <v>294984</v>
      </c>
      <c r="C2552" s="2">
        <f t="shared" si="1"/>
        <v>0</v>
      </c>
      <c r="D2552" s="2">
        <f t="shared" si="2"/>
        <v>289084</v>
      </c>
      <c r="E2552">
        <f>D2552+data!B2551</f>
        <v>294444</v>
      </c>
      <c r="F2552" t="b">
        <f t="shared" si="3"/>
        <v>0</v>
      </c>
      <c r="G2552">
        <f>G2551 - ROUNDUP(G2551*0.02) + data!B2551</f>
        <v>294444</v>
      </c>
    </row>
    <row r="2553">
      <c r="A2553" s="1">
        <f>data!A2552</f>
        <v>41999</v>
      </c>
      <c r="B2553">
        <f t="shared" si="4"/>
        <v>294444</v>
      </c>
      <c r="C2553" s="2">
        <f t="shared" si="1"/>
        <v>0</v>
      </c>
      <c r="D2553" s="2">
        <f t="shared" si="2"/>
        <v>288555</v>
      </c>
      <c r="E2553">
        <f>D2553+data!B2552</f>
        <v>293155</v>
      </c>
      <c r="F2553" t="b">
        <f t="shared" si="3"/>
        <v>0</v>
      </c>
      <c r="G2553">
        <f>G2552 - ROUNDUP(G2552*0.02) + data!B2552</f>
        <v>293155</v>
      </c>
    </row>
    <row r="2554">
      <c r="A2554" s="1">
        <f>data!A2553</f>
        <v>42000</v>
      </c>
      <c r="B2554">
        <f t="shared" si="4"/>
        <v>293155</v>
      </c>
      <c r="C2554" s="2">
        <f t="shared" si="1"/>
        <v>0</v>
      </c>
      <c r="D2554" s="2">
        <f t="shared" si="2"/>
        <v>287291</v>
      </c>
      <c r="E2554">
        <f>D2554+data!B2553</f>
        <v>291676</v>
      </c>
      <c r="F2554" t="b">
        <f t="shared" si="3"/>
        <v>0</v>
      </c>
      <c r="G2554">
        <f>G2553 - ROUNDUP(G2553*0.02) + data!B2553</f>
        <v>291676</v>
      </c>
    </row>
    <row r="2555">
      <c r="A2555" s="1">
        <f>data!A2554</f>
        <v>42001</v>
      </c>
      <c r="B2555">
        <f t="shared" si="4"/>
        <v>291676</v>
      </c>
      <c r="C2555" s="2">
        <f t="shared" si="1"/>
        <v>0</v>
      </c>
      <c r="D2555" s="2">
        <f t="shared" si="2"/>
        <v>285842</v>
      </c>
      <c r="E2555">
        <f>D2555+data!B2554</f>
        <v>289670</v>
      </c>
      <c r="F2555" t="b">
        <f t="shared" si="3"/>
        <v>0</v>
      </c>
      <c r="G2555">
        <f>G2554 - ROUNDUP(G2554*0.02) + data!B2554</f>
        <v>289670</v>
      </c>
    </row>
    <row r="2556">
      <c r="A2556" s="1">
        <f>data!A2555</f>
        <v>42002</v>
      </c>
      <c r="B2556">
        <f t="shared" si="4"/>
        <v>289670</v>
      </c>
      <c r="C2556" s="2">
        <f t="shared" si="1"/>
        <v>0</v>
      </c>
      <c r="D2556" s="2">
        <f t="shared" si="2"/>
        <v>283876</v>
      </c>
      <c r="E2556">
        <f>D2556+data!B2555</f>
        <v>288478</v>
      </c>
      <c r="F2556" t="b">
        <f t="shared" si="3"/>
        <v>0</v>
      </c>
      <c r="G2556">
        <f>G2555 - ROUNDUP(G2555*0.02) + data!B2555</f>
        <v>288478</v>
      </c>
    </row>
    <row r="2557">
      <c r="A2557" s="1">
        <f>data!A2556</f>
        <v>42003</v>
      </c>
      <c r="B2557">
        <f t="shared" si="4"/>
        <v>288478</v>
      </c>
      <c r="C2557" s="2">
        <f t="shared" si="1"/>
        <v>0</v>
      </c>
      <c r="D2557" s="2">
        <f t="shared" si="2"/>
        <v>282708</v>
      </c>
      <c r="E2557">
        <f>D2557+data!B2556</f>
        <v>286341</v>
      </c>
      <c r="F2557" t="b">
        <f t="shared" si="3"/>
        <v>0</v>
      </c>
      <c r="G2557">
        <f>G2556 - ROUNDUP(G2556*0.02) + data!B2556</f>
        <v>286341</v>
      </c>
    </row>
    <row r="2558">
      <c r="A2558" s="1">
        <f>data!A2557</f>
        <v>42004</v>
      </c>
      <c r="B2558">
        <f t="shared" si="4"/>
        <v>286341</v>
      </c>
      <c r="C2558" s="2">
        <f t="shared" si="1"/>
        <v>0</v>
      </c>
      <c r="D2558" s="2">
        <f t="shared" si="2"/>
        <v>280614</v>
      </c>
      <c r="E2558">
        <f>D2558+data!B2557</f>
        <v>285320</v>
      </c>
      <c r="F2558" t="b">
        <f t="shared" si="3"/>
        <v>0</v>
      </c>
      <c r="G2558">
        <f>G2557 - ROUNDUP(G2557*0.02) + data!B2557</f>
        <v>285320</v>
      </c>
    </row>
    <row r="2559">
      <c r="A2559" s="1">
        <f>data!A2558</f>
        <v>42005</v>
      </c>
      <c r="B2559">
        <f t="shared" si="4"/>
        <v>285320</v>
      </c>
      <c r="C2559" s="2">
        <f t="shared" si="1"/>
        <v>0</v>
      </c>
      <c r="D2559" s="2">
        <f t="shared" si="2"/>
        <v>279613</v>
      </c>
      <c r="E2559">
        <f>D2559+data!B2558</f>
        <v>284560</v>
      </c>
      <c r="F2559" t="b">
        <f t="shared" si="3"/>
        <v>0</v>
      </c>
      <c r="G2559">
        <f>G2558 - ROUNDUP(G2558*0.02) + data!B2558</f>
        <v>284560</v>
      </c>
    </row>
    <row r="2560">
      <c r="A2560" s="1">
        <f>data!A2559</f>
        <v>42006</v>
      </c>
      <c r="B2560">
        <f t="shared" si="4"/>
        <v>284560</v>
      </c>
      <c r="C2560" s="2">
        <f t="shared" si="1"/>
        <v>0</v>
      </c>
      <c r="D2560" s="2">
        <f t="shared" si="2"/>
        <v>278868</v>
      </c>
      <c r="E2560">
        <f>D2560+data!B2559</f>
        <v>284125</v>
      </c>
      <c r="F2560" t="b">
        <f t="shared" si="3"/>
        <v>0</v>
      </c>
      <c r="G2560">
        <f>G2559 - ROUNDUP(G2559*0.02) + data!B2559</f>
        <v>284125</v>
      </c>
    </row>
    <row r="2561">
      <c r="A2561" s="1">
        <f>data!A2560</f>
        <v>42007</v>
      </c>
      <c r="B2561">
        <f t="shared" si="4"/>
        <v>284125</v>
      </c>
      <c r="C2561" s="2">
        <f t="shared" si="1"/>
        <v>0</v>
      </c>
      <c r="D2561" s="2">
        <f t="shared" si="2"/>
        <v>278442</v>
      </c>
      <c r="E2561">
        <f>D2561+data!B2560</f>
        <v>283517</v>
      </c>
      <c r="F2561" t="b">
        <f t="shared" si="3"/>
        <v>0</v>
      </c>
      <c r="G2561">
        <f>G2560 - ROUNDUP(G2560*0.02) + data!B2560</f>
        <v>283517</v>
      </c>
    </row>
    <row r="2562">
      <c r="A2562" s="1">
        <f>data!A2561</f>
        <v>42008</v>
      </c>
      <c r="B2562">
        <f t="shared" si="4"/>
        <v>283517</v>
      </c>
      <c r="C2562" s="2">
        <f t="shared" si="1"/>
        <v>0</v>
      </c>
      <c r="D2562" s="2">
        <f t="shared" si="2"/>
        <v>277846</v>
      </c>
      <c r="E2562">
        <f>D2562+data!B2561</f>
        <v>281575</v>
      </c>
      <c r="F2562" t="b">
        <f t="shared" si="3"/>
        <v>0</v>
      </c>
      <c r="G2562">
        <f>G2561 - ROUNDUP(G2561*0.02) + data!B2561</f>
        <v>281575</v>
      </c>
    </row>
    <row r="2563">
      <c r="A2563" s="1">
        <f>data!A2562</f>
        <v>42009</v>
      </c>
      <c r="B2563">
        <f t="shared" si="4"/>
        <v>281575</v>
      </c>
      <c r="C2563" s="2">
        <f t="shared" si="1"/>
        <v>0</v>
      </c>
      <c r="D2563" s="2">
        <f t="shared" si="2"/>
        <v>275943</v>
      </c>
      <c r="E2563">
        <f>D2563+data!B2562</f>
        <v>280757</v>
      </c>
      <c r="F2563" t="b">
        <f t="shared" si="3"/>
        <v>0</v>
      </c>
      <c r="G2563">
        <f>G2562 - ROUNDUP(G2562*0.02) + data!B2562</f>
        <v>280757</v>
      </c>
    </row>
    <row r="2564">
      <c r="A2564" s="1">
        <f>data!A2563</f>
        <v>42010</v>
      </c>
      <c r="B2564">
        <f t="shared" si="4"/>
        <v>280757</v>
      </c>
      <c r="C2564" s="2">
        <f t="shared" si="1"/>
        <v>0</v>
      </c>
      <c r="D2564" s="2">
        <f t="shared" si="2"/>
        <v>275141</v>
      </c>
      <c r="E2564">
        <f>D2564+data!B2563</f>
        <v>278631</v>
      </c>
      <c r="F2564" t="b">
        <f t="shared" si="3"/>
        <v>0</v>
      </c>
      <c r="G2564">
        <f>G2563 - ROUNDUP(G2563*0.02) + data!B2563</f>
        <v>278631</v>
      </c>
    </row>
    <row r="2565">
      <c r="A2565" s="1">
        <f>data!A2564</f>
        <v>42011</v>
      </c>
      <c r="B2565">
        <f t="shared" si="4"/>
        <v>278631</v>
      </c>
      <c r="C2565" s="2">
        <f t="shared" si="1"/>
        <v>0</v>
      </c>
      <c r="D2565" s="2">
        <f t="shared" si="2"/>
        <v>273058</v>
      </c>
      <c r="E2565">
        <f>D2565+data!B2564</f>
        <v>278080</v>
      </c>
      <c r="F2565" t="b">
        <f t="shared" si="3"/>
        <v>0</v>
      </c>
      <c r="G2565">
        <f>G2564 - ROUNDUP(G2564*0.02) + data!B2564</f>
        <v>278080</v>
      </c>
    </row>
    <row r="2566">
      <c r="A2566" s="1">
        <f>data!A2565</f>
        <v>42012</v>
      </c>
      <c r="B2566">
        <f t="shared" si="4"/>
        <v>278080</v>
      </c>
      <c r="C2566" s="2">
        <f t="shared" si="1"/>
        <v>0</v>
      </c>
      <c r="D2566" s="2">
        <f t="shared" si="2"/>
        <v>272518</v>
      </c>
      <c r="E2566">
        <f>D2566+data!B2565</f>
        <v>275308</v>
      </c>
      <c r="F2566" t="b">
        <f t="shared" si="3"/>
        <v>0</v>
      </c>
      <c r="G2566">
        <f>G2565 - ROUNDUP(G2565*0.02) + data!B2565</f>
        <v>275308</v>
      </c>
    </row>
    <row r="2567">
      <c r="A2567" s="1">
        <f>data!A2566</f>
        <v>42013</v>
      </c>
      <c r="B2567">
        <f t="shared" si="4"/>
        <v>275308</v>
      </c>
      <c r="C2567" s="2">
        <f t="shared" si="1"/>
        <v>0</v>
      </c>
      <c r="D2567" s="2">
        <f t="shared" si="2"/>
        <v>269801</v>
      </c>
      <c r="E2567">
        <f>D2567+data!B2566</f>
        <v>272825</v>
      </c>
      <c r="F2567" t="b">
        <f t="shared" si="3"/>
        <v>0</v>
      </c>
      <c r="G2567">
        <f>G2566 - ROUNDUP(G2566*0.02) + data!B2566</f>
        <v>272825</v>
      </c>
    </row>
    <row r="2568">
      <c r="A2568" s="1">
        <f>data!A2567</f>
        <v>42014</v>
      </c>
      <c r="B2568">
        <f t="shared" si="4"/>
        <v>272825</v>
      </c>
      <c r="C2568" s="2">
        <f t="shared" si="1"/>
        <v>0</v>
      </c>
      <c r="D2568" s="2">
        <f t="shared" si="2"/>
        <v>267368</v>
      </c>
      <c r="E2568">
        <f>D2568+data!B2567</f>
        <v>270508</v>
      </c>
      <c r="F2568" t="b">
        <f t="shared" si="3"/>
        <v>0</v>
      </c>
      <c r="G2568">
        <f>G2567 - ROUNDUP(G2567*0.02) + data!B2567</f>
        <v>270508</v>
      </c>
    </row>
    <row r="2569">
      <c r="A2569" s="1">
        <f>data!A2568</f>
        <v>42015</v>
      </c>
      <c r="B2569">
        <f t="shared" si="4"/>
        <v>270508</v>
      </c>
      <c r="C2569" s="2">
        <f t="shared" si="1"/>
        <v>0</v>
      </c>
      <c r="D2569" s="2">
        <f t="shared" si="2"/>
        <v>265097</v>
      </c>
      <c r="E2569">
        <f>D2569+data!B2568</f>
        <v>267662</v>
      </c>
      <c r="F2569" t="b">
        <f t="shared" si="3"/>
        <v>0</v>
      </c>
      <c r="G2569">
        <f>G2568 - ROUNDUP(G2568*0.02) + data!B2568</f>
        <v>267662</v>
      </c>
    </row>
    <row r="2570">
      <c r="A2570" s="1">
        <f>data!A2569</f>
        <v>42016</v>
      </c>
      <c r="B2570">
        <f t="shared" si="4"/>
        <v>267662</v>
      </c>
      <c r="C2570" s="2">
        <f t="shared" si="1"/>
        <v>0</v>
      </c>
      <c r="D2570" s="2">
        <f t="shared" si="2"/>
        <v>262308</v>
      </c>
      <c r="E2570">
        <f>D2570+data!B2569</f>
        <v>265302</v>
      </c>
      <c r="F2570" t="b">
        <f t="shared" si="3"/>
        <v>0</v>
      </c>
      <c r="G2570">
        <f>G2569 - ROUNDUP(G2569*0.02) + data!B2569</f>
        <v>265302</v>
      </c>
    </row>
    <row r="2571">
      <c r="A2571" s="1">
        <f>data!A2570</f>
        <v>42017</v>
      </c>
      <c r="B2571">
        <f t="shared" si="4"/>
        <v>265302</v>
      </c>
      <c r="C2571" s="2">
        <f t="shared" si="1"/>
        <v>0</v>
      </c>
      <c r="D2571" s="2">
        <f t="shared" si="2"/>
        <v>259995</v>
      </c>
      <c r="E2571">
        <f>D2571+data!B2570</f>
        <v>264638</v>
      </c>
      <c r="F2571" t="b">
        <f t="shared" si="3"/>
        <v>0</v>
      </c>
      <c r="G2571">
        <f>G2570 - ROUNDUP(G2570*0.02) + data!B2570</f>
        <v>264638</v>
      </c>
    </row>
    <row r="2572">
      <c r="A2572" s="1">
        <f>data!A2571</f>
        <v>42018</v>
      </c>
      <c r="B2572">
        <f t="shared" si="4"/>
        <v>264638</v>
      </c>
      <c r="C2572" s="2">
        <f t="shared" si="1"/>
        <v>0</v>
      </c>
      <c r="D2572" s="2">
        <f t="shared" si="2"/>
        <v>259345</v>
      </c>
      <c r="E2572">
        <f>D2572+data!B2571</f>
        <v>263202</v>
      </c>
      <c r="F2572" t="b">
        <f t="shared" si="3"/>
        <v>0</v>
      </c>
      <c r="G2572">
        <f>G2571 - ROUNDUP(G2571*0.02) + data!B2571</f>
        <v>263202</v>
      </c>
    </row>
    <row r="2573">
      <c r="A2573" s="1">
        <f>data!A2572</f>
        <v>42019</v>
      </c>
      <c r="B2573">
        <f t="shared" si="4"/>
        <v>263202</v>
      </c>
      <c r="C2573" s="2">
        <f t="shared" si="1"/>
        <v>0</v>
      </c>
      <c r="D2573" s="2">
        <f t="shared" si="2"/>
        <v>257937</v>
      </c>
      <c r="E2573">
        <f>D2573+data!B2572</f>
        <v>261873</v>
      </c>
      <c r="F2573" t="b">
        <f t="shared" si="3"/>
        <v>0</v>
      </c>
      <c r="G2573">
        <f>G2572 - ROUNDUP(G2572*0.02) + data!B2572</f>
        <v>261873</v>
      </c>
    </row>
    <row r="2574">
      <c r="A2574" s="1">
        <f>data!A2573</f>
        <v>42020</v>
      </c>
      <c r="B2574">
        <f t="shared" si="4"/>
        <v>261873</v>
      </c>
      <c r="C2574" s="2">
        <f t="shared" si="1"/>
        <v>0</v>
      </c>
      <c r="D2574" s="2">
        <f t="shared" si="2"/>
        <v>256635</v>
      </c>
      <c r="E2574">
        <f>D2574+data!B2573</f>
        <v>259459</v>
      </c>
      <c r="F2574" t="b">
        <f t="shared" si="3"/>
        <v>0</v>
      </c>
      <c r="G2574">
        <f>G2573 - ROUNDUP(G2573*0.02) + data!B2573</f>
        <v>259459</v>
      </c>
    </row>
    <row r="2575">
      <c r="A2575" s="1">
        <f>data!A2574</f>
        <v>42021</v>
      </c>
      <c r="B2575">
        <f t="shared" si="4"/>
        <v>259459</v>
      </c>
      <c r="C2575" s="2">
        <f t="shared" si="1"/>
        <v>0</v>
      </c>
      <c r="D2575" s="2">
        <f t="shared" si="2"/>
        <v>254269</v>
      </c>
      <c r="E2575">
        <f>D2575+data!B2574</f>
        <v>257293</v>
      </c>
      <c r="F2575" t="b">
        <f t="shared" si="3"/>
        <v>0</v>
      </c>
      <c r="G2575">
        <f>G2574 - ROUNDUP(G2574*0.02) + data!B2574</f>
        <v>257293</v>
      </c>
    </row>
    <row r="2576">
      <c r="A2576" s="1">
        <f>data!A2575</f>
        <v>42022</v>
      </c>
      <c r="B2576">
        <f t="shared" si="4"/>
        <v>257293</v>
      </c>
      <c r="C2576" s="2">
        <f t="shared" si="1"/>
        <v>0</v>
      </c>
      <c r="D2576" s="2">
        <f t="shared" si="2"/>
        <v>252147</v>
      </c>
      <c r="E2576">
        <f>D2576+data!B2575</f>
        <v>256174</v>
      </c>
      <c r="F2576" t="b">
        <f t="shared" si="3"/>
        <v>0</v>
      </c>
      <c r="G2576">
        <f>G2575 - ROUNDUP(G2575*0.02) + data!B2575</f>
        <v>256174</v>
      </c>
    </row>
    <row r="2577">
      <c r="A2577" s="1">
        <f>data!A2576</f>
        <v>42023</v>
      </c>
      <c r="B2577">
        <f t="shared" si="4"/>
        <v>256174</v>
      </c>
      <c r="C2577" s="2">
        <f t="shared" si="1"/>
        <v>0</v>
      </c>
      <c r="D2577" s="2">
        <f t="shared" si="2"/>
        <v>251050</v>
      </c>
      <c r="E2577">
        <f>D2577+data!B2576</f>
        <v>253426</v>
      </c>
      <c r="F2577" t="b">
        <f t="shared" si="3"/>
        <v>0</v>
      </c>
      <c r="G2577">
        <f>G2576 - ROUNDUP(G2576*0.02) + data!B2576</f>
        <v>253426</v>
      </c>
    </row>
    <row r="2578">
      <c r="A2578" s="1">
        <f>data!A2577</f>
        <v>42024</v>
      </c>
      <c r="B2578">
        <f t="shared" si="4"/>
        <v>253426</v>
      </c>
      <c r="C2578" s="2">
        <f t="shared" si="1"/>
        <v>0</v>
      </c>
      <c r="D2578" s="2">
        <f t="shared" si="2"/>
        <v>248357</v>
      </c>
      <c r="E2578">
        <f>D2578+data!B2577</f>
        <v>252436</v>
      </c>
      <c r="F2578" t="b">
        <f t="shared" si="3"/>
        <v>0</v>
      </c>
      <c r="G2578">
        <f>G2577 - ROUNDUP(G2577*0.02) + data!B2577</f>
        <v>252436</v>
      </c>
    </row>
    <row r="2579">
      <c r="A2579" s="1">
        <f>data!A2578</f>
        <v>42025</v>
      </c>
      <c r="B2579">
        <f t="shared" si="4"/>
        <v>252436</v>
      </c>
      <c r="C2579" s="2">
        <f t="shared" si="1"/>
        <v>0</v>
      </c>
      <c r="D2579" s="2">
        <f t="shared" si="2"/>
        <v>247387</v>
      </c>
      <c r="E2579">
        <f>D2579+data!B2578</f>
        <v>251595</v>
      </c>
      <c r="F2579" t="b">
        <f t="shared" si="3"/>
        <v>0</v>
      </c>
      <c r="G2579">
        <f>G2578 - ROUNDUP(G2578*0.02) + data!B2578</f>
        <v>251595</v>
      </c>
    </row>
    <row r="2580">
      <c r="A2580" s="1">
        <f>data!A2579</f>
        <v>42026</v>
      </c>
      <c r="B2580">
        <f t="shared" si="4"/>
        <v>251595</v>
      </c>
      <c r="C2580" s="2">
        <f t="shared" si="1"/>
        <v>0</v>
      </c>
      <c r="D2580" s="2">
        <f t="shared" si="2"/>
        <v>246563</v>
      </c>
      <c r="E2580">
        <f>D2580+data!B2579</f>
        <v>248994</v>
      </c>
      <c r="F2580" t="b">
        <f t="shared" si="3"/>
        <v>0</v>
      </c>
      <c r="G2580">
        <f>G2579 - ROUNDUP(G2579*0.02) + data!B2579</f>
        <v>248994</v>
      </c>
    </row>
    <row r="2581">
      <c r="A2581" s="1">
        <f>data!A2580</f>
        <v>42027</v>
      </c>
      <c r="B2581">
        <f t="shared" si="4"/>
        <v>248994</v>
      </c>
      <c r="C2581" s="2">
        <f t="shared" si="1"/>
        <v>0</v>
      </c>
      <c r="D2581" s="2">
        <f t="shared" si="2"/>
        <v>244014</v>
      </c>
      <c r="E2581">
        <f>D2581+data!B2580</f>
        <v>247410</v>
      </c>
      <c r="F2581" t="b">
        <f t="shared" si="3"/>
        <v>0</v>
      </c>
      <c r="G2581">
        <f>G2580 - ROUNDUP(G2580*0.02) + data!B2580</f>
        <v>247410</v>
      </c>
    </row>
    <row r="2582">
      <c r="A2582" s="1">
        <f>data!A2581</f>
        <v>42028</v>
      </c>
      <c r="B2582">
        <f t="shared" si="4"/>
        <v>247410</v>
      </c>
      <c r="C2582" s="2">
        <f t="shared" si="1"/>
        <v>0</v>
      </c>
      <c r="D2582" s="2">
        <f t="shared" si="2"/>
        <v>242461</v>
      </c>
      <c r="E2582">
        <f>D2582+data!B2581</f>
        <v>245300</v>
      </c>
      <c r="F2582" t="b">
        <f t="shared" si="3"/>
        <v>0</v>
      </c>
      <c r="G2582">
        <f>G2581 - ROUNDUP(G2581*0.02) + data!B2581</f>
        <v>245300</v>
      </c>
    </row>
    <row r="2583">
      <c r="A2583" s="1">
        <f>data!A2582</f>
        <v>42029</v>
      </c>
      <c r="B2583">
        <f t="shared" si="4"/>
        <v>245300</v>
      </c>
      <c r="C2583" s="2">
        <f t="shared" si="1"/>
        <v>0</v>
      </c>
      <c r="D2583" s="2">
        <f t="shared" si="2"/>
        <v>240394</v>
      </c>
      <c r="E2583">
        <f>D2583+data!B2582</f>
        <v>244881</v>
      </c>
      <c r="F2583" t="b">
        <f t="shared" si="3"/>
        <v>0</v>
      </c>
      <c r="G2583">
        <f>G2582 - ROUNDUP(G2582*0.02) + data!B2582</f>
        <v>244881</v>
      </c>
    </row>
    <row r="2584">
      <c r="A2584" s="1">
        <f>data!A2583</f>
        <v>42030</v>
      </c>
      <c r="B2584">
        <f t="shared" si="4"/>
        <v>244881</v>
      </c>
      <c r="C2584" s="2">
        <f t="shared" si="1"/>
        <v>0</v>
      </c>
      <c r="D2584" s="2">
        <f t="shared" si="2"/>
        <v>239983</v>
      </c>
      <c r="E2584">
        <f>D2584+data!B2583</f>
        <v>243210</v>
      </c>
      <c r="F2584" t="b">
        <f t="shared" si="3"/>
        <v>0</v>
      </c>
      <c r="G2584">
        <f>G2583 - ROUNDUP(G2583*0.02) + data!B2583</f>
        <v>243210</v>
      </c>
    </row>
    <row r="2585">
      <c r="A2585" s="1">
        <f>data!A2584</f>
        <v>42031</v>
      </c>
      <c r="B2585">
        <f t="shared" si="4"/>
        <v>243210</v>
      </c>
      <c r="C2585" s="2">
        <f t="shared" si="1"/>
        <v>0</v>
      </c>
      <c r="D2585" s="2">
        <f t="shared" si="2"/>
        <v>238345</v>
      </c>
      <c r="E2585">
        <f>D2585+data!B2584</f>
        <v>242597</v>
      </c>
      <c r="F2585" t="b">
        <f t="shared" si="3"/>
        <v>0</v>
      </c>
      <c r="G2585">
        <f>G2584 - ROUNDUP(G2584*0.02) + data!B2584</f>
        <v>242597</v>
      </c>
    </row>
    <row r="2586">
      <c r="A2586" s="1">
        <f>data!A2585</f>
        <v>42032</v>
      </c>
      <c r="B2586">
        <f t="shared" si="4"/>
        <v>242597</v>
      </c>
      <c r="C2586" s="2">
        <f t="shared" si="1"/>
        <v>0</v>
      </c>
      <c r="D2586" s="2">
        <f t="shared" si="2"/>
        <v>237745</v>
      </c>
      <c r="E2586">
        <f>D2586+data!B2585</f>
        <v>240281</v>
      </c>
      <c r="F2586" t="b">
        <f t="shared" si="3"/>
        <v>0</v>
      </c>
      <c r="G2586">
        <f>G2585 - ROUNDUP(G2585*0.02) + data!B2585</f>
        <v>240281</v>
      </c>
    </row>
    <row r="2587">
      <c r="A2587" s="1">
        <f>data!A2586</f>
        <v>42033</v>
      </c>
      <c r="B2587">
        <f t="shared" si="4"/>
        <v>240281</v>
      </c>
      <c r="C2587" s="2">
        <f t="shared" si="1"/>
        <v>0</v>
      </c>
      <c r="D2587" s="2">
        <f t="shared" si="2"/>
        <v>235475</v>
      </c>
      <c r="E2587">
        <f>D2587+data!B2586</f>
        <v>238944</v>
      </c>
      <c r="F2587" t="b">
        <f t="shared" si="3"/>
        <v>0</v>
      </c>
      <c r="G2587">
        <f>G2586 - ROUNDUP(G2586*0.02) + data!B2586</f>
        <v>238944</v>
      </c>
    </row>
    <row r="2588">
      <c r="A2588" s="1">
        <f>data!A2587</f>
        <v>42034</v>
      </c>
      <c r="B2588">
        <f t="shared" si="4"/>
        <v>238944</v>
      </c>
      <c r="C2588" s="2">
        <f t="shared" si="1"/>
        <v>0</v>
      </c>
      <c r="D2588" s="2">
        <f t="shared" si="2"/>
        <v>234165</v>
      </c>
      <c r="E2588">
        <f>D2588+data!B2587</f>
        <v>238435</v>
      </c>
      <c r="F2588" t="b">
        <f t="shared" si="3"/>
        <v>0</v>
      </c>
      <c r="G2588">
        <f>G2587 - ROUNDUP(G2587*0.02) + data!B2587</f>
        <v>238435</v>
      </c>
    </row>
    <row r="2589">
      <c r="A2589" s="1">
        <f>data!A2588</f>
        <v>42035</v>
      </c>
      <c r="B2589">
        <f t="shared" si="4"/>
        <v>238435</v>
      </c>
      <c r="C2589" s="2">
        <f t="shared" si="1"/>
        <v>0</v>
      </c>
      <c r="D2589" s="2">
        <f t="shared" si="2"/>
        <v>233666</v>
      </c>
      <c r="E2589">
        <f>D2589+data!B2588</f>
        <v>237867</v>
      </c>
      <c r="F2589" t="b">
        <f t="shared" si="3"/>
        <v>0</v>
      </c>
      <c r="G2589">
        <f>G2588 - ROUNDUP(G2588*0.02) + data!B2588</f>
        <v>237867</v>
      </c>
    </row>
    <row r="2590">
      <c r="A2590" s="1">
        <f>data!A2589</f>
        <v>42036</v>
      </c>
      <c r="B2590">
        <f t="shared" si="4"/>
        <v>237867</v>
      </c>
      <c r="C2590" s="2">
        <f t="shared" si="1"/>
        <v>0</v>
      </c>
      <c r="D2590" s="2">
        <f t="shared" si="2"/>
        <v>233109</v>
      </c>
      <c r="E2590">
        <f>D2590+data!B2589</f>
        <v>236282</v>
      </c>
      <c r="F2590" t="b">
        <f t="shared" si="3"/>
        <v>0</v>
      </c>
      <c r="G2590">
        <f>G2589 - ROUNDUP(G2589*0.02) + data!B2589</f>
        <v>236282</v>
      </c>
    </row>
    <row r="2591">
      <c r="A2591" s="1">
        <f>data!A2590</f>
        <v>42037</v>
      </c>
      <c r="B2591">
        <f t="shared" si="4"/>
        <v>236282</v>
      </c>
      <c r="C2591" s="2">
        <f t="shared" si="1"/>
        <v>0</v>
      </c>
      <c r="D2591" s="2">
        <f t="shared" si="2"/>
        <v>231556</v>
      </c>
      <c r="E2591">
        <f>D2591+data!B2590</f>
        <v>235371</v>
      </c>
      <c r="F2591" t="b">
        <f t="shared" si="3"/>
        <v>0</v>
      </c>
      <c r="G2591">
        <f>G2590 - ROUNDUP(G2590*0.02) + data!B2590</f>
        <v>235371</v>
      </c>
    </row>
    <row r="2592">
      <c r="A2592" s="1">
        <f>data!A2591</f>
        <v>42038</v>
      </c>
      <c r="B2592">
        <f t="shared" si="4"/>
        <v>235371</v>
      </c>
      <c r="C2592" s="2">
        <f t="shared" si="1"/>
        <v>0</v>
      </c>
      <c r="D2592" s="2">
        <f t="shared" si="2"/>
        <v>230663</v>
      </c>
      <c r="E2592">
        <f>D2592+data!B2591</f>
        <v>233683</v>
      </c>
      <c r="F2592" t="b">
        <f t="shared" si="3"/>
        <v>0</v>
      </c>
      <c r="G2592">
        <f>G2591 - ROUNDUP(G2591*0.02) + data!B2591</f>
        <v>233683</v>
      </c>
    </row>
    <row r="2593">
      <c r="A2593" s="1">
        <f>data!A2592</f>
        <v>42039</v>
      </c>
      <c r="B2593">
        <f t="shared" si="4"/>
        <v>233683</v>
      </c>
      <c r="C2593" s="2">
        <f t="shared" si="1"/>
        <v>0</v>
      </c>
      <c r="D2593" s="2">
        <f t="shared" si="2"/>
        <v>229009</v>
      </c>
      <c r="E2593">
        <f>D2593+data!B2592</f>
        <v>232227</v>
      </c>
      <c r="F2593" t="b">
        <f t="shared" si="3"/>
        <v>0</v>
      </c>
      <c r="G2593">
        <f>G2592 - ROUNDUP(G2592*0.02) + data!B2592</f>
        <v>232227</v>
      </c>
    </row>
    <row r="2594">
      <c r="A2594" s="1">
        <f>data!A2593</f>
        <v>42040</v>
      </c>
      <c r="B2594">
        <f t="shared" si="4"/>
        <v>232227</v>
      </c>
      <c r="C2594" s="2">
        <f t="shared" si="1"/>
        <v>0</v>
      </c>
      <c r="D2594" s="2">
        <f t="shared" si="2"/>
        <v>227582</v>
      </c>
      <c r="E2594">
        <f>D2594+data!B2593</f>
        <v>231798</v>
      </c>
      <c r="F2594" t="b">
        <f t="shared" si="3"/>
        <v>0</v>
      </c>
      <c r="G2594">
        <f>G2593 - ROUNDUP(G2593*0.02) + data!B2593</f>
        <v>231798</v>
      </c>
    </row>
    <row r="2595">
      <c r="A2595" s="1">
        <f>data!A2594</f>
        <v>42041</v>
      </c>
      <c r="B2595">
        <f t="shared" si="4"/>
        <v>231798</v>
      </c>
      <c r="C2595" s="2">
        <f t="shared" si="1"/>
        <v>0</v>
      </c>
      <c r="D2595" s="2">
        <f t="shared" si="2"/>
        <v>227162</v>
      </c>
      <c r="E2595">
        <f>D2595+data!B2594</f>
        <v>231438</v>
      </c>
      <c r="F2595" t="b">
        <f t="shared" si="3"/>
        <v>0</v>
      </c>
      <c r="G2595">
        <f>G2594 - ROUNDUP(G2594*0.02) + data!B2594</f>
        <v>231438</v>
      </c>
    </row>
    <row r="2596">
      <c r="A2596" s="1">
        <f>data!A2595</f>
        <v>42042</v>
      </c>
      <c r="B2596">
        <f t="shared" si="4"/>
        <v>231438</v>
      </c>
      <c r="C2596" s="2">
        <f t="shared" si="1"/>
        <v>0</v>
      </c>
      <c r="D2596" s="2">
        <f t="shared" si="2"/>
        <v>226809</v>
      </c>
      <c r="E2596">
        <f>D2596+data!B2595</f>
        <v>231142</v>
      </c>
      <c r="F2596" t="b">
        <f t="shared" si="3"/>
        <v>0</v>
      </c>
      <c r="G2596">
        <f>G2595 - ROUNDUP(G2595*0.02) + data!B2595</f>
        <v>231142</v>
      </c>
    </row>
    <row r="2597">
      <c r="A2597" s="1">
        <f>data!A2596</f>
        <v>42043</v>
      </c>
      <c r="B2597">
        <f t="shared" si="4"/>
        <v>231142</v>
      </c>
      <c r="C2597" s="2">
        <f t="shared" si="1"/>
        <v>0</v>
      </c>
      <c r="D2597" s="2">
        <f t="shared" si="2"/>
        <v>226519</v>
      </c>
      <c r="E2597">
        <f>D2597+data!B2596</f>
        <v>229830</v>
      </c>
      <c r="F2597" t="b">
        <f t="shared" si="3"/>
        <v>0</v>
      </c>
      <c r="G2597">
        <f>G2596 - ROUNDUP(G2596*0.02) + data!B2596</f>
        <v>229830</v>
      </c>
    </row>
    <row r="2598">
      <c r="A2598" s="1">
        <f>data!A2597</f>
        <v>42044</v>
      </c>
      <c r="B2598">
        <f t="shared" si="4"/>
        <v>229830</v>
      </c>
      <c r="C2598" s="2">
        <f t="shared" si="1"/>
        <v>0</v>
      </c>
      <c r="D2598" s="2">
        <f t="shared" si="2"/>
        <v>225233</v>
      </c>
      <c r="E2598">
        <f>D2598+data!B2597</f>
        <v>228681</v>
      </c>
      <c r="F2598" t="b">
        <f t="shared" si="3"/>
        <v>0</v>
      </c>
      <c r="G2598">
        <f>G2597 - ROUNDUP(G2597*0.02) + data!B2597</f>
        <v>228681</v>
      </c>
    </row>
    <row r="2599">
      <c r="A2599" s="1">
        <f>data!A2598</f>
        <v>42045</v>
      </c>
      <c r="B2599">
        <f t="shared" si="4"/>
        <v>228681</v>
      </c>
      <c r="C2599" s="2">
        <f t="shared" si="1"/>
        <v>0</v>
      </c>
      <c r="D2599" s="2">
        <f t="shared" si="2"/>
        <v>224107</v>
      </c>
      <c r="E2599">
        <f>D2599+data!B2598</f>
        <v>227561</v>
      </c>
      <c r="F2599" t="b">
        <f t="shared" si="3"/>
        <v>0</v>
      </c>
      <c r="G2599">
        <f>G2598 - ROUNDUP(G2598*0.02) + data!B2598</f>
        <v>227561</v>
      </c>
    </row>
    <row r="2600">
      <c r="A2600" s="1">
        <f>data!A2599</f>
        <v>42046</v>
      </c>
      <c r="B2600">
        <f t="shared" si="4"/>
        <v>227561</v>
      </c>
      <c r="C2600" s="2">
        <f t="shared" si="1"/>
        <v>0</v>
      </c>
      <c r="D2600" s="2">
        <f t="shared" si="2"/>
        <v>223009</v>
      </c>
      <c r="E2600">
        <f>D2600+data!B2599</f>
        <v>227183</v>
      </c>
      <c r="F2600" t="b">
        <f t="shared" si="3"/>
        <v>0</v>
      </c>
      <c r="G2600">
        <f>G2599 - ROUNDUP(G2599*0.02) + data!B2599</f>
        <v>227183</v>
      </c>
    </row>
    <row r="2601">
      <c r="A2601" s="1">
        <f>data!A2600</f>
        <v>42047</v>
      </c>
      <c r="B2601">
        <f t="shared" si="4"/>
        <v>227183</v>
      </c>
      <c r="C2601" s="2">
        <f t="shared" si="1"/>
        <v>0</v>
      </c>
      <c r="D2601" s="2">
        <f t="shared" si="2"/>
        <v>222639</v>
      </c>
      <c r="E2601">
        <f>D2601+data!B2600</f>
        <v>225285</v>
      </c>
      <c r="F2601" t="b">
        <f t="shared" si="3"/>
        <v>0</v>
      </c>
      <c r="G2601">
        <f>G2600 - ROUNDUP(G2600*0.02) + data!B2600</f>
        <v>225285</v>
      </c>
    </row>
    <row r="2602">
      <c r="A2602" s="1">
        <f>data!A2601</f>
        <v>42048</v>
      </c>
      <c r="B2602">
        <f t="shared" si="4"/>
        <v>225285</v>
      </c>
      <c r="C2602" s="2">
        <f t="shared" si="1"/>
        <v>0</v>
      </c>
      <c r="D2602" s="2">
        <f t="shared" si="2"/>
        <v>220779</v>
      </c>
      <c r="E2602">
        <f>D2602+data!B2601</f>
        <v>224223</v>
      </c>
      <c r="F2602" t="b">
        <f t="shared" si="3"/>
        <v>0</v>
      </c>
      <c r="G2602">
        <f>G2601 - ROUNDUP(G2601*0.02) + data!B2601</f>
        <v>224223</v>
      </c>
    </row>
    <row r="2603">
      <c r="A2603" s="1">
        <f>data!A2602</f>
        <v>42049</v>
      </c>
      <c r="B2603">
        <f t="shared" si="4"/>
        <v>224223</v>
      </c>
      <c r="C2603" s="2">
        <f t="shared" si="1"/>
        <v>0</v>
      </c>
      <c r="D2603" s="2">
        <f t="shared" si="2"/>
        <v>219738</v>
      </c>
      <c r="E2603">
        <f>D2603+data!B2602</f>
        <v>224252</v>
      </c>
      <c r="F2603" t="b">
        <f t="shared" si="3"/>
        <v>0</v>
      </c>
      <c r="G2603">
        <f>G2602 - ROUNDUP(G2602*0.02) + data!B2602</f>
        <v>224252</v>
      </c>
    </row>
    <row r="2604">
      <c r="A2604" s="1">
        <f>data!A2603</f>
        <v>42050</v>
      </c>
      <c r="B2604">
        <f t="shared" si="4"/>
        <v>224252</v>
      </c>
      <c r="C2604" s="2">
        <f t="shared" si="1"/>
        <v>0</v>
      </c>
      <c r="D2604" s="2">
        <f t="shared" si="2"/>
        <v>219766</v>
      </c>
      <c r="E2604">
        <f>D2604+data!B2603</f>
        <v>223493</v>
      </c>
      <c r="F2604" t="b">
        <f t="shared" si="3"/>
        <v>0</v>
      </c>
      <c r="G2604">
        <f>G2603 - ROUNDUP(G2603*0.02) + data!B2603</f>
        <v>223493</v>
      </c>
    </row>
    <row r="2605">
      <c r="A2605" s="1">
        <f>data!A2604</f>
        <v>42051</v>
      </c>
      <c r="B2605">
        <f t="shared" si="4"/>
        <v>223493</v>
      </c>
      <c r="C2605" s="2">
        <f t="shared" si="1"/>
        <v>0</v>
      </c>
      <c r="D2605" s="2">
        <f t="shared" si="2"/>
        <v>219023</v>
      </c>
      <c r="E2605">
        <f>D2605+data!B2604</f>
        <v>222293</v>
      </c>
      <c r="F2605" t="b">
        <f t="shared" si="3"/>
        <v>0</v>
      </c>
      <c r="G2605">
        <f>G2604 - ROUNDUP(G2604*0.02) + data!B2604</f>
        <v>222293</v>
      </c>
    </row>
    <row r="2606">
      <c r="A2606" s="1">
        <f>data!A2605</f>
        <v>42052</v>
      </c>
      <c r="B2606">
        <f t="shared" si="4"/>
        <v>222293</v>
      </c>
      <c r="C2606" s="2">
        <f t="shared" si="1"/>
        <v>0</v>
      </c>
      <c r="D2606" s="2">
        <f t="shared" si="2"/>
        <v>217847</v>
      </c>
      <c r="E2606">
        <f>D2606+data!B2605</f>
        <v>220316</v>
      </c>
      <c r="F2606" t="b">
        <f t="shared" si="3"/>
        <v>0</v>
      </c>
      <c r="G2606">
        <f>G2605 - ROUNDUP(G2605*0.02) + data!B2605</f>
        <v>220316</v>
      </c>
    </row>
    <row r="2607">
      <c r="A2607" s="1">
        <f>data!A2606</f>
        <v>42053</v>
      </c>
      <c r="B2607">
        <f t="shared" si="4"/>
        <v>220316</v>
      </c>
      <c r="C2607" s="2">
        <f t="shared" si="1"/>
        <v>0</v>
      </c>
      <c r="D2607" s="2">
        <f t="shared" si="2"/>
        <v>215909</v>
      </c>
      <c r="E2607">
        <f>D2607+data!B2606</f>
        <v>218475</v>
      </c>
      <c r="F2607" t="b">
        <f t="shared" si="3"/>
        <v>0</v>
      </c>
      <c r="G2607">
        <f>G2606 - ROUNDUP(G2606*0.02) + data!B2606</f>
        <v>218475</v>
      </c>
    </row>
    <row r="2608">
      <c r="A2608" s="1">
        <f>data!A2607</f>
        <v>42054</v>
      </c>
      <c r="B2608">
        <f t="shared" si="4"/>
        <v>218475</v>
      </c>
      <c r="C2608" s="2">
        <f t="shared" si="1"/>
        <v>0</v>
      </c>
      <c r="D2608" s="2">
        <f t="shared" si="2"/>
        <v>214105</v>
      </c>
      <c r="E2608">
        <f>D2608+data!B2607</f>
        <v>218486</v>
      </c>
      <c r="F2608" t="b">
        <f t="shared" si="3"/>
        <v>0</v>
      </c>
      <c r="G2608">
        <f>G2607 - ROUNDUP(G2607*0.02) + data!B2607</f>
        <v>218486</v>
      </c>
    </row>
    <row r="2609">
      <c r="A2609" s="1">
        <f>data!A2608</f>
        <v>42055</v>
      </c>
      <c r="B2609">
        <f t="shared" si="4"/>
        <v>218486</v>
      </c>
      <c r="C2609" s="2">
        <f t="shared" si="1"/>
        <v>0</v>
      </c>
      <c r="D2609" s="2">
        <f t="shared" si="2"/>
        <v>214116</v>
      </c>
      <c r="E2609">
        <f>D2609+data!B2608</f>
        <v>218323</v>
      </c>
      <c r="F2609" t="b">
        <f t="shared" si="3"/>
        <v>0</v>
      </c>
      <c r="G2609">
        <f>G2608 - ROUNDUP(G2608*0.02) + data!B2608</f>
        <v>218323</v>
      </c>
    </row>
    <row r="2610">
      <c r="A2610" s="1">
        <f>data!A2609</f>
        <v>42056</v>
      </c>
      <c r="B2610">
        <f t="shared" si="4"/>
        <v>218323</v>
      </c>
      <c r="C2610" s="2">
        <f t="shared" si="1"/>
        <v>0</v>
      </c>
      <c r="D2610" s="2">
        <f t="shared" si="2"/>
        <v>213956</v>
      </c>
      <c r="E2610">
        <f>D2610+data!B2609</f>
        <v>218010</v>
      </c>
      <c r="F2610" t="b">
        <f t="shared" si="3"/>
        <v>0</v>
      </c>
      <c r="G2610">
        <f>G2609 - ROUNDUP(G2609*0.02) + data!B2609</f>
        <v>218010</v>
      </c>
    </row>
    <row r="2611">
      <c r="A2611" s="1">
        <f>data!A2610</f>
        <v>42057</v>
      </c>
      <c r="B2611">
        <f t="shared" si="4"/>
        <v>218010</v>
      </c>
      <c r="C2611" s="2">
        <f t="shared" si="1"/>
        <v>0</v>
      </c>
      <c r="D2611" s="2">
        <f t="shared" si="2"/>
        <v>213649</v>
      </c>
      <c r="E2611">
        <f>D2611+data!B2610</f>
        <v>217252</v>
      </c>
      <c r="F2611" t="b">
        <f t="shared" si="3"/>
        <v>0</v>
      </c>
      <c r="G2611">
        <f>G2610 - ROUNDUP(G2610*0.02) + data!B2610</f>
        <v>217252</v>
      </c>
    </row>
    <row r="2612">
      <c r="A2612" s="1">
        <f>data!A2611</f>
        <v>42058</v>
      </c>
      <c r="B2612">
        <f t="shared" si="4"/>
        <v>217252</v>
      </c>
      <c r="C2612" s="2">
        <f t="shared" si="1"/>
        <v>0</v>
      </c>
      <c r="D2612" s="2">
        <f t="shared" si="2"/>
        <v>212906</v>
      </c>
      <c r="E2612">
        <f>D2612+data!B2611</f>
        <v>215812</v>
      </c>
      <c r="F2612" t="b">
        <f t="shared" si="3"/>
        <v>0</v>
      </c>
      <c r="G2612">
        <f>G2611 - ROUNDUP(G2611*0.02) + data!B2611</f>
        <v>215812</v>
      </c>
    </row>
    <row r="2613">
      <c r="A2613" s="1">
        <f>data!A2612</f>
        <v>42059</v>
      </c>
      <c r="B2613">
        <f t="shared" si="4"/>
        <v>215812</v>
      </c>
      <c r="C2613" s="2">
        <f t="shared" si="1"/>
        <v>0</v>
      </c>
      <c r="D2613" s="2">
        <f t="shared" si="2"/>
        <v>211495</v>
      </c>
      <c r="E2613">
        <f>D2613+data!B2612</f>
        <v>215705</v>
      </c>
      <c r="F2613" t="b">
        <f t="shared" si="3"/>
        <v>0</v>
      </c>
      <c r="G2613">
        <f>G2612 - ROUNDUP(G2612*0.02) + data!B2612</f>
        <v>215705</v>
      </c>
    </row>
    <row r="2614">
      <c r="A2614" s="1">
        <f>data!A2613</f>
        <v>42060</v>
      </c>
      <c r="B2614">
        <f t="shared" si="4"/>
        <v>215705</v>
      </c>
      <c r="C2614" s="2">
        <f t="shared" si="1"/>
        <v>0</v>
      </c>
      <c r="D2614" s="2">
        <f t="shared" si="2"/>
        <v>211390</v>
      </c>
      <c r="E2614">
        <f>D2614+data!B2613</f>
        <v>215112</v>
      </c>
      <c r="F2614" t="b">
        <f t="shared" si="3"/>
        <v>0</v>
      </c>
      <c r="G2614">
        <f>G2613 - ROUNDUP(G2613*0.02) + data!B2613</f>
        <v>215112</v>
      </c>
    </row>
    <row r="2615">
      <c r="A2615" s="1">
        <f>data!A2614</f>
        <v>42061</v>
      </c>
      <c r="B2615">
        <f t="shared" si="4"/>
        <v>215112</v>
      </c>
      <c r="C2615" s="2">
        <f t="shared" si="1"/>
        <v>0</v>
      </c>
      <c r="D2615" s="2">
        <f t="shared" si="2"/>
        <v>210809</v>
      </c>
      <c r="E2615">
        <f>D2615+data!B2614</f>
        <v>213969</v>
      </c>
      <c r="F2615" t="b">
        <f t="shared" si="3"/>
        <v>0</v>
      </c>
      <c r="G2615">
        <f>G2614 - ROUNDUP(G2614*0.02) + data!B2614</f>
        <v>213969</v>
      </c>
    </row>
    <row r="2616">
      <c r="A2616" s="1">
        <f>data!A2615</f>
        <v>42062</v>
      </c>
      <c r="B2616">
        <f t="shared" si="4"/>
        <v>213969</v>
      </c>
      <c r="C2616" s="2">
        <f t="shared" si="1"/>
        <v>0</v>
      </c>
      <c r="D2616" s="2">
        <f t="shared" si="2"/>
        <v>209689</v>
      </c>
      <c r="E2616">
        <f>D2616+data!B2615</f>
        <v>212032</v>
      </c>
      <c r="F2616" t="b">
        <f t="shared" si="3"/>
        <v>0</v>
      </c>
      <c r="G2616">
        <f>G2615 - ROUNDUP(G2615*0.02) + data!B2615</f>
        <v>212032</v>
      </c>
    </row>
    <row r="2617">
      <c r="A2617" s="1">
        <f>data!A2616</f>
        <v>42063</v>
      </c>
      <c r="B2617">
        <f t="shared" si="4"/>
        <v>212032</v>
      </c>
      <c r="C2617" s="2">
        <f t="shared" si="1"/>
        <v>0</v>
      </c>
      <c r="D2617" s="2">
        <f t="shared" si="2"/>
        <v>207791</v>
      </c>
      <c r="E2617">
        <f>D2617+data!B2616</f>
        <v>211544</v>
      </c>
      <c r="F2617" t="b">
        <f t="shared" si="3"/>
        <v>0</v>
      </c>
      <c r="G2617">
        <f>G2616 - ROUNDUP(G2616*0.02) + data!B2616</f>
        <v>211544</v>
      </c>
    </row>
    <row r="2618">
      <c r="A2618" s="1">
        <f>data!A2617</f>
        <v>42064</v>
      </c>
      <c r="B2618">
        <f t="shared" si="4"/>
        <v>211544</v>
      </c>
      <c r="C2618" s="2">
        <f t="shared" si="1"/>
        <v>0</v>
      </c>
      <c r="D2618" s="2">
        <f t="shared" si="2"/>
        <v>207313</v>
      </c>
      <c r="E2618">
        <f>D2618+data!B2617</f>
        <v>211754</v>
      </c>
      <c r="F2618" t="b">
        <f t="shared" si="3"/>
        <v>0</v>
      </c>
      <c r="G2618">
        <f>G2617 - ROUNDUP(G2617*0.02) + data!B2617</f>
        <v>211754</v>
      </c>
    </row>
    <row r="2619">
      <c r="A2619" s="1">
        <f>data!A2618</f>
        <v>42065</v>
      </c>
      <c r="B2619">
        <f t="shared" si="4"/>
        <v>211754</v>
      </c>
      <c r="C2619" s="2">
        <f t="shared" si="1"/>
        <v>0</v>
      </c>
      <c r="D2619" s="2">
        <f t="shared" si="2"/>
        <v>207518</v>
      </c>
      <c r="E2619">
        <f>D2619+data!B2618</f>
        <v>212729</v>
      </c>
      <c r="F2619" t="b">
        <f t="shared" si="3"/>
        <v>0</v>
      </c>
      <c r="G2619">
        <f>G2618 - ROUNDUP(G2618*0.02) + data!B2618</f>
        <v>212729</v>
      </c>
    </row>
    <row r="2620">
      <c r="A2620" s="1">
        <f>data!A2619</f>
        <v>42066</v>
      </c>
      <c r="B2620">
        <f t="shared" si="4"/>
        <v>212729</v>
      </c>
      <c r="C2620" s="2">
        <f t="shared" si="1"/>
        <v>0</v>
      </c>
      <c r="D2620" s="2">
        <f t="shared" si="2"/>
        <v>208474</v>
      </c>
      <c r="E2620">
        <f>D2620+data!B2619</f>
        <v>211992</v>
      </c>
      <c r="F2620" t="b">
        <f t="shared" si="3"/>
        <v>0</v>
      </c>
      <c r="G2620">
        <f>G2619 - ROUNDUP(G2619*0.02) + data!B2619</f>
        <v>211992</v>
      </c>
    </row>
    <row r="2621">
      <c r="A2621" s="1">
        <f>data!A2620</f>
        <v>42067</v>
      </c>
      <c r="B2621">
        <f t="shared" si="4"/>
        <v>211992</v>
      </c>
      <c r="C2621" s="2">
        <f t="shared" si="1"/>
        <v>0</v>
      </c>
      <c r="D2621" s="2">
        <f t="shared" si="2"/>
        <v>207752</v>
      </c>
      <c r="E2621">
        <f>D2621+data!B2620</f>
        <v>210969</v>
      </c>
      <c r="F2621" t="b">
        <f t="shared" si="3"/>
        <v>0</v>
      </c>
      <c r="G2621">
        <f>G2620 - ROUNDUP(G2620*0.02) + data!B2620</f>
        <v>210969</v>
      </c>
    </row>
    <row r="2622">
      <c r="A2622" s="1">
        <f>data!A2621</f>
        <v>42068</v>
      </c>
      <c r="B2622">
        <f t="shared" si="4"/>
        <v>210969</v>
      </c>
      <c r="C2622" s="2">
        <f t="shared" si="1"/>
        <v>0</v>
      </c>
      <c r="D2622" s="2">
        <f t="shared" si="2"/>
        <v>206749</v>
      </c>
      <c r="E2622">
        <f>D2622+data!B2621</f>
        <v>211284</v>
      </c>
      <c r="F2622" t="b">
        <f t="shared" si="3"/>
        <v>0</v>
      </c>
      <c r="G2622">
        <f>G2621 - ROUNDUP(G2621*0.02) + data!B2621</f>
        <v>211284</v>
      </c>
    </row>
    <row r="2623">
      <c r="A2623" s="1">
        <f>data!A2622</f>
        <v>42069</v>
      </c>
      <c r="B2623">
        <f t="shared" si="4"/>
        <v>211284</v>
      </c>
      <c r="C2623" s="2">
        <f t="shared" si="1"/>
        <v>0</v>
      </c>
      <c r="D2623" s="2">
        <f t="shared" si="2"/>
        <v>207058</v>
      </c>
      <c r="E2623">
        <f>D2623+data!B2622</f>
        <v>210087</v>
      </c>
      <c r="F2623" t="b">
        <f t="shared" si="3"/>
        <v>0</v>
      </c>
      <c r="G2623">
        <f>G2622 - ROUNDUP(G2622*0.02) + data!B2622</f>
        <v>210087</v>
      </c>
    </row>
    <row r="2624">
      <c r="A2624" s="1">
        <f>data!A2623</f>
        <v>42070</v>
      </c>
      <c r="B2624">
        <f t="shared" si="4"/>
        <v>210087</v>
      </c>
      <c r="C2624" s="2">
        <f t="shared" si="1"/>
        <v>0</v>
      </c>
      <c r="D2624" s="2">
        <f t="shared" si="2"/>
        <v>205885</v>
      </c>
      <c r="E2624">
        <f>D2624+data!B2623</f>
        <v>212277</v>
      </c>
      <c r="F2624" t="b">
        <f t="shared" si="3"/>
        <v>0</v>
      </c>
      <c r="G2624">
        <f>G2623 - ROUNDUP(G2623*0.02) + data!B2623</f>
        <v>212277</v>
      </c>
    </row>
    <row r="2625">
      <c r="A2625" s="1">
        <f>data!A2624</f>
        <v>42071</v>
      </c>
      <c r="B2625">
        <f t="shared" si="4"/>
        <v>212277</v>
      </c>
      <c r="C2625" s="2">
        <f t="shared" si="1"/>
        <v>0</v>
      </c>
      <c r="D2625" s="2">
        <f t="shared" si="2"/>
        <v>208031</v>
      </c>
      <c r="E2625">
        <f>D2625+data!B2624</f>
        <v>215997</v>
      </c>
      <c r="F2625" t="b">
        <f t="shared" si="3"/>
        <v>0</v>
      </c>
      <c r="G2625">
        <f>G2624 - ROUNDUP(G2624*0.02) + data!B2624</f>
        <v>215997</v>
      </c>
    </row>
    <row r="2626">
      <c r="A2626" s="1">
        <f>data!A2625</f>
        <v>42072</v>
      </c>
      <c r="B2626">
        <f t="shared" si="4"/>
        <v>215997</v>
      </c>
      <c r="C2626" s="2">
        <f t="shared" si="1"/>
        <v>0</v>
      </c>
      <c r="D2626" s="2">
        <f t="shared" si="2"/>
        <v>211677</v>
      </c>
      <c r="E2626">
        <f>D2626+data!B2625</f>
        <v>216640</v>
      </c>
      <c r="F2626" t="b">
        <f t="shared" si="3"/>
        <v>0</v>
      </c>
      <c r="G2626">
        <f>G2625 - ROUNDUP(G2625*0.02) + data!B2625</f>
        <v>216640</v>
      </c>
    </row>
    <row r="2627">
      <c r="A2627" s="1">
        <f>data!A2626</f>
        <v>42073</v>
      </c>
      <c r="B2627">
        <f t="shared" si="4"/>
        <v>216640</v>
      </c>
      <c r="C2627" s="2">
        <f t="shared" si="1"/>
        <v>0</v>
      </c>
      <c r="D2627" s="2">
        <f t="shared" si="2"/>
        <v>212307</v>
      </c>
      <c r="E2627">
        <f>D2627+data!B2626</f>
        <v>217241</v>
      </c>
      <c r="F2627" t="b">
        <f t="shared" si="3"/>
        <v>0</v>
      </c>
      <c r="G2627">
        <f>G2626 - ROUNDUP(G2626*0.02) + data!B2626</f>
        <v>217241</v>
      </c>
    </row>
    <row r="2628">
      <c r="A2628" s="1">
        <f>data!A2627</f>
        <v>42074</v>
      </c>
      <c r="B2628">
        <f t="shared" si="4"/>
        <v>217241</v>
      </c>
      <c r="C2628" s="2">
        <f t="shared" si="1"/>
        <v>0</v>
      </c>
      <c r="D2628" s="2">
        <f t="shared" si="2"/>
        <v>212896</v>
      </c>
      <c r="E2628">
        <f>D2628+data!B2627</f>
        <v>219313</v>
      </c>
      <c r="F2628" t="b">
        <f t="shared" si="3"/>
        <v>0</v>
      </c>
      <c r="G2628">
        <f>G2627 - ROUNDUP(G2627*0.02) + data!B2627</f>
        <v>219313</v>
      </c>
    </row>
    <row r="2629">
      <c r="A2629" s="1">
        <f>data!A2628</f>
        <v>42075</v>
      </c>
      <c r="B2629">
        <f t="shared" si="4"/>
        <v>219313</v>
      </c>
      <c r="C2629" s="2">
        <f t="shared" si="1"/>
        <v>0</v>
      </c>
      <c r="D2629" s="2">
        <f t="shared" si="2"/>
        <v>214926</v>
      </c>
      <c r="E2629">
        <f>D2629+data!B2628</f>
        <v>220411</v>
      </c>
      <c r="F2629" t="b">
        <f t="shared" si="3"/>
        <v>0</v>
      </c>
      <c r="G2629">
        <f>G2628 - ROUNDUP(G2628*0.02) + data!B2628</f>
        <v>220411</v>
      </c>
    </row>
    <row r="2630">
      <c r="A2630" s="1">
        <f>data!A2629</f>
        <v>42076</v>
      </c>
      <c r="B2630">
        <f t="shared" si="4"/>
        <v>220411</v>
      </c>
      <c r="C2630" s="2">
        <f t="shared" si="1"/>
        <v>0</v>
      </c>
      <c r="D2630" s="2">
        <f t="shared" si="2"/>
        <v>216002</v>
      </c>
      <c r="E2630">
        <f>D2630+data!B2629</f>
        <v>222431</v>
      </c>
      <c r="F2630" t="b">
        <f t="shared" si="3"/>
        <v>0</v>
      </c>
      <c r="G2630">
        <f>G2629 - ROUNDUP(G2629*0.02) + data!B2629</f>
        <v>222431</v>
      </c>
    </row>
    <row r="2631">
      <c r="A2631" s="1">
        <f>data!A2630</f>
        <v>42077</v>
      </c>
      <c r="B2631">
        <f t="shared" si="4"/>
        <v>222431</v>
      </c>
      <c r="C2631" s="2">
        <f t="shared" si="1"/>
        <v>0</v>
      </c>
      <c r="D2631" s="2">
        <f t="shared" si="2"/>
        <v>217982</v>
      </c>
      <c r="E2631">
        <f>D2631+data!B2630</f>
        <v>228087</v>
      </c>
      <c r="F2631" t="b">
        <f t="shared" si="3"/>
        <v>0</v>
      </c>
      <c r="G2631">
        <f>G2630 - ROUNDUP(G2630*0.02) + data!B2630</f>
        <v>228087</v>
      </c>
    </row>
    <row r="2632">
      <c r="A2632" s="1">
        <f>data!A2631</f>
        <v>42078</v>
      </c>
      <c r="B2632">
        <f t="shared" si="4"/>
        <v>228087</v>
      </c>
      <c r="C2632" s="2">
        <f t="shared" si="1"/>
        <v>0</v>
      </c>
      <c r="D2632" s="2">
        <f t="shared" si="2"/>
        <v>223525</v>
      </c>
      <c r="E2632">
        <f>D2632+data!B2631</f>
        <v>230367</v>
      </c>
      <c r="F2632" t="b">
        <f t="shared" si="3"/>
        <v>0</v>
      </c>
      <c r="G2632">
        <f>G2631 - ROUNDUP(G2631*0.02) + data!B2631</f>
        <v>230367</v>
      </c>
    </row>
    <row r="2633">
      <c r="A2633" s="1">
        <f>data!A2632</f>
        <v>42079</v>
      </c>
      <c r="B2633">
        <f t="shared" si="4"/>
        <v>230367</v>
      </c>
      <c r="C2633" s="2">
        <f t="shared" si="1"/>
        <v>0</v>
      </c>
      <c r="D2633" s="2">
        <f t="shared" si="2"/>
        <v>225759</v>
      </c>
      <c r="E2633">
        <f>D2633+data!B2632</f>
        <v>234315</v>
      </c>
      <c r="F2633" t="b">
        <f t="shared" si="3"/>
        <v>0</v>
      </c>
      <c r="G2633">
        <f>G2632 - ROUNDUP(G2632*0.02) + data!B2632</f>
        <v>234315</v>
      </c>
    </row>
    <row r="2634">
      <c r="A2634" s="1">
        <f>data!A2633</f>
        <v>42080</v>
      </c>
      <c r="B2634">
        <f t="shared" si="4"/>
        <v>234315</v>
      </c>
      <c r="C2634" s="2">
        <f t="shared" si="1"/>
        <v>0</v>
      </c>
      <c r="D2634" s="2">
        <f t="shared" si="2"/>
        <v>229628</v>
      </c>
      <c r="E2634">
        <f>D2634+data!B2633</f>
        <v>241786</v>
      </c>
      <c r="F2634" t="b">
        <f t="shared" si="3"/>
        <v>0</v>
      </c>
      <c r="G2634">
        <f>G2633 - ROUNDUP(G2633*0.02) + data!B2633</f>
        <v>241786</v>
      </c>
    </row>
    <row r="2635">
      <c r="A2635" s="1">
        <f>data!A2634</f>
        <v>42081</v>
      </c>
      <c r="B2635">
        <f t="shared" si="4"/>
        <v>241786</v>
      </c>
      <c r="C2635" s="2">
        <f t="shared" si="1"/>
        <v>0</v>
      </c>
      <c r="D2635" s="2">
        <f t="shared" si="2"/>
        <v>236950</v>
      </c>
      <c r="E2635">
        <f>D2635+data!B2634</f>
        <v>248733</v>
      </c>
      <c r="F2635" t="b">
        <f t="shared" si="3"/>
        <v>0</v>
      </c>
      <c r="G2635">
        <f>G2634 - ROUNDUP(G2634*0.02) + data!B2634</f>
        <v>248733</v>
      </c>
    </row>
    <row r="2636">
      <c r="A2636" s="1">
        <f>data!A2635</f>
        <v>42082</v>
      </c>
      <c r="B2636">
        <f t="shared" si="4"/>
        <v>248733</v>
      </c>
      <c r="C2636" s="2">
        <f t="shared" si="1"/>
        <v>0</v>
      </c>
      <c r="D2636" s="2">
        <f t="shared" si="2"/>
        <v>243758</v>
      </c>
      <c r="E2636">
        <f>D2636+data!B2635</f>
        <v>254238</v>
      </c>
      <c r="F2636" t="b">
        <f t="shared" si="3"/>
        <v>0</v>
      </c>
      <c r="G2636">
        <f>G2635 - ROUNDUP(G2635*0.02) + data!B2635</f>
        <v>254238</v>
      </c>
    </row>
    <row r="2637">
      <c r="A2637" s="1">
        <f>data!A2636</f>
        <v>42083</v>
      </c>
      <c r="B2637">
        <f t="shared" si="4"/>
        <v>254238</v>
      </c>
      <c r="C2637" s="2">
        <f t="shared" si="1"/>
        <v>0</v>
      </c>
      <c r="D2637" s="2">
        <f t="shared" si="2"/>
        <v>249153</v>
      </c>
      <c r="E2637">
        <f>D2637+data!B2636</f>
        <v>264763</v>
      </c>
      <c r="F2637" t="b">
        <f t="shared" si="3"/>
        <v>0</v>
      </c>
      <c r="G2637">
        <f>G2636 - ROUNDUP(G2636*0.02) + data!B2636</f>
        <v>264763</v>
      </c>
    </row>
    <row r="2638">
      <c r="A2638" s="1">
        <f>data!A2637</f>
        <v>42084</v>
      </c>
      <c r="B2638">
        <f t="shared" si="4"/>
        <v>264763</v>
      </c>
      <c r="C2638" s="2">
        <f t="shared" si="1"/>
        <v>0</v>
      </c>
      <c r="D2638" s="2">
        <f t="shared" si="2"/>
        <v>259467</v>
      </c>
      <c r="E2638">
        <f>D2638+data!B2637</f>
        <v>275023</v>
      </c>
      <c r="F2638" t="b">
        <f t="shared" si="3"/>
        <v>0</v>
      </c>
      <c r="G2638">
        <f>G2637 - ROUNDUP(G2637*0.02) + data!B2637</f>
        <v>275023</v>
      </c>
    </row>
    <row r="2639">
      <c r="A2639" s="1">
        <f>data!A2638</f>
        <v>42085</v>
      </c>
      <c r="B2639">
        <f t="shared" si="4"/>
        <v>275023</v>
      </c>
      <c r="C2639" s="2">
        <f t="shared" si="1"/>
        <v>0</v>
      </c>
      <c r="D2639" s="2">
        <f t="shared" si="2"/>
        <v>269522</v>
      </c>
      <c r="E2639">
        <f>D2639+data!B2638</f>
        <v>281704</v>
      </c>
      <c r="F2639" t="b">
        <f t="shared" si="3"/>
        <v>0</v>
      </c>
      <c r="G2639">
        <f>G2638 - ROUNDUP(G2638*0.02) + data!B2638</f>
        <v>281704</v>
      </c>
    </row>
    <row r="2640">
      <c r="A2640" s="1">
        <f>data!A2639</f>
        <v>42086</v>
      </c>
      <c r="B2640">
        <f t="shared" si="4"/>
        <v>281704</v>
      </c>
      <c r="C2640" s="2">
        <f t="shared" si="1"/>
        <v>0</v>
      </c>
      <c r="D2640" s="2">
        <f t="shared" si="2"/>
        <v>276069</v>
      </c>
      <c r="E2640">
        <f>D2640+data!B2639</f>
        <v>295159</v>
      </c>
      <c r="F2640" t="b">
        <f t="shared" si="3"/>
        <v>0</v>
      </c>
      <c r="G2640">
        <f>G2639 - ROUNDUP(G2639*0.02) + data!B2639</f>
        <v>295159</v>
      </c>
    </row>
    <row r="2641">
      <c r="A2641" s="1">
        <f>data!A2640</f>
        <v>42087</v>
      </c>
      <c r="B2641">
        <f t="shared" si="4"/>
        <v>295159</v>
      </c>
      <c r="C2641" s="2">
        <f t="shared" si="1"/>
        <v>0</v>
      </c>
      <c r="D2641" s="2">
        <f t="shared" si="2"/>
        <v>289255</v>
      </c>
      <c r="E2641">
        <f>D2641+data!B2640</f>
        <v>308493</v>
      </c>
      <c r="F2641" t="b">
        <f t="shared" si="3"/>
        <v>0</v>
      </c>
      <c r="G2641">
        <f>G2640 - ROUNDUP(G2640*0.02) + data!B2640</f>
        <v>308493</v>
      </c>
    </row>
    <row r="2642">
      <c r="A2642" s="1">
        <f>data!A2641</f>
        <v>42088</v>
      </c>
      <c r="B2642">
        <f t="shared" si="4"/>
        <v>308493</v>
      </c>
      <c r="C2642" s="2">
        <f t="shared" si="1"/>
        <v>0</v>
      </c>
      <c r="D2642" s="2">
        <f t="shared" si="2"/>
        <v>302323</v>
      </c>
      <c r="E2642">
        <f>D2642+data!B2641</f>
        <v>324169</v>
      </c>
      <c r="F2642" t="b">
        <f t="shared" si="3"/>
        <v>0</v>
      </c>
      <c r="G2642">
        <f>G2641 - ROUNDUP(G2641*0.02) + data!B2641</f>
        <v>324169</v>
      </c>
    </row>
    <row r="2643">
      <c r="A2643" s="1">
        <f>data!A2642</f>
        <v>42089</v>
      </c>
      <c r="B2643">
        <f t="shared" si="4"/>
        <v>324169</v>
      </c>
      <c r="C2643" s="2">
        <f t="shared" si="1"/>
        <v>0</v>
      </c>
      <c r="D2643" s="2">
        <f t="shared" si="2"/>
        <v>317685</v>
      </c>
      <c r="E2643">
        <f>D2643+data!B2642</f>
        <v>339404</v>
      </c>
      <c r="F2643" t="b">
        <f t="shared" si="3"/>
        <v>0</v>
      </c>
      <c r="G2643">
        <f>G2642 - ROUNDUP(G2642*0.02) + data!B2642</f>
        <v>339404</v>
      </c>
    </row>
    <row r="2644">
      <c r="A2644" s="1">
        <f>data!A2643</f>
        <v>42090</v>
      </c>
      <c r="B2644">
        <f t="shared" si="4"/>
        <v>339404</v>
      </c>
      <c r="C2644" s="2">
        <f t="shared" si="1"/>
        <v>0</v>
      </c>
      <c r="D2644" s="2">
        <f t="shared" si="2"/>
        <v>332615</v>
      </c>
      <c r="E2644">
        <f>D2644+data!B2643</f>
        <v>361268</v>
      </c>
      <c r="F2644" t="b">
        <f t="shared" si="3"/>
        <v>0</v>
      </c>
      <c r="G2644">
        <f>G2643 - ROUNDUP(G2643*0.02) + data!B2643</f>
        <v>361268</v>
      </c>
    </row>
    <row r="2645">
      <c r="A2645" s="1">
        <f>data!A2644</f>
        <v>42091</v>
      </c>
      <c r="B2645">
        <f t="shared" si="4"/>
        <v>361268</v>
      </c>
      <c r="C2645" s="2">
        <f t="shared" si="1"/>
        <v>0</v>
      </c>
      <c r="D2645" s="2">
        <f t="shared" si="2"/>
        <v>354042</v>
      </c>
      <c r="E2645">
        <f>D2645+data!B2644</f>
        <v>378966</v>
      </c>
      <c r="F2645" t="b">
        <f t="shared" si="3"/>
        <v>0</v>
      </c>
      <c r="G2645">
        <f>G2644 - ROUNDUP(G2644*0.02) + data!B2644</f>
        <v>378966</v>
      </c>
    </row>
    <row r="2646">
      <c r="A2646" s="1">
        <f>data!A2645</f>
        <v>42092</v>
      </c>
      <c r="B2646">
        <f t="shared" si="4"/>
        <v>378966</v>
      </c>
      <c r="C2646" s="2">
        <f t="shared" si="1"/>
        <v>0</v>
      </c>
      <c r="D2646" s="2">
        <f t="shared" si="2"/>
        <v>371386</v>
      </c>
      <c r="E2646">
        <f>D2646+data!B2645</f>
        <v>401406</v>
      </c>
      <c r="F2646" t="b">
        <f t="shared" si="3"/>
        <v>0</v>
      </c>
      <c r="G2646">
        <f>G2645 - ROUNDUP(G2645*0.02) + data!B2645</f>
        <v>401406</v>
      </c>
    </row>
    <row r="2647">
      <c r="A2647" s="1">
        <f>data!A2646</f>
        <v>42093</v>
      </c>
      <c r="B2647">
        <f t="shared" si="4"/>
        <v>401406</v>
      </c>
      <c r="C2647" s="2">
        <f t="shared" si="1"/>
        <v>0</v>
      </c>
      <c r="D2647" s="2">
        <f t="shared" si="2"/>
        <v>393377</v>
      </c>
      <c r="E2647">
        <f>D2647+data!B2646</f>
        <v>427771</v>
      </c>
      <c r="F2647" t="b">
        <f t="shared" si="3"/>
        <v>0</v>
      </c>
      <c r="G2647">
        <f>G2646 - ROUNDUP(G2646*0.02) + data!B2646</f>
        <v>427771</v>
      </c>
    </row>
    <row r="2648">
      <c r="A2648" s="1">
        <f>data!A2647</f>
        <v>42094</v>
      </c>
      <c r="B2648">
        <f t="shared" si="4"/>
        <v>427771</v>
      </c>
      <c r="C2648" s="2">
        <f t="shared" si="1"/>
        <v>0</v>
      </c>
      <c r="D2648" s="2">
        <f t="shared" si="2"/>
        <v>419215</v>
      </c>
      <c r="E2648">
        <f>D2648+data!B2647</f>
        <v>453069</v>
      </c>
      <c r="F2648" t="b">
        <f t="shared" si="3"/>
        <v>0</v>
      </c>
      <c r="G2648">
        <f>G2647 - ROUNDUP(G2647*0.02) + data!B2647</f>
        <v>453069</v>
      </c>
    </row>
    <row r="2649">
      <c r="A2649" s="1">
        <f>data!A2648</f>
        <v>42095</v>
      </c>
      <c r="B2649">
        <f t="shared" si="4"/>
        <v>453069</v>
      </c>
      <c r="C2649" s="2">
        <f t="shared" si="1"/>
        <v>0</v>
      </c>
      <c r="D2649" s="2">
        <f t="shared" si="2"/>
        <v>444007</v>
      </c>
      <c r="E2649">
        <f>D2649+data!B2648</f>
        <v>479732</v>
      </c>
      <c r="F2649" t="b">
        <f t="shared" si="3"/>
        <v>0</v>
      </c>
      <c r="G2649">
        <f>G2648 - ROUNDUP(G2648*0.02) + data!B2648</f>
        <v>479732</v>
      </c>
    </row>
    <row r="2650">
      <c r="A2650" s="1">
        <f>data!A2649</f>
        <v>42096</v>
      </c>
      <c r="B2650">
        <f t="shared" si="4"/>
        <v>479732</v>
      </c>
      <c r="C2650" s="2">
        <f t="shared" si="1"/>
        <v>0</v>
      </c>
      <c r="D2650" s="2">
        <f t="shared" si="2"/>
        <v>470137</v>
      </c>
      <c r="E2650">
        <f>D2650+data!B2649</f>
        <v>508433</v>
      </c>
      <c r="F2650" t="b">
        <f t="shared" si="3"/>
        <v>0</v>
      </c>
      <c r="G2650">
        <f>G2649 - ROUNDUP(G2649*0.02) + data!B2649</f>
        <v>508433</v>
      </c>
    </row>
    <row r="2651">
      <c r="A2651" s="1">
        <f>data!A2650</f>
        <v>42097</v>
      </c>
      <c r="B2651">
        <f t="shared" si="4"/>
        <v>508433</v>
      </c>
      <c r="C2651" s="2">
        <f t="shared" si="1"/>
        <v>0</v>
      </c>
      <c r="D2651" s="2">
        <f t="shared" si="2"/>
        <v>498264</v>
      </c>
      <c r="E2651">
        <f>D2651+data!B2650</f>
        <v>538165</v>
      </c>
      <c r="F2651" t="b">
        <f t="shared" si="3"/>
        <v>0</v>
      </c>
      <c r="G2651">
        <f>G2650 - ROUNDUP(G2650*0.02) + data!B2650</f>
        <v>538165</v>
      </c>
    </row>
    <row r="2652">
      <c r="A2652" s="1">
        <f>data!A2651</f>
        <v>42098</v>
      </c>
      <c r="B2652">
        <f t="shared" si="4"/>
        <v>538165</v>
      </c>
      <c r="C2652" s="2">
        <f t="shared" si="1"/>
        <v>0</v>
      </c>
      <c r="D2652" s="2">
        <f t="shared" si="2"/>
        <v>527401</v>
      </c>
      <c r="E2652">
        <f>D2652+data!B2651</f>
        <v>570967</v>
      </c>
      <c r="F2652" t="b">
        <f t="shared" si="3"/>
        <v>0</v>
      </c>
      <c r="G2652">
        <f>G2651 - ROUNDUP(G2651*0.02) + data!B2651</f>
        <v>570967</v>
      </c>
    </row>
    <row r="2653">
      <c r="A2653" s="1">
        <f>data!A2652</f>
        <v>42099</v>
      </c>
      <c r="B2653">
        <f t="shared" si="4"/>
        <v>570967</v>
      </c>
      <c r="C2653" s="2">
        <f t="shared" si="1"/>
        <v>0</v>
      </c>
      <c r="D2653" s="2">
        <f t="shared" si="2"/>
        <v>559547</v>
      </c>
      <c r="E2653">
        <f>D2653+data!B2652</f>
        <v>603201</v>
      </c>
      <c r="F2653" t="b">
        <f t="shared" si="3"/>
        <v>0</v>
      </c>
      <c r="G2653">
        <f>G2652 - ROUNDUP(G2652*0.02) + data!B2652</f>
        <v>603201</v>
      </c>
    </row>
    <row r="2654">
      <c r="A2654" s="1">
        <f>data!A2653</f>
        <v>42100</v>
      </c>
      <c r="B2654">
        <f t="shared" si="4"/>
        <v>603201</v>
      </c>
      <c r="C2654" s="2">
        <f t="shared" si="1"/>
        <v>0</v>
      </c>
      <c r="D2654" s="2">
        <f t="shared" si="2"/>
        <v>591136</v>
      </c>
      <c r="E2654">
        <f>D2654+data!B2653</f>
        <v>639081</v>
      </c>
      <c r="F2654" t="b">
        <f t="shared" si="3"/>
        <v>0</v>
      </c>
      <c r="G2654">
        <f>G2653 - ROUNDUP(G2653*0.02) + data!B2653</f>
        <v>639081</v>
      </c>
    </row>
    <row r="2655">
      <c r="A2655" s="1">
        <f>data!A2654</f>
        <v>42101</v>
      </c>
      <c r="B2655">
        <f t="shared" si="4"/>
        <v>639081</v>
      </c>
      <c r="C2655" s="2">
        <f t="shared" si="1"/>
        <v>0</v>
      </c>
      <c r="D2655" s="2">
        <f t="shared" si="2"/>
        <v>626299</v>
      </c>
      <c r="E2655">
        <f>D2655+data!B2654</f>
        <v>673261</v>
      </c>
      <c r="F2655" t="b">
        <f t="shared" si="3"/>
        <v>0</v>
      </c>
      <c r="G2655">
        <f>G2654 - ROUNDUP(G2654*0.02) + data!B2654</f>
        <v>673261</v>
      </c>
    </row>
    <row r="2656">
      <c r="A2656" s="1">
        <f>data!A2655</f>
        <v>42102</v>
      </c>
      <c r="B2656">
        <f t="shared" si="4"/>
        <v>673261</v>
      </c>
      <c r="C2656" s="2">
        <f t="shared" si="1"/>
        <v>0</v>
      </c>
      <c r="D2656" s="2">
        <f t="shared" si="2"/>
        <v>659795</v>
      </c>
      <c r="E2656">
        <f>D2656+data!B2655</f>
        <v>712875</v>
      </c>
      <c r="F2656" t="b">
        <f t="shared" si="3"/>
        <v>0</v>
      </c>
      <c r="G2656">
        <f>G2655 - ROUNDUP(G2655*0.02) + data!B2655</f>
        <v>712875</v>
      </c>
    </row>
    <row r="2657">
      <c r="A2657" s="1">
        <f>data!A2656</f>
        <v>42103</v>
      </c>
      <c r="B2657">
        <f t="shared" si="4"/>
        <v>712875</v>
      </c>
      <c r="C2657" s="2">
        <f t="shared" si="1"/>
        <v>0</v>
      </c>
      <c r="D2657" s="2">
        <f t="shared" si="2"/>
        <v>698617</v>
      </c>
      <c r="E2657">
        <f>D2657+data!B2656</f>
        <v>749889</v>
      </c>
      <c r="F2657" t="b">
        <f t="shared" si="3"/>
        <v>0</v>
      </c>
      <c r="G2657">
        <f>G2656 - ROUNDUP(G2656*0.02) + data!B2656</f>
        <v>749889</v>
      </c>
    </row>
    <row r="2658">
      <c r="A2658" s="1">
        <f>data!A2657</f>
        <v>42104</v>
      </c>
      <c r="B2658">
        <f t="shared" si="4"/>
        <v>749889</v>
      </c>
      <c r="C2658" s="2">
        <f t="shared" si="1"/>
        <v>0</v>
      </c>
      <c r="D2658" s="2">
        <f t="shared" si="2"/>
        <v>734891</v>
      </c>
      <c r="E2658">
        <f>D2658+data!B2657</f>
        <v>790159</v>
      </c>
      <c r="F2658" t="b">
        <f t="shared" si="3"/>
        <v>0</v>
      </c>
      <c r="G2658">
        <f>G2657 - ROUNDUP(G2657*0.02) + data!B2657</f>
        <v>790159</v>
      </c>
    </row>
    <row r="2659">
      <c r="A2659" s="1">
        <f>data!A2658</f>
        <v>42105</v>
      </c>
      <c r="B2659">
        <f t="shared" si="4"/>
        <v>790159</v>
      </c>
      <c r="C2659" s="2">
        <f t="shared" si="1"/>
        <v>0</v>
      </c>
      <c r="D2659" s="2">
        <f t="shared" si="2"/>
        <v>774355</v>
      </c>
      <c r="E2659">
        <f>D2659+data!B2658</f>
        <v>826067</v>
      </c>
      <c r="F2659" t="b">
        <f t="shared" si="3"/>
        <v>0</v>
      </c>
      <c r="G2659">
        <f>G2658 - ROUNDUP(G2658*0.02) + data!B2658</f>
        <v>826067</v>
      </c>
    </row>
    <row r="2660">
      <c r="A2660" s="1">
        <f>data!A2659</f>
        <v>42106</v>
      </c>
      <c r="B2660">
        <f t="shared" si="4"/>
        <v>826067</v>
      </c>
      <c r="C2660" s="2">
        <f t="shared" si="1"/>
        <v>0</v>
      </c>
      <c r="D2660" s="2">
        <f t="shared" si="2"/>
        <v>809545</v>
      </c>
      <c r="E2660">
        <f>D2660+data!B2659</f>
        <v>865730</v>
      </c>
      <c r="F2660" t="b">
        <f t="shared" si="3"/>
        <v>0</v>
      </c>
      <c r="G2660">
        <f>G2659 - ROUNDUP(G2659*0.02) + data!B2659</f>
        <v>865730</v>
      </c>
    </row>
    <row r="2661">
      <c r="A2661" s="1">
        <f>data!A2660</f>
        <v>42107</v>
      </c>
      <c r="B2661">
        <f t="shared" si="4"/>
        <v>865730</v>
      </c>
      <c r="C2661" s="2">
        <f t="shared" si="1"/>
        <v>0</v>
      </c>
      <c r="D2661" s="2">
        <f t="shared" si="2"/>
        <v>848415</v>
      </c>
      <c r="E2661">
        <f>D2661+data!B2660</f>
        <v>899627</v>
      </c>
      <c r="F2661" t="b">
        <f t="shared" si="3"/>
        <v>0</v>
      </c>
      <c r="G2661">
        <f>G2660 - ROUNDUP(G2660*0.02) + data!B2660</f>
        <v>899627</v>
      </c>
    </row>
    <row r="2662">
      <c r="A2662" s="1">
        <f>data!A2661</f>
        <v>42108</v>
      </c>
      <c r="B2662">
        <f t="shared" si="4"/>
        <v>899627</v>
      </c>
      <c r="C2662" s="2">
        <f t="shared" si="1"/>
        <v>0</v>
      </c>
      <c r="D2662" s="2">
        <f t="shared" si="2"/>
        <v>881634</v>
      </c>
      <c r="E2662">
        <f>D2662+data!B2661</f>
        <v>928995</v>
      </c>
      <c r="F2662" t="b">
        <f t="shared" si="3"/>
        <v>0</v>
      </c>
      <c r="G2662">
        <f>G2661 - ROUNDUP(G2661*0.02) + data!B2661</f>
        <v>928995</v>
      </c>
    </row>
    <row r="2663">
      <c r="A2663" s="1">
        <f>data!A2662</f>
        <v>42109</v>
      </c>
      <c r="B2663">
        <f t="shared" si="4"/>
        <v>928995</v>
      </c>
      <c r="C2663" s="2">
        <f t="shared" si="1"/>
        <v>0</v>
      </c>
      <c r="D2663" s="2">
        <f t="shared" si="2"/>
        <v>910415</v>
      </c>
      <c r="E2663">
        <f>D2663+data!B2662</f>
        <v>954797</v>
      </c>
      <c r="F2663" t="b">
        <f t="shared" si="3"/>
        <v>0</v>
      </c>
      <c r="G2663">
        <f>G2662 - ROUNDUP(G2662*0.02) + data!B2662</f>
        <v>954797</v>
      </c>
    </row>
    <row r="2664">
      <c r="A2664" s="1">
        <f>data!A2663</f>
        <v>42110</v>
      </c>
      <c r="B2664">
        <f t="shared" si="4"/>
        <v>954797</v>
      </c>
      <c r="C2664" s="2">
        <f t="shared" si="1"/>
        <v>0</v>
      </c>
      <c r="D2664" s="2">
        <f t="shared" si="2"/>
        <v>935701</v>
      </c>
      <c r="E2664">
        <f>D2664+data!B2663</f>
        <v>977863</v>
      </c>
      <c r="F2664" t="b">
        <f t="shared" si="3"/>
        <v>0</v>
      </c>
      <c r="G2664">
        <f>G2663 - ROUNDUP(G2663*0.02) + data!B2663</f>
        <v>977863</v>
      </c>
    </row>
    <row r="2665">
      <c r="A2665" s="1">
        <f>data!A2664</f>
        <v>42111</v>
      </c>
      <c r="B2665">
        <f t="shared" si="4"/>
        <v>977863</v>
      </c>
      <c r="C2665" s="2">
        <f t="shared" si="1"/>
        <v>0</v>
      </c>
      <c r="D2665" s="2">
        <f t="shared" si="2"/>
        <v>958305</v>
      </c>
      <c r="E2665">
        <f>D2665+data!B2664</f>
        <v>1000000</v>
      </c>
      <c r="F2665" t="b">
        <f t="shared" si="3"/>
        <v>0</v>
      </c>
      <c r="G2665">
        <f>G2664 - ROUNDUP(G2664*0.02) + data!B2664</f>
        <v>1000000</v>
      </c>
    </row>
    <row r="2666">
      <c r="A2666" s="1">
        <f>data!A2665</f>
        <v>42112</v>
      </c>
      <c r="B2666">
        <f t="shared" si="4"/>
        <v>1000000</v>
      </c>
      <c r="C2666" s="2">
        <f t="shared" si="1"/>
        <v>0</v>
      </c>
      <c r="D2666" s="2">
        <f t="shared" si="2"/>
        <v>980000</v>
      </c>
      <c r="E2666">
        <f>D2666+data!B2665</f>
        <v>1027279</v>
      </c>
      <c r="F2666" t="b">
        <f t="shared" si="3"/>
        <v>0</v>
      </c>
      <c r="G2666">
        <f>G2665 - ROUNDUP(G2665*0.02) + data!B2665</f>
        <v>1027279</v>
      </c>
    </row>
    <row r="2667">
      <c r="A2667" s="1">
        <f>data!A2666</f>
        <v>42113</v>
      </c>
      <c r="B2667">
        <f t="shared" si="4"/>
        <v>1027279</v>
      </c>
      <c r="C2667" s="2">
        <f t="shared" si="1"/>
        <v>27279</v>
      </c>
      <c r="D2667" s="2">
        <f t="shared" si="2"/>
        <v>979454</v>
      </c>
      <c r="E2667">
        <f>D2667+data!B2666</f>
        <v>1025571</v>
      </c>
      <c r="F2667" t="b">
        <f t="shared" si="3"/>
        <v>1</v>
      </c>
      <c r="G2667">
        <f>G2666 - ROUNDUP(G2666*0.02) + data!B2666</f>
        <v>1052850</v>
      </c>
    </row>
    <row r="2668">
      <c r="A2668" s="1">
        <f>data!A2667</f>
        <v>42114</v>
      </c>
      <c r="B2668">
        <f t="shared" si="4"/>
        <v>1025571</v>
      </c>
      <c r="C2668" s="2">
        <f t="shared" si="1"/>
        <v>25571</v>
      </c>
      <c r="D2668" s="2">
        <f t="shared" si="2"/>
        <v>979488</v>
      </c>
      <c r="E2668">
        <f>D2668+data!B2667</f>
        <v>1023426</v>
      </c>
      <c r="F2668" t="b">
        <f t="shared" si="3"/>
        <v>1</v>
      </c>
      <c r="G2668">
        <f>G2667 - ROUNDUP(G2667*0.02) + data!B2667</f>
        <v>1075731</v>
      </c>
    </row>
    <row r="2669">
      <c r="A2669" s="1">
        <f>data!A2668</f>
        <v>42115</v>
      </c>
      <c r="B2669">
        <f t="shared" si="4"/>
        <v>1023426</v>
      </c>
      <c r="C2669" s="2">
        <f t="shared" si="1"/>
        <v>23426</v>
      </c>
      <c r="D2669" s="2">
        <f t="shared" si="2"/>
        <v>979531</v>
      </c>
      <c r="E2669">
        <f>D2669+data!B2668</f>
        <v>1023225</v>
      </c>
      <c r="F2669" t="b">
        <f t="shared" si="3"/>
        <v>1</v>
      </c>
      <c r="G2669">
        <f>G2668 - ROUNDUP(G2668*0.02) + data!B2668</f>
        <v>1097910</v>
      </c>
    </row>
    <row r="2670">
      <c r="A2670" s="1">
        <f>data!A2669</f>
        <v>42116</v>
      </c>
      <c r="B2670">
        <f t="shared" si="4"/>
        <v>1023225</v>
      </c>
      <c r="C2670" s="2">
        <f t="shared" si="1"/>
        <v>23225</v>
      </c>
      <c r="D2670" s="2">
        <f t="shared" si="2"/>
        <v>979535</v>
      </c>
      <c r="E2670">
        <f>D2670+data!B2669</f>
        <v>1021402</v>
      </c>
      <c r="F2670" t="b">
        <f t="shared" si="3"/>
        <v>1</v>
      </c>
      <c r="G2670">
        <f>G2669 - ROUNDUP(G2669*0.02) + data!B2669</f>
        <v>1117818</v>
      </c>
    </row>
    <row r="2671">
      <c r="A2671" s="1">
        <f>data!A2670</f>
        <v>42117</v>
      </c>
      <c r="B2671">
        <f t="shared" si="4"/>
        <v>1021402</v>
      </c>
      <c r="C2671" s="2">
        <f t="shared" si="1"/>
        <v>21402</v>
      </c>
      <c r="D2671" s="2">
        <f t="shared" si="2"/>
        <v>979571</v>
      </c>
      <c r="E2671">
        <f>D2671+data!B2670</f>
        <v>1017023</v>
      </c>
      <c r="F2671" t="b">
        <f t="shared" si="3"/>
        <v>1</v>
      </c>
      <c r="G2671">
        <f>G2670 - ROUNDUP(G2670*0.02) + data!B2670</f>
        <v>1132913</v>
      </c>
    </row>
    <row r="2672">
      <c r="A2672" s="1">
        <f>data!A2671</f>
        <v>42118</v>
      </c>
      <c r="B2672">
        <f t="shared" si="4"/>
        <v>1017023</v>
      </c>
      <c r="C2672" s="2">
        <f t="shared" si="1"/>
        <v>17023</v>
      </c>
      <c r="D2672" s="2">
        <f t="shared" si="2"/>
        <v>979659</v>
      </c>
      <c r="E2672">
        <f>D2672+data!B2671</f>
        <v>1018080</v>
      </c>
      <c r="F2672" t="b">
        <f t="shared" si="3"/>
        <v>1</v>
      </c>
      <c r="G2672">
        <f>G2671 - ROUNDUP(G2671*0.02) + data!B2671</f>
        <v>1148675</v>
      </c>
    </row>
    <row r="2673">
      <c r="A2673" s="1">
        <f>data!A2672</f>
        <v>42119</v>
      </c>
      <c r="B2673">
        <f t="shared" si="4"/>
        <v>1018080</v>
      </c>
      <c r="C2673" s="2">
        <f t="shared" si="1"/>
        <v>18080</v>
      </c>
      <c r="D2673" s="2">
        <f t="shared" si="2"/>
        <v>979638</v>
      </c>
      <c r="E2673">
        <f>D2673+data!B2672</f>
        <v>1014362</v>
      </c>
      <c r="F2673" t="b">
        <f t="shared" si="3"/>
        <v>1</v>
      </c>
      <c r="G2673">
        <f>G2672 - ROUNDUP(G2672*0.02) + data!B2672</f>
        <v>1160425</v>
      </c>
    </row>
    <row r="2674">
      <c r="A2674" s="1">
        <f>data!A2673</f>
        <v>42120</v>
      </c>
      <c r="B2674">
        <f t="shared" si="4"/>
        <v>1014362</v>
      </c>
      <c r="C2674" s="2">
        <f t="shared" si="1"/>
        <v>14362</v>
      </c>
      <c r="D2674" s="2">
        <f t="shared" si="2"/>
        <v>979712</v>
      </c>
      <c r="E2674">
        <f>D2674+data!B2673</f>
        <v>1005668</v>
      </c>
      <c r="F2674" t="b">
        <f t="shared" si="3"/>
        <v>1</v>
      </c>
      <c r="G2674">
        <f>G2673 - ROUNDUP(G2673*0.02) + data!B2673</f>
        <v>1163172</v>
      </c>
    </row>
    <row r="2675">
      <c r="A2675" s="1">
        <f>data!A2674</f>
        <v>42121</v>
      </c>
      <c r="B2675">
        <f t="shared" si="4"/>
        <v>1005668</v>
      </c>
      <c r="C2675" s="2">
        <f t="shared" si="1"/>
        <v>5668</v>
      </c>
      <c r="D2675" s="2">
        <f t="shared" si="2"/>
        <v>979886</v>
      </c>
      <c r="E2675">
        <f>D2675+data!B2674</f>
        <v>1007129</v>
      </c>
      <c r="F2675" t="b">
        <f t="shared" si="3"/>
        <v>1</v>
      </c>
      <c r="G2675">
        <f>G2674 - ROUNDUP(G2674*0.02) + data!B2674</f>
        <v>1167151</v>
      </c>
    </row>
    <row r="2676">
      <c r="A2676" s="1">
        <f>data!A2675</f>
        <v>42122</v>
      </c>
      <c r="B2676">
        <f t="shared" si="4"/>
        <v>1007129</v>
      </c>
      <c r="C2676" s="2">
        <f t="shared" si="1"/>
        <v>7129</v>
      </c>
      <c r="D2676" s="2">
        <f t="shared" si="2"/>
        <v>979857</v>
      </c>
      <c r="E2676">
        <f>D2676+data!B2675</f>
        <v>1008059</v>
      </c>
      <c r="F2676" t="b">
        <f t="shared" si="3"/>
        <v>1</v>
      </c>
      <c r="G2676">
        <f>G2675 - ROUNDUP(G2675*0.02) + data!B2675</f>
        <v>1172009</v>
      </c>
    </row>
    <row r="2677">
      <c r="A2677" s="1">
        <f>data!A2676</f>
        <v>42123</v>
      </c>
      <c r="B2677">
        <f t="shared" si="4"/>
        <v>1008059</v>
      </c>
      <c r="C2677" s="2">
        <f t="shared" si="1"/>
        <v>8059</v>
      </c>
      <c r="D2677" s="2">
        <f t="shared" si="2"/>
        <v>979838</v>
      </c>
      <c r="E2677">
        <f>D2677+data!B2676</f>
        <v>1006530</v>
      </c>
      <c r="F2677" t="b">
        <f t="shared" si="3"/>
        <v>1</v>
      </c>
      <c r="G2677">
        <f>G2676 - ROUNDUP(G2676*0.02) + data!B2676</f>
        <v>1175260</v>
      </c>
    </row>
    <row r="2678">
      <c r="A2678" s="1">
        <f>data!A2677</f>
        <v>42124</v>
      </c>
      <c r="B2678">
        <f t="shared" si="4"/>
        <v>1006530</v>
      </c>
      <c r="C2678" s="2">
        <f t="shared" si="1"/>
        <v>6530</v>
      </c>
      <c r="D2678" s="2">
        <f t="shared" si="2"/>
        <v>979869</v>
      </c>
      <c r="E2678">
        <f>D2678+data!B2677</f>
        <v>999390</v>
      </c>
      <c r="F2678" t="b">
        <f t="shared" si="3"/>
        <v>1</v>
      </c>
      <c r="G2678">
        <f>G2677 - ROUNDUP(G2677*0.02) + data!B2677</f>
        <v>1171275</v>
      </c>
    </row>
    <row r="2679">
      <c r="A2679" s="1">
        <f>data!A2678</f>
        <v>42125</v>
      </c>
      <c r="B2679">
        <f t="shared" si="4"/>
        <v>999390</v>
      </c>
      <c r="C2679" s="2">
        <f t="shared" si="1"/>
        <v>0</v>
      </c>
      <c r="D2679" s="2">
        <f t="shared" si="2"/>
        <v>979402</v>
      </c>
      <c r="E2679">
        <f>D2679+data!B2678</f>
        <v>997057</v>
      </c>
      <c r="F2679" t="b">
        <f t="shared" si="3"/>
        <v>0</v>
      </c>
      <c r="G2679">
        <f>G2678 - ROUNDUP(G2678*0.02) + data!B2678</f>
        <v>1165504</v>
      </c>
    </row>
    <row r="2680">
      <c r="A2680" s="1">
        <f>data!A2679</f>
        <v>42126</v>
      </c>
      <c r="B2680">
        <f t="shared" si="4"/>
        <v>997057</v>
      </c>
      <c r="C2680" s="2">
        <f t="shared" si="1"/>
        <v>0</v>
      </c>
      <c r="D2680" s="2">
        <f t="shared" si="2"/>
        <v>977115</v>
      </c>
      <c r="E2680">
        <f>D2680+data!B2679</f>
        <v>996868</v>
      </c>
      <c r="F2680" t="b">
        <f t="shared" si="3"/>
        <v>0</v>
      </c>
      <c r="G2680">
        <f>G2679 - ROUNDUP(G2679*0.02) + data!B2679</f>
        <v>1161946</v>
      </c>
    </row>
    <row r="2681">
      <c r="A2681" s="1">
        <f>data!A2680</f>
        <v>42127</v>
      </c>
      <c r="B2681">
        <f t="shared" si="4"/>
        <v>996868</v>
      </c>
      <c r="C2681" s="2">
        <f t="shared" si="1"/>
        <v>0</v>
      </c>
      <c r="D2681" s="2">
        <f t="shared" si="2"/>
        <v>976930</v>
      </c>
      <c r="E2681">
        <f>D2681+data!B2680</f>
        <v>992794</v>
      </c>
      <c r="F2681" t="b">
        <f t="shared" si="3"/>
        <v>0</v>
      </c>
      <c r="G2681">
        <f>G2680 - ROUNDUP(G2680*0.02) + data!B2680</f>
        <v>1154571</v>
      </c>
    </row>
    <row r="2682">
      <c r="A2682" s="1">
        <f>data!A2681</f>
        <v>42128</v>
      </c>
      <c r="B2682">
        <f t="shared" si="4"/>
        <v>992794</v>
      </c>
      <c r="C2682" s="2">
        <f t="shared" si="1"/>
        <v>0</v>
      </c>
      <c r="D2682" s="2">
        <f t="shared" si="2"/>
        <v>972938</v>
      </c>
      <c r="E2682">
        <f>D2682+data!B2681</f>
        <v>989298</v>
      </c>
      <c r="F2682" t="b">
        <f t="shared" si="3"/>
        <v>0</v>
      </c>
      <c r="G2682">
        <f>G2681 - ROUNDUP(G2681*0.02) + data!B2681</f>
        <v>1147839</v>
      </c>
    </row>
    <row r="2683">
      <c r="A2683" s="1">
        <f>data!A2682</f>
        <v>42129</v>
      </c>
      <c r="B2683">
        <f t="shared" si="4"/>
        <v>989298</v>
      </c>
      <c r="C2683" s="2">
        <f t="shared" si="1"/>
        <v>0</v>
      </c>
      <c r="D2683" s="2">
        <f t="shared" si="2"/>
        <v>969512</v>
      </c>
      <c r="E2683">
        <f>D2683+data!B2682</f>
        <v>986991</v>
      </c>
      <c r="F2683" t="b">
        <f t="shared" si="3"/>
        <v>0</v>
      </c>
      <c r="G2683">
        <f>G2682 - ROUNDUP(G2682*0.02) + data!B2682</f>
        <v>1142361</v>
      </c>
    </row>
    <row r="2684">
      <c r="A2684" s="1">
        <f>data!A2683</f>
        <v>42130</v>
      </c>
      <c r="B2684">
        <f t="shared" si="4"/>
        <v>986991</v>
      </c>
      <c r="C2684" s="2">
        <f t="shared" si="1"/>
        <v>0</v>
      </c>
      <c r="D2684" s="2">
        <f t="shared" si="2"/>
        <v>967251</v>
      </c>
      <c r="E2684">
        <f>D2684+data!B2683</f>
        <v>980819</v>
      </c>
      <c r="F2684" t="b">
        <f t="shared" si="3"/>
        <v>0</v>
      </c>
      <c r="G2684">
        <f>G2683 - ROUNDUP(G2683*0.02) + data!B2683</f>
        <v>1133081</v>
      </c>
    </row>
    <row r="2685">
      <c r="A2685" s="1">
        <f>data!A2684</f>
        <v>42131</v>
      </c>
      <c r="B2685">
        <f t="shared" si="4"/>
        <v>980819</v>
      </c>
      <c r="C2685" s="2">
        <f t="shared" si="1"/>
        <v>0</v>
      </c>
      <c r="D2685" s="2">
        <f t="shared" si="2"/>
        <v>961202</v>
      </c>
      <c r="E2685">
        <f>D2685+data!B2684</f>
        <v>972518</v>
      </c>
      <c r="F2685" t="b">
        <f t="shared" si="3"/>
        <v>0</v>
      </c>
      <c r="G2685">
        <f>G2684 - ROUNDUP(G2684*0.02) + data!B2684</f>
        <v>1121735</v>
      </c>
    </row>
    <row r="2686">
      <c r="A2686" s="1">
        <f>data!A2685</f>
        <v>42132</v>
      </c>
      <c r="B2686">
        <f t="shared" si="4"/>
        <v>972518</v>
      </c>
      <c r="C2686" s="2">
        <f t="shared" si="1"/>
        <v>0</v>
      </c>
      <c r="D2686" s="2">
        <f t="shared" si="2"/>
        <v>953067</v>
      </c>
      <c r="E2686">
        <f>D2686+data!B2685</f>
        <v>966898</v>
      </c>
      <c r="F2686" t="b">
        <f t="shared" si="3"/>
        <v>0</v>
      </c>
      <c r="G2686">
        <f>G2685 - ROUNDUP(G2685*0.02) + data!B2685</f>
        <v>1113131</v>
      </c>
    </row>
    <row r="2687">
      <c r="A2687" s="1">
        <f>data!A2686</f>
        <v>42133</v>
      </c>
      <c r="B2687">
        <f t="shared" si="4"/>
        <v>966898</v>
      </c>
      <c r="C2687" s="2">
        <f t="shared" si="1"/>
        <v>0</v>
      </c>
      <c r="D2687" s="2">
        <f t="shared" si="2"/>
        <v>947560</v>
      </c>
      <c r="E2687">
        <f>D2687+data!B2686</f>
        <v>959401</v>
      </c>
      <c r="F2687" t="b">
        <f t="shared" si="3"/>
        <v>0</v>
      </c>
      <c r="G2687">
        <f>G2686 - ROUNDUP(G2686*0.02) + data!B2686</f>
        <v>1102709</v>
      </c>
    </row>
    <row r="2688">
      <c r="A2688" s="1">
        <f>data!A2687</f>
        <v>42134</v>
      </c>
      <c r="B2688">
        <f t="shared" si="4"/>
        <v>959401</v>
      </c>
      <c r="C2688" s="2">
        <f t="shared" si="1"/>
        <v>0</v>
      </c>
      <c r="D2688" s="2">
        <f t="shared" si="2"/>
        <v>940212</v>
      </c>
      <c r="E2688">
        <f>D2688+data!B2687</f>
        <v>951192</v>
      </c>
      <c r="F2688" t="b">
        <f t="shared" si="3"/>
        <v>0</v>
      </c>
      <c r="G2688">
        <f>G2687 - ROUNDUP(G2687*0.02) + data!B2687</f>
        <v>1091634</v>
      </c>
    </row>
    <row r="2689">
      <c r="A2689" s="1">
        <f>data!A2688</f>
        <v>42135</v>
      </c>
      <c r="B2689">
        <f t="shared" si="4"/>
        <v>951192</v>
      </c>
      <c r="C2689" s="2">
        <f t="shared" si="1"/>
        <v>0</v>
      </c>
      <c r="D2689" s="2">
        <f t="shared" si="2"/>
        <v>932168</v>
      </c>
      <c r="E2689">
        <f>D2689+data!B2688</f>
        <v>941935</v>
      </c>
      <c r="F2689" t="b">
        <f t="shared" si="3"/>
        <v>0</v>
      </c>
      <c r="G2689">
        <f>G2688 - ROUNDUP(G2688*0.02) + data!B2688</f>
        <v>1079568</v>
      </c>
    </row>
    <row r="2690">
      <c r="A2690" s="1">
        <f>data!A2689</f>
        <v>42136</v>
      </c>
      <c r="B2690">
        <f t="shared" si="4"/>
        <v>941935</v>
      </c>
      <c r="C2690" s="2">
        <f t="shared" si="1"/>
        <v>0</v>
      </c>
      <c r="D2690" s="2">
        <f t="shared" si="2"/>
        <v>923096</v>
      </c>
      <c r="E2690">
        <f>D2690+data!B2689</f>
        <v>935009</v>
      </c>
      <c r="F2690" t="b">
        <f t="shared" si="3"/>
        <v>0</v>
      </c>
      <c r="G2690">
        <f>G2689 - ROUNDUP(G2689*0.02) + data!B2689</f>
        <v>1069889</v>
      </c>
    </row>
    <row r="2691">
      <c r="A2691" s="1">
        <f>data!A2690</f>
        <v>42137</v>
      </c>
      <c r="B2691">
        <f t="shared" si="4"/>
        <v>935009</v>
      </c>
      <c r="C2691" s="2">
        <f t="shared" si="1"/>
        <v>0</v>
      </c>
      <c r="D2691" s="2">
        <f t="shared" si="2"/>
        <v>916308</v>
      </c>
      <c r="E2691">
        <f>D2691+data!B2690</f>
        <v>928545</v>
      </c>
      <c r="F2691" t="b">
        <f t="shared" si="3"/>
        <v>0</v>
      </c>
      <c r="G2691">
        <f>G2690 - ROUNDUP(G2690*0.02) + data!B2690</f>
        <v>1060728</v>
      </c>
    </row>
    <row r="2692">
      <c r="A2692" s="1">
        <f>data!A2691</f>
        <v>42138</v>
      </c>
      <c r="B2692">
        <f t="shared" si="4"/>
        <v>928545</v>
      </c>
      <c r="C2692" s="2">
        <f t="shared" si="1"/>
        <v>0</v>
      </c>
      <c r="D2692" s="2">
        <f t="shared" si="2"/>
        <v>909974</v>
      </c>
      <c r="E2692">
        <f>D2692+data!B2691</f>
        <v>919493</v>
      </c>
      <c r="F2692" t="b">
        <f t="shared" si="3"/>
        <v>0</v>
      </c>
      <c r="G2692">
        <f>G2691 - ROUNDUP(G2691*0.02) + data!B2691</f>
        <v>1049032</v>
      </c>
    </row>
    <row r="2693">
      <c r="A2693" s="1">
        <f>data!A2692</f>
        <v>42139</v>
      </c>
      <c r="B2693">
        <f t="shared" si="4"/>
        <v>919493</v>
      </c>
      <c r="C2693" s="2">
        <f t="shared" si="1"/>
        <v>0</v>
      </c>
      <c r="D2693" s="2">
        <f t="shared" si="2"/>
        <v>901103</v>
      </c>
      <c r="E2693">
        <f>D2693+data!B2692</f>
        <v>910106</v>
      </c>
      <c r="F2693" t="b">
        <f t="shared" si="3"/>
        <v>0</v>
      </c>
      <c r="G2693">
        <f>G2692 - ROUNDUP(G2692*0.02) + data!B2692</f>
        <v>1037054</v>
      </c>
    </row>
    <row r="2694">
      <c r="A2694" s="1">
        <f>data!A2693</f>
        <v>42140</v>
      </c>
      <c r="B2694">
        <f t="shared" si="4"/>
        <v>910106</v>
      </c>
      <c r="C2694" s="2">
        <f t="shared" si="1"/>
        <v>0</v>
      </c>
      <c r="D2694" s="2">
        <f t="shared" si="2"/>
        <v>891903</v>
      </c>
      <c r="E2694">
        <f>D2694+data!B2693</f>
        <v>901291</v>
      </c>
      <c r="F2694" t="b">
        <f t="shared" si="3"/>
        <v>0</v>
      </c>
      <c r="G2694">
        <f>G2693 - ROUNDUP(G2693*0.02) + data!B2693</f>
        <v>1025700</v>
      </c>
    </row>
    <row r="2695">
      <c r="A2695" s="1">
        <f>data!A2694</f>
        <v>42141</v>
      </c>
      <c r="B2695">
        <f t="shared" si="4"/>
        <v>901291</v>
      </c>
      <c r="C2695" s="2">
        <f t="shared" si="1"/>
        <v>0</v>
      </c>
      <c r="D2695" s="2">
        <f t="shared" si="2"/>
        <v>883265</v>
      </c>
      <c r="E2695">
        <f>D2695+data!B2694</f>
        <v>894143</v>
      </c>
      <c r="F2695" t="b">
        <f t="shared" si="3"/>
        <v>0</v>
      </c>
      <c r="G2695">
        <f>G2694 - ROUNDUP(G2694*0.02) + data!B2694</f>
        <v>1016064</v>
      </c>
    </row>
    <row r="2696">
      <c r="A2696" s="1">
        <f>data!A2695</f>
        <v>42142</v>
      </c>
      <c r="B2696">
        <f t="shared" si="4"/>
        <v>894143</v>
      </c>
      <c r="C2696" s="2">
        <f t="shared" si="1"/>
        <v>0</v>
      </c>
      <c r="D2696" s="2">
        <f t="shared" si="2"/>
        <v>876260</v>
      </c>
      <c r="E2696">
        <f>D2696+data!B2695</f>
        <v>881606</v>
      </c>
      <c r="F2696" t="b">
        <f t="shared" si="3"/>
        <v>0</v>
      </c>
      <c r="G2696">
        <f>G2695 - ROUNDUP(G2695*0.02) + data!B2695</f>
        <v>1001088</v>
      </c>
    </row>
    <row r="2697">
      <c r="A2697" s="1">
        <f>data!A2696</f>
        <v>42143</v>
      </c>
      <c r="B2697">
        <f t="shared" si="4"/>
        <v>881606</v>
      </c>
      <c r="C2697" s="2">
        <f t="shared" si="1"/>
        <v>0</v>
      </c>
      <c r="D2697" s="2">
        <f t="shared" si="2"/>
        <v>863973</v>
      </c>
      <c r="E2697">
        <f>D2697+data!B2696</f>
        <v>870336</v>
      </c>
      <c r="F2697" t="b">
        <f t="shared" si="3"/>
        <v>0</v>
      </c>
      <c r="G2697">
        <f>G2696 - ROUNDUP(G2696*0.02) + data!B2696</f>
        <v>987429</v>
      </c>
    </row>
    <row r="2698">
      <c r="A2698" s="1">
        <f>data!A2697</f>
        <v>42144</v>
      </c>
      <c r="B2698">
        <f t="shared" si="4"/>
        <v>870336</v>
      </c>
      <c r="C2698" s="2">
        <f t="shared" si="1"/>
        <v>0</v>
      </c>
      <c r="D2698" s="2">
        <f t="shared" si="2"/>
        <v>852929</v>
      </c>
      <c r="E2698">
        <f>D2698+data!B2697</f>
        <v>862721</v>
      </c>
      <c r="F2698" t="b">
        <f t="shared" si="3"/>
        <v>0</v>
      </c>
      <c r="G2698">
        <f>G2697 - ROUNDUP(G2697*0.02) + data!B2697</f>
        <v>977472</v>
      </c>
    </row>
    <row r="2699">
      <c r="A2699" s="1">
        <f>data!A2698</f>
        <v>42145</v>
      </c>
      <c r="B2699">
        <f t="shared" si="4"/>
        <v>862721</v>
      </c>
      <c r="C2699" s="2">
        <f t="shared" si="1"/>
        <v>0</v>
      </c>
      <c r="D2699" s="2">
        <f t="shared" si="2"/>
        <v>845466</v>
      </c>
      <c r="E2699">
        <f>D2699+data!B2698</f>
        <v>856610</v>
      </c>
      <c r="F2699" t="b">
        <f t="shared" si="3"/>
        <v>0</v>
      </c>
      <c r="G2699">
        <f>G2698 - ROUNDUP(G2698*0.02) + data!B2698</f>
        <v>969066</v>
      </c>
    </row>
    <row r="2700">
      <c r="A2700" s="1">
        <f>data!A2699</f>
        <v>42146</v>
      </c>
      <c r="B2700">
        <f t="shared" si="4"/>
        <v>856610</v>
      </c>
      <c r="C2700" s="2">
        <f t="shared" si="1"/>
        <v>0</v>
      </c>
      <c r="D2700" s="2">
        <f t="shared" si="2"/>
        <v>839477</v>
      </c>
      <c r="E2700">
        <f>D2700+data!B2699</f>
        <v>843713</v>
      </c>
      <c r="F2700" t="b">
        <f t="shared" si="3"/>
        <v>0</v>
      </c>
      <c r="G2700">
        <f>G2699 - ROUNDUP(G2699*0.02) + data!B2699</f>
        <v>953920</v>
      </c>
    </row>
    <row r="2701">
      <c r="A2701" s="1">
        <f>data!A2700</f>
        <v>42147</v>
      </c>
      <c r="B2701">
        <f t="shared" si="4"/>
        <v>843713</v>
      </c>
      <c r="C2701" s="2">
        <f t="shared" si="1"/>
        <v>0</v>
      </c>
      <c r="D2701" s="2">
        <f t="shared" si="2"/>
        <v>826838</v>
      </c>
      <c r="E2701">
        <f>D2701+data!B2700</f>
        <v>832644</v>
      </c>
      <c r="F2701" t="b">
        <f t="shared" si="3"/>
        <v>0</v>
      </c>
      <c r="G2701">
        <f>G2700 - ROUNDUP(G2700*0.02) + data!B2700</f>
        <v>940647</v>
      </c>
    </row>
    <row r="2702">
      <c r="A2702" s="1">
        <f>data!A2701</f>
        <v>42148</v>
      </c>
      <c r="B2702">
        <f t="shared" si="4"/>
        <v>832644</v>
      </c>
      <c r="C2702" s="2">
        <f t="shared" si="1"/>
        <v>0</v>
      </c>
      <c r="D2702" s="2">
        <f t="shared" si="2"/>
        <v>815991</v>
      </c>
      <c r="E2702">
        <f>D2702+data!B2701</f>
        <v>821907</v>
      </c>
      <c r="F2702" t="b">
        <f t="shared" si="3"/>
        <v>0</v>
      </c>
      <c r="G2702">
        <f>G2701 - ROUNDUP(G2701*0.02) + data!B2701</f>
        <v>927750</v>
      </c>
    </row>
    <row r="2703">
      <c r="A2703" s="1">
        <f>data!A2702</f>
        <v>42149</v>
      </c>
      <c r="B2703">
        <f t="shared" si="4"/>
        <v>821907</v>
      </c>
      <c r="C2703" s="2">
        <f t="shared" si="1"/>
        <v>0</v>
      </c>
      <c r="D2703" s="2">
        <f t="shared" si="2"/>
        <v>805468</v>
      </c>
      <c r="E2703">
        <f>D2703+data!B2702</f>
        <v>815357</v>
      </c>
      <c r="F2703" t="b">
        <f t="shared" si="3"/>
        <v>0</v>
      </c>
      <c r="G2703">
        <f>G2702 - ROUNDUP(G2702*0.02) + data!B2702</f>
        <v>919084</v>
      </c>
    </row>
    <row r="2704">
      <c r="A2704" s="1">
        <f>data!A2703</f>
        <v>42150</v>
      </c>
      <c r="B2704">
        <f t="shared" si="4"/>
        <v>815357</v>
      </c>
      <c r="C2704" s="2">
        <f t="shared" si="1"/>
        <v>0</v>
      </c>
      <c r="D2704" s="2">
        <f t="shared" si="2"/>
        <v>799049</v>
      </c>
      <c r="E2704">
        <f>D2704+data!B2703</f>
        <v>808001</v>
      </c>
      <c r="F2704" t="b">
        <f t="shared" si="3"/>
        <v>0</v>
      </c>
      <c r="G2704">
        <f>G2703 - ROUNDUP(G2703*0.02) + data!B2703</f>
        <v>909654</v>
      </c>
    </row>
    <row r="2705">
      <c r="A2705" s="1">
        <f>data!A2704</f>
        <v>42151</v>
      </c>
      <c r="B2705">
        <f t="shared" si="4"/>
        <v>808001</v>
      </c>
      <c r="C2705" s="2">
        <f t="shared" si="1"/>
        <v>0</v>
      </c>
      <c r="D2705" s="2">
        <f t="shared" si="2"/>
        <v>791840</v>
      </c>
      <c r="E2705">
        <f>D2705+data!B2704</f>
        <v>797260</v>
      </c>
      <c r="F2705" t="b">
        <f t="shared" si="3"/>
        <v>0</v>
      </c>
      <c r="G2705">
        <f>G2704 - ROUNDUP(G2704*0.02) + data!B2704</f>
        <v>896880</v>
      </c>
    </row>
    <row r="2706">
      <c r="A2706" s="1">
        <f>data!A2705</f>
        <v>42152</v>
      </c>
      <c r="B2706">
        <f t="shared" si="4"/>
        <v>797260</v>
      </c>
      <c r="C2706" s="2">
        <f t="shared" si="1"/>
        <v>0</v>
      </c>
      <c r="D2706" s="2">
        <f t="shared" si="2"/>
        <v>781314</v>
      </c>
      <c r="E2706">
        <f>D2706+data!B2705</f>
        <v>788341</v>
      </c>
      <c r="F2706" t="b">
        <f t="shared" si="3"/>
        <v>0</v>
      </c>
      <c r="G2706">
        <f>G2705 - ROUNDUP(G2705*0.02) + data!B2705</f>
        <v>885969</v>
      </c>
    </row>
    <row r="2707">
      <c r="A2707" s="1">
        <f>data!A2706</f>
        <v>42153</v>
      </c>
      <c r="B2707">
        <f t="shared" si="4"/>
        <v>788341</v>
      </c>
      <c r="C2707" s="2">
        <f t="shared" si="1"/>
        <v>0</v>
      </c>
      <c r="D2707" s="2">
        <f t="shared" si="2"/>
        <v>772574</v>
      </c>
      <c r="E2707">
        <f>D2707+data!B2706</f>
        <v>781124</v>
      </c>
      <c r="F2707" t="b">
        <f t="shared" si="3"/>
        <v>0</v>
      </c>
      <c r="G2707">
        <f>G2706 - ROUNDUP(G2706*0.02) + data!B2706</f>
        <v>876799</v>
      </c>
    </row>
    <row r="2708">
      <c r="A2708" s="1">
        <f>data!A2707</f>
        <v>42154</v>
      </c>
      <c r="B2708">
        <f t="shared" si="4"/>
        <v>781124</v>
      </c>
      <c r="C2708" s="2">
        <f t="shared" si="1"/>
        <v>0</v>
      </c>
      <c r="D2708" s="2">
        <f t="shared" si="2"/>
        <v>765501</v>
      </c>
      <c r="E2708">
        <f>D2708+data!B2707</f>
        <v>772121</v>
      </c>
      <c r="F2708" t="b">
        <f t="shared" si="3"/>
        <v>0</v>
      </c>
      <c r="G2708">
        <f>G2707 - ROUNDUP(G2707*0.02) + data!B2707</f>
        <v>865883</v>
      </c>
    </row>
    <row r="2709">
      <c r="A2709" s="1">
        <f>data!A2708</f>
        <v>42155</v>
      </c>
      <c r="B2709">
        <f t="shared" si="4"/>
        <v>772121</v>
      </c>
      <c r="C2709" s="2">
        <f t="shared" si="1"/>
        <v>0</v>
      </c>
      <c r="D2709" s="2">
        <f t="shared" si="2"/>
        <v>756678</v>
      </c>
      <c r="E2709">
        <f>D2709+data!B2708</f>
        <v>761369</v>
      </c>
      <c r="F2709" t="b">
        <f t="shared" si="3"/>
        <v>0</v>
      </c>
      <c r="G2709">
        <f>G2708 - ROUNDUP(G2708*0.02) + data!B2708</f>
        <v>853256</v>
      </c>
    </row>
    <row r="2710">
      <c r="A2710" s="1">
        <f>data!A2709</f>
        <v>42156</v>
      </c>
      <c r="B2710">
        <f t="shared" si="4"/>
        <v>761369</v>
      </c>
      <c r="C2710" s="2">
        <f t="shared" si="1"/>
        <v>0</v>
      </c>
      <c r="D2710" s="2">
        <f t="shared" si="2"/>
        <v>746141</v>
      </c>
      <c r="E2710">
        <f>D2710+data!B2709</f>
        <v>754462</v>
      </c>
      <c r="F2710" t="b">
        <f t="shared" si="3"/>
        <v>0</v>
      </c>
      <c r="G2710">
        <f>G2709 - ROUNDUP(G2709*0.02) + data!B2709</f>
        <v>844511</v>
      </c>
    </row>
    <row r="2711">
      <c r="A2711" s="1">
        <f>data!A2710</f>
        <v>42157</v>
      </c>
      <c r="B2711">
        <f t="shared" si="4"/>
        <v>754462</v>
      </c>
      <c r="C2711" s="2">
        <f t="shared" si="1"/>
        <v>0</v>
      </c>
      <c r="D2711" s="2">
        <f t="shared" si="2"/>
        <v>739372</v>
      </c>
      <c r="E2711">
        <f>D2711+data!B2710</f>
        <v>748147</v>
      </c>
      <c r="F2711" t="b">
        <f t="shared" si="3"/>
        <v>0</v>
      </c>
      <c r="G2711">
        <f>G2710 - ROUNDUP(G2710*0.02) + data!B2710</f>
        <v>836395</v>
      </c>
    </row>
    <row r="2712">
      <c r="A2712" s="1">
        <f>data!A2711</f>
        <v>42158</v>
      </c>
      <c r="B2712">
        <f t="shared" si="4"/>
        <v>748147</v>
      </c>
      <c r="C2712" s="2">
        <f t="shared" si="1"/>
        <v>0</v>
      </c>
      <c r="D2712" s="2">
        <f t="shared" si="2"/>
        <v>733184</v>
      </c>
      <c r="E2712">
        <f>D2712+data!B2711</f>
        <v>741161</v>
      </c>
      <c r="F2712" t="b">
        <f t="shared" si="3"/>
        <v>0</v>
      </c>
      <c r="G2712">
        <f>G2711 - ROUNDUP(G2711*0.02) + data!B2711</f>
        <v>827644</v>
      </c>
    </row>
    <row r="2713">
      <c r="A2713" s="1">
        <f>data!A2712</f>
        <v>42159</v>
      </c>
      <c r="B2713">
        <f t="shared" si="4"/>
        <v>741161</v>
      </c>
      <c r="C2713" s="2">
        <f t="shared" si="1"/>
        <v>0</v>
      </c>
      <c r="D2713" s="2">
        <f t="shared" si="2"/>
        <v>726337</v>
      </c>
      <c r="E2713">
        <f>D2713+data!B2712</f>
        <v>732381</v>
      </c>
      <c r="F2713" t="b">
        <f t="shared" si="3"/>
        <v>0</v>
      </c>
      <c r="G2713">
        <f>G2712 - ROUNDUP(G2712*0.02) + data!B2712</f>
        <v>817135</v>
      </c>
    </row>
    <row r="2714">
      <c r="A2714" s="1">
        <f>data!A2713</f>
        <v>42160</v>
      </c>
      <c r="B2714">
        <f t="shared" si="4"/>
        <v>732381</v>
      </c>
      <c r="C2714" s="2">
        <f t="shared" si="1"/>
        <v>0</v>
      </c>
      <c r="D2714" s="2">
        <f t="shared" si="2"/>
        <v>717733</v>
      </c>
      <c r="E2714">
        <f>D2714+data!B2713</f>
        <v>721989</v>
      </c>
      <c r="F2714" t="b">
        <f t="shared" si="3"/>
        <v>0</v>
      </c>
      <c r="G2714">
        <f>G2713 - ROUNDUP(G2713*0.02) + data!B2713</f>
        <v>805048</v>
      </c>
    </row>
    <row r="2715">
      <c r="A2715" s="1">
        <f>data!A2714</f>
        <v>42161</v>
      </c>
      <c r="B2715">
        <f t="shared" si="4"/>
        <v>721989</v>
      </c>
      <c r="C2715" s="2">
        <f t="shared" si="1"/>
        <v>0</v>
      </c>
      <c r="D2715" s="2">
        <f t="shared" si="2"/>
        <v>707549</v>
      </c>
      <c r="E2715">
        <f>D2715+data!B2714</f>
        <v>711685</v>
      </c>
      <c r="F2715" t="b">
        <f t="shared" si="3"/>
        <v>0</v>
      </c>
      <c r="G2715">
        <f>G2714 - ROUNDUP(G2714*0.02) + data!B2714</f>
        <v>793083</v>
      </c>
    </row>
    <row r="2716">
      <c r="A2716" s="1">
        <f>data!A2715</f>
        <v>42162</v>
      </c>
      <c r="B2716">
        <f t="shared" si="4"/>
        <v>711685</v>
      </c>
      <c r="C2716" s="2">
        <f t="shared" si="1"/>
        <v>0</v>
      </c>
      <c r="D2716" s="2">
        <f t="shared" si="2"/>
        <v>697451</v>
      </c>
      <c r="E2716">
        <f>D2716+data!B2715</f>
        <v>703581</v>
      </c>
      <c r="F2716" t="b">
        <f t="shared" si="3"/>
        <v>0</v>
      </c>
      <c r="G2716">
        <f>G2715 - ROUNDUP(G2715*0.02) + data!B2715</f>
        <v>783351</v>
      </c>
    </row>
    <row r="2717">
      <c r="A2717" s="1">
        <f>data!A2716</f>
        <v>42163</v>
      </c>
      <c r="B2717">
        <f t="shared" si="4"/>
        <v>703581</v>
      </c>
      <c r="C2717" s="2">
        <f t="shared" si="1"/>
        <v>0</v>
      </c>
      <c r="D2717" s="2">
        <f t="shared" si="2"/>
        <v>689509</v>
      </c>
      <c r="E2717">
        <f>D2717+data!B2716</f>
        <v>694318</v>
      </c>
      <c r="F2717" t="b">
        <f t="shared" si="3"/>
        <v>0</v>
      </c>
      <c r="G2717">
        <f>G2716 - ROUNDUP(G2716*0.02) + data!B2716</f>
        <v>772492</v>
      </c>
    </row>
    <row r="2718">
      <c r="A2718" s="1">
        <f>data!A2717</f>
        <v>42164</v>
      </c>
      <c r="B2718">
        <f t="shared" si="4"/>
        <v>694318</v>
      </c>
      <c r="C2718" s="2">
        <f t="shared" si="1"/>
        <v>0</v>
      </c>
      <c r="D2718" s="2">
        <f t="shared" si="2"/>
        <v>680431</v>
      </c>
      <c r="E2718">
        <f>D2718+data!B2717</f>
        <v>686220</v>
      </c>
      <c r="F2718" t="b">
        <f t="shared" si="3"/>
        <v>0</v>
      </c>
      <c r="G2718">
        <f>G2717 - ROUNDUP(G2717*0.02) + data!B2717</f>
        <v>762831</v>
      </c>
    </row>
    <row r="2719">
      <c r="A2719" s="1">
        <f>data!A2718</f>
        <v>42165</v>
      </c>
      <c r="B2719">
        <f t="shared" si="4"/>
        <v>686220</v>
      </c>
      <c r="C2719" s="2">
        <f t="shared" si="1"/>
        <v>0</v>
      </c>
      <c r="D2719" s="2">
        <f t="shared" si="2"/>
        <v>672495</v>
      </c>
      <c r="E2719">
        <f>D2719+data!B2718</f>
        <v>681185</v>
      </c>
      <c r="F2719" t="b">
        <f t="shared" si="3"/>
        <v>0</v>
      </c>
      <c r="G2719">
        <f>G2718 - ROUNDUP(G2718*0.02) + data!B2718</f>
        <v>756264</v>
      </c>
    </row>
    <row r="2720">
      <c r="A2720" s="1">
        <f>data!A2719</f>
        <v>42166</v>
      </c>
      <c r="B2720">
        <f t="shared" si="4"/>
        <v>681185</v>
      </c>
      <c r="C2720" s="2">
        <f t="shared" si="1"/>
        <v>0</v>
      </c>
      <c r="D2720" s="2">
        <f t="shared" si="2"/>
        <v>667561</v>
      </c>
      <c r="E2720">
        <f>D2720+data!B2719</f>
        <v>675045</v>
      </c>
      <c r="F2720" t="b">
        <f t="shared" si="3"/>
        <v>0</v>
      </c>
      <c r="G2720">
        <f>G2719 - ROUNDUP(G2719*0.02) + data!B2719</f>
        <v>748622</v>
      </c>
    </row>
    <row r="2721">
      <c r="A2721" s="1">
        <f>data!A2720</f>
        <v>42167</v>
      </c>
      <c r="B2721">
        <f t="shared" si="4"/>
        <v>675045</v>
      </c>
      <c r="C2721" s="2">
        <f t="shared" si="1"/>
        <v>0</v>
      </c>
      <c r="D2721" s="2">
        <f t="shared" si="2"/>
        <v>661544</v>
      </c>
      <c r="E2721">
        <f>D2721+data!B2720</f>
        <v>668452</v>
      </c>
      <c r="F2721" t="b">
        <f t="shared" si="3"/>
        <v>0</v>
      </c>
      <c r="G2721">
        <f>G2720 - ROUNDUP(G2720*0.02) + data!B2720</f>
        <v>740557</v>
      </c>
    </row>
    <row r="2722">
      <c r="A2722" s="1">
        <f>data!A2721</f>
        <v>42168</v>
      </c>
      <c r="B2722">
        <f t="shared" si="4"/>
        <v>668452</v>
      </c>
      <c r="C2722" s="2">
        <f t="shared" si="1"/>
        <v>0</v>
      </c>
      <c r="D2722" s="2">
        <f t="shared" si="2"/>
        <v>655082</v>
      </c>
      <c r="E2722">
        <f>D2722+data!B2721</f>
        <v>665482</v>
      </c>
      <c r="F2722" t="b">
        <f t="shared" si="3"/>
        <v>0</v>
      </c>
      <c r="G2722">
        <f>G2721 - ROUNDUP(G2721*0.02) + data!B2721</f>
        <v>736145</v>
      </c>
    </row>
    <row r="2723">
      <c r="A2723" s="1">
        <f>data!A2722</f>
        <v>42169</v>
      </c>
      <c r="B2723">
        <f t="shared" si="4"/>
        <v>665482</v>
      </c>
      <c r="C2723" s="2">
        <f t="shared" si="1"/>
        <v>0</v>
      </c>
      <c r="D2723" s="2">
        <f t="shared" si="2"/>
        <v>652172</v>
      </c>
      <c r="E2723">
        <f>D2723+data!B2722</f>
        <v>657021</v>
      </c>
      <c r="F2723" t="b">
        <f t="shared" si="3"/>
        <v>0</v>
      </c>
      <c r="G2723">
        <f>G2722 - ROUNDUP(G2722*0.02) + data!B2722</f>
        <v>726271</v>
      </c>
    </row>
    <row r="2724">
      <c r="A2724" s="1">
        <f>data!A2723</f>
        <v>42170</v>
      </c>
      <c r="B2724">
        <f t="shared" si="4"/>
        <v>657021</v>
      </c>
      <c r="C2724" s="2">
        <f t="shared" si="1"/>
        <v>0</v>
      </c>
      <c r="D2724" s="2">
        <f t="shared" si="2"/>
        <v>643880</v>
      </c>
      <c r="E2724">
        <f>D2724+data!B2723</f>
        <v>654240</v>
      </c>
      <c r="F2724" t="b">
        <f t="shared" si="3"/>
        <v>0</v>
      </c>
      <c r="G2724">
        <f>G2723 - ROUNDUP(G2723*0.02) + data!B2723</f>
        <v>722105</v>
      </c>
    </row>
    <row r="2725">
      <c r="A2725" s="1">
        <f>data!A2724</f>
        <v>42171</v>
      </c>
      <c r="B2725">
        <f t="shared" si="4"/>
        <v>654240</v>
      </c>
      <c r="C2725" s="2">
        <f t="shared" si="1"/>
        <v>0</v>
      </c>
      <c r="D2725" s="2">
        <f t="shared" si="2"/>
        <v>641155</v>
      </c>
      <c r="E2725">
        <f>D2725+data!B2724</f>
        <v>652248</v>
      </c>
      <c r="F2725" t="b">
        <f t="shared" si="3"/>
        <v>0</v>
      </c>
      <c r="G2725">
        <f>G2724 - ROUNDUP(G2724*0.02) + data!B2724</f>
        <v>718755</v>
      </c>
    </row>
    <row r="2726">
      <c r="A2726" s="1">
        <f>data!A2725</f>
        <v>42172</v>
      </c>
      <c r="B2726">
        <f t="shared" si="4"/>
        <v>652248</v>
      </c>
      <c r="C2726" s="2">
        <f t="shared" si="1"/>
        <v>0</v>
      </c>
      <c r="D2726" s="2">
        <f t="shared" si="2"/>
        <v>639203</v>
      </c>
      <c r="E2726">
        <f>D2726+data!B2725</f>
        <v>647617</v>
      </c>
      <c r="F2726" t="b">
        <f t="shared" si="3"/>
        <v>0</v>
      </c>
      <c r="G2726">
        <f>G2725 - ROUNDUP(G2725*0.02) + data!B2725</f>
        <v>712793</v>
      </c>
    </row>
    <row r="2727">
      <c r="A2727" s="1">
        <f>data!A2726</f>
        <v>42173</v>
      </c>
      <c r="B2727">
        <f t="shared" si="4"/>
        <v>647617</v>
      </c>
      <c r="C2727" s="2">
        <f t="shared" si="1"/>
        <v>0</v>
      </c>
      <c r="D2727" s="2">
        <f t="shared" si="2"/>
        <v>634664</v>
      </c>
      <c r="E2727">
        <f>D2727+data!B2726</f>
        <v>643428</v>
      </c>
      <c r="F2727" t="b">
        <f t="shared" si="3"/>
        <v>0</v>
      </c>
      <c r="G2727">
        <f>G2726 - ROUNDUP(G2726*0.02) + data!B2726</f>
        <v>707301</v>
      </c>
    </row>
    <row r="2728">
      <c r="A2728" s="1">
        <f>data!A2727</f>
        <v>42174</v>
      </c>
      <c r="B2728">
        <f t="shared" si="4"/>
        <v>643428</v>
      </c>
      <c r="C2728" s="2">
        <f t="shared" si="1"/>
        <v>0</v>
      </c>
      <c r="D2728" s="2">
        <f t="shared" si="2"/>
        <v>630559</v>
      </c>
      <c r="E2728">
        <f>D2728+data!B2727</f>
        <v>635283</v>
      </c>
      <c r="F2728" t="b">
        <f t="shared" si="3"/>
        <v>0</v>
      </c>
      <c r="G2728">
        <f>G2727 - ROUNDUP(G2727*0.02) + data!B2727</f>
        <v>697878</v>
      </c>
    </row>
    <row r="2729">
      <c r="A2729" s="1">
        <f>data!A2728</f>
        <v>42175</v>
      </c>
      <c r="B2729">
        <f t="shared" si="4"/>
        <v>635283</v>
      </c>
      <c r="C2729" s="2">
        <f t="shared" si="1"/>
        <v>0</v>
      </c>
      <c r="D2729" s="2">
        <f t="shared" si="2"/>
        <v>622577</v>
      </c>
      <c r="E2729">
        <f>D2729+data!B2728</f>
        <v>629086</v>
      </c>
      <c r="F2729" t="b">
        <f t="shared" si="3"/>
        <v>0</v>
      </c>
      <c r="G2729">
        <f>G2728 - ROUNDUP(G2728*0.02) + data!B2728</f>
        <v>690429</v>
      </c>
    </row>
    <row r="2730">
      <c r="A2730" s="1">
        <f>data!A2729</f>
        <v>42176</v>
      </c>
      <c r="B2730">
        <f t="shared" si="4"/>
        <v>629086</v>
      </c>
      <c r="C2730" s="2">
        <f t="shared" si="1"/>
        <v>0</v>
      </c>
      <c r="D2730" s="2">
        <f t="shared" si="2"/>
        <v>616504</v>
      </c>
      <c r="E2730">
        <f>D2730+data!B2729</f>
        <v>625510</v>
      </c>
      <c r="F2730" t="b">
        <f t="shared" si="3"/>
        <v>0</v>
      </c>
      <c r="G2730">
        <f>G2729 - ROUNDUP(G2729*0.02) + data!B2729</f>
        <v>685626</v>
      </c>
    </row>
    <row r="2731">
      <c r="A2731" s="1">
        <f>data!A2730</f>
        <v>42177</v>
      </c>
      <c r="B2731">
        <f t="shared" si="4"/>
        <v>625510</v>
      </c>
      <c r="C2731" s="2">
        <f t="shared" si="1"/>
        <v>0</v>
      </c>
      <c r="D2731" s="2">
        <f t="shared" si="2"/>
        <v>612999</v>
      </c>
      <c r="E2731">
        <f>D2731+data!B2730</f>
        <v>620289</v>
      </c>
      <c r="F2731" t="b">
        <f t="shared" si="3"/>
        <v>0</v>
      </c>
      <c r="G2731">
        <f>G2730 - ROUNDUP(G2730*0.02) + data!B2730</f>
        <v>679203</v>
      </c>
    </row>
    <row r="2732">
      <c r="A2732" s="1">
        <f>data!A2731</f>
        <v>42178</v>
      </c>
      <c r="B2732">
        <f t="shared" si="4"/>
        <v>620289</v>
      </c>
      <c r="C2732" s="2">
        <f t="shared" si="1"/>
        <v>0</v>
      </c>
      <c r="D2732" s="2">
        <f t="shared" si="2"/>
        <v>607883</v>
      </c>
      <c r="E2732">
        <f>D2732+data!B2731</f>
        <v>617884</v>
      </c>
      <c r="F2732" t="b">
        <f t="shared" si="3"/>
        <v>0</v>
      </c>
      <c r="G2732">
        <f>G2731 - ROUNDUP(G2731*0.02) + data!B2731</f>
        <v>675619</v>
      </c>
    </row>
    <row r="2733">
      <c r="A2733" s="1">
        <f>data!A2732</f>
        <v>42179</v>
      </c>
      <c r="B2733">
        <f t="shared" si="4"/>
        <v>617884</v>
      </c>
      <c r="C2733" s="2">
        <f t="shared" si="1"/>
        <v>0</v>
      </c>
      <c r="D2733" s="2">
        <f t="shared" si="2"/>
        <v>605526</v>
      </c>
      <c r="E2733">
        <f>D2733+data!B2732</f>
        <v>615142</v>
      </c>
      <c r="F2733" t="b">
        <f t="shared" si="3"/>
        <v>0</v>
      </c>
      <c r="G2733">
        <f>G2732 - ROUNDUP(G2732*0.02) + data!B2732</f>
        <v>671722</v>
      </c>
    </row>
    <row r="2734">
      <c r="A2734" s="1">
        <f>data!A2733</f>
        <v>42180</v>
      </c>
      <c r="B2734">
        <f t="shared" si="4"/>
        <v>615142</v>
      </c>
      <c r="C2734" s="2">
        <f t="shared" si="1"/>
        <v>0</v>
      </c>
      <c r="D2734" s="2">
        <f t="shared" si="2"/>
        <v>602839</v>
      </c>
      <c r="E2734">
        <f>D2734+data!B2733</f>
        <v>606904</v>
      </c>
      <c r="F2734" t="b">
        <f t="shared" si="3"/>
        <v>0</v>
      </c>
      <c r="G2734">
        <f>G2733 - ROUNDUP(G2733*0.02) + data!B2733</f>
        <v>662352</v>
      </c>
    </row>
    <row r="2735">
      <c r="A2735" s="1">
        <f>data!A2734</f>
        <v>42181</v>
      </c>
      <c r="B2735">
        <f t="shared" si="4"/>
        <v>606904</v>
      </c>
      <c r="C2735" s="2">
        <f t="shared" si="1"/>
        <v>0</v>
      </c>
      <c r="D2735" s="2">
        <f t="shared" si="2"/>
        <v>594765</v>
      </c>
      <c r="E2735">
        <f>D2735+data!B2734</f>
        <v>600521</v>
      </c>
      <c r="F2735" t="b">
        <f t="shared" si="3"/>
        <v>0</v>
      </c>
      <c r="G2735">
        <f>G2734 - ROUNDUP(G2734*0.02) + data!B2734</f>
        <v>654860</v>
      </c>
    </row>
    <row r="2736">
      <c r="A2736" s="1">
        <f>data!A2735</f>
        <v>42182</v>
      </c>
      <c r="B2736">
        <f t="shared" si="4"/>
        <v>600521</v>
      </c>
      <c r="C2736" s="2">
        <f t="shared" si="1"/>
        <v>0</v>
      </c>
      <c r="D2736" s="2">
        <f t="shared" si="2"/>
        <v>588510</v>
      </c>
      <c r="E2736">
        <f>D2736+data!B2735</f>
        <v>596640</v>
      </c>
      <c r="F2736" t="b">
        <f t="shared" si="3"/>
        <v>0</v>
      </c>
      <c r="G2736">
        <f>G2735 - ROUNDUP(G2735*0.02) + data!B2735</f>
        <v>649892</v>
      </c>
    </row>
    <row r="2737">
      <c r="A2737" s="1">
        <f>data!A2736</f>
        <v>42183</v>
      </c>
      <c r="B2737">
        <f t="shared" si="4"/>
        <v>596640</v>
      </c>
      <c r="C2737" s="2">
        <f t="shared" si="1"/>
        <v>0</v>
      </c>
      <c r="D2737" s="2">
        <f t="shared" si="2"/>
        <v>584707</v>
      </c>
      <c r="E2737">
        <f>D2737+data!B2736</f>
        <v>589243</v>
      </c>
      <c r="F2737" t="b">
        <f t="shared" si="3"/>
        <v>0</v>
      </c>
      <c r="G2737">
        <f>G2736 - ROUNDUP(G2736*0.02) + data!B2736</f>
        <v>641430</v>
      </c>
    </row>
    <row r="2738">
      <c r="A2738" s="1">
        <f>data!A2737</f>
        <v>42184</v>
      </c>
      <c r="B2738">
        <f t="shared" si="4"/>
        <v>589243</v>
      </c>
      <c r="C2738" s="2">
        <f t="shared" si="1"/>
        <v>0</v>
      </c>
      <c r="D2738" s="2">
        <f t="shared" si="2"/>
        <v>577458</v>
      </c>
      <c r="E2738">
        <f>D2738+data!B2737</f>
        <v>580999</v>
      </c>
      <c r="F2738" t="b">
        <f t="shared" si="3"/>
        <v>0</v>
      </c>
      <c r="G2738">
        <f>G2737 - ROUNDUP(G2737*0.02) + data!B2737</f>
        <v>632142</v>
      </c>
    </row>
    <row r="2739">
      <c r="A2739" s="1">
        <f>data!A2738</f>
        <v>42185</v>
      </c>
      <c r="B2739">
        <f t="shared" si="4"/>
        <v>580999</v>
      </c>
      <c r="C2739" s="2">
        <f t="shared" si="1"/>
        <v>0</v>
      </c>
      <c r="D2739" s="2">
        <f t="shared" si="2"/>
        <v>569379</v>
      </c>
      <c r="E2739">
        <f>D2739+data!B2738</f>
        <v>577596</v>
      </c>
      <c r="F2739" t="b">
        <f t="shared" si="3"/>
        <v>0</v>
      </c>
      <c r="G2739">
        <f>G2738 - ROUNDUP(G2738*0.02) + data!B2738</f>
        <v>627716</v>
      </c>
    </row>
    <row r="2740">
      <c r="A2740" s="1">
        <f>data!A2739</f>
        <v>42186</v>
      </c>
      <c r="B2740">
        <f t="shared" si="4"/>
        <v>577596</v>
      </c>
      <c r="C2740" s="2">
        <f t="shared" si="1"/>
        <v>0</v>
      </c>
      <c r="D2740" s="2">
        <f t="shared" si="2"/>
        <v>566044</v>
      </c>
      <c r="E2740">
        <f>D2740+data!B2739</f>
        <v>570288</v>
      </c>
      <c r="F2740" t="b">
        <f t="shared" si="3"/>
        <v>0</v>
      </c>
      <c r="G2740">
        <f>G2739 - ROUNDUP(G2739*0.02) + data!B2739</f>
        <v>619405</v>
      </c>
    </row>
    <row r="2741">
      <c r="A2741" s="1">
        <f>data!A2740</f>
        <v>42187</v>
      </c>
      <c r="B2741">
        <f t="shared" si="4"/>
        <v>570288</v>
      </c>
      <c r="C2741" s="2">
        <f t="shared" si="1"/>
        <v>0</v>
      </c>
      <c r="D2741" s="2">
        <f t="shared" si="2"/>
        <v>558882</v>
      </c>
      <c r="E2741">
        <f>D2741+data!B2740</f>
        <v>567115</v>
      </c>
      <c r="F2741" t="b">
        <f t="shared" si="3"/>
        <v>0</v>
      </c>
      <c r="G2741">
        <f>G2740 - ROUNDUP(G2740*0.02) + data!B2740</f>
        <v>615249</v>
      </c>
    </row>
    <row r="2742">
      <c r="A2742" s="1">
        <f>data!A2741</f>
        <v>42188</v>
      </c>
      <c r="B2742">
        <f t="shared" si="4"/>
        <v>567115</v>
      </c>
      <c r="C2742" s="2">
        <f t="shared" si="1"/>
        <v>0</v>
      </c>
      <c r="D2742" s="2">
        <f t="shared" si="2"/>
        <v>555772</v>
      </c>
      <c r="E2742">
        <f>D2742+data!B2741</f>
        <v>564347</v>
      </c>
      <c r="F2742" t="b">
        <f t="shared" si="3"/>
        <v>0</v>
      </c>
      <c r="G2742">
        <f>G2741 - ROUNDUP(G2741*0.02) + data!B2741</f>
        <v>611519</v>
      </c>
    </row>
    <row r="2743">
      <c r="A2743" s="1">
        <f>data!A2742</f>
        <v>42189</v>
      </c>
      <c r="B2743">
        <f t="shared" si="4"/>
        <v>564347</v>
      </c>
      <c r="C2743" s="2">
        <f t="shared" si="1"/>
        <v>0</v>
      </c>
      <c r="D2743" s="2">
        <f t="shared" si="2"/>
        <v>553060</v>
      </c>
      <c r="E2743">
        <f>D2743+data!B2742</f>
        <v>564219</v>
      </c>
      <c r="F2743" t="b">
        <f t="shared" si="3"/>
        <v>0</v>
      </c>
      <c r="G2743">
        <f>G2742 - ROUNDUP(G2742*0.02) + data!B2742</f>
        <v>610447</v>
      </c>
    </row>
    <row r="2744">
      <c r="A2744" s="1">
        <f>data!A2743</f>
        <v>42190</v>
      </c>
      <c r="B2744">
        <f t="shared" si="4"/>
        <v>564219</v>
      </c>
      <c r="C2744" s="2">
        <f t="shared" si="1"/>
        <v>0</v>
      </c>
      <c r="D2744" s="2">
        <f t="shared" si="2"/>
        <v>552934</v>
      </c>
      <c r="E2744">
        <f>D2744+data!B2743</f>
        <v>560532</v>
      </c>
      <c r="F2744" t="b">
        <f t="shared" si="3"/>
        <v>0</v>
      </c>
      <c r="G2744">
        <f>G2743 - ROUNDUP(G2743*0.02) + data!B2743</f>
        <v>605836</v>
      </c>
    </row>
    <row r="2745">
      <c r="A2745" s="1">
        <f>data!A2744</f>
        <v>42191</v>
      </c>
      <c r="B2745">
        <f t="shared" si="4"/>
        <v>560532</v>
      </c>
      <c r="C2745" s="2">
        <f t="shared" si="1"/>
        <v>0</v>
      </c>
      <c r="D2745" s="2">
        <f t="shared" si="2"/>
        <v>549321</v>
      </c>
      <c r="E2745">
        <f>D2745+data!B2744</f>
        <v>560192</v>
      </c>
      <c r="F2745" t="b">
        <f t="shared" si="3"/>
        <v>0</v>
      </c>
      <c r="G2745">
        <f>G2744 - ROUNDUP(G2744*0.02) + data!B2744</f>
        <v>604590</v>
      </c>
    </row>
    <row r="2746">
      <c r="A2746" s="1">
        <f>data!A2745</f>
        <v>42192</v>
      </c>
      <c r="B2746">
        <f t="shared" si="4"/>
        <v>560192</v>
      </c>
      <c r="C2746" s="2">
        <f t="shared" si="1"/>
        <v>0</v>
      </c>
      <c r="D2746" s="2">
        <f t="shared" si="2"/>
        <v>548988</v>
      </c>
      <c r="E2746">
        <f>D2746+data!B2745</f>
        <v>556735</v>
      </c>
      <c r="F2746" t="b">
        <f t="shared" si="3"/>
        <v>0</v>
      </c>
      <c r="G2746">
        <f>G2745 - ROUNDUP(G2745*0.02) + data!B2745</f>
        <v>600245</v>
      </c>
    </row>
    <row r="2747">
      <c r="A2747" s="1">
        <f>data!A2746</f>
        <v>42193</v>
      </c>
      <c r="B2747">
        <f t="shared" si="4"/>
        <v>556735</v>
      </c>
      <c r="C2747" s="2">
        <f t="shared" si="1"/>
        <v>0</v>
      </c>
      <c r="D2747" s="2">
        <f t="shared" si="2"/>
        <v>545600</v>
      </c>
      <c r="E2747">
        <f>D2747+data!B2746</f>
        <v>553590</v>
      </c>
      <c r="F2747" t="b">
        <f t="shared" si="3"/>
        <v>0</v>
      </c>
      <c r="G2747">
        <f>G2746 - ROUNDUP(G2746*0.02) + data!B2746</f>
        <v>596230</v>
      </c>
    </row>
    <row r="2748">
      <c r="A2748" s="1">
        <f>data!A2747</f>
        <v>42194</v>
      </c>
      <c r="B2748">
        <f t="shared" si="4"/>
        <v>553590</v>
      </c>
      <c r="C2748" s="2">
        <f t="shared" si="1"/>
        <v>0</v>
      </c>
      <c r="D2748" s="2">
        <f t="shared" si="2"/>
        <v>542518</v>
      </c>
      <c r="E2748">
        <f>D2748+data!B2747</f>
        <v>552754</v>
      </c>
      <c r="F2748" t="b">
        <f t="shared" si="3"/>
        <v>0</v>
      </c>
      <c r="G2748">
        <f>G2747 - ROUNDUP(G2747*0.02) + data!B2747</f>
        <v>594541</v>
      </c>
    </row>
    <row r="2749">
      <c r="A2749" s="1">
        <f>data!A2748</f>
        <v>42195</v>
      </c>
      <c r="B2749">
        <f t="shared" si="4"/>
        <v>552754</v>
      </c>
      <c r="C2749" s="2">
        <f t="shared" si="1"/>
        <v>0</v>
      </c>
      <c r="D2749" s="2">
        <f t="shared" si="2"/>
        <v>541698</v>
      </c>
      <c r="E2749">
        <f>D2749+data!B2748</f>
        <v>553753</v>
      </c>
      <c r="F2749" t="b">
        <f t="shared" si="3"/>
        <v>0</v>
      </c>
      <c r="G2749">
        <f>G2748 - ROUNDUP(G2748*0.02) + data!B2748</f>
        <v>594705</v>
      </c>
    </row>
    <row r="2750">
      <c r="A2750" s="1">
        <f>data!A2749</f>
        <v>42196</v>
      </c>
      <c r="B2750">
        <f t="shared" si="4"/>
        <v>553753</v>
      </c>
      <c r="C2750" s="2">
        <f t="shared" si="1"/>
        <v>0</v>
      </c>
      <c r="D2750" s="2">
        <f t="shared" si="2"/>
        <v>542677</v>
      </c>
      <c r="E2750">
        <f>D2750+data!B2749</f>
        <v>550531</v>
      </c>
      <c r="F2750" t="b">
        <f t="shared" si="3"/>
        <v>0</v>
      </c>
      <c r="G2750">
        <f>G2749 - ROUNDUP(G2749*0.02) + data!B2749</f>
        <v>590664</v>
      </c>
    </row>
    <row r="2751">
      <c r="A2751" s="1">
        <f>data!A2750</f>
        <v>42197</v>
      </c>
      <c r="B2751">
        <f t="shared" si="4"/>
        <v>550531</v>
      </c>
      <c r="C2751" s="2">
        <f t="shared" si="1"/>
        <v>0</v>
      </c>
      <c r="D2751" s="2">
        <f t="shared" si="2"/>
        <v>539520</v>
      </c>
      <c r="E2751">
        <f>D2751+data!B2750</f>
        <v>547874</v>
      </c>
      <c r="F2751" t="b">
        <f t="shared" si="3"/>
        <v>0</v>
      </c>
      <c r="G2751">
        <f>G2750 - ROUNDUP(G2750*0.02) + data!B2750</f>
        <v>587204</v>
      </c>
    </row>
    <row r="2752">
      <c r="A2752" s="1">
        <f>data!A2751</f>
        <v>42198</v>
      </c>
      <c r="B2752">
        <f t="shared" si="4"/>
        <v>547874</v>
      </c>
      <c r="C2752" s="2">
        <f t="shared" si="1"/>
        <v>0</v>
      </c>
      <c r="D2752" s="2">
        <f t="shared" si="2"/>
        <v>536916</v>
      </c>
      <c r="E2752">
        <f>D2752+data!B2751</f>
        <v>543146</v>
      </c>
      <c r="F2752" t="b">
        <f t="shared" si="3"/>
        <v>0</v>
      </c>
      <c r="G2752">
        <f>G2751 - ROUNDUP(G2751*0.02) + data!B2751</f>
        <v>581689</v>
      </c>
    </row>
    <row r="2753">
      <c r="A2753" s="1">
        <f>data!A2752</f>
        <v>42199</v>
      </c>
      <c r="B2753">
        <f t="shared" si="4"/>
        <v>543146</v>
      </c>
      <c r="C2753" s="2">
        <f t="shared" si="1"/>
        <v>0</v>
      </c>
      <c r="D2753" s="2">
        <f t="shared" si="2"/>
        <v>532283</v>
      </c>
      <c r="E2753">
        <f>D2753+data!B2752</f>
        <v>541227</v>
      </c>
      <c r="F2753" t="b">
        <f t="shared" si="3"/>
        <v>0</v>
      </c>
      <c r="G2753">
        <f>G2752 - ROUNDUP(G2752*0.02) + data!B2752</f>
        <v>578999</v>
      </c>
    </row>
    <row r="2754">
      <c r="A2754" s="1">
        <f>data!A2753</f>
        <v>42200</v>
      </c>
      <c r="B2754">
        <f t="shared" si="4"/>
        <v>541227</v>
      </c>
      <c r="C2754" s="2">
        <f t="shared" si="1"/>
        <v>0</v>
      </c>
      <c r="D2754" s="2">
        <f t="shared" si="2"/>
        <v>530402</v>
      </c>
      <c r="E2754">
        <f>D2754+data!B2753</f>
        <v>542453</v>
      </c>
      <c r="F2754" t="b">
        <f t="shared" si="3"/>
        <v>0</v>
      </c>
      <c r="G2754">
        <f>G2753 - ROUNDUP(G2753*0.02) + data!B2753</f>
        <v>579470</v>
      </c>
    </row>
    <row r="2755">
      <c r="A2755" s="1">
        <f>data!A2754</f>
        <v>42201</v>
      </c>
      <c r="B2755">
        <f t="shared" si="4"/>
        <v>542453</v>
      </c>
      <c r="C2755" s="2">
        <f t="shared" si="1"/>
        <v>0</v>
      </c>
      <c r="D2755" s="2">
        <f t="shared" si="2"/>
        <v>531603</v>
      </c>
      <c r="E2755">
        <f>D2755+data!B2754</f>
        <v>536888</v>
      </c>
      <c r="F2755" t="b">
        <f t="shared" si="3"/>
        <v>0</v>
      </c>
      <c r="G2755">
        <f>G2754 - ROUNDUP(G2754*0.02) + data!B2754</f>
        <v>573165</v>
      </c>
    </row>
    <row r="2756">
      <c r="A2756" s="1">
        <f>data!A2755</f>
        <v>42202</v>
      </c>
      <c r="B2756">
        <f t="shared" si="4"/>
        <v>536888</v>
      </c>
      <c r="C2756" s="2">
        <f t="shared" si="1"/>
        <v>0</v>
      </c>
      <c r="D2756" s="2">
        <f t="shared" si="2"/>
        <v>526150</v>
      </c>
      <c r="E2756">
        <f>D2756+data!B2755</f>
        <v>531814</v>
      </c>
      <c r="F2756" t="b">
        <f t="shared" si="3"/>
        <v>0</v>
      </c>
      <c r="G2756">
        <f>G2755 - ROUNDUP(G2755*0.02) + data!B2755</f>
        <v>567365</v>
      </c>
    </row>
    <row r="2757">
      <c r="A2757" s="1">
        <f>data!A2756</f>
        <v>42203</v>
      </c>
      <c r="B2757">
        <f t="shared" si="4"/>
        <v>531814</v>
      </c>
      <c r="C2757" s="2">
        <f t="shared" si="1"/>
        <v>0</v>
      </c>
      <c r="D2757" s="2">
        <f t="shared" si="2"/>
        <v>521177</v>
      </c>
      <c r="E2757">
        <f>D2757+data!B2756</f>
        <v>532577</v>
      </c>
      <c r="F2757" t="b">
        <f t="shared" si="3"/>
        <v>0</v>
      </c>
      <c r="G2757">
        <f>G2756 - ROUNDUP(G2756*0.02) + data!B2756</f>
        <v>567417</v>
      </c>
    </row>
    <row r="2758">
      <c r="A2758" s="1">
        <f>data!A2757</f>
        <v>42204</v>
      </c>
      <c r="B2758">
        <f t="shared" si="4"/>
        <v>532577</v>
      </c>
      <c r="C2758" s="2">
        <f t="shared" si="1"/>
        <v>0</v>
      </c>
      <c r="D2758" s="2">
        <f t="shared" si="2"/>
        <v>521925</v>
      </c>
      <c r="E2758">
        <f>D2758+data!B2757</f>
        <v>528670</v>
      </c>
      <c r="F2758" t="b">
        <f t="shared" si="3"/>
        <v>0</v>
      </c>
      <c r="G2758">
        <f>G2757 - ROUNDUP(G2757*0.02) + data!B2757</f>
        <v>562813</v>
      </c>
    </row>
    <row r="2759">
      <c r="A2759" s="1">
        <f>data!A2758</f>
        <v>42205</v>
      </c>
      <c r="B2759">
        <f t="shared" si="4"/>
        <v>528670</v>
      </c>
      <c r="C2759" s="2">
        <f t="shared" si="1"/>
        <v>0</v>
      </c>
      <c r="D2759" s="2">
        <f t="shared" si="2"/>
        <v>518096</v>
      </c>
      <c r="E2759">
        <f>D2759+data!B2758</f>
        <v>524253</v>
      </c>
      <c r="F2759" t="b">
        <f t="shared" si="3"/>
        <v>0</v>
      </c>
      <c r="G2759">
        <f>G2758 - ROUNDUP(G2758*0.02) + data!B2758</f>
        <v>557713</v>
      </c>
    </row>
    <row r="2760">
      <c r="A2760" s="1">
        <f>data!A2759</f>
        <v>42206</v>
      </c>
      <c r="B2760">
        <f t="shared" si="4"/>
        <v>524253</v>
      </c>
      <c r="C2760" s="2">
        <f t="shared" si="1"/>
        <v>0</v>
      </c>
      <c r="D2760" s="2">
        <f t="shared" si="2"/>
        <v>513767</v>
      </c>
      <c r="E2760">
        <f>D2760+data!B2759</f>
        <v>520068</v>
      </c>
      <c r="F2760" t="b">
        <f t="shared" si="3"/>
        <v>0</v>
      </c>
      <c r="G2760">
        <f>G2759 - ROUNDUP(G2759*0.02) + data!B2759</f>
        <v>552859</v>
      </c>
    </row>
    <row r="2761">
      <c r="A2761" s="1">
        <f>data!A2760</f>
        <v>42207</v>
      </c>
      <c r="B2761">
        <f t="shared" si="4"/>
        <v>520068</v>
      </c>
      <c r="C2761" s="2">
        <f t="shared" si="1"/>
        <v>0</v>
      </c>
      <c r="D2761" s="2">
        <f t="shared" si="2"/>
        <v>509666</v>
      </c>
      <c r="E2761">
        <f>D2761+data!B2760</f>
        <v>520676</v>
      </c>
      <c r="F2761" t="b">
        <f t="shared" si="3"/>
        <v>0</v>
      </c>
      <c r="G2761">
        <f>G2760 - ROUNDUP(G2760*0.02) + data!B2760</f>
        <v>552811</v>
      </c>
    </row>
    <row r="2762">
      <c r="A2762" s="1">
        <f>data!A2761</f>
        <v>42208</v>
      </c>
      <c r="B2762">
        <f t="shared" si="4"/>
        <v>520676</v>
      </c>
      <c r="C2762" s="2">
        <f t="shared" si="1"/>
        <v>0</v>
      </c>
      <c r="D2762" s="2">
        <f t="shared" si="2"/>
        <v>510262</v>
      </c>
      <c r="E2762">
        <f>D2762+data!B2761</f>
        <v>514992</v>
      </c>
      <c r="F2762" t="b">
        <f t="shared" si="3"/>
        <v>0</v>
      </c>
      <c r="G2762">
        <f>G2761 - ROUNDUP(G2761*0.02) + data!B2761</f>
        <v>546484</v>
      </c>
    </row>
    <row r="2763">
      <c r="A2763" s="1">
        <f>data!A2762</f>
        <v>42209</v>
      </c>
      <c r="B2763">
        <f t="shared" si="4"/>
        <v>514992</v>
      </c>
      <c r="C2763" s="2">
        <f t="shared" si="1"/>
        <v>0</v>
      </c>
      <c r="D2763" s="2">
        <f t="shared" si="2"/>
        <v>504692</v>
      </c>
      <c r="E2763">
        <f>D2763+data!B2762</f>
        <v>513426</v>
      </c>
      <c r="F2763" t="b">
        <f t="shared" si="3"/>
        <v>0</v>
      </c>
      <c r="G2763">
        <f>G2762 - ROUNDUP(G2762*0.02) + data!B2762</f>
        <v>544288</v>
      </c>
    </row>
    <row r="2764">
      <c r="A2764" s="1">
        <f>data!A2763</f>
        <v>42210</v>
      </c>
      <c r="B2764">
        <f t="shared" si="4"/>
        <v>513426</v>
      </c>
      <c r="C2764" s="2">
        <f t="shared" si="1"/>
        <v>0</v>
      </c>
      <c r="D2764" s="2">
        <f t="shared" si="2"/>
        <v>503157</v>
      </c>
      <c r="E2764">
        <f>D2764+data!B2763</f>
        <v>509790</v>
      </c>
      <c r="F2764" t="b">
        <f t="shared" si="3"/>
        <v>0</v>
      </c>
      <c r="G2764">
        <f>G2763 - ROUNDUP(G2763*0.02) + data!B2763</f>
        <v>540035</v>
      </c>
    </row>
    <row r="2765">
      <c r="A2765" s="1">
        <f>data!A2764</f>
        <v>42211</v>
      </c>
      <c r="B2765">
        <f t="shared" si="4"/>
        <v>509790</v>
      </c>
      <c r="C2765" s="2">
        <f t="shared" si="1"/>
        <v>0</v>
      </c>
      <c r="D2765" s="2">
        <f t="shared" si="2"/>
        <v>499594</v>
      </c>
      <c r="E2765">
        <f>D2765+data!B2764</f>
        <v>507012</v>
      </c>
      <c r="F2765" t="b">
        <f t="shared" si="3"/>
        <v>0</v>
      </c>
      <c r="G2765">
        <f>G2764 - ROUNDUP(G2764*0.02) + data!B2764</f>
        <v>536652</v>
      </c>
    </row>
    <row r="2766">
      <c r="A2766" s="1">
        <f>data!A2765</f>
        <v>42212</v>
      </c>
      <c r="B2766">
        <f t="shared" si="4"/>
        <v>507012</v>
      </c>
      <c r="C2766" s="2">
        <f t="shared" si="1"/>
        <v>0</v>
      </c>
      <c r="D2766" s="2">
        <f t="shared" si="2"/>
        <v>496871</v>
      </c>
      <c r="E2766">
        <f>D2766+data!B2765</f>
        <v>505071</v>
      </c>
      <c r="F2766" t="b">
        <f t="shared" si="3"/>
        <v>0</v>
      </c>
      <c r="G2766">
        <f>G2765 - ROUNDUP(G2765*0.02) + data!B2765</f>
        <v>534118</v>
      </c>
    </row>
    <row r="2767">
      <c r="A2767" s="1">
        <f>data!A2766</f>
        <v>42213</v>
      </c>
      <c r="B2767">
        <f t="shared" si="4"/>
        <v>505071</v>
      </c>
      <c r="C2767" s="2">
        <f t="shared" si="1"/>
        <v>0</v>
      </c>
      <c r="D2767" s="2">
        <f t="shared" si="2"/>
        <v>494969</v>
      </c>
      <c r="E2767">
        <f>D2767+data!B2766</f>
        <v>502773</v>
      </c>
      <c r="F2767" t="b">
        <f t="shared" si="3"/>
        <v>0</v>
      </c>
      <c r="G2767">
        <f>G2766 - ROUNDUP(G2766*0.02) + data!B2766</f>
        <v>531239</v>
      </c>
    </row>
    <row r="2768">
      <c r="A2768" s="1">
        <f>data!A2767</f>
        <v>42214</v>
      </c>
      <c r="B2768">
        <f t="shared" si="4"/>
        <v>502773</v>
      </c>
      <c r="C2768" s="2">
        <f t="shared" si="1"/>
        <v>0</v>
      </c>
      <c r="D2768" s="2">
        <f t="shared" si="2"/>
        <v>492717</v>
      </c>
      <c r="E2768">
        <f>D2768+data!B2767</f>
        <v>501502</v>
      </c>
      <c r="F2768" t="b">
        <f t="shared" si="3"/>
        <v>0</v>
      </c>
      <c r="G2768">
        <f>G2767 - ROUNDUP(G2767*0.02) + data!B2767</f>
        <v>529399</v>
      </c>
    </row>
    <row r="2769">
      <c r="A2769" s="1">
        <f>data!A2768</f>
        <v>42215</v>
      </c>
      <c r="B2769">
        <f t="shared" si="4"/>
        <v>501502</v>
      </c>
      <c r="C2769" s="2">
        <f t="shared" si="1"/>
        <v>0</v>
      </c>
      <c r="D2769" s="2">
        <f t="shared" si="2"/>
        <v>491471</v>
      </c>
      <c r="E2769">
        <f>D2769+data!B2768</f>
        <v>498860</v>
      </c>
      <c r="F2769" t="b">
        <f t="shared" si="3"/>
        <v>0</v>
      </c>
      <c r="G2769">
        <f>G2768 - ROUNDUP(G2768*0.02) + data!B2768</f>
        <v>526200</v>
      </c>
    </row>
    <row r="2770">
      <c r="A2770" s="1">
        <f>data!A2769</f>
        <v>42216</v>
      </c>
      <c r="B2770">
        <f t="shared" si="4"/>
        <v>498860</v>
      </c>
      <c r="C2770" s="2">
        <f t="shared" si="1"/>
        <v>0</v>
      </c>
      <c r="D2770" s="2">
        <f t="shared" si="2"/>
        <v>488882</v>
      </c>
      <c r="E2770">
        <f>D2770+data!B2769</f>
        <v>495213</v>
      </c>
      <c r="F2770" t="b">
        <f t="shared" si="3"/>
        <v>0</v>
      </c>
      <c r="G2770">
        <f>G2769 - ROUNDUP(G2769*0.02) + data!B2769</f>
        <v>522007</v>
      </c>
    </row>
    <row r="2771">
      <c r="A2771" s="1">
        <f>data!A2770</f>
        <v>42217</v>
      </c>
      <c r="B2771">
        <f t="shared" si="4"/>
        <v>495213</v>
      </c>
      <c r="C2771" s="2">
        <f t="shared" si="1"/>
        <v>0</v>
      </c>
      <c r="D2771" s="2">
        <f t="shared" si="2"/>
        <v>485308</v>
      </c>
      <c r="E2771">
        <f>D2771+data!B2770</f>
        <v>493696</v>
      </c>
      <c r="F2771" t="b">
        <f t="shared" si="3"/>
        <v>0</v>
      </c>
      <c r="G2771">
        <f>G2770 - ROUNDUP(G2770*0.02) + data!B2770</f>
        <v>519954</v>
      </c>
    </row>
    <row r="2772">
      <c r="A2772" s="1">
        <f>data!A2771</f>
        <v>42218</v>
      </c>
      <c r="B2772">
        <f t="shared" si="4"/>
        <v>493696</v>
      </c>
      <c r="C2772" s="2">
        <f t="shared" si="1"/>
        <v>0</v>
      </c>
      <c r="D2772" s="2">
        <f t="shared" si="2"/>
        <v>483822</v>
      </c>
      <c r="E2772">
        <f>D2772+data!B2771</f>
        <v>491563</v>
      </c>
      <c r="F2772" t="b">
        <f t="shared" si="3"/>
        <v>0</v>
      </c>
      <c r="G2772">
        <f>G2771 - ROUNDUP(G2771*0.02) + data!B2771</f>
        <v>517295</v>
      </c>
    </row>
    <row r="2773">
      <c r="A2773" s="1">
        <f>data!A2772</f>
        <v>42219</v>
      </c>
      <c r="B2773">
        <f t="shared" si="4"/>
        <v>491563</v>
      </c>
      <c r="C2773" s="2">
        <f t="shared" si="1"/>
        <v>0</v>
      </c>
      <c r="D2773" s="2">
        <f t="shared" si="2"/>
        <v>481731</v>
      </c>
      <c r="E2773">
        <f>D2773+data!B2772</f>
        <v>489793</v>
      </c>
      <c r="F2773" t="b">
        <f t="shared" si="3"/>
        <v>0</v>
      </c>
      <c r="G2773">
        <f>G2772 - ROUNDUP(G2772*0.02) + data!B2772</f>
        <v>515011</v>
      </c>
    </row>
    <row r="2774">
      <c r="A2774" s="1">
        <f>data!A2773</f>
        <v>42220</v>
      </c>
      <c r="B2774">
        <f t="shared" si="4"/>
        <v>489793</v>
      </c>
      <c r="C2774" s="2">
        <f t="shared" si="1"/>
        <v>0</v>
      </c>
      <c r="D2774" s="2">
        <f t="shared" si="2"/>
        <v>479997</v>
      </c>
      <c r="E2774">
        <f>D2774+data!B2773</f>
        <v>488478</v>
      </c>
      <c r="F2774" t="b">
        <f t="shared" si="3"/>
        <v>0</v>
      </c>
      <c r="G2774">
        <f>G2773 - ROUNDUP(G2773*0.02) + data!B2773</f>
        <v>513191</v>
      </c>
    </row>
    <row r="2775">
      <c r="A2775" s="1">
        <f>data!A2774</f>
        <v>42221</v>
      </c>
      <c r="B2775">
        <f t="shared" si="4"/>
        <v>488478</v>
      </c>
      <c r="C2775" s="2">
        <f t="shared" si="1"/>
        <v>0</v>
      </c>
      <c r="D2775" s="2">
        <f t="shared" si="2"/>
        <v>478708</v>
      </c>
      <c r="E2775">
        <f>D2775+data!B2774</f>
        <v>488071</v>
      </c>
      <c r="F2775" t="b">
        <f t="shared" si="3"/>
        <v>0</v>
      </c>
      <c r="G2775">
        <f>G2774 - ROUNDUP(G2774*0.02) + data!B2774</f>
        <v>512290</v>
      </c>
    </row>
    <row r="2776">
      <c r="A2776" s="1">
        <f>data!A2775</f>
        <v>42222</v>
      </c>
      <c r="B2776">
        <f t="shared" si="4"/>
        <v>488071</v>
      </c>
      <c r="C2776" s="2">
        <f t="shared" si="1"/>
        <v>0</v>
      </c>
      <c r="D2776" s="2">
        <f t="shared" si="2"/>
        <v>478309</v>
      </c>
      <c r="E2776">
        <f>D2776+data!B2775</f>
        <v>483296</v>
      </c>
      <c r="F2776" t="b">
        <f t="shared" si="3"/>
        <v>0</v>
      </c>
      <c r="G2776">
        <f>G2775 - ROUNDUP(G2775*0.02) + data!B2775</f>
        <v>507031</v>
      </c>
    </row>
    <row r="2777">
      <c r="A2777" s="1">
        <f>data!A2776</f>
        <v>42223</v>
      </c>
      <c r="B2777">
        <f t="shared" si="4"/>
        <v>483296</v>
      </c>
      <c r="C2777" s="2">
        <f t="shared" si="1"/>
        <v>0</v>
      </c>
      <c r="D2777" s="2">
        <f t="shared" si="2"/>
        <v>473630</v>
      </c>
      <c r="E2777">
        <f>D2777+data!B2776</f>
        <v>482792</v>
      </c>
      <c r="F2777" t="b">
        <f t="shared" si="3"/>
        <v>0</v>
      </c>
      <c r="G2777">
        <f>G2776 - ROUNDUP(G2776*0.02) + data!B2776</f>
        <v>506052</v>
      </c>
    </row>
    <row r="2778">
      <c r="A2778" s="1">
        <f>data!A2777</f>
        <v>42224</v>
      </c>
      <c r="B2778">
        <f t="shared" si="4"/>
        <v>482792</v>
      </c>
      <c r="C2778" s="2">
        <f t="shared" si="1"/>
        <v>0</v>
      </c>
      <c r="D2778" s="2">
        <f t="shared" si="2"/>
        <v>473136</v>
      </c>
      <c r="E2778">
        <f>D2778+data!B2777</f>
        <v>479505</v>
      </c>
      <c r="F2778" t="b">
        <f t="shared" si="3"/>
        <v>0</v>
      </c>
      <c r="G2778">
        <f>G2777 - ROUNDUP(G2777*0.02) + data!B2777</f>
        <v>502299</v>
      </c>
    </row>
    <row r="2779">
      <c r="A2779" s="1">
        <f>data!A2778</f>
        <v>42225</v>
      </c>
      <c r="B2779">
        <f t="shared" si="4"/>
        <v>479505</v>
      </c>
      <c r="C2779" s="2">
        <f t="shared" si="1"/>
        <v>0</v>
      </c>
      <c r="D2779" s="2">
        <f t="shared" si="2"/>
        <v>469914</v>
      </c>
      <c r="E2779">
        <f>D2779+data!B2778</f>
        <v>479451</v>
      </c>
      <c r="F2779" t="b">
        <f t="shared" si="3"/>
        <v>0</v>
      </c>
      <c r="G2779">
        <f>G2778 - ROUNDUP(G2778*0.02) + data!B2778</f>
        <v>501790</v>
      </c>
    </row>
    <row r="2780">
      <c r="A2780" s="1">
        <f>data!A2779</f>
        <v>42226</v>
      </c>
      <c r="B2780">
        <f t="shared" si="4"/>
        <v>479451</v>
      </c>
      <c r="C2780" s="2">
        <f t="shared" si="1"/>
        <v>0</v>
      </c>
      <c r="D2780" s="2">
        <f t="shared" si="2"/>
        <v>469861</v>
      </c>
      <c r="E2780">
        <f>D2780+data!B2779</f>
        <v>475359</v>
      </c>
      <c r="F2780" t="b">
        <f t="shared" si="3"/>
        <v>0</v>
      </c>
      <c r="G2780">
        <f>G2779 - ROUNDUP(G2779*0.02) + data!B2779</f>
        <v>497252</v>
      </c>
    </row>
    <row r="2781">
      <c r="A2781" s="1">
        <f>data!A2780</f>
        <v>42227</v>
      </c>
      <c r="B2781">
        <f t="shared" si="4"/>
        <v>475359</v>
      </c>
      <c r="C2781" s="2">
        <f t="shared" si="1"/>
        <v>0</v>
      </c>
      <c r="D2781" s="2">
        <f t="shared" si="2"/>
        <v>465851</v>
      </c>
      <c r="E2781">
        <f>D2781+data!B2780</f>
        <v>473476</v>
      </c>
      <c r="F2781" t="b">
        <f t="shared" si="3"/>
        <v>0</v>
      </c>
      <c r="G2781">
        <f>G2780 - ROUNDUP(G2780*0.02) + data!B2780</f>
        <v>494931</v>
      </c>
    </row>
    <row r="2782">
      <c r="A2782" s="1">
        <f>data!A2781</f>
        <v>42228</v>
      </c>
      <c r="B2782">
        <f t="shared" si="4"/>
        <v>473476</v>
      </c>
      <c r="C2782" s="2">
        <f t="shared" si="1"/>
        <v>0</v>
      </c>
      <c r="D2782" s="2">
        <f t="shared" si="2"/>
        <v>464006</v>
      </c>
      <c r="E2782">
        <f>D2782+data!B2781</f>
        <v>469304</v>
      </c>
      <c r="F2782" t="b">
        <f t="shared" si="3"/>
        <v>0</v>
      </c>
      <c r="G2782">
        <f>G2781 - ROUNDUP(G2781*0.02) + data!B2781</f>
        <v>490330</v>
      </c>
    </row>
    <row r="2783">
      <c r="A2783" s="1">
        <f>data!A2782</f>
        <v>42229</v>
      </c>
      <c r="B2783">
        <f t="shared" si="4"/>
        <v>469304</v>
      </c>
      <c r="C2783" s="2">
        <f t="shared" si="1"/>
        <v>0</v>
      </c>
      <c r="D2783" s="2">
        <f t="shared" si="2"/>
        <v>459917</v>
      </c>
      <c r="E2783">
        <f>D2783+data!B2782</f>
        <v>468092</v>
      </c>
      <c r="F2783" t="b">
        <f t="shared" si="3"/>
        <v>0</v>
      </c>
      <c r="G2783">
        <f>G2782 - ROUNDUP(G2782*0.02) + data!B2782</f>
        <v>488698</v>
      </c>
    </row>
    <row r="2784">
      <c r="A2784" s="1">
        <f>data!A2783</f>
        <v>42230</v>
      </c>
      <c r="B2784">
        <f t="shared" si="4"/>
        <v>468092</v>
      </c>
      <c r="C2784" s="2">
        <f t="shared" si="1"/>
        <v>0</v>
      </c>
      <c r="D2784" s="2">
        <f t="shared" si="2"/>
        <v>458730</v>
      </c>
      <c r="E2784">
        <f>D2784+data!B2783</f>
        <v>463144</v>
      </c>
      <c r="F2784" t="b">
        <f t="shared" si="3"/>
        <v>0</v>
      </c>
      <c r="G2784">
        <f>G2783 - ROUNDUP(G2783*0.02) + data!B2783</f>
        <v>483338</v>
      </c>
    </row>
    <row r="2785">
      <c r="A2785" s="1">
        <f>data!A2784</f>
        <v>42231</v>
      </c>
      <c r="B2785">
        <f t="shared" si="4"/>
        <v>463144</v>
      </c>
      <c r="C2785" s="2">
        <f t="shared" si="1"/>
        <v>0</v>
      </c>
      <c r="D2785" s="2">
        <f t="shared" si="2"/>
        <v>453881</v>
      </c>
      <c r="E2785">
        <f>D2785+data!B2784</f>
        <v>461742</v>
      </c>
      <c r="F2785" t="b">
        <f t="shared" si="3"/>
        <v>0</v>
      </c>
      <c r="G2785">
        <f>G2784 - ROUNDUP(G2784*0.02) + data!B2784</f>
        <v>481532</v>
      </c>
    </row>
    <row r="2786">
      <c r="A2786" s="1">
        <f>data!A2785</f>
        <v>42232</v>
      </c>
      <c r="B2786">
        <f t="shared" si="4"/>
        <v>461742</v>
      </c>
      <c r="C2786" s="2">
        <f t="shared" si="1"/>
        <v>0</v>
      </c>
      <c r="D2786" s="2">
        <f t="shared" si="2"/>
        <v>452507</v>
      </c>
      <c r="E2786">
        <f>D2786+data!B2785</f>
        <v>459192</v>
      </c>
      <c r="F2786" t="b">
        <f t="shared" si="3"/>
        <v>0</v>
      </c>
      <c r="G2786">
        <f>G2785 - ROUNDUP(G2785*0.02) + data!B2785</f>
        <v>478586</v>
      </c>
    </row>
    <row r="2787">
      <c r="A2787" s="1">
        <f>data!A2786</f>
        <v>42233</v>
      </c>
      <c r="B2787">
        <f t="shared" si="4"/>
        <v>459192</v>
      </c>
      <c r="C2787" s="2">
        <f t="shared" si="1"/>
        <v>0</v>
      </c>
      <c r="D2787" s="2">
        <f t="shared" si="2"/>
        <v>450008</v>
      </c>
      <c r="E2787">
        <f>D2787+data!B2786</f>
        <v>456738</v>
      </c>
      <c r="F2787" t="b">
        <f t="shared" si="3"/>
        <v>0</v>
      </c>
      <c r="G2787">
        <f>G2786 - ROUNDUP(G2786*0.02) + data!B2786</f>
        <v>475744</v>
      </c>
    </row>
    <row r="2788">
      <c r="A2788" s="1">
        <f>data!A2787</f>
        <v>42234</v>
      </c>
      <c r="B2788">
        <f t="shared" si="4"/>
        <v>456738</v>
      </c>
      <c r="C2788" s="2">
        <f t="shared" si="1"/>
        <v>0</v>
      </c>
      <c r="D2788" s="2">
        <f t="shared" si="2"/>
        <v>447603</v>
      </c>
      <c r="E2788">
        <f>D2788+data!B2787</f>
        <v>453938</v>
      </c>
      <c r="F2788" t="b">
        <f t="shared" si="3"/>
        <v>0</v>
      </c>
      <c r="G2788">
        <f>G2787 - ROUNDUP(G2787*0.02) + data!B2787</f>
        <v>472564</v>
      </c>
    </row>
    <row r="2789">
      <c r="A2789" s="1">
        <f>data!A2788</f>
        <v>42235</v>
      </c>
      <c r="B2789">
        <f t="shared" si="4"/>
        <v>453938</v>
      </c>
      <c r="C2789" s="2">
        <f t="shared" si="1"/>
        <v>0</v>
      </c>
      <c r="D2789" s="2">
        <f t="shared" si="2"/>
        <v>444859</v>
      </c>
      <c r="E2789">
        <f>D2789+data!B2788</f>
        <v>450389</v>
      </c>
      <c r="F2789" t="b">
        <f t="shared" si="3"/>
        <v>0</v>
      </c>
      <c r="G2789">
        <f>G2788 - ROUNDUP(G2788*0.02) + data!B2788</f>
        <v>468642</v>
      </c>
    </row>
    <row r="2790">
      <c r="A2790" s="1">
        <f>data!A2789</f>
        <v>42236</v>
      </c>
      <c r="B2790">
        <f t="shared" si="4"/>
        <v>450389</v>
      </c>
      <c r="C2790" s="2">
        <f t="shared" si="1"/>
        <v>0</v>
      </c>
      <c r="D2790" s="2">
        <f t="shared" si="2"/>
        <v>441381</v>
      </c>
      <c r="E2790">
        <f>D2790+data!B2789</f>
        <v>449370</v>
      </c>
      <c r="F2790" t="b">
        <f t="shared" si="3"/>
        <v>0</v>
      </c>
      <c r="G2790">
        <f>G2789 - ROUNDUP(G2789*0.02) + data!B2789</f>
        <v>467258</v>
      </c>
    </row>
    <row r="2791">
      <c r="A2791" s="1">
        <f>data!A2790</f>
        <v>42237</v>
      </c>
      <c r="B2791">
        <f t="shared" si="4"/>
        <v>449370</v>
      </c>
      <c r="C2791" s="2">
        <f t="shared" si="1"/>
        <v>0</v>
      </c>
      <c r="D2791" s="2">
        <f t="shared" si="2"/>
        <v>440382</v>
      </c>
      <c r="E2791">
        <f>D2791+data!B2790</f>
        <v>443963</v>
      </c>
      <c r="F2791" t="b">
        <f t="shared" si="3"/>
        <v>0</v>
      </c>
      <c r="G2791">
        <f>G2790 - ROUNDUP(G2790*0.02) + data!B2790</f>
        <v>461493</v>
      </c>
    </row>
    <row r="2792">
      <c r="A2792" s="1">
        <f>data!A2791</f>
        <v>42238</v>
      </c>
      <c r="B2792">
        <f t="shared" si="4"/>
        <v>443963</v>
      </c>
      <c r="C2792" s="2">
        <f t="shared" si="1"/>
        <v>0</v>
      </c>
      <c r="D2792" s="2">
        <f t="shared" si="2"/>
        <v>435083</v>
      </c>
      <c r="E2792">
        <f>D2792+data!B2791</f>
        <v>439357</v>
      </c>
      <c r="F2792" t="b">
        <f t="shared" si="3"/>
        <v>0</v>
      </c>
      <c r="G2792">
        <f>G2791 - ROUNDUP(G2791*0.02) + data!B2791</f>
        <v>456537</v>
      </c>
    </row>
    <row r="2793">
      <c r="A2793" s="1">
        <f>data!A2792</f>
        <v>42239</v>
      </c>
      <c r="B2793">
        <f t="shared" si="4"/>
        <v>439357</v>
      </c>
      <c r="C2793" s="2">
        <f t="shared" si="1"/>
        <v>0</v>
      </c>
      <c r="D2793" s="2">
        <f t="shared" si="2"/>
        <v>430569</v>
      </c>
      <c r="E2793">
        <f>D2793+data!B2792</f>
        <v>441813</v>
      </c>
      <c r="F2793" t="b">
        <f t="shared" si="3"/>
        <v>0</v>
      </c>
      <c r="G2793">
        <f>G2792 - ROUNDUP(G2792*0.02) + data!B2792</f>
        <v>458650</v>
      </c>
    </row>
    <row r="2794">
      <c r="A2794" s="1">
        <f>data!A2793</f>
        <v>42240</v>
      </c>
      <c r="B2794">
        <f t="shared" si="4"/>
        <v>441813</v>
      </c>
      <c r="C2794" s="2">
        <f t="shared" si="1"/>
        <v>0</v>
      </c>
      <c r="D2794" s="2">
        <f t="shared" si="2"/>
        <v>432976</v>
      </c>
      <c r="E2794">
        <f>D2794+data!B2793</f>
        <v>442676</v>
      </c>
      <c r="F2794" t="b">
        <f t="shared" si="3"/>
        <v>0</v>
      </c>
      <c r="G2794">
        <f>G2793 - ROUNDUP(G2793*0.02) + data!B2793</f>
        <v>459177</v>
      </c>
    </row>
    <row r="2795">
      <c r="A2795" s="1">
        <f>data!A2794</f>
        <v>42241</v>
      </c>
      <c r="B2795">
        <f t="shared" si="4"/>
        <v>442676</v>
      </c>
      <c r="C2795" s="2">
        <f t="shared" si="1"/>
        <v>0</v>
      </c>
      <c r="D2795" s="2">
        <f t="shared" si="2"/>
        <v>433822</v>
      </c>
      <c r="E2795">
        <f>D2795+data!B2794</f>
        <v>441364</v>
      </c>
      <c r="F2795" t="b">
        <f t="shared" si="3"/>
        <v>0</v>
      </c>
      <c r="G2795">
        <f>G2794 - ROUNDUP(G2794*0.02) + data!B2794</f>
        <v>457535</v>
      </c>
    </row>
    <row r="2796">
      <c r="A2796" s="1">
        <f>data!A2795</f>
        <v>42242</v>
      </c>
      <c r="B2796">
        <f t="shared" si="4"/>
        <v>441364</v>
      </c>
      <c r="C2796" s="2">
        <f t="shared" si="1"/>
        <v>0</v>
      </c>
      <c r="D2796" s="2">
        <f t="shared" si="2"/>
        <v>432536</v>
      </c>
      <c r="E2796">
        <f>D2796+data!B2795</f>
        <v>442534</v>
      </c>
      <c r="F2796" t="b">
        <f t="shared" si="3"/>
        <v>0</v>
      </c>
      <c r="G2796">
        <f>G2795 - ROUNDUP(G2795*0.02) + data!B2795</f>
        <v>458382</v>
      </c>
    </row>
    <row r="2797">
      <c r="A2797" s="1">
        <f>data!A2796</f>
        <v>42243</v>
      </c>
      <c r="B2797">
        <f t="shared" si="4"/>
        <v>442534</v>
      </c>
      <c r="C2797" s="2">
        <f t="shared" si="1"/>
        <v>0</v>
      </c>
      <c r="D2797" s="2">
        <f t="shared" si="2"/>
        <v>433683</v>
      </c>
      <c r="E2797">
        <f>D2797+data!B2796</f>
        <v>445987</v>
      </c>
      <c r="F2797" t="b">
        <f t="shared" si="3"/>
        <v>0</v>
      </c>
      <c r="G2797">
        <f>G2796 - ROUNDUP(G2796*0.02) + data!B2796</f>
        <v>461518</v>
      </c>
    </row>
    <row r="2798">
      <c r="A2798" s="1">
        <f>data!A2797</f>
        <v>42244</v>
      </c>
      <c r="B2798">
        <f t="shared" si="4"/>
        <v>445987</v>
      </c>
      <c r="C2798" s="2">
        <f t="shared" si="1"/>
        <v>0</v>
      </c>
      <c r="D2798" s="2">
        <f t="shared" si="2"/>
        <v>437067</v>
      </c>
      <c r="E2798">
        <f>D2798+data!B2797</f>
        <v>444840</v>
      </c>
      <c r="F2798" t="b">
        <f t="shared" si="3"/>
        <v>0</v>
      </c>
      <c r="G2798">
        <f>G2797 - ROUNDUP(G2797*0.02) + data!B2797</f>
        <v>460060</v>
      </c>
    </row>
    <row r="2799">
      <c r="A2799" s="1">
        <f>data!A2798</f>
        <v>42245</v>
      </c>
      <c r="B2799">
        <f t="shared" si="4"/>
        <v>444840</v>
      </c>
      <c r="C2799" s="2">
        <f t="shared" si="1"/>
        <v>0</v>
      </c>
      <c r="D2799" s="2">
        <f t="shared" si="2"/>
        <v>435943</v>
      </c>
      <c r="E2799">
        <f>D2799+data!B2798</f>
        <v>444922</v>
      </c>
      <c r="F2799" t="b">
        <f t="shared" si="3"/>
        <v>0</v>
      </c>
      <c r="G2799">
        <f>G2798 - ROUNDUP(G2798*0.02) + data!B2798</f>
        <v>459837</v>
      </c>
    </row>
    <row r="2800">
      <c r="A2800" s="1">
        <f>data!A2799</f>
        <v>42246</v>
      </c>
      <c r="B2800">
        <f t="shared" si="4"/>
        <v>444922</v>
      </c>
      <c r="C2800" s="2">
        <f t="shared" si="1"/>
        <v>0</v>
      </c>
      <c r="D2800" s="2">
        <f t="shared" si="2"/>
        <v>436023</v>
      </c>
      <c r="E2800">
        <f>D2800+data!B2799</f>
        <v>445307</v>
      </c>
      <c r="F2800" t="b">
        <f t="shared" si="3"/>
        <v>0</v>
      </c>
      <c r="G2800">
        <f>G2799 - ROUNDUP(G2799*0.02) + data!B2799</f>
        <v>459924</v>
      </c>
    </row>
    <row r="2801">
      <c r="A2801" s="1">
        <f>data!A2800</f>
        <v>42247</v>
      </c>
      <c r="B2801">
        <f t="shared" si="4"/>
        <v>445307</v>
      </c>
      <c r="C2801" s="2">
        <f t="shared" si="1"/>
        <v>0</v>
      </c>
      <c r="D2801" s="2">
        <f t="shared" si="2"/>
        <v>436400</v>
      </c>
      <c r="E2801">
        <f>D2801+data!B2800</f>
        <v>456242</v>
      </c>
      <c r="F2801" t="b">
        <f t="shared" si="3"/>
        <v>0</v>
      </c>
      <c r="G2801">
        <f>G2800 - ROUNDUP(G2800*0.02) + data!B2800</f>
        <v>470567</v>
      </c>
    </row>
    <row r="2802">
      <c r="A2802" s="1">
        <f>data!A2801</f>
        <v>42248</v>
      </c>
      <c r="B2802">
        <f t="shared" si="4"/>
        <v>456242</v>
      </c>
      <c r="C2802" s="2">
        <f t="shared" si="1"/>
        <v>0</v>
      </c>
      <c r="D2802" s="2">
        <f t="shared" si="2"/>
        <v>447117</v>
      </c>
      <c r="E2802">
        <f>D2802+data!B2801</f>
        <v>473318</v>
      </c>
      <c r="F2802" t="b">
        <f t="shared" si="3"/>
        <v>0</v>
      </c>
      <c r="G2802">
        <f>G2801 - ROUNDUP(G2801*0.02) + data!B2801</f>
        <v>487356</v>
      </c>
    </row>
    <row r="2803">
      <c r="A2803" s="1">
        <f>data!A2802</f>
        <v>42249</v>
      </c>
      <c r="B2803">
        <f t="shared" si="4"/>
        <v>473318</v>
      </c>
      <c r="C2803" s="2">
        <f t="shared" si="1"/>
        <v>0</v>
      </c>
      <c r="D2803" s="2">
        <f t="shared" si="2"/>
        <v>463851</v>
      </c>
      <c r="E2803">
        <f>D2803+data!B2802</f>
        <v>504842</v>
      </c>
      <c r="F2803" t="b">
        <f t="shared" si="3"/>
        <v>0</v>
      </c>
      <c r="G2803">
        <f>G2802 - ROUNDUP(G2802*0.02) + data!B2802</f>
        <v>518599</v>
      </c>
    </row>
    <row r="2804">
      <c r="A2804" s="1">
        <f>data!A2803</f>
        <v>42250</v>
      </c>
      <c r="B2804">
        <f t="shared" si="4"/>
        <v>504842</v>
      </c>
      <c r="C2804" s="2">
        <f t="shared" si="1"/>
        <v>0</v>
      </c>
      <c r="D2804" s="2">
        <f t="shared" si="2"/>
        <v>494745</v>
      </c>
      <c r="E2804">
        <f>D2804+data!B2803</f>
        <v>561320</v>
      </c>
      <c r="F2804" t="b">
        <f t="shared" si="3"/>
        <v>0</v>
      </c>
      <c r="G2804">
        <f>G2803 - ROUNDUP(G2803*0.02) + data!B2803</f>
        <v>574802</v>
      </c>
    </row>
    <row r="2805">
      <c r="A2805" s="1">
        <f>data!A2804</f>
        <v>42251</v>
      </c>
      <c r="B2805">
        <f t="shared" si="4"/>
        <v>561320</v>
      </c>
      <c r="C2805" s="2">
        <f t="shared" si="1"/>
        <v>0</v>
      </c>
      <c r="D2805" s="2">
        <f t="shared" si="2"/>
        <v>550093</v>
      </c>
      <c r="E2805">
        <f>D2805+data!B2804</f>
        <v>637515</v>
      </c>
      <c r="F2805" t="b">
        <f t="shared" si="3"/>
        <v>0</v>
      </c>
      <c r="G2805">
        <f>G2804 - ROUNDUP(G2804*0.02) + data!B2804</f>
        <v>650727</v>
      </c>
    </row>
    <row r="2806">
      <c r="A2806" s="1">
        <f>data!A2805</f>
        <v>42252</v>
      </c>
      <c r="B2806">
        <f t="shared" si="4"/>
        <v>637515</v>
      </c>
      <c r="C2806" s="2">
        <f t="shared" si="1"/>
        <v>0</v>
      </c>
      <c r="D2806" s="2">
        <f t="shared" si="2"/>
        <v>624764</v>
      </c>
      <c r="E2806">
        <f>D2806+data!B2805</f>
        <v>722153</v>
      </c>
      <c r="F2806" t="b">
        <f t="shared" si="3"/>
        <v>0</v>
      </c>
      <c r="G2806">
        <f>G2805 - ROUNDUP(G2805*0.02) + data!B2805</f>
        <v>735101</v>
      </c>
    </row>
    <row r="2807">
      <c r="A2807" s="1">
        <f>data!A2806</f>
        <v>42253</v>
      </c>
      <c r="B2807">
        <f t="shared" si="4"/>
        <v>722153</v>
      </c>
      <c r="C2807" s="2">
        <f t="shared" si="1"/>
        <v>0</v>
      </c>
      <c r="D2807" s="2">
        <f t="shared" si="2"/>
        <v>707709</v>
      </c>
      <c r="E2807">
        <f>D2807+data!B2806</f>
        <v>810749</v>
      </c>
      <c r="F2807" t="b">
        <f t="shared" si="3"/>
        <v>0</v>
      </c>
      <c r="G2807">
        <f>G2806 - ROUNDUP(G2806*0.02) + data!B2806</f>
        <v>823438</v>
      </c>
    </row>
    <row r="2808">
      <c r="A2808" s="1">
        <f>data!A2807</f>
        <v>42254</v>
      </c>
      <c r="B2808">
        <f t="shared" si="4"/>
        <v>810749</v>
      </c>
      <c r="C2808" s="2">
        <f t="shared" si="1"/>
        <v>0</v>
      </c>
      <c r="D2808" s="2">
        <f t="shared" si="2"/>
        <v>794534</v>
      </c>
      <c r="E2808">
        <f>D2808+data!B2807</f>
        <v>883714</v>
      </c>
      <c r="F2808" t="b">
        <f t="shared" si="3"/>
        <v>0</v>
      </c>
      <c r="G2808">
        <f>G2807 - ROUNDUP(G2807*0.02) + data!B2807</f>
        <v>896149</v>
      </c>
    </row>
    <row r="2809">
      <c r="A2809" s="1">
        <f>data!A2808</f>
        <v>42255</v>
      </c>
      <c r="B2809">
        <f t="shared" si="4"/>
        <v>883714</v>
      </c>
      <c r="C2809" s="2">
        <f t="shared" si="1"/>
        <v>0</v>
      </c>
      <c r="D2809" s="2">
        <f t="shared" si="2"/>
        <v>866039</v>
      </c>
      <c r="E2809">
        <f>D2809+data!B2808</f>
        <v>932691</v>
      </c>
      <c r="F2809" t="b">
        <f t="shared" si="3"/>
        <v>0</v>
      </c>
      <c r="G2809">
        <f>G2808 - ROUNDUP(G2808*0.02) + data!B2808</f>
        <v>944878</v>
      </c>
    </row>
    <row r="2810">
      <c r="A2810" s="1">
        <f>data!A2809</f>
        <v>42256</v>
      </c>
      <c r="B2810">
        <f t="shared" si="4"/>
        <v>932691</v>
      </c>
      <c r="C2810" s="2">
        <f t="shared" si="1"/>
        <v>0</v>
      </c>
      <c r="D2810" s="2">
        <f t="shared" si="2"/>
        <v>914037</v>
      </c>
      <c r="E2810">
        <f>D2810+data!B2809</f>
        <v>963297</v>
      </c>
      <c r="F2810" t="b">
        <f t="shared" si="3"/>
        <v>0</v>
      </c>
      <c r="G2810">
        <f>G2809 - ROUNDUP(G2809*0.02) + data!B2809</f>
        <v>975240</v>
      </c>
    </row>
    <row r="2811">
      <c r="A2811" s="1">
        <f>data!A2810</f>
        <v>42257</v>
      </c>
      <c r="B2811">
        <f t="shared" si="4"/>
        <v>963297</v>
      </c>
      <c r="C2811" s="2">
        <f t="shared" si="1"/>
        <v>0</v>
      </c>
      <c r="D2811" s="2">
        <f t="shared" si="2"/>
        <v>944031</v>
      </c>
      <c r="E2811">
        <f>D2811+data!B2810</f>
        <v>972202</v>
      </c>
      <c r="F2811" t="b">
        <f t="shared" si="3"/>
        <v>0</v>
      </c>
      <c r="G2811">
        <f>G2810 - ROUNDUP(G2810*0.02) + data!B2810</f>
        <v>983906</v>
      </c>
    </row>
    <row r="2812">
      <c r="A2812" s="1">
        <f>data!A2811</f>
        <v>42258</v>
      </c>
      <c r="B2812">
        <f t="shared" si="4"/>
        <v>972202</v>
      </c>
      <c r="C2812" s="2">
        <f t="shared" si="1"/>
        <v>0</v>
      </c>
      <c r="D2812" s="2">
        <f t="shared" si="2"/>
        <v>952757</v>
      </c>
      <c r="E2812">
        <f>D2812+data!B2811</f>
        <v>973392</v>
      </c>
      <c r="F2812" t="b">
        <f t="shared" si="3"/>
        <v>0</v>
      </c>
      <c r="G2812">
        <f>G2811 - ROUNDUP(G2811*0.02) + data!B2811</f>
        <v>984862</v>
      </c>
    </row>
    <row r="2813">
      <c r="A2813" s="1">
        <f>data!A2812</f>
        <v>42259</v>
      </c>
      <c r="B2813">
        <f t="shared" si="4"/>
        <v>973392</v>
      </c>
      <c r="C2813" s="2">
        <f t="shared" si="1"/>
        <v>0</v>
      </c>
      <c r="D2813" s="2">
        <f t="shared" si="2"/>
        <v>953924</v>
      </c>
      <c r="E2813">
        <f>D2813+data!B2812</f>
        <v>975842</v>
      </c>
      <c r="F2813" t="b">
        <f t="shared" si="3"/>
        <v>0</v>
      </c>
      <c r="G2813">
        <f>G2812 - ROUNDUP(G2812*0.02) + data!B2812</f>
        <v>987082</v>
      </c>
    </row>
    <row r="2814">
      <c r="A2814" s="1">
        <f>data!A2813</f>
        <v>42260</v>
      </c>
      <c r="B2814">
        <f t="shared" si="4"/>
        <v>975842</v>
      </c>
      <c r="C2814" s="2">
        <f t="shared" si="1"/>
        <v>0</v>
      </c>
      <c r="D2814" s="2">
        <f t="shared" si="2"/>
        <v>956325</v>
      </c>
      <c r="E2814">
        <f>D2814+data!B2813</f>
        <v>984874</v>
      </c>
      <c r="F2814" t="b">
        <f t="shared" si="3"/>
        <v>0</v>
      </c>
      <c r="G2814">
        <f>G2813 - ROUNDUP(G2813*0.02) + data!B2813</f>
        <v>995889</v>
      </c>
    </row>
    <row r="2815">
      <c r="A2815" s="1">
        <f>data!A2814</f>
        <v>42261</v>
      </c>
      <c r="B2815">
        <f t="shared" si="4"/>
        <v>984874</v>
      </c>
      <c r="C2815" s="2">
        <f t="shared" si="1"/>
        <v>0</v>
      </c>
      <c r="D2815" s="2">
        <f t="shared" si="2"/>
        <v>965176</v>
      </c>
      <c r="E2815">
        <f>D2815+data!B2814</f>
        <v>1008972</v>
      </c>
      <c r="F2815" t="b">
        <f t="shared" si="3"/>
        <v>0</v>
      </c>
      <c r="G2815">
        <f>G2814 - ROUNDUP(G2814*0.02) + data!B2814</f>
        <v>1019767</v>
      </c>
    </row>
    <row r="2816">
      <c r="A2816" s="1">
        <f>data!A2815</f>
        <v>42262</v>
      </c>
      <c r="B2816">
        <f t="shared" si="4"/>
        <v>1008972</v>
      </c>
      <c r="C2816" s="2">
        <f t="shared" si="1"/>
        <v>8972</v>
      </c>
      <c r="D2816" s="2">
        <f t="shared" si="2"/>
        <v>979820</v>
      </c>
      <c r="E2816">
        <f>D2816+data!B2815</f>
        <v>1045534</v>
      </c>
      <c r="F2816" t="b">
        <f t="shared" si="3"/>
        <v>1</v>
      </c>
      <c r="G2816">
        <f>G2815 - ROUNDUP(G2815*0.02) + data!B2815</f>
        <v>1065085</v>
      </c>
    </row>
    <row r="2817">
      <c r="A2817" s="1">
        <f>data!A2816</f>
        <v>42263</v>
      </c>
      <c r="B2817">
        <f t="shared" si="4"/>
        <v>1045534</v>
      </c>
      <c r="C2817" s="2">
        <f t="shared" si="1"/>
        <v>45534</v>
      </c>
      <c r="D2817" s="2">
        <f t="shared" si="2"/>
        <v>979089</v>
      </c>
      <c r="E2817">
        <f>D2817+data!B2816</f>
        <v>1067043</v>
      </c>
      <c r="F2817" t="b">
        <f t="shared" si="3"/>
        <v>1</v>
      </c>
      <c r="G2817">
        <f>G2816 - ROUNDUP(G2816*0.02) + data!B2816</f>
        <v>1131737</v>
      </c>
    </row>
    <row r="2818">
      <c r="A2818" s="1">
        <f>data!A2817</f>
        <v>42264</v>
      </c>
      <c r="B2818">
        <f t="shared" si="4"/>
        <v>1067043</v>
      </c>
      <c r="C2818" s="2">
        <f t="shared" si="1"/>
        <v>67043</v>
      </c>
      <c r="D2818" s="2">
        <f t="shared" si="2"/>
        <v>978659</v>
      </c>
      <c r="E2818">
        <f>D2818+data!B2817</f>
        <v>1073824</v>
      </c>
      <c r="F2818" t="b">
        <f t="shared" si="3"/>
        <v>1</v>
      </c>
      <c r="G2818">
        <f>G2817 - ROUNDUP(G2817*0.02) + data!B2817</f>
        <v>1204267</v>
      </c>
    </row>
    <row r="2819">
      <c r="A2819" s="1">
        <f>data!A2818</f>
        <v>42265</v>
      </c>
      <c r="B2819">
        <f t="shared" si="4"/>
        <v>1073824</v>
      </c>
      <c r="C2819" s="2">
        <f t="shared" si="1"/>
        <v>73824</v>
      </c>
      <c r="D2819" s="2">
        <f t="shared" si="2"/>
        <v>978523</v>
      </c>
      <c r="E2819">
        <f>D2819+data!B2818</f>
        <v>1076743</v>
      </c>
      <c r="F2819" t="b">
        <f t="shared" si="3"/>
        <v>1</v>
      </c>
      <c r="G2819">
        <f>G2818 - ROUNDUP(G2818*0.02) + data!B2818</f>
        <v>1278401</v>
      </c>
    </row>
    <row r="2820">
      <c r="A2820" s="1">
        <f>data!A2819</f>
        <v>42266</v>
      </c>
      <c r="B2820">
        <f t="shared" si="4"/>
        <v>1076743</v>
      </c>
      <c r="C2820" s="2">
        <f t="shared" si="1"/>
        <v>76743</v>
      </c>
      <c r="D2820" s="2">
        <f t="shared" si="2"/>
        <v>978465</v>
      </c>
      <c r="E2820">
        <f>D2820+data!B2819</f>
        <v>1063367</v>
      </c>
      <c r="F2820" t="b">
        <f t="shared" si="3"/>
        <v>1</v>
      </c>
      <c r="G2820">
        <f>G2819 - ROUNDUP(G2819*0.02) + data!B2819</f>
        <v>1337734</v>
      </c>
    </row>
    <row r="2821">
      <c r="A2821" s="1">
        <f>data!A2820</f>
        <v>42267</v>
      </c>
      <c r="B2821">
        <f t="shared" si="4"/>
        <v>1063367</v>
      </c>
      <c r="C2821" s="2">
        <f t="shared" si="1"/>
        <v>63367</v>
      </c>
      <c r="D2821" s="2">
        <f t="shared" si="2"/>
        <v>978732</v>
      </c>
      <c r="E2821">
        <f>D2821+data!B2820</f>
        <v>1046663</v>
      </c>
      <c r="F2821" t="b">
        <f t="shared" si="3"/>
        <v>1</v>
      </c>
      <c r="G2821">
        <f>G2820 - ROUNDUP(G2820*0.02) + data!B2820</f>
        <v>1378910</v>
      </c>
    </row>
    <row r="2822">
      <c r="A2822" s="1">
        <f>data!A2821</f>
        <v>42268</v>
      </c>
      <c r="B2822">
        <f t="shared" si="4"/>
        <v>1046663</v>
      </c>
      <c r="C2822" s="2">
        <f t="shared" si="1"/>
        <v>46663</v>
      </c>
      <c r="D2822" s="2">
        <f t="shared" si="2"/>
        <v>979066</v>
      </c>
      <c r="E2822">
        <f>D2822+data!B2821</f>
        <v>1026977</v>
      </c>
      <c r="F2822" t="b">
        <f t="shared" si="3"/>
        <v>1</v>
      </c>
      <c r="G2822">
        <f>G2821 - ROUNDUP(G2821*0.02) + data!B2821</f>
        <v>1399242</v>
      </c>
    </row>
    <row r="2823">
      <c r="A2823" s="1">
        <f>data!A2822</f>
        <v>42269</v>
      </c>
      <c r="B2823">
        <f t="shared" si="4"/>
        <v>1026977</v>
      </c>
      <c r="C2823" s="2">
        <f t="shared" si="1"/>
        <v>26977</v>
      </c>
      <c r="D2823" s="2">
        <f t="shared" si="2"/>
        <v>979460</v>
      </c>
      <c r="E2823">
        <f>D2823+data!B2822</f>
        <v>1005790</v>
      </c>
      <c r="F2823" t="b">
        <f t="shared" si="3"/>
        <v>1</v>
      </c>
      <c r="G2823">
        <f>G2822 - ROUNDUP(G2822*0.02) + data!B2822</f>
        <v>1397587</v>
      </c>
    </row>
    <row r="2824">
      <c r="A2824" s="1">
        <f>data!A2823</f>
        <v>42270</v>
      </c>
      <c r="B2824">
        <f t="shared" si="4"/>
        <v>1005790</v>
      </c>
      <c r="C2824" s="2">
        <f t="shared" si="1"/>
        <v>5790</v>
      </c>
      <c r="D2824" s="2">
        <f t="shared" si="2"/>
        <v>979884</v>
      </c>
      <c r="E2824">
        <f>D2824+data!B2823</f>
        <v>996221</v>
      </c>
      <c r="F2824" t="b">
        <f t="shared" si="3"/>
        <v>1</v>
      </c>
      <c r="G2824">
        <f>G2823 - ROUNDUP(G2823*0.02) + data!B2823</f>
        <v>1385972</v>
      </c>
    </row>
    <row r="2825">
      <c r="A2825" s="1">
        <f>data!A2824</f>
        <v>42271</v>
      </c>
      <c r="B2825">
        <f t="shared" si="4"/>
        <v>996221</v>
      </c>
      <c r="C2825" s="2">
        <f t="shared" si="1"/>
        <v>0</v>
      </c>
      <c r="D2825" s="2">
        <f t="shared" si="2"/>
        <v>976296</v>
      </c>
      <c r="E2825">
        <f>D2825+data!B2824</f>
        <v>988473</v>
      </c>
      <c r="F2825" t="b">
        <f t="shared" si="3"/>
        <v>0</v>
      </c>
      <c r="G2825">
        <f>G2824 - ROUNDUP(G2824*0.02) + data!B2824</f>
        <v>1370429</v>
      </c>
    </row>
    <row r="2826">
      <c r="A2826" s="1">
        <f>data!A2825</f>
        <v>42272</v>
      </c>
      <c r="B2826">
        <f t="shared" si="4"/>
        <v>988473</v>
      </c>
      <c r="C2826" s="2">
        <f t="shared" si="1"/>
        <v>0</v>
      </c>
      <c r="D2826" s="2">
        <f t="shared" si="2"/>
        <v>968703</v>
      </c>
      <c r="E2826">
        <f>D2826+data!B2825</f>
        <v>978171</v>
      </c>
      <c r="F2826" t="b">
        <f t="shared" si="3"/>
        <v>0</v>
      </c>
      <c r="G2826">
        <f>G2825 - ROUNDUP(G2825*0.02) + data!B2825</f>
        <v>1352488</v>
      </c>
    </row>
    <row r="2827">
      <c r="A2827" s="1">
        <f>data!A2826</f>
        <v>42273</v>
      </c>
      <c r="B2827">
        <f t="shared" si="4"/>
        <v>978171</v>
      </c>
      <c r="C2827" s="2">
        <f t="shared" si="1"/>
        <v>0</v>
      </c>
      <c r="D2827" s="2">
        <f t="shared" si="2"/>
        <v>958607</v>
      </c>
      <c r="E2827">
        <f>D2827+data!B2826</f>
        <v>968886</v>
      </c>
      <c r="F2827" t="b">
        <f t="shared" si="3"/>
        <v>0</v>
      </c>
      <c r="G2827">
        <f>G2826 - ROUNDUP(G2826*0.02) + data!B2826</f>
        <v>1335717</v>
      </c>
    </row>
    <row r="2828">
      <c r="A2828" s="1">
        <f>data!A2827</f>
        <v>42274</v>
      </c>
      <c r="B2828">
        <f t="shared" si="4"/>
        <v>968886</v>
      </c>
      <c r="C2828" s="2">
        <f t="shared" si="1"/>
        <v>0</v>
      </c>
      <c r="D2828" s="2">
        <f t="shared" si="2"/>
        <v>949508</v>
      </c>
      <c r="E2828">
        <f>D2828+data!B2827</f>
        <v>961645</v>
      </c>
      <c r="F2828" t="b">
        <f t="shared" si="3"/>
        <v>0</v>
      </c>
      <c r="G2828">
        <f>G2827 - ROUNDUP(G2827*0.02) + data!B2827</f>
        <v>1321139</v>
      </c>
    </row>
    <row r="2829">
      <c r="A2829" s="1">
        <f>data!A2828</f>
        <v>42275</v>
      </c>
      <c r="B2829">
        <f t="shared" si="4"/>
        <v>961645</v>
      </c>
      <c r="C2829" s="2">
        <f t="shared" si="1"/>
        <v>0</v>
      </c>
      <c r="D2829" s="2">
        <f t="shared" si="2"/>
        <v>942412</v>
      </c>
      <c r="E2829">
        <f>D2829+data!B2828</f>
        <v>950814</v>
      </c>
      <c r="F2829" t="b">
        <f t="shared" si="3"/>
        <v>0</v>
      </c>
      <c r="G2829">
        <f>G2828 - ROUNDUP(G2828*0.02) + data!B2828</f>
        <v>1303118</v>
      </c>
    </row>
    <row r="2830">
      <c r="A2830" s="1">
        <f>data!A2829</f>
        <v>42276</v>
      </c>
      <c r="B2830">
        <f t="shared" si="4"/>
        <v>950814</v>
      </c>
      <c r="C2830" s="2">
        <f t="shared" si="1"/>
        <v>0</v>
      </c>
      <c r="D2830" s="2">
        <f t="shared" si="2"/>
        <v>931797</v>
      </c>
      <c r="E2830">
        <f>D2830+data!B2829</f>
        <v>940484</v>
      </c>
      <c r="F2830" t="b">
        <f t="shared" si="3"/>
        <v>0</v>
      </c>
      <c r="G2830">
        <f>G2829 - ROUNDUP(G2829*0.02) + data!B2829</f>
        <v>1285742</v>
      </c>
    </row>
    <row r="2831">
      <c r="A2831" s="1">
        <f>data!A2830</f>
        <v>42277</v>
      </c>
      <c r="B2831">
        <f t="shared" si="4"/>
        <v>940484</v>
      </c>
      <c r="C2831" s="2">
        <f t="shared" si="1"/>
        <v>0</v>
      </c>
      <c r="D2831" s="2">
        <f t="shared" si="2"/>
        <v>921674</v>
      </c>
      <c r="E2831">
        <f>D2831+data!B2830</f>
        <v>932998</v>
      </c>
      <c r="F2831" t="b">
        <f t="shared" si="3"/>
        <v>0</v>
      </c>
      <c r="G2831">
        <f>G2830 - ROUNDUP(G2830*0.02) + data!B2830</f>
        <v>1271351</v>
      </c>
    </row>
    <row r="2832">
      <c r="A2832" s="1">
        <f>data!A2831</f>
        <v>42278</v>
      </c>
      <c r="B2832">
        <f t="shared" si="4"/>
        <v>932998</v>
      </c>
      <c r="C2832" s="2">
        <f t="shared" si="1"/>
        <v>0</v>
      </c>
      <c r="D2832" s="2">
        <f t="shared" si="2"/>
        <v>914338</v>
      </c>
      <c r="E2832">
        <f>D2832+data!B2831</f>
        <v>926884</v>
      </c>
      <c r="F2832" t="b">
        <f t="shared" si="3"/>
        <v>0</v>
      </c>
      <c r="G2832">
        <f>G2831 - ROUNDUP(G2831*0.02) + data!B2831</f>
        <v>1258469</v>
      </c>
    </row>
    <row r="2833">
      <c r="A2833" s="1">
        <f>data!A2832</f>
        <v>42279</v>
      </c>
      <c r="B2833">
        <f t="shared" si="4"/>
        <v>926884</v>
      </c>
      <c r="C2833" s="2">
        <f t="shared" si="1"/>
        <v>0</v>
      </c>
      <c r="D2833" s="2">
        <f t="shared" si="2"/>
        <v>908346</v>
      </c>
      <c r="E2833">
        <f>D2833+data!B2832</f>
        <v>920356</v>
      </c>
      <c r="F2833" t="b">
        <f t="shared" si="3"/>
        <v>0</v>
      </c>
      <c r="G2833">
        <f>G2832 - ROUNDUP(G2832*0.02) + data!B2832</f>
        <v>1245309</v>
      </c>
    </row>
    <row r="2834">
      <c r="A2834" s="1">
        <f>data!A2833</f>
        <v>42280</v>
      </c>
      <c r="B2834">
        <f t="shared" si="4"/>
        <v>920356</v>
      </c>
      <c r="C2834" s="2">
        <f t="shared" si="1"/>
        <v>0</v>
      </c>
      <c r="D2834" s="2">
        <f t="shared" si="2"/>
        <v>901948</v>
      </c>
      <c r="E2834">
        <f>D2834+data!B2833</f>
        <v>910465</v>
      </c>
      <c r="F2834" t="b">
        <f t="shared" si="3"/>
        <v>0</v>
      </c>
      <c r="G2834">
        <f>G2833 - ROUNDUP(G2833*0.02) + data!B2833</f>
        <v>1228919</v>
      </c>
    </row>
    <row r="2835">
      <c r="A2835" s="1">
        <f>data!A2834</f>
        <v>42281</v>
      </c>
      <c r="B2835">
        <f t="shared" si="4"/>
        <v>910465</v>
      </c>
      <c r="C2835" s="2">
        <f t="shared" si="1"/>
        <v>0</v>
      </c>
      <c r="D2835" s="2">
        <f t="shared" si="2"/>
        <v>892255</v>
      </c>
      <c r="E2835">
        <f>D2835+data!B2834</f>
        <v>902605</v>
      </c>
      <c r="F2835" t="b">
        <f t="shared" si="3"/>
        <v>0</v>
      </c>
      <c r="G2835">
        <f>G2834 - ROUNDUP(G2834*0.02) + data!B2834</f>
        <v>1214690</v>
      </c>
    </row>
    <row r="2836">
      <c r="A2836" s="1">
        <f>data!A2835</f>
        <v>42282</v>
      </c>
      <c r="B2836">
        <f t="shared" si="4"/>
        <v>902605</v>
      </c>
      <c r="C2836" s="2">
        <f t="shared" si="1"/>
        <v>0</v>
      </c>
      <c r="D2836" s="2">
        <f t="shared" si="2"/>
        <v>884552</v>
      </c>
      <c r="E2836">
        <f>D2836+data!B2835</f>
        <v>893624</v>
      </c>
      <c r="F2836" t="b">
        <f t="shared" si="3"/>
        <v>0</v>
      </c>
      <c r="G2836">
        <f>G2835 - ROUNDUP(G2835*0.02) + data!B2835</f>
        <v>1199468</v>
      </c>
    </row>
    <row r="2837">
      <c r="A2837" s="1">
        <f>data!A2836</f>
        <v>42283</v>
      </c>
      <c r="B2837">
        <f t="shared" si="4"/>
        <v>893624</v>
      </c>
      <c r="C2837" s="2">
        <f t="shared" si="1"/>
        <v>0</v>
      </c>
      <c r="D2837" s="2">
        <f t="shared" si="2"/>
        <v>875751</v>
      </c>
      <c r="E2837">
        <f>D2837+data!B2836</f>
        <v>884776</v>
      </c>
      <c r="F2837" t="b">
        <f t="shared" si="3"/>
        <v>0</v>
      </c>
      <c r="G2837">
        <f>G2836 - ROUNDUP(G2836*0.02) + data!B2836</f>
        <v>1184503</v>
      </c>
    </row>
    <row r="2838">
      <c r="A2838" s="1">
        <f>data!A2837</f>
        <v>42284</v>
      </c>
      <c r="B2838">
        <f t="shared" si="4"/>
        <v>884776</v>
      </c>
      <c r="C2838" s="2">
        <f t="shared" si="1"/>
        <v>0</v>
      </c>
      <c r="D2838" s="2">
        <f t="shared" si="2"/>
        <v>867080</v>
      </c>
      <c r="E2838">
        <f>D2838+data!B2837</f>
        <v>877162</v>
      </c>
      <c r="F2838" t="b">
        <f t="shared" si="3"/>
        <v>0</v>
      </c>
      <c r="G2838">
        <f>G2837 - ROUNDUP(G2837*0.02) + data!B2837</f>
        <v>1170894</v>
      </c>
    </row>
    <row r="2839">
      <c r="A2839" s="1">
        <f>data!A2838</f>
        <v>42285</v>
      </c>
      <c r="B2839">
        <f t="shared" si="4"/>
        <v>877162</v>
      </c>
      <c r="C2839" s="2">
        <f t="shared" si="1"/>
        <v>0</v>
      </c>
      <c r="D2839" s="2">
        <f t="shared" si="2"/>
        <v>859618</v>
      </c>
      <c r="E2839">
        <f>D2839+data!B2838</f>
        <v>869849</v>
      </c>
      <c r="F2839" t="b">
        <f t="shared" si="3"/>
        <v>0</v>
      </c>
      <c r="G2839">
        <f>G2838 - ROUNDUP(G2838*0.02) + data!B2838</f>
        <v>1157707</v>
      </c>
    </row>
    <row r="2840">
      <c r="A2840" s="1">
        <f>data!A2839</f>
        <v>42286</v>
      </c>
      <c r="B2840">
        <f t="shared" si="4"/>
        <v>869849</v>
      </c>
      <c r="C2840" s="2">
        <f t="shared" si="1"/>
        <v>0</v>
      </c>
      <c r="D2840" s="2">
        <f t="shared" si="2"/>
        <v>852452</v>
      </c>
      <c r="E2840">
        <f>D2840+data!B2839</f>
        <v>860559</v>
      </c>
      <c r="F2840" t="b">
        <f t="shared" si="3"/>
        <v>0</v>
      </c>
      <c r="G2840">
        <f>G2839 - ROUNDUP(G2839*0.02) + data!B2839</f>
        <v>1142659</v>
      </c>
    </row>
    <row r="2841">
      <c r="A2841" s="1">
        <f>data!A2840</f>
        <v>42287</v>
      </c>
      <c r="B2841">
        <f t="shared" si="4"/>
        <v>860559</v>
      </c>
      <c r="C2841" s="2">
        <f t="shared" si="1"/>
        <v>0</v>
      </c>
      <c r="D2841" s="2">
        <f t="shared" si="2"/>
        <v>843347</v>
      </c>
      <c r="E2841">
        <f>D2841+data!B2840</f>
        <v>851325</v>
      </c>
      <c r="F2841" t="b">
        <f t="shared" si="3"/>
        <v>0</v>
      </c>
      <c r="G2841">
        <f>G2840 - ROUNDUP(G2840*0.02) + data!B2840</f>
        <v>1127783</v>
      </c>
    </row>
    <row r="2842">
      <c r="A2842" s="1">
        <f>data!A2841</f>
        <v>42288</v>
      </c>
      <c r="B2842">
        <f t="shared" si="4"/>
        <v>851325</v>
      </c>
      <c r="C2842" s="2">
        <f t="shared" si="1"/>
        <v>0</v>
      </c>
      <c r="D2842" s="2">
        <f t="shared" si="2"/>
        <v>834298</v>
      </c>
      <c r="E2842">
        <f>D2842+data!B2841</f>
        <v>846534</v>
      </c>
      <c r="F2842" t="b">
        <f t="shared" si="3"/>
        <v>0</v>
      </c>
      <c r="G2842">
        <f>G2841 - ROUNDUP(G2841*0.02) + data!B2841</f>
        <v>1117463</v>
      </c>
    </row>
    <row r="2843">
      <c r="A2843" s="1">
        <f>data!A2842</f>
        <v>42289</v>
      </c>
      <c r="B2843">
        <f t="shared" si="4"/>
        <v>846534</v>
      </c>
      <c r="C2843" s="2">
        <f t="shared" si="1"/>
        <v>0</v>
      </c>
      <c r="D2843" s="2">
        <f t="shared" si="2"/>
        <v>829603</v>
      </c>
      <c r="E2843">
        <f>D2843+data!B2842</f>
        <v>840382</v>
      </c>
      <c r="F2843" t="b">
        <f t="shared" si="3"/>
        <v>0</v>
      </c>
      <c r="G2843">
        <f>G2842 - ROUNDUP(G2842*0.02) + data!B2842</f>
        <v>1105892</v>
      </c>
    </row>
    <row r="2844">
      <c r="A2844" s="1">
        <f>data!A2843</f>
        <v>42290</v>
      </c>
      <c r="B2844">
        <f t="shared" si="4"/>
        <v>840382</v>
      </c>
      <c r="C2844" s="2">
        <f t="shared" si="1"/>
        <v>0</v>
      </c>
      <c r="D2844" s="2">
        <f t="shared" si="2"/>
        <v>823574</v>
      </c>
      <c r="E2844">
        <f>D2844+data!B2843</f>
        <v>835295</v>
      </c>
      <c r="F2844" t="b">
        <f t="shared" si="3"/>
        <v>0</v>
      </c>
      <c r="G2844">
        <f>G2843 - ROUNDUP(G2843*0.02) + data!B2843</f>
        <v>1095495</v>
      </c>
    </row>
    <row r="2845">
      <c r="A2845" s="1">
        <f>data!A2844</f>
        <v>42291</v>
      </c>
      <c r="B2845">
        <f t="shared" si="4"/>
        <v>835295</v>
      </c>
      <c r="C2845" s="2">
        <f t="shared" si="1"/>
        <v>0</v>
      </c>
      <c r="D2845" s="2">
        <f t="shared" si="2"/>
        <v>818589</v>
      </c>
      <c r="E2845">
        <f>D2845+data!B2844</f>
        <v>828551</v>
      </c>
      <c r="F2845" t="b">
        <f t="shared" si="3"/>
        <v>0</v>
      </c>
      <c r="G2845">
        <f>G2844 - ROUNDUP(G2844*0.02) + data!B2844</f>
        <v>1083547</v>
      </c>
    </row>
    <row r="2846">
      <c r="A2846" s="1">
        <f>data!A2845</f>
        <v>42292</v>
      </c>
      <c r="B2846">
        <f t="shared" si="4"/>
        <v>828551</v>
      </c>
      <c r="C2846" s="2">
        <f t="shared" si="1"/>
        <v>0</v>
      </c>
      <c r="D2846" s="2">
        <f t="shared" si="2"/>
        <v>811979</v>
      </c>
      <c r="E2846">
        <f>D2846+data!B2845</f>
        <v>819650</v>
      </c>
      <c r="F2846" t="b">
        <f t="shared" si="3"/>
        <v>0</v>
      </c>
      <c r="G2846">
        <f>G2845 - ROUNDUP(G2845*0.02) + data!B2845</f>
        <v>1069547</v>
      </c>
    </row>
    <row r="2847">
      <c r="A2847" s="1">
        <f>data!A2846</f>
        <v>42293</v>
      </c>
      <c r="B2847">
        <f t="shared" si="4"/>
        <v>819650</v>
      </c>
      <c r="C2847" s="2">
        <f t="shared" si="1"/>
        <v>0</v>
      </c>
      <c r="D2847" s="2">
        <f t="shared" si="2"/>
        <v>803257</v>
      </c>
      <c r="E2847">
        <f>D2847+data!B2846</f>
        <v>812301</v>
      </c>
      <c r="F2847" t="b">
        <f t="shared" si="3"/>
        <v>0</v>
      </c>
      <c r="G2847">
        <f>G2846 - ROUNDUP(G2846*0.02) + data!B2846</f>
        <v>1057200</v>
      </c>
    </row>
    <row r="2848">
      <c r="A2848" s="1">
        <f>data!A2847</f>
        <v>42294</v>
      </c>
      <c r="B2848">
        <f t="shared" si="4"/>
        <v>812301</v>
      </c>
      <c r="C2848" s="2">
        <f t="shared" si="1"/>
        <v>0</v>
      </c>
      <c r="D2848" s="2">
        <f t="shared" si="2"/>
        <v>796054</v>
      </c>
      <c r="E2848">
        <f>D2848+data!B2847</f>
        <v>802956</v>
      </c>
      <c r="F2848" t="b">
        <f t="shared" si="3"/>
        <v>0</v>
      </c>
      <c r="G2848">
        <f>G2847 - ROUNDUP(G2847*0.02) + data!B2847</f>
        <v>1042958</v>
      </c>
    </row>
    <row r="2849">
      <c r="A2849" s="1">
        <f>data!A2848</f>
        <v>42295</v>
      </c>
      <c r="B2849">
        <f t="shared" si="4"/>
        <v>802956</v>
      </c>
      <c r="C2849" s="2">
        <f t="shared" si="1"/>
        <v>0</v>
      </c>
      <c r="D2849" s="2">
        <f t="shared" si="2"/>
        <v>786896</v>
      </c>
      <c r="E2849">
        <f>D2849+data!B2848</f>
        <v>798339</v>
      </c>
      <c r="F2849" t="b">
        <f t="shared" si="3"/>
        <v>0</v>
      </c>
      <c r="G2849">
        <f>G2848 - ROUNDUP(G2848*0.02) + data!B2848</f>
        <v>1033541</v>
      </c>
    </row>
    <row r="2850">
      <c r="A2850" s="1">
        <f>data!A2849</f>
        <v>42296</v>
      </c>
      <c r="B2850">
        <f t="shared" si="4"/>
        <v>798339</v>
      </c>
      <c r="C2850" s="2">
        <f t="shared" si="1"/>
        <v>0</v>
      </c>
      <c r="D2850" s="2">
        <f t="shared" si="2"/>
        <v>782372</v>
      </c>
      <c r="E2850">
        <f>D2850+data!B2849</f>
        <v>793364</v>
      </c>
      <c r="F2850" t="b">
        <f t="shared" si="3"/>
        <v>0</v>
      </c>
      <c r="G2850">
        <f>G2849 - ROUNDUP(G2849*0.02) + data!B2849</f>
        <v>1023862</v>
      </c>
    </row>
    <row r="2851">
      <c r="A2851" s="1">
        <f>data!A2850</f>
        <v>42297</v>
      </c>
      <c r="B2851">
        <f t="shared" si="4"/>
        <v>793364</v>
      </c>
      <c r="C2851" s="2">
        <f t="shared" si="1"/>
        <v>0</v>
      </c>
      <c r="D2851" s="2">
        <f t="shared" si="2"/>
        <v>777496</v>
      </c>
      <c r="E2851">
        <f>D2851+data!B2850</f>
        <v>784704</v>
      </c>
      <c r="F2851" t="b">
        <f t="shared" si="3"/>
        <v>0</v>
      </c>
      <c r="G2851">
        <f>G2850 - ROUNDUP(G2850*0.02) + data!B2850</f>
        <v>1010592</v>
      </c>
    </row>
    <row r="2852">
      <c r="A2852" s="1">
        <f>data!A2851</f>
        <v>42298</v>
      </c>
      <c r="B2852">
        <f t="shared" si="4"/>
        <v>784704</v>
      </c>
      <c r="C2852" s="2">
        <f t="shared" si="1"/>
        <v>0</v>
      </c>
      <c r="D2852" s="2">
        <f t="shared" si="2"/>
        <v>769009</v>
      </c>
      <c r="E2852">
        <f>D2852+data!B2851</f>
        <v>781554</v>
      </c>
      <c r="F2852" t="b">
        <f t="shared" si="3"/>
        <v>0</v>
      </c>
      <c r="G2852">
        <f>G2851 - ROUNDUP(G2851*0.02) + data!B2851</f>
        <v>1002925</v>
      </c>
    </row>
    <row r="2853">
      <c r="A2853" s="1">
        <f>data!A2852</f>
        <v>42299</v>
      </c>
      <c r="B2853">
        <f t="shared" si="4"/>
        <v>781554</v>
      </c>
      <c r="C2853" s="2">
        <f t="shared" si="1"/>
        <v>0</v>
      </c>
      <c r="D2853" s="2">
        <f t="shared" si="2"/>
        <v>765922</v>
      </c>
      <c r="E2853">
        <f>D2853+data!B2852</f>
        <v>777337</v>
      </c>
      <c r="F2853" t="b">
        <f t="shared" si="3"/>
        <v>0</v>
      </c>
      <c r="G2853">
        <f>G2852 - ROUNDUP(G2852*0.02) + data!B2852</f>
        <v>994281</v>
      </c>
    </row>
    <row r="2854">
      <c r="A2854" s="1">
        <f>data!A2853</f>
        <v>42300</v>
      </c>
      <c r="B2854">
        <f t="shared" si="4"/>
        <v>777337</v>
      </c>
      <c r="C2854" s="2">
        <f t="shared" si="1"/>
        <v>0</v>
      </c>
      <c r="D2854" s="2">
        <f t="shared" si="2"/>
        <v>761790</v>
      </c>
      <c r="E2854">
        <f>D2854+data!B2853</f>
        <v>775871</v>
      </c>
      <c r="F2854" t="b">
        <f t="shared" si="3"/>
        <v>0</v>
      </c>
      <c r="G2854">
        <f>G2853 - ROUNDUP(G2853*0.02) + data!B2853</f>
        <v>988476</v>
      </c>
    </row>
    <row r="2855">
      <c r="A2855" s="1">
        <f>data!A2854</f>
        <v>42301</v>
      </c>
      <c r="B2855">
        <f t="shared" si="4"/>
        <v>775871</v>
      </c>
      <c r="C2855" s="2">
        <f t="shared" si="1"/>
        <v>0</v>
      </c>
      <c r="D2855" s="2">
        <f t="shared" si="2"/>
        <v>760353</v>
      </c>
      <c r="E2855">
        <f>D2855+data!B2854</f>
        <v>771252</v>
      </c>
      <c r="F2855" t="b">
        <f t="shared" si="3"/>
        <v>0</v>
      </c>
      <c r="G2855">
        <f>G2854 - ROUNDUP(G2854*0.02) + data!B2854</f>
        <v>979605</v>
      </c>
    </row>
    <row r="2856">
      <c r="A2856" s="1">
        <f>data!A2855</f>
        <v>42302</v>
      </c>
      <c r="B2856">
        <f t="shared" si="4"/>
        <v>771252</v>
      </c>
      <c r="C2856" s="2">
        <f t="shared" si="1"/>
        <v>0</v>
      </c>
      <c r="D2856" s="2">
        <f t="shared" si="2"/>
        <v>755826</v>
      </c>
      <c r="E2856">
        <f>D2856+data!B2855</f>
        <v>766494</v>
      </c>
      <c r="F2856" t="b">
        <f t="shared" si="3"/>
        <v>0</v>
      </c>
      <c r="G2856">
        <f>G2855 - ROUNDUP(G2855*0.02) + data!B2855</f>
        <v>970680</v>
      </c>
    </row>
    <row r="2857">
      <c r="A2857" s="1">
        <f>data!A2856</f>
        <v>42303</v>
      </c>
      <c r="B2857">
        <f t="shared" si="4"/>
        <v>766494</v>
      </c>
      <c r="C2857" s="2">
        <f t="shared" si="1"/>
        <v>0</v>
      </c>
      <c r="D2857" s="2">
        <f t="shared" si="2"/>
        <v>751164</v>
      </c>
      <c r="E2857">
        <f>D2857+data!B2856</f>
        <v>759632</v>
      </c>
      <c r="F2857" t="b">
        <f t="shared" si="3"/>
        <v>0</v>
      </c>
      <c r="G2857">
        <f>G2856 - ROUNDUP(G2856*0.02) + data!B2856</f>
        <v>959734</v>
      </c>
    </row>
    <row r="2858">
      <c r="A2858" s="1">
        <f>data!A2857</f>
        <v>42304</v>
      </c>
      <c r="B2858">
        <f t="shared" si="4"/>
        <v>759632</v>
      </c>
      <c r="C2858" s="2">
        <f t="shared" si="1"/>
        <v>0</v>
      </c>
      <c r="D2858" s="2">
        <f t="shared" si="2"/>
        <v>744439</v>
      </c>
      <c r="E2858">
        <f>D2858+data!B2857</f>
        <v>760907</v>
      </c>
      <c r="F2858" t="b">
        <f t="shared" si="3"/>
        <v>0</v>
      </c>
      <c r="G2858">
        <f>G2857 - ROUNDUP(G2857*0.02) + data!B2857</f>
        <v>957007</v>
      </c>
    </row>
    <row r="2859">
      <c r="A2859" s="1">
        <f>data!A2858</f>
        <v>42305</v>
      </c>
      <c r="B2859">
        <f t="shared" si="4"/>
        <v>760907</v>
      </c>
      <c r="C2859" s="2">
        <f t="shared" si="1"/>
        <v>0</v>
      </c>
      <c r="D2859" s="2">
        <f t="shared" si="2"/>
        <v>745688</v>
      </c>
      <c r="E2859">
        <f>D2859+data!B2858</f>
        <v>757717</v>
      </c>
      <c r="F2859" t="b">
        <f t="shared" si="3"/>
        <v>0</v>
      </c>
      <c r="G2859">
        <f>G2858 - ROUNDUP(G2858*0.02) + data!B2858</f>
        <v>949895</v>
      </c>
    </row>
    <row r="2860">
      <c r="A2860" s="1">
        <f>data!A2859</f>
        <v>42306</v>
      </c>
      <c r="B2860">
        <f t="shared" si="4"/>
        <v>757717</v>
      </c>
      <c r="C2860" s="2">
        <f t="shared" si="1"/>
        <v>0</v>
      </c>
      <c r="D2860" s="2">
        <f t="shared" si="2"/>
        <v>742562</v>
      </c>
      <c r="E2860">
        <f>D2860+data!B2859</f>
        <v>753420</v>
      </c>
      <c r="F2860" t="b">
        <f t="shared" si="3"/>
        <v>0</v>
      </c>
      <c r="G2860">
        <f>G2859 - ROUNDUP(G2859*0.02) + data!B2859</f>
        <v>941755</v>
      </c>
    </row>
    <row r="2861">
      <c r="A2861" s="1">
        <f>data!A2860</f>
        <v>42307</v>
      </c>
      <c r="B2861">
        <f t="shared" si="4"/>
        <v>753420</v>
      </c>
      <c r="C2861" s="2">
        <f t="shared" si="1"/>
        <v>0</v>
      </c>
      <c r="D2861" s="2">
        <f t="shared" si="2"/>
        <v>738351</v>
      </c>
      <c r="E2861">
        <f>D2861+data!B2860</f>
        <v>749699</v>
      </c>
      <c r="F2861" t="b">
        <f t="shared" si="3"/>
        <v>0</v>
      </c>
      <c r="G2861">
        <f>G2860 - ROUNDUP(G2860*0.02) + data!B2860</f>
        <v>934267</v>
      </c>
    </row>
    <row r="2862">
      <c r="A2862" s="1">
        <f>data!A2861</f>
        <v>42308</v>
      </c>
      <c r="B2862">
        <f t="shared" si="4"/>
        <v>749699</v>
      </c>
      <c r="C2862" s="2">
        <f t="shared" si="1"/>
        <v>0</v>
      </c>
      <c r="D2862" s="2">
        <f t="shared" si="2"/>
        <v>734705</v>
      </c>
      <c r="E2862">
        <f>D2862+data!B2861</f>
        <v>749876</v>
      </c>
      <c r="F2862" t="b">
        <f t="shared" si="3"/>
        <v>0</v>
      </c>
      <c r="G2862">
        <f>G2861 - ROUNDUP(G2861*0.02) + data!B2861</f>
        <v>930752</v>
      </c>
    </row>
    <row r="2863">
      <c r="A2863" s="1">
        <f>data!A2862</f>
        <v>42309</v>
      </c>
      <c r="B2863">
        <f t="shared" si="4"/>
        <v>749876</v>
      </c>
      <c r="C2863" s="2">
        <f t="shared" si="1"/>
        <v>0</v>
      </c>
      <c r="D2863" s="2">
        <f t="shared" si="2"/>
        <v>734878</v>
      </c>
      <c r="E2863">
        <f>D2863+data!B2862</f>
        <v>745640</v>
      </c>
      <c r="F2863" t="b">
        <f t="shared" si="3"/>
        <v>0</v>
      </c>
      <c r="G2863">
        <f>G2862 - ROUNDUP(G2862*0.02) + data!B2862</f>
        <v>922898</v>
      </c>
    </row>
    <row r="2864">
      <c r="A2864" s="1">
        <f>data!A2863</f>
        <v>42310</v>
      </c>
      <c r="B2864">
        <f t="shared" si="4"/>
        <v>745640</v>
      </c>
      <c r="C2864" s="2">
        <f t="shared" si="1"/>
        <v>0</v>
      </c>
      <c r="D2864" s="2">
        <f t="shared" si="2"/>
        <v>730727</v>
      </c>
      <c r="E2864">
        <f>D2864+data!B2863</f>
        <v>745635</v>
      </c>
      <c r="F2864" t="b">
        <f t="shared" si="3"/>
        <v>0</v>
      </c>
      <c r="G2864">
        <f>G2863 - ROUNDUP(G2863*0.02) + data!B2863</f>
        <v>919348</v>
      </c>
    </row>
    <row r="2865">
      <c r="A2865" s="1">
        <f>data!A2864</f>
        <v>42311</v>
      </c>
      <c r="B2865">
        <f t="shared" si="4"/>
        <v>745635</v>
      </c>
      <c r="C2865" s="2">
        <f t="shared" si="1"/>
        <v>0</v>
      </c>
      <c r="D2865" s="2">
        <f t="shared" si="2"/>
        <v>730722</v>
      </c>
      <c r="E2865">
        <f>D2865+data!B2864</f>
        <v>743183</v>
      </c>
      <c r="F2865" t="b">
        <f t="shared" si="3"/>
        <v>0</v>
      </c>
      <c r="G2865">
        <f>G2864 - ROUNDUP(G2864*0.02) + data!B2864</f>
        <v>913422</v>
      </c>
    </row>
    <row r="2866">
      <c r="A2866" s="1">
        <f>data!A2865</f>
        <v>42312</v>
      </c>
      <c r="B2866">
        <f t="shared" si="4"/>
        <v>743183</v>
      </c>
      <c r="C2866" s="2">
        <f t="shared" si="1"/>
        <v>0</v>
      </c>
      <c r="D2866" s="2">
        <f t="shared" si="2"/>
        <v>728319</v>
      </c>
      <c r="E2866">
        <f>D2866+data!B2865</f>
        <v>742505</v>
      </c>
      <c r="F2866" t="b">
        <f t="shared" si="3"/>
        <v>0</v>
      </c>
      <c r="G2866">
        <f>G2865 - ROUNDUP(G2865*0.02) + data!B2865</f>
        <v>909339</v>
      </c>
    </row>
    <row r="2867">
      <c r="A2867" s="1">
        <f>data!A2866</f>
        <v>42313</v>
      </c>
      <c r="B2867">
        <f t="shared" si="4"/>
        <v>742505</v>
      </c>
      <c r="C2867" s="2">
        <f t="shared" si="1"/>
        <v>0</v>
      </c>
      <c r="D2867" s="2">
        <f t="shared" si="2"/>
        <v>727654</v>
      </c>
      <c r="E2867">
        <f>D2867+data!B2866</f>
        <v>742328</v>
      </c>
      <c r="F2867" t="b">
        <f t="shared" si="3"/>
        <v>0</v>
      </c>
      <c r="G2867">
        <f>G2866 - ROUNDUP(G2866*0.02) + data!B2866</f>
        <v>905826</v>
      </c>
    </row>
    <row r="2868">
      <c r="A2868" s="1">
        <f>data!A2867</f>
        <v>42314</v>
      </c>
      <c r="B2868">
        <f t="shared" si="4"/>
        <v>742328</v>
      </c>
      <c r="C2868" s="2">
        <f t="shared" si="1"/>
        <v>0</v>
      </c>
      <c r="D2868" s="2">
        <f t="shared" si="2"/>
        <v>727481</v>
      </c>
      <c r="E2868">
        <f>D2868+data!B2867</f>
        <v>738829</v>
      </c>
      <c r="F2868" t="b">
        <f t="shared" si="3"/>
        <v>0</v>
      </c>
      <c r="G2868">
        <f>G2867 - ROUNDUP(G2867*0.02) + data!B2867</f>
        <v>899057</v>
      </c>
    </row>
    <row r="2869">
      <c r="A2869" s="1">
        <f>data!A2868</f>
        <v>42315</v>
      </c>
      <c r="B2869">
        <f t="shared" si="4"/>
        <v>738829</v>
      </c>
      <c r="C2869" s="2">
        <f t="shared" si="1"/>
        <v>0</v>
      </c>
      <c r="D2869" s="2">
        <f t="shared" si="2"/>
        <v>724052</v>
      </c>
      <c r="E2869">
        <f>D2869+data!B2868</f>
        <v>736199</v>
      </c>
      <c r="F2869" t="b">
        <f t="shared" si="3"/>
        <v>0</v>
      </c>
      <c r="G2869">
        <f>G2868 - ROUNDUP(G2868*0.02) + data!B2868</f>
        <v>893222</v>
      </c>
    </row>
    <row r="2870">
      <c r="A2870" s="1">
        <f>data!A2869</f>
        <v>42316</v>
      </c>
      <c r="B2870">
        <f t="shared" si="4"/>
        <v>736199</v>
      </c>
      <c r="C2870" s="2">
        <f t="shared" si="1"/>
        <v>0</v>
      </c>
      <c r="D2870" s="2">
        <f t="shared" si="2"/>
        <v>721475</v>
      </c>
      <c r="E2870">
        <f>D2870+data!B2869</f>
        <v>734772</v>
      </c>
      <c r="F2870" t="b">
        <f t="shared" si="3"/>
        <v>0</v>
      </c>
      <c r="G2870">
        <f>G2869 - ROUNDUP(G2869*0.02) + data!B2869</f>
        <v>888654</v>
      </c>
    </row>
    <row r="2871">
      <c r="A2871" s="1">
        <f>data!A2870</f>
        <v>42317</v>
      </c>
      <c r="B2871">
        <f t="shared" si="4"/>
        <v>734772</v>
      </c>
      <c r="C2871" s="2">
        <f t="shared" si="1"/>
        <v>0</v>
      </c>
      <c r="D2871" s="2">
        <f t="shared" si="2"/>
        <v>720076</v>
      </c>
      <c r="E2871">
        <f>D2871+data!B2870</f>
        <v>733259</v>
      </c>
      <c r="F2871" t="b">
        <f t="shared" si="3"/>
        <v>0</v>
      </c>
      <c r="G2871">
        <f>G2870 - ROUNDUP(G2870*0.02) + data!B2870</f>
        <v>884063</v>
      </c>
    </row>
    <row r="2872">
      <c r="A2872" s="1">
        <f>data!A2871</f>
        <v>42318</v>
      </c>
      <c r="B2872">
        <f t="shared" si="4"/>
        <v>733259</v>
      </c>
      <c r="C2872" s="2">
        <f t="shared" si="1"/>
        <v>0</v>
      </c>
      <c r="D2872" s="2">
        <f t="shared" si="2"/>
        <v>718593</v>
      </c>
      <c r="E2872">
        <f>D2872+data!B2871</f>
        <v>732131</v>
      </c>
      <c r="F2872" t="b">
        <f t="shared" si="3"/>
        <v>0</v>
      </c>
      <c r="G2872">
        <f>G2871 - ROUNDUP(G2871*0.02) + data!B2871</f>
        <v>879919</v>
      </c>
    </row>
    <row r="2873">
      <c r="A2873" s="1">
        <f>data!A2872</f>
        <v>42319</v>
      </c>
      <c r="B2873">
        <f t="shared" si="4"/>
        <v>732131</v>
      </c>
      <c r="C2873" s="2">
        <f t="shared" si="1"/>
        <v>0</v>
      </c>
      <c r="D2873" s="2">
        <f t="shared" si="2"/>
        <v>717488</v>
      </c>
      <c r="E2873">
        <f>D2873+data!B2872</f>
        <v>732749</v>
      </c>
      <c r="F2873" t="b">
        <f t="shared" si="3"/>
        <v>0</v>
      </c>
      <c r="G2873">
        <f>G2872 - ROUNDUP(G2872*0.02) + data!B2872</f>
        <v>877581</v>
      </c>
    </row>
    <row r="2874">
      <c r="A2874" s="1">
        <f>data!A2873</f>
        <v>42320</v>
      </c>
      <c r="B2874">
        <f t="shared" si="4"/>
        <v>732749</v>
      </c>
      <c r="C2874" s="2">
        <f t="shared" si="1"/>
        <v>0</v>
      </c>
      <c r="D2874" s="2">
        <f t="shared" si="2"/>
        <v>718094</v>
      </c>
      <c r="E2874">
        <f>D2874+data!B2873</f>
        <v>731146</v>
      </c>
      <c r="F2874" t="b">
        <f t="shared" si="3"/>
        <v>0</v>
      </c>
      <c r="G2874">
        <f>G2873 - ROUNDUP(G2873*0.02) + data!B2873</f>
        <v>873081</v>
      </c>
    </row>
    <row r="2875">
      <c r="A2875" s="1">
        <f>data!A2874</f>
        <v>42321</v>
      </c>
      <c r="B2875">
        <f t="shared" si="4"/>
        <v>731146</v>
      </c>
      <c r="C2875" s="2">
        <f t="shared" si="1"/>
        <v>0</v>
      </c>
      <c r="D2875" s="2">
        <f t="shared" si="2"/>
        <v>716523</v>
      </c>
      <c r="E2875">
        <f>D2875+data!B2874</f>
        <v>729190</v>
      </c>
      <c r="F2875" t="b">
        <f t="shared" si="3"/>
        <v>0</v>
      </c>
      <c r="G2875">
        <f>G2874 - ROUNDUP(G2874*0.02) + data!B2874</f>
        <v>868286</v>
      </c>
    </row>
    <row r="2876">
      <c r="A2876" s="1">
        <f>data!A2875</f>
        <v>42322</v>
      </c>
      <c r="B2876">
        <f t="shared" si="4"/>
        <v>729190</v>
      </c>
      <c r="C2876" s="2">
        <f t="shared" si="1"/>
        <v>0</v>
      </c>
      <c r="D2876" s="2">
        <f t="shared" si="2"/>
        <v>714606</v>
      </c>
      <c r="E2876">
        <f>D2876+data!B2875</f>
        <v>725825</v>
      </c>
      <c r="F2876" t="b">
        <f t="shared" si="3"/>
        <v>0</v>
      </c>
      <c r="G2876">
        <f>G2875 - ROUNDUP(G2875*0.02) + data!B2875</f>
        <v>862139</v>
      </c>
    </row>
    <row r="2877">
      <c r="A2877" s="1">
        <f>data!A2876</f>
        <v>42323</v>
      </c>
      <c r="B2877">
        <f t="shared" si="4"/>
        <v>725825</v>
      </c>
      <c r="C2877" s="2">
        <f t="shared" si="1"/>
        <v>0</v>
      </c>
      <c r="D2877" s="2">
        <f t="shared" si="2"/>
        <v>711308</v>
      </c>
      <c r="E2877">
        <f>D2877+data!B2876</f>
        <v>719407</v>
      </c>
      <c r="F2877" t="b">
        <f t="shared" si="3"/>
        <v>0</v>
      </c>
      <c r="G2877">
        <f>G2876 - ROUNDUP(G2876*0.02) + data!B2876</f>
        <v>852995</v>
      </c>
    </row>
    <row r="2878">
      <c r="A2878" s="1">
        <f>data!A2877</f>
        <v>42324</v>
      </c>
      <c r="B2878">
        <f t="shared" si="4"/>
        <v>719407</v>
      </c>
      <c r="C2878" s="2">
        <f t="shared" si="1"/>
        <v>0</v>
      </c>
      <c r="D2878" s="2">
        <f t="shared" si="2"/>
        <v>705018</v>
      </c>
      <c r="E2878">
        <f>D2878+data!B2877</f>
        <v>715973</v>
      </c>
      <c r="F2878" t="b">
        <f t="shared" si="3"/>
        <v>0</v>
      </c>
      <c r="G2878">
        <f>G2877 - ROUNDUP(G2877*0.02) + data!B2877</f>
        <v>846890</v>
      </c>
    </row>
    <row r="2879">
      <c r="A2879" s="1">
        <f>data!A2878</f>
        <v>42325</v>
      </c>
      <c r="B2879">
        <f t="shared" si="4"/>
        <v>715973</v>
      </c>
      <c r="C2879" s="2">
        <f t="shared" si="1"/>
        <v>0</v>
      </c>
      <c r="D2879" s="2">
        <f t="shared" si="2"/>
        <v>701653</v>
      </c>
      <c r="E2879">
        <f>D2879+data!B2878</f>
        <v>713465</v>
      </c>
      <c r="F2879" t="b">
        <f t="shared" si="3"/>
        <v>0</v>
      </c>
      <c r="G2879">
        <f>G2878 - ROUNDUP(G2878*0.02) + data!B2878</f>
        <v>841764</v>
      </c>
    </row>
    <row r="2880">
      <c r="A2880" s="1">
        <f>data!A2879</f>
        <v>42326</v>
      </c>
      <c r="B2880">
        <f t="shared" si="4"/>
        <v>713465</v>
      </c>
      <c r="C2880" s="2">
        <f t="shared" si="1"/>
        <v>0</v>
      </c>
      <c r="D2880" s="2">
        <f t="shared" si="2"/>
        <v>699195</v>
      </c>
      <c r="E2880">
        <f>D2880+data!B2879</f>
        <v>713223</v>
      </c>
      <c r="F2880" t="b">
        <f t="shared" si="3"/>
        <v>0</v>
      </c>
      <c r="G2880">
        <f>G2879 - ROUNDUP(G2879*0.02) + data!B2879</f>
        <v>838956</v>
      </c>
    </row>
    <row r="2881">
      <c r="A2881" s="1">
        <f>data!A2880</f>
        <v>42327</v>
      </c>
      <c r="B2881">
        <f t="shared" si="4"/>
        <v>713223</v>
      </c>
      <c r="C2881" s="2">
        <f t="shared" si="1"/>
        <v>0</v>
      </c>
      <c r="D2881" s="2">
        <f t="shared" si="2"/>
        <v>698958</v>
      </c>
      <c r="E2881">
        <f>D2881+data!B2880</f>
        <v>713855</v>
      </c>
      <c r="F2881" t="b">
        <f t="shared" si="3"/>
        <v>0</v>
      </c>
      <c r="G2881">
        <f>G2880 - ROUNDUP(G2880*0.02) + data!B2880</f>
        <v>837073</v>
      </c>
    </row>
    <row r="2882">
      <c r="A2882" s="1">
        <f>data!A2881</f>
        <v>42328</v>
      </c>
      <c r="B2882">
        <f t="shared" si="4"/>
        <v>713855</v>
      </c>
      <c r="C2882" s="2">
        <f t="shared" si="1"/>
        <v>0</v>
      </c>
      <c r="D2882" s="2">
        <f t="shared" si="2"/>
        <v>699577</v>
      </c>
      <c r="E2882">
        <f>D2882+data!B2881</f>
        <v>711029</v>
      </c>
      <c r="F2882" t="b">
        <f t="shared" si="3"/>
        <v>0</v>
      </c>
      <c r="G2882">
        <f>G2881 - ROUNDUP(G2881*0.02) + data!B2881</f>
        <v>831783</v>
      </c>
    </row>
    <row r="2883">
      <c r="A2883" s="1">
        <f>data!A2882</f>
        <v>42329</v>
      </c>
      <c r="B2883">
        <f t="shared" si="4"/>
        <v>711029</v>
      </c>
      <c r="C2883" s="2">
        <f t="shared" si="1"/>
        <v>0</v>
      </c>
      <c r="D2883" s="2">
        <f t="shared" si="2"/>
        <v>696808</v>
      </c>
      <c r="E2883">
        <f>D2883+data!B2882</f>
        <v>711867</v>
      </c>
      <c r="F2883" t="b">
        <f t="shared" si="3"/>
        <v>0</v>
      </c>
      <c r="G2883">
        <f>G2882 - ROUNDUP(G2882*0.02) + data!B2882</f>
        <v>830206</v>
      </c>
    </row>
    <row r="2884">
      <c r="A2884" s="1">
        <f>data!A2883</f>
        <v>42330</v>
      </c>
      <c r="B2884">
        <f t="shared" si="4"/>
        <v>711867</v>
      </c>
      <c r="C2884" s="2">
        <f t="shared" si="1"/>
        <v>0</v>
      </c>
      <c r="D2884" s="2">
        <f t="shared" si="2"/>
        <v>697629</v>
      </c>
      <c r="E2884">
        <f>D2884+data!B2883</f>
        <v>707651</v>
      </c>
      <c r="F2884" t="b">
        <f t="shared" si="3"/>
        <v>0</v>
      </c>
      <c r="G2884">
        <f>G2883 - ROUNDUP(G2883*0.02) + data!B2883</f>
        <v>823623</v>
      </c>
    </row>
    <row r="2885">
      <c r="A2885" s="1">
        <f>data!A2884</f>
        <v>42331</v>
      </c>
      <c r="B2885">
        <f t="shared" si="4"/>
        <v>707651</v>
      </c>
      <c r="C2885" s="2">
        <f t="shared" si="1"/>
        <v>0</v>
      </c>
      <c r="D2885" s="2">
        <f t="shared" si="2"/>
        <v>693497</v>
      </c>
      <c r="E2885">
        <f>D2885+data!B2884</f>
        <v>702824</v>
      </c>
      <c r="F2885" t="b">
        <f t="shared" si="3"/>
        <v>0</v>
      </c>
      <c r="G2885">
        <f>G2884 - ROUNDUP(G2884*0.02) + data!B2884</f>
        <v>816477</v>
      </c>
    </row>
    <row r="2886">
      <c r="A2886" s="1">
        <f>data!A2885</f>
        <v>42332</v>
      </c>
      <c r="B2886">
        <f t="shared" si="4"/>
        <v>702824</v>
      </c>
      <c r="C2886" s="2">
        <f t="shared" si="1"/>
        <v>0</v>
      </c>
      <c r="D2886" s="2">
        <f t="shared" si="2"/>
        <v>688767</v>
      </c>
      <c r="E2886">
        <f>D2886+data!B2885</f>
        <v>698252</v>
      </c>
      <c r="F2886" t="b">
        <f t="shared" si="3"/>
        <v>0</v>
      </c>
      <c r="G2886">
        <f>G2885 - ROUNDUP(G2885*0.02) + data!B2885</f>
        <v>809632</v>
      </c>
    </row>
    <row r="2887">
      <c r="A2887" s="1">
        <f>data!A2886</f>
        <v>42333</v>
      </c>
      <c r="B2887">
        <f t="shared" si="4"/>
        <v>698252</v>
      </c>
      <c r="C2887" s="2">
        <f t="shared" si="1"/>
        <v>0</v>
      </c>
      <c r="D2887" s="2">
        <f t="shared" si="2"/>
        <v>684286</v>
      </c>
      <c r="E2887">
        <f>D2887+data!B2886</f>
        <v>695213</v>
      </c>
      <c r="F2887" t="b">
        <f t="shared" si="3"/>
        <v>0</v>
      </c>
      <c r="G2887">
        <f>G2886 - ROUNDUP(G2886*0.02) + data!B2886</f>
        <v>804366</v>
      </c>
    </row>
    <row r="2888">
      <c r="A2888" s="1">
        <f>data!A2887</f>
        <v>42334</v>
      </c>
      <c r="B2888">
        <f t="shared" si="4"/>
        <v>695213</v>
      </c>
      <c r="C2888" s="2">
        <f t="shared" si="1"/>
        <v>0</v>
      </c>
      <c r="D2888" s="2">
        <f t="shared" si="2"/>
        <v>681308</v>
      </c>
      <c r="E2888">
        <f>D2888+data!B2887</f>
        <v>693736</v>
      </c>
      <c r="F2888" t="b">
        <f t="shared" si="3"/>
        <v>0</v>
      </c>
      <c r="G2888">
        <f>G2887 - ROUNDUP(G2887*0.02) + data!B2887</f>
        <v>800706</v>
      </c>
    </row>
    <row r="2889">
      <c r="A2889" s="1">
        <f>data!A2888</f>
        <v>42335</v>
      </c>
      <c r="B2889">
        <f t="shared" si="4"/>
        <v>693736</v>
      </c>
      <c r="C2889" s="2">
        <f t="shared" si="1"/>
        <v>0</v>
      </c>
      <c r="D2889" s="2">
        <f t="shared" si="2"/>
        <v>679861</v>
      </c>
      <c r="E2889">
        <f>D2889+data!B2888</f>
        <v>692230</v>
      </c>
      <c r="F2889" t="b">
        <f t="shared" si="3"/>
        <v>0</v>
      </c>
      <c r="G2889">
        <f>G2888 - ROUNDUP(G2888*0.02) + data!B2888</f>
        <v>797060</v>
      </c>
    </row>
    <row r="2890">
      <c r="A2890" s="1">
        <f>data!A2889</f>
        <v>42336</v>
      </c>
      <c r="B2890">
        <f t="shared" si="4"/>
        <v>692230</v>
      </c>
      <c r="C2890" s="2">
        <f t="shared" si="1"/>
        <v>0</v>
      </c>
      <c r="D2890" s="2">
        <f t="shared" si="2"/>
        <v>678385</v>
      </c>
      <c r="E2890">
        <f>D2890+data!B2889</f>
        <v>688945</v>
      </c>
      <c r="F2890" t="b">
        <f t="shared" si="3"/>
        <v>0</v>
      </c>
      <c r="G2890">
        <f>G2889 - ROUNDUP(G2889*0.02) + data!B2889</f>
        <v>791678</v>
      </c>
    </row>
    <row r="2891">
      <c r="A2891" s="1">
        <f>data!A2890</f>
        <v>42337</v>
      </c>
      <c r="B2891">
        <f t="shared" si="4"/>
        <v>688945</v>
      </c>
      <c r="C2891" s="2">
        <f t="shared" si="1"/>
        <v>0</v>
      </c>
      <c r="D2891" s="2">
        <f t="shared" si="2"/>
        <v>675166</v>
      </c>
      <c r="E2891">
        <f>D2891+data!B2890</f>
        <v>686434</v>
      </c>
      <c r="F2891" t="b">
        <f t="shared" si="3"/>
        <v>0</v>
      </c>
      <c r="G2891">
        <f>G2890 - ROUNDUP(G2890*0.02) + data!B2890</f>
        <v>787112</v>
      </c>
    </row>
    <row r="2892">
      <c r="A2892" s="1">
        <f>data!A2891</f>
        <v>42338</v>
      </c>
      <c r="B2892">
        <f t="shared" si="4"/>
        <v>686434</v>
      </c>
      <c r="C2892" s="2">
        <f t="shared" si="1"/>
        <v>0</v>
      </c>
      <c r="D2892" s="2">
        <f t="shared" si="2"/>
        <v>672705</v>
      </c>
      <c r="E2892">
        <f>D2892+data!B2891</f>
        <v>685911</v>
      </c>
      <c r="F2892" t="b">
        <f t="shared" si="3"/>
        <v>0</v>
      </c>
      <c r="G2892">
        <f>G2891 - ROUNDUP(G2891*0.02) + data!B2891</f>
        <v>784575</v>
      </c>
    </row>
    <row r="2893">
      <c r="A2893" s="1">
        <f>data!A2892</f>
        <v>42339</v>
      </c>
      <c r="B2893">
        <f t="shared" si="4"/>
        <v>685911</v>
      </c>
      <c r="C2893" s="2">
        <f t="shared" si="1"/>
        <v>0</v>
      </c>
      <c r="D2893" s="2">
        <f t="shared" si="2"/>
        <v>672192</v>
      </c>
      <c r="E2893">
        <f>D2893+data!B2892</f>
        <v>685078</v>
      </c>
      <c r="F2893" t="b">
        <f t="shared" si="3"/>
        <v>0</v>
      </c>
      <c r="G2893">
        <f>G2892 - ROUNDUP(G2892*0.02) + data!B2892</f>
        <v>781769</v>
      </c>
    </row>
    <row r="2894">
      <c r="A2894" s="1">
        <f>data!A2893</f>
        <v>42340</v>
      </c>
      <c r="B2894">
        <f t="shared" si="4"/>
        <v>685078</v>
      </c>
      <c r="C2894" s="2">
        <f t="shared" si="1"/>
        <v>0</v>
      </c>
      <c r="D2894" s="2">
        <f t="shared" si="2"/>
        <v>671376</v>
      </c>
      <c r="E2894">
        <f>D2894+data!B2893</f>
        <v>686024</v>
      </c>
      <c r="F2894" t="b">
        <f t="shared" si="3"/>
        <v>0</v>
      </c>
      <c r="G2894">
        <f>G2893 - ROUNDUP(G2893*0.02) + data!B2893</f>
        <v>780781</v>
      </c>
    </row>
    <row r="2895">
      <c r="A2895" s="1">
        <f>data!A2894</f>
        <v>42341</v>
      </c>
      <c r="B2895">
        <f t="shared" si="4"/>
        <v>686024</v>
      </c>
      <c r="C2895" s="2">
        <f t="shared" si="1"/>
        <v>0</v>
      </c>
      <c r="D2895" s="2">
        <f t="shared" si="2"/>
        <v>672303</v>
      </c>
      <c r="E2895">
        <f>D2895+data!B2894</f>
        <v>685005</v>
      </c>
      <c r="F2895" t="b">
        <f t="shared" si="3"/>
        <v>0</v>
      </c>
      <c r="G2895">
        <f>G2894 - ROUNDUP(G2894*0.02) + data!B2894</f>
        <v>777867</v>
      </c>
    </row>
    <row r="2896">
      <c r="A2896" s="1">
        <f>data!A2895</f>
        <v>42342</v>
      </c>
      <c r="B2896">
        <f t="shared" si="4"/>
        <v>685005</v>
      </c>
      <c r="C2896" s="2">
        <f t="shared" si="1"/>
        <v>0</v>
      </c>
      <c r="D2896" s="2">
        <f t="shared" si="2"/>
        <v>671304</v>
      </c>
      <c r="E2896">
        <f>D2896+data!B2895</f>
        <v>683986</v>
      </c>
      <c r="F2896" t="b">
        <f t="shared" si="3"/>
        <v>0</v>
      </c>
      <c r="G2896">
        <f>G2895 - ROUNDUP(G2895*0.02) + data!B2895</f>
        <v>774991</v>
      </c>
    </row>
    <row r="2897">
      <c r="A2897" s="1">
        <f>data!A2896</f>
        <v>42343</v>
      </c>
      <c r="B2897">
        <f t="shared" si="4"/>
        <v>683986</v>
      </c>
      <c r="C2897" s="2">
        <f t="shared" si="1"/>
        <v>0</v>
      </c>
      <c r="D2897" s="2">
        <f t="shared" si="2"/>
        <v>670306</v>
      </c>
      <c r="E2897">
        <f>D2897+data!B2896</f>
        <v>681352</v>
      </c>
      <c r="F2897" t="b">
        <f t="shared" si="3"/>
        <v>0</v>
      </c>
      <c r="G2897">
        <f>G2896 - ROUNDUP(G2896*0.02) + data!B2896</f>
        <v>770537</v>
      </c>
    </row>
    <row r="2898">
      <c r="A2898" s="1">
        <f>data!A2897</f>
        <v>42344</v>
      </c>
      <c r="B2898">
        <f t="shared" si="4"/>
        <v>681352</v>
      </c>
      <c r="C2898" s="2">
        <f t="shared" si="1"/>
        <v>0</v>
      </c>
      <c r="D2898" s="2">
        <f t="shared" si="2"/>
        <v>667724</v>
      </c>
      <c r="E2898">
        <f>D2898+data!B2897</f>
        <v>680132</v>
      </c>
      <c r="F2898" t="b">
        <f t="shared" si="3"/>
        <v>0</v>
      </c>
      <c r="G2898">
        <f>G2897 - ROUNDUP(G2897*0.02) + data!B2897</f>
        <v>767534</v>
      </c>
    </row>
    <row r="2899">
      <c r="A2899" s="1">
        <f>data!A2898</f>
        <v>42345</v>
      </c>
      <c r="B2899">
        <f t="shared" si="4"/>
        <v>680132</v>
      </c>
      <c r="C2899" s="2">
        <f t="shared" si="1"/>
        <v>0</v>
      </c>
      <c r="D2899" s="2">
        <f t="shared" si="2"/>
        <v>666529</v>
      </c>
      <c r="E2899">
        <f>D2899+data!B2898</f>
        <v>681065</v>
      </c>
      <c r="F2899" t="b">
        <f t="shared" si="3"/>
        <v>0</v>
      </c>
      <c r="G2899">
        <f>G2898 - ROUNDUP(G2898*0.02) + data!B2898</f>
        <v>766719</v>
      </c>
    </row>
    <row r="2900">
      <c r="A2900" s="1">
        <f>data!A2899</f>
        <v>42346</v>
      </c>
      <c r="B2900">
        <f t="shared" si="4"/>
        <v>681065</v>
      </c>
      <c r="C2900" s="2">
        <f t="shared" si="1"/>
        <v>0</v>
      </c>
      <c r="D2900" s="2">
        <f t="shared" si="2"/>
        <v>667443</v>
      </c>
      <c r="E2900">
        <f>D2900+data!B2899</f>
        <v>679313</v>
      </c>
      <c r="F2900" t="b">
        <f t="shared" si="3"/>
        <v>0</v>
      </c>
      <c r="G2900">
        <f>G2899 - ROUNDUP(G2899*0.02) + data!B2899</f>
        <v>763254</v>
      </c>
    </row>
    <row r="2901">
      <c r="A2901" s="1">
        <f>data!A2900</f>
        <v>42347</v>
      </c>
      <c r="B2901">
        <f t="shared" si="4"/>
        <v>679313</v>
      </c>
      <c r="C2901" s="2">
        <f t="shared" si="1"/>
        <v>0</v>
      </c>
      <c r="D2901" s="2">
        <f t="shared" si="2"/>
        <v>665726</v>
      </c>
      <c r="E2901">
        <f>D2901+data!B2900</f>
        <v>678443</v>
      </c>
      <c r="F2901" t="b">
        <f t="shared" si="3"/>
        <v>0</v>
      </c>
      <c r="G2901">
        <f>G2900 - ROUNDUP(G2900*0.02) + data!B2900</f>
        <v>760705</v>
      </c>
    </row>
    <row r="2902">
      <c r="A2902" s="1">
        <f>data!A2901</f>
        <v>42348</v>
      </c>
      <c r="B2902">
        <f t="shared" si="4"/>
        <v>678443</v>
      </c>
      <c r="C2902" s="2">
        <f t="shared" si="1"/>
        <v>0</v>
      </c>
      <c r="D2902" s="2">
        <f t="shared" si="2"/>
        <v>664874</v>
      </c>
      <c r="E2902">
        <f>D2902+data!B2901</f>
        <v>677767</v>
      </c>
      <c r="F2902" t="b">
        <f t="shared" si="3"/>
        <v>0</v>
      </c>
      <c r="G2902">
        <f>G2901 - ROUNDUP(G2901*0.02) + data!B2901</f>
        <v>758383</v>
      </c>
    </row>
    <row r="2903">
      <c r="A2903" s="1">
        <f>data!A2902</f>
        <v>42349</v>
      </c>
      <c r="B2903">
        <f t="shared" si="4"/>
        <v>677767</v>
      </c>
      <c r="C2903" s="2">
        <f t="shared" si="1"/>
        <v>0</v>
      </c>
      <c r="D2903" s="2">
        <f t="shared" si="2"/>
        <v>664211</v>
      </c>
      <c r="E2903">
        <f>D2903+data!B2902</f>
        <v>677746</v>
      </c>
      <c r="F2903" t="b">
        <f t="shared" si="3"/>
        <v>0</v>
      </c>
      <c r="G2903">
        <f>G2902 - ROUNDUP(G2902*0.02) + data!B2902</f>
        <v>756750</v>
      </c>
    </row>
    <row r="2904">
      <c r="A2904" s="1">
        <f>data!A2903</f>
        <v>42350</v>
      </c>
      <c r="B2904">
        <f t="shared" si="4"/>
        <v>677746</v>
      </c>
      <c r="C2904" s="2">
        <f t="shared" si="1"/>
        <v>0</v>
      </c>
      <c r="D2904" s="2">
        <f t="shared" si="2"/>
        <v>664191</v>
      </c>
      <c r="E2904">
        <f>D2904+data!B2903</f>
        <v>674730</v>
      </c>
      <c r="F2904" t="b">
        <f t="shared" si="3"/>
        <v>0</v>
      </c>
      <c r="G2904">
        <f>G2903 - ROUNDUP(G2903*0.02) + data!B2903</f>
        <v>752154</v>
      </c>
    </row>
    <row r="2905">
      <c r="A2905" s="1">
        <f>data!A2904</f>
        <v>42351</v>
      </c>
      <c r="B2905">
        <f t="shared" si="4"/>
        <v>674730</v>
      </c>
      <c r="C2905" s="2">
        <f t="shared" si="1"/>
        <v>0</v>
      </c>
      <c r="D2905" s="2">
        <f t="shared" si="2"/>
        <v>661235</v>
      </c>
      <c r="E2905">
        <f>D2905+data!B2904</f>
        <v>669478</v>
      </c>
      <c r="F2905" t="b">
        <f t="shared" si="3"/>
        <v>0</v>
      </c>
      <c r="G2905">
        <f>G2904 - ROUNDUP(G2904*0.02) + data!B2904</f>
        <v>745353</v>
      </c>
    </row>
    <row r="2906">
      <c r="A2906" s="1">
        <f>data!A2905</f>
        <v>42352</v>
      </c>
      <c r="B2906">
        <f t="shared" si="4"/>
        <v>669478</v>
      </c>
      <c r="C2906" s="2">
        <f t="shared" si="1"/>
        <v>0</v>
      </c>
      <c r="D2906" s="2">
        <f t="shared" si="2"/>
        <v>656088</v>
      </c>
      <c r="E2906">
        <f>D2906+data!B2905</f>
        <v>668674</v>
      </c>
      <c r="F2906" t="b">
        <f t="shared" si="3"/>
        <v>0</v>
      </c>
      <c r="G2906">
        <f>G2905 - ROUNDUP(G2905*0.02) + data!B2905</f>
        <v>743031</v>
      </c>
    </row>
    <row r="2907">
      <c r="A2907" s="1">
        <f>data!A2906</f>
        <v>42353</v>
      </c>
      <c r="B2907">
        <f t="shared" si="4"/>
        <v>668674</v>
      </c>
      <c r="C2907" s="2">
        <f t="shared" si="1"/>
        <v>0</v>
      </c>
      <c r="D2907" s="2">
        <f t="shared" si="2"/>
        <v>655300</v>
      </c>
      <c r="E2907">
        <f>D2907+data!B2906</f>
        <v>665261</v>
      </c>
      <c r="F2907" t="b">
        <f t="shared" si="3"/>
        <v>0</v>
      </c>
      <c r="G2907">
        <f>G2906 - ROUNDUP(G2906*0.02) + data!B2906</f>
        <v>738131</v>
      </c>
    </row>
    <row r="2908">
      <c r="A2908" s="1">
        <f>data!A2907</f>
        <v>42354</v>
      </c>
      <c r="B2908">
        <f t="shared" si="4"/>
        <v>665261</v>
      </c>
      <c r="C2908" s="2">
        <f t="shared" si="1"/>
        <v>0</v>
      </c>
      <c r="D2908" s="2">
        <f t="shared" si="2"/>
        <v>651955</v>
      </c>
      <c r="E2908">
        <f>D2908+data!B2907</f>
        <v>661952</v>
      </c>
      <c r="F2908" t="b">
        <f t="shared" si="3"/>
        <v>0</v>
      </c>
      <c r="G2908">
        <f>G2907 - ROUNDUP(G2907*0.02) + data!B2907</f>
        <v>733365</v>
      </c>
    </row>
    <row r="2909">
      <c r="A2909" s="1">
        <f>data!A2908</f>
        <v>42355</v>
      </c>
      <c r="B2909">
        <f t="shared" si="4"/>
        <v>661952</v>
      </c>
      <c r="C2909" s="2">
        <f t="shared" si="1"/>
        <v>0</v>
      </c>
      <c r="D2909" s="2">
        <f t="shared" si="2"/>
        <v>648712</v>
      </c>
      <c r="E2909">
        <f>D2909+data!B2908</f>
        <v>656708</v>
      </c>
      <c r="F2909" t="b">
        <f t="shared" si="3"/>
        <v>0</v>
      </c>
      <c r="G2909">
        <f>G2908 - ROUNDUP(G2908*0.02) + data!B2908</f>
        <v>726693</v>
      </c>
    </row>
    <row r="2910">
      <c r="A2910" s="1">
        <f>data!A2909</f>
        <v>42356</v>
      </c>
      <c r="B2910">
        <f t="shared" si="4"/>
        <v>656708</v>
      </c>
      <c r="C2910" s="2">
        <f t="shared" si="1"/>
        <v>0</v>
      </c>
      <c r="D2910" s="2">
        <f t="shared" si="2"/>
        <v>643573</v>
      </c>
      <c r="E2910">
        <f>D2910+data!B2909</f>
        <v>653564</v>
      </c>
      <c r="F2910" t="b">
        <f t="shared" si="3"/>
        <v>0</v>
      </c>
      <c r="G2910">
        <f>G2909 - ROUNDUP(G2909*0.02) + data!B2909</f>
        <v>722150</v>
      </c>
    </row>
    <row r="2911">
      <c r="A2911" s="1">
        <f>data!A2910</f>
        <v>42357</v>
      </c>
      <c r="B2911">
        <f t="shared" si="4"/>
        <v>653564</v>
      </c>
      <c r="C2911" s="2">
        <f t="shared" si="1"/>
        <v>0</v>
      </c>
      <c r="D2911" s="2">
        <f t="shared" si="2"/>
        <v>640492</v>
      </c>
      <c r="E2911">
        <f>D2911+data!B2910</f>
        <v>651562</v>
      </c>
      <c r="F2911" t="b">
        <f t="shared" si="3"/>
        <v>0</v>
      </c>
      <c r="G2911">
        <f>G2910 - ROUNDUP(G2910*0.02) + data!B2910</f>
        <v>718777</v>
      </c>
    </row>
    <row r="2912">
      <c r="A2912" s="1">
        <f>data!A2911</f>
        <v>42358</v>
      </c>
      <c r="B2912">
        <f t="shared" si="4"/>
        <v>651562</v>
      </c>
      <c r="C2912" s="2">
        <f t="shared" si="1"/>
        <v>0</v>
      </c>
      <c r="D2912" s="2">
        <f t="shared" si="2"/>
        <v>638530</v>
      </c>
      <c r="E2912">
        <f>D2912+data!B2911</f>
        <v>647091</v>
      </c>
      <c r="F2912" t="b">
        <f t="shared" si="3"/>
        <v>0</v>
      </c>
      <c r="G2912">
        <f>G2911 - ROUNDUP(G2911*0.02) + data!B2911</f>
        <v>712962</v>
      </c>
    </row>
    <row r="2913">
      <c r="A2913" s="1">
        <f>data!A2912</f>
        <v>42359</v>
      </c>
      <c r="B2913">
        <f t="shared" si="4"/>
        <v>647091</v>
      </c>
      <c r="C2913" s="2">
        <f t="shared" si="1"/>
        <v>0</v>
      </c>
      <c r="D2913" s="2">
        <f t="shared" si="2"/>
        <v>634149</v>
      </c>
      <c r="E2913">
        <f>D2913+data!B2912</f>
        <v>642262</v>
      </c>
      <c r="F2913" t="b">
        <f t="shared" si="3"/>
        <v>0</v>
      </c>
      <c r="G2913">
        <f>G2912 - ROUNDUP(G2912*0.02) + data!B2912</f>
        <v>706815</v>
      </c>
    </row>
    <row r="2914">
      <c r="A2914" s="1">
        <f>data!A2913</f>
        <v>42360</v>
      </c>
      <c r="B2914">
        <f t="shared" si="4"/>
        <v>642262</v>
      </c>
      <c r="C2914" s="2">
        <f t="shared" si="1"/>
        <v>0</v>
      </c>
      <c r="D2914" s="2">
        <f t="shared" si="2"/>
        <v>629416</v>
      </c>
      <c r="E2914">
        <f>D2914+data!B2913</f>
        <v>639074</v>
      </c>
      <c r="F2914" t="b">
        <f t="shared" si="3"/>
        <v>0</v>
      </c>
      <c r="G2914">
        <f>G2913 - ROUNDUP(G2913*0.02) + data!B2913</f>
        <v>702336</v>
      </c>
    </row>
    <row r="2915">
      <c r="A2915" s="1">
        <f>data!A2914</f>
        <v>42361</v>
      </c>
      <c r="B2915">
        <f t="shared" si="4"/>
        <v>639074</v>
      </c>
      <c r="C2915" s="2">
        <f t="shared" si="1"/>
        <v>0</v>
      </c>
      <c r="D2915" s="2">
        <f t="shared" si="2"/>
        <v>626292</v>
      </c>
      <c r="E2915">
        <f>D2915+data!B2914</f>
        <v>637385</v>
      </c>
      <c r="F2915" t="b">
        <f t="shared" si="3"/>
        <v>0</v>
      </c>
      <c r="G2915">
        <f>G2914 - ROUNDUP(G2914*0.02) + data!B2914</f>
        <v>699382</v>
      </c>
    </row>
    <row r="2916">
      <c r="A2916" s="1">
        <f>data!A2915</f>
        <v>42362</v>
      </c>
      <c r="B2916">
        <f t="shared" si="4"/>
        <v>637385</v>
      </c>
      <c r="C2916" s="2">
        <f t="shared" si="1"/>
        <v>0</v>
      </c>
      <c r="D2916" s="2">
        <f t="shared" si="2"/>
        <v>624637</v>
      </c>
      <c r="E2916">
        <f>D2916+data!B2915</f>
        <v>633843</v>
      </c>
      <c r="F2916" t="b">
        <f t="shared" si="3"/>
        <v>0</v>
      </c>
      <c r="G2916">
        <f>G2915 - ROUNDUP(G2915*0.02) + data!B2915</f>
        <v>694600</v>
      </c>
    </row>
    <row r="2917">
      <c r="A2917" s="1">
        <f>data!A2916</f>
        <v>42363</v>
      </c>
      <c r="B2917">
        <f t="shared" si="4"/>
        <v>633843</v>
      </c>
      <c r="C2917" s="2">
        <f t="shared" si="1"/>
        <v>0</v>
      </c>
      <c r="D2917" s="2">
        <f t="shared" si="2"/>
        <v>621166</v>
      </c>
      <c r="E2917">
        <f>D2917+data!B2916</f>
        <v>627937</v>
      </c>
      <c r="F2917" t="b">
        <f t="shared" si="3"/>
        <v>0</v>
      </c>
      <c r="G2917">
        <f>G2916 - ROUNDUP(G2916*0.02) + data!B2916</f>
        <v>687479</v>
      </c>
    </row>
    <row r="2918">
      <c r="A2918" s="1">
        <f>data!A2917</f>
        <v>42364</v>
      </c>
      <c r="B2918">
        <f t="shared" si="4"/>
        <v>627937</v>
      </c>
      <c r="C2918" s="2">
        <f t="shared" si="1"/>
        <v>0</v>
      </c>
      <c r="D2918" s="2">
        <f t="shared" si="2"/>
        <v>615378</v>
      </c>
      <c r="E2918">
        <f>D2918+data!B2917</f>
        <v>625956</v>
      </c>
      <c r="F2918" t="b">
        <f t="shared" si="3"/>
        <v>0</v>
      </c>
      <c r="G2918">
        <f>G2917 - ROUNDUP(G2917*0.02) + data!B2917</f>
        <v>684307</v>
      </c>
    </row>
    <row r="2919">
      <c r="A2919" s="1">
        <f>data!A2918</f>
        <v>42365</v>
      </c>
      <c r="B2919">
        <f t="shared" si="4"/>
        <v>625956</v>
      </c>
      <c r="C2919" s="2">
        <f t="shared" si="1"/>
        <v>0</v>
      </c>
      <c r="D2919" s="2">
        <f t="shared" si="2"/>
        <v>613436</v>
      </c>
      <c r="E2919">
        <f>D2919+data!B2918</f>
        <v>622285</v>
      </c>
      <c r="F2919" t="b">
        <f t="shared" si="3"/>
        <v>0</v>
      </c>
      <c r="G2919">
        <f>G2918 - ROUNDUP(G2918*0.02) + data!B2918</f>
        <v>679469</v>
      </c>
    </row>
    <row r="2920">
      <c r="A2920" s="1">
        <f>data!A2919</f>
        <v>42366</v>
      </c>
      <c r="B2920">
        <f t="shared" si="4"/>
        <v>622285</v>
      </c>
      <c r="C2920" s="2">
        <f t="shared" si="1"/>
        <v>0</v>
      </c>
      <c r="D2920" s="2">
        <f t="shared" si="2"/>
        <v>609839</v>
      </c>
      <c r="E2920">
        <f>D2920+data!B2919</f>
        <v>618815</v>
      </c>
      <c r="F2920" t="b">
        <f t="shared" si="3"/>
        <v>0</v>
      </c>
      <c r="G2920">
        <f>G2919 - ROUNDUP(G2919*0.02) + data!B2919</f>
        <v>674855</v>
      </c>
    </row>
    <row r="2921">
      <c r="A2921" s="1">
        <f>data!A2920</f>
        <v>42367</v>
      </c>
      <c r="B2921">
        <f t="shared" si="4"/>
        <v>618815</v>
      </c>
      <c r="C2921" s="2">
        <f t="shared" si="1"/>
        <v>0</v>
      </c>
      <c r="D2921" s="2">
        <f t="shared" si="2"/>
        <v>606438</v>
      </c>
      <c r="E2921">
        <f>D2921+data!B2920</f>
        <v>611789</v>
      </c>
      <c r="F2921" t="b">
        <f t="shared" si="3"/>
        <v>0</v>
      </c>
      <c r="G2921">
        <f>G2920 - ROUNDUP(G2920*0.02) + data!B2920</f>
        <v>666708</v>
      </c>
    </row>
    <row r="2922">
      <c r="A2922" s="1">
        <f>data!A2921</f>
        <v>42368</v>
      </c>
      <c r="B2922">
        <f t="shared" si="4"/>
        <v>611789</v>
      </c>
      <c r="C2922" s="2">
        <f t="shared" si="1"/>
        <v>0</v>
      </c>
      <c r="D2922" s="2">
        <f t="shared" si="2"/>
        <v>599553</v>
      </c>
      <c r="E2922">
        <f>D2922+data!B2921</f>
        <v>609672</v>
      </c>
      <c r="F2922" t="b">
        <f t="shared" si="3"/>
        <v>0</v>
      </c>
      <c r="G2922">
        <f>G2921 - ROUNDUP(G2921*0.02) + data!B2921</f>
        <v>663492</v>
      </c>
    </row>
    <row r="2923">
      <c r="A2923" s="1">
        <f>data!A2922</f>
        <v>42369</v>
      </c>
      <c r="B2923">
        <f t="shared" si="4"/>
        <v>609672</v>
      </c>
      <c r="C2923" s="2">
        <f t="shared" si="1"/>
        <v>0</v>
      </c>
      <c r="D2923" s="2">
        <f t="shared" si="2"/>
        <v>597478</v>
      </c>
      <c r="E2923">
        <f>D2923+data!B2922</f>
        <v>606903</v>
      </c>
      <c r="F2923" t="b">
        <f t="shared" si="3"/>
        <v>0</v>
      </c>
      <c r="G2923">
        <f>G2922 - ROUNDUP(G2922*0.02) + data!B2922</f>
        <v>659647</v>
      </c>
    </row>
    <row r="2924">
      <c r="A2924" s="1">
        <f>data!A2923</f>
        <v>42370</v>
      </c>
      <c r="B2924">
        <f t="shared" si="4"/>
        <v>606903</v>
      </c>
      <c r="C2924" s="2">
        <f t="shared" si="1"/>
        <v>0</v>
      </c>
      <c r="D2924" s="2">
        <f t="shared" si="2"/>
        <v>594764</v>
      </c>
      <c r="E2924">
        <f>D2924+data!B2923</f>
        <v>603537</v>
      </c>
      <c r="F2924" t="b">
        <f t="shared" si="3"/>
        <v>0</v>
      </c>
      <c r="G2924">
        <f>G2923 - ROUNDUP(G2923*0.02) + data!B2923</f>
        <v>655227</v>
      </c>
    </row>
    <row r="2925">
      <c r="A2925" s="1">
        <f>data!A2924</f>
        <v>42371</v>
      </c>
      <c r="B2925">
        <f t="shared" si="4"/>
        <v>603537</v>
      </c>
      <c r="C2925" s="2">
        <f t="shared" si="1"/>
        <v>0</v>
      </c>
      <c r="D2925" s="2">
        <f t="shared" si="2"/>
        <v>591466</v>
      </c>
      <c r="E2925">
        <f>D2925+data!B2924</f>
        <v>598325</v>
      </c>
      <c r="F2925" t="b">
        <f t="shared" si="3"/>
        <v>0</v>
      </c>
      <c r="G2925">
        <f>G2924 - ROUNDUP(G2924*0.02) + data!B2924</f>
        <v>648981</v>
      </c>
    </row>
    <row r="2926">
      <c r="A2926" s="1">
        <f>data!A2925</f>
        <v>42372</v>
      </c>
      <c r="B2926">
        <f t="shared" si="4"/>
        <v>598325</v>
      </c>
      <c r="C2926" s="2">
        <f t="shared" si="1"/>
        <v>0</v>
      </c>
      <c r="D2926" s="2">
        <f t="shared" si="2"/>
        <v>586358</v>
      </c>
      <c r="E2926">
        <f>D2926+data!B2925</f>
        <v>595677</v>
      </c>
      <c r="F2926" t="b">
        <f t="shared" si="3"/>
        <v>0</v>
      </c>
      <c r="G2926">
        <f>G2925 - ROUNDUP(G2925*0.02) + data!B2925</f>
        <v>645320</v>
      </c>
    </row>
    <row r="2927">
      <c r="A2927" s="1">
        <f>data!A2926</f>
        <v>42373</v>
      </c>
      <c r="B2927">
        <f t="shared" si="4"/>
        <v>595677</v>
      </c>
      <c r="C2927" s="2">
        <f t="shared" si="1"/>
        <v>0</v>
      </c>
      <c r="D2927" s="2">
        <f t="shared" si="2"/>
        <v>583763</v>
      </c>
      <c r="E2927">
        <f>D2927+data!B2926</f>
        <v>588405</v>
      </c>
      <c r="F2927" t="b">
        <f t="shared" si="3"/>
        <v>0</v>
      </c>
      <c r="G2927">
        <f>G2926 - ROUNDUP(G2926*0.02) + data!B2926</f>
        <v>637055</v>
      </c>
    </row>
    <row r="2928">
      <c r="A2928" s="1">
        <f>data!A2927</f>
        <v>42374</v>
      </c>
      <c r="B2928">
        <f t="shared" si="4"/>
        <v>588405</v>
      </c>
      <c r="C2928" s="2">
        <f t="shared" si="1"/>
        <v>0</v>
      </c>
      <c r="D2928" s="2">
        <f t="shared" si="2"/>
        <v>576636</v>
      </c>
      <c r="E2928">
        <f>D2928+data!B2927</f>
        <v>588676</v>
      </c>
      <c r="F2928" t="b">
        <f t="shared" si="3"/>
        <v>0</v>
      </c>
      <c r="G2928">
        <f>G2927 - ROUNDUP(G2927*0.02) + data!B2927</f>
        <v>636353</v>
      </c>
    </row>
    <row r="2929">
      <c r="A2929" s="1">
        <f>data!A2928</f>
        <v>42375</v>
      </c>
      <c r="B2929">
        <f t="shared" si="4"/>
        <v>588676</v>
      </c>
      <c r="C2929" s="2">
        <f t="shared" si="1"/>
        <v>0</v>
      </c>
      <c r="D2929" s="2">
        <f t="shared" si="2"/>
        <v>576902</v>
      </c>
      <c r="E2929">
        <f>D2929+data!B2928</f>
        <v>584951</v>
      </c>
      <c r="F2929" t="b">
        <f t="shared" si="3"/>
        <v>0</v>
      </c>
      <c r="G2929">
        <f>G2928 - ROUNDUP(G2928*0.02) + data!B2928</f>
        <v>631674</v>
      </c>
    </row>
    <row r="2930">
      <c r="A2930" s="1">
        <f>data!A2929</f>
        <v>42376</v>
      </c>
      <c r="B2930">
        <f t="shared" si="4"/>
        <v>584951</v>
      </c>
      <c r="C2930" s="2">
        <f t="shared" si="1"/>
        <v>0</v>
      </c>
      <c r="D2930" s="2">
        <f t="shared" si="2"/>
        <v>573251</v>
      </c>
      <c r="E2930">
        <f>D2930+data!B2929</f>
        <v>580919</v>
      </c>
      <c r="F2930" t="b">
        <f t="shared" si="3"/>
        <v>0</v>
      </c>
      <c r="G2930">
        <f>G2929 - ROUNDUP(G2929*0.02) + data!B2929</f>
        <v>626708</v>
      </c>
    </row>
    <row r="2931">
      <c r="A2931" s="1">
        <f>data!A2930</f>
        <v>42377</v>
      </c>
      <c r="B2931">
        <f t="shared" si="4"/>
        <v>580919</v>
      </c>
      <c r="C2931" s="2">
        <f t="shared" si="1"/>
        <v>0</v>
      </c>
      <c r="D2931" s="2">
        <f t="shared" si="2"/>
        <v>569300</v>
      </c>
      <c r="E2931">
        <f>D2931+data!B2930</f>
        <v>577169</v>
      </c>
      <c r="F2931" t="b">
        <f t="shared" si="3"/>
        <v>0</v>
      </c>
      <c r="G2931">
        <f>G2930 - ROUNDUP(G2930*0.02) + data!B2930</f>
        <v>622042</v>
      </c>
    </row>
    <row r="2932">
      <c r="A2932" s="1">
        <f>data!A2931</f>
        <v>42378</v>
      </c>
      <c r="B2932">
        <f t="shared" si="4"/>
        <v>577169</v>
      </c>
      <c r="C2932" s="2">
        <f t="shared" si="1"/>
        <v>0</v>
      </c>
      <c r="D2932" s="2">
        <f t="shared" si="2"/>
        <v>565625</v>
      </c>
      <c r="E2932">
        <f>D2932+data!B2931</f>
        <v>573006</v>
      </c>
      <c r="F2932" t="b">
        <f t="shared" si="3"/>
        <v>0</v>
      </c>
      <c r="G2932">
        <f>G2931 - ROUNDUP(G2931*0.02) + data!B2931</f>
        <v>616982</v>
      </c>
    </row>
    <row r="2933">
      <c r="A2933" s="1">
        <f>data!A2932</f>
        <v>42379</v>
      </c>
      <c r="B2933">
        <f t="shared" si="4"/>
        <v>573006</v>
      </c>
      <c r="C2933" s="2">
        <f t="shared" si="1"/>
        <v>0</v>
      </c>
      <c r="D2933" s="2">
        <f t="shared" si="2"/>
        <v>561545</v>
      </c>
      <c r="E2933">
        <f>D2933+data!B2932</f>
        <v>567927</v>
      </c>
      <c r="F2933" t="b">
        <f t="shared" si="3"/>
        <v>0</v>
      </c>
      <c r="G2933">
        <f>G2932 - ROUNDUP(G2932*0.02) + data!B2932</f>
        <v>611024</v>
      </c>
    </row>
    <row r="2934">
      <c r="A2934" s="1">
        <f>data!A2933</f>
        <v>42380</v>
      </c>
      <c r="B2934">
        <f t="shared" si="4"/>
        <v>567927</v>
      </c>
      <c r="C2934" s="2">
        <f t="shared" si="1"/>
        <v>0</v>
      </c>
      <c r="D2934" s="2">
        <f t="shared" si="2"/>
        <v>556568</v>
      </c>
      <c r="E2934">
        <f>D2934+data!B2933</f>
        <v>562952</v>
      </c>
      <c r="F2934" t="b">
        <f t="shared" si="3"/>
        <v>0</v>
      </c>
      <c r="G2934">
        <f>G2933 - ROUNDUP(G2933*0.02) + data!B2933</f>
        <v>605187</v>
      </c>
    </row>
    <row r="2935">
      <c r="A2935" s="1">
        <f>data!A2934</f>
        <v>42381</v>
      </c>
      <c r="B2935">
        <f t="shared" si="4"/>
        <v>562952</v>
      </c>
      <c r="C2935" s="2">
        <f t="shared" si="1"/>
        <v>0</v>
      </c>
      <c r="D2935" s="2">
        <f t="shared" si="2"/>
        <v>551692</v>
      </c>
      <c r="E2935">
        <f>D2935+data!B2934</f>
        <v>560349</v>
      </c>
      <c r="F2935" t="b">
        <f t="shared" si="3"/>
        <v>0</v>
      </c>
      <c r="G2935">
        <f>G2934 - ROUNDUP(G2934*0.02) + data!B2934</f>
        <v>601740</v>
      </c>
    </row>
    <row r="2936">
      <c r="A2936" s="1">
        <f>data!A2935</f>
        <v>42382</v>
      </c>
      <c r="B2936">
        <f t="shared" si="4"/>
        <v>560349</v>
      </c>
      <c r="C2936" s="2">
        <f t="shared" si="1"/>
        <v>0</v>
      </c>
      <c r="D2936" s="2">
        <f t="shared" si="2"/>
        <v>549142</v>
      </c>
      <c r="E2936">
        <f>D2936+data!B2935</f>
        <v>556703</v>
      </c>
      <c r="F2936" t="b">
        <f t="shared" si="3"/>
        <v>0</v>
      </c>
      <c r="G2936">
        <f>G2935 - ROUNDUP(G2935*0.02) + data!B2935</f>
        <v>597266</v>
      </c>
    </row>
    <row r="2937">
      <c r="A2937" s="1">
        <f>data!A2936</f>
        <v>42383</v>
      </c>
      <c r="B2937">
        <f t="shared" si="4"/>
        <v>556703</v>
      </c>
      <c r="C2937" s="2">
        <f t="shared" si="1"/>
        <v>0</v>
      </c>
      <c r="D2937" s="2">
        <f t="shared" si="2"/>
        <v>545568</v>
      </c>
      <c r="E2937">
        <f>D2937+data!B2936</f>
        <v>551462</v>
      </c>
      <c r="F2937" t="b">
        <f t="shared" si="3"/>
        <v>0</v>
      </c>
      <c r="G2937">
        <f>G2936 - ROUNDUP(G2936*0.02) + data!B2936</f>
        <v>591214</v>
      </c>
    </row>
    <row r="2938">
      <c r="A2938" s="1">
        <f>data!A2937</f>
        <v>42384</v>
      </c>
      <c r="B2938">
        <f t="shared" si="4"/>
        <v>551462</v>
      </c>
      <c r="C2938" s="2">
        <f t="shared" si="1"/>
        <v>0</v>
      </c>
      <c r="D2938" s="2">
        <f t="shared" si="2"/>
        <v>540432</v>
      </c>
      <c r="E2938">
        <f>D2938+data!B2937</f>
        <v>548418</v>
      </c>
      <c r="F2938" t="b">
        <f t="shared" si="3"/>
        <v>0</v>
      </c>
      <c r="G2938">
        <f>G2937 - ROUNDUP(G2937*0.02) + data!B2937</f>
        <v>587375</v>
      </c>
    </row>
    <row r="2939">
      <c r="A2939" s="1">
        <f>data!A2938</f>
        <v>42385</v>
      </c>
      <c r="B2939">
        <f t="shared" si="4"/>
        <v>548418</v>
      </c>
      <c r="C2939" s="2">
        <f t="shared" si="1"/>
        <v>0</v>
      </c>
      <c r="D2939" s="2">
        <f t="shared" si="2"/>
        <v>537449</v>
      </c>
      <c r="E2939">
        <f>D2939+data!B2938</f>
        <v>547098</v>
      </c>
      <c r="F2939" t="b">
        <f t="shared" si="3"/>
        <v>0</v>
      </c>
      <c r="G2939">
        <f>G2938 - ROUNDUP(G2938*0.02) + data!B2938</f>
        <v>585276</v>
      </c>
    </row>
    <row r="2940">
      <c r="A2940" s="1">
        <f>data!A2939</f>
        <v>42386</v>
      </c>
      <c r="B2940">
        <f t="shared" si="4"/>
        <v>547098</v>
      </c>
      <c r="C2940" s="2">
        <f t="shared" si="1"/>
        <v>0</v>
      </c>
      <c r="D2940" s="2">
        <f t="shared" si="2"/>
        <v>536156</v>
      </c>
      <c r="E2940">
        <f>D2940+data!B2939</f>
        <v>544572</v>
      </c>
      <c r="F2940" t="b">
        <f t="shared" si="3"/>
        <v>0</v>
      </c>
      <c r="G2940">
        <f>G2939 - ROUNDUP(G2939*0.02) + data!B2939</f>
        <v>581986</v>
      </c>
    </row>
    <row r="2941">
      <c r="A2941" s="1">
        <f>data!A2940</f>
        <v>42387</v>
      </c>
      <c r="B2941">
        <f t="shared" si="4"/>
        <v>544572</v>
      </c>
      <c r="C2941" s="2">
        <f t="shared" si="1"/>
        <v>0</v>
      </c>
      <c r="D2941" s="2">
        <f t="shared" si="2"/>
        <v>533680</v>
      </c>
      <c r="E2941">
        <f>D2941+data!B2940</f>
        <v>543470</v>
      </c>
      <c r="F2941" t="b">
        <f t="shared" si="3"/>
        <v>0</v>
      </c>
      <c r="G2941">
        <f>G2940 - ROUNDUP(G2940*0.02) + data!B2940</f>
        <v>580136</v>
      </c>
    </row>
    <row r="2942">
      <c r="A2942" s="1">
        <f>data!A2941</f>
        <v>42388</v>
      </c>
      <c r="B2942">
        <f t="shared" si="4"/>
        <v>543470</v>
      </c>
      <c r="C2942" s="2">
        <f t="shared" si="1"/>
        <v>0</v>
      </c>
      <c r="D2942" s="2">
        <f t="shared" si="2"/>
        <v>532600</v>
      </c>
      <c r="E2942">
        <f>D2942+data!B2941</f>
        <v>538556</v>
      </c>
      <c r="F2942" t="b">
        <f t="shared" si="3"/>
        <v>0</v>
      </c>
      <c r="G2942">
        <f>G2941 - ROUNDUP(G2941*0.02) + data!B2941</f>
        <v>574489</v>
      </c>
    </row>
    <row r="2943">
      <c r="A2943" s="1">
        <f>data!A2942</f>
        <v>42389</v>
      </c>
      <c r="B2943">
        <f t="shared" si="4"/>
        <v>538556</v>
      </c>
      <c r="C2943" s="2">
        <f t="shared" si="1"/>
        <v>0</v>
      </c>
      <c r="D2943" s="2">
        <f t="shared" si="2"/>
        <v>527784</v>
      </c>
      <c r="E2943">
        <f>D2943+data!B2942</f>
        <v>534990</v>
      </c>
      <c r="F2943" t="b">
        <f t="shared" si="3"/>
        <v>0</v>
      </c>
      <c r="G2943">
        <f>G2942 - ROUNDUP(G2942*0.02) + data!B2942</f>
        <v>570205</v>
      </c>
    </row>
    <row r="2944">
      <c r="A2944" s="1">
        <f>data!A2943</f>
        <v>42390</v>
      </c>
      <c r="B2944">
        <f t="shared" si="4"/>
        <v>534990</v>
      </c>
      <c r="C2944" s="2">
        <f t="shared" si="1"/>
        <v>0</v>
      </c>
      <c r="D2944" s="2">
        <f t="shared" si="2"/>
        <v>524290</v>
      </c>
      <c r="E2944">
        <f>D2944+data!B2943</f>
        <v>534434</v>
      </c>
      <c r="F2944" t="b">
        <f t="shared" si="3"/>
        <v>0</v>
      </c>
      <c r="G2944">
        <f>G2943 - ROUNDUP(G2943*0.02) + data!B2943</f>
        <v>568944</v>
      </c>
    </row>
    <row r="2945">
      <c r="A2945" s="1">
        <f>data!A2944</f>
        <v>42391</v>
      </c>
      <c r="B2945">
        <f t="shared" si="4"/>
        <v>534434</v>
      </c>
      <c r="C2945" s="2">
        <f t="shared" si="1"/>
        <v>0</v>
      </c>
      <c r="D2945" s="2">
        <f t="shared" si="2"/>
        <v>523745</v>
      </c>
      <c r="E2945">
        <f>D2945+data!B2944</f>
        <v>533540</v>
      </c>
      <c r="F2945" t="b">
        <f t="shared" si="3"/>
        <v>0</v>
      </c>
      <c r="G2945">
        <f>G2944 - ROUNDUP(G2944*0.02) + data!B2944</f>
        <v>567360</v>
      </c>
    </row>
    <row r="2946">
      <c r="A2946" s="1">
        <f>data!A2945</f>
        <v>42392</v>
      </c>
      <c r="B2946">
        <f t="shared" si="4"/>
        <v>533540</v>
      </c>
      <c r="C2946" s="2">
        <f t="shared" si="1"/>
        <v>0</v>
      </c>
      <c r="D2946" s="2">
        <f t="shared" si="2"/>
        <v>522869</v>
      </c>
      <c r="E2946">
        <f>D2946+data!B2945</f>
        <v>531053</v>
      </c>
      <c r="F2946" t="b">
        <f t="shared" si="3"/>
        <v>0</v>
      </c>
      <c r="G2946">
        <f>G2945 - ROUNDUP(G2945*0.02) + data!B2945</f>
        <v>564196</v>
      </c>
    </row>
    <row r="2947">
      <c r="A2947" s="1">
        <f>data!A2946</f>
        <v>42393</v>
      </c>
      <c r="B2947">
        <f t="shared" si="4"/>
        <v>531053</v>
      </c>
      <c r="C2947" s="2">
        <f t="shared" si="1"/>
        <v>0</v>
      </c>
      <c r="D2947" s="2">
        <f t="shared" si="2"/>
        <v>520431</v>
      </c>
      <c r="E2947">
        <f>D2947+data!B2946</f>
        <v>527258</v>
      </c>
      <c r="F2947" t="b">
        <f t="shared" si="3"/>
        <v>0</v>
      </c>
      <c r="G2947">
        <f>G2946 - ROUNDUP(G2946*0.02) + data!B2946</f>
        <v>559739</v>
      </c>
    </row>
    <row r="2948">
      <c r="A2948" s="1">
        <f>data!A2947</f>
        <v>42394</v>
      </c>
      <c r="B2948">
        <f t="shared" si="4"/>
        <v>527258</v>
      </c>
      <c r="C2948" s="2">
        <f t="shared" si="1"/>
        <v>0</v>
      </c>
      <c r="D2948" s="2">
        <f t="shared" si="2"/>
        <v>516712</v>
      </c>
      <c r="E2948">
        <f>D2948+data!B2947</f>
        <v>526380</v>
      </c>
      <c r="F2948" t="b">
        <f t="shared" si="3"/>
        <v>0</v>
      </c>
      <c r="G2948">
        <f>G2947 - ROUNDUP(G2947*0.02) + data!B2947</f>
        <v>558212</v>
      </c>
    </row>
    <row r="2949">
      <c r="A2949" s="1">
        <f>data!A2948</f>
        <v>42395</v>
      </c>
      <c r="B2949">
        <f t="shared" si="4"/>
        <v>526380</v>
      </c>
      <c r="C2949" s="2">
        <f t="shared" si="1"/>
        <v>0</v>
      </c>
      <c r="D2949" s="2">
        <f t="shared" si="2"/>
        <v>515852</v>
      </c>
      <c r="E2949">
        <f>D2949+data!B2948</f>
        <v>519949</v>
      </c>
      <c r="F2949" t="b">
        <f t="shared" si="3"/>
        <v>0</v>
      </c>
      <c r="G2949">
        <f>G2948 - ROUNDUP(G2948*0.02) + data!B2948</f>
        <v>551144</v>
      </c>
    </row>
    <row r="2950">
      <c r="A2950" s="1">
        <f>data!A2949</f>
        <v>42396</v>
      </c>
      <c r="B2950">
        <f t="shared" si="4"/>
        <v>519949</v>
      </c>
      <c r="C2950" s="2">
        <f t="shared" si="1"/>
        <v>0</v>
      </c>
      <c r="D2950" s="2">
        <f t="shared" si="2"/>
        <v>509550</v>
      </c>
      <c r="E2950">
        <f>D2950+data!B2949</f>
        <v>520637</v>
      </c>
      <c r="F2950" t="b">
        <f t="shared" si="3"/>
        <v>0</v>
      </c>
      <c r="G2950">
        <f>G2949 - ROUNDUP(G2949*0.02) + data!B2949</f>
        <v>551208</v>
      </c>
    </row>
    <row r="2951">
      <c r="A2951" s="1">
        <f>data!A2950</f>
        <v>42397</v>
      </c>
      <c r="B2951">
        <f t="shared" si="4"/>
        <v>520637</v>
      </c>
      <c r="C2951" s="2">
        <f t="shared" si="1"/>
        <v>0</v>
      </c>
      <c r="D2951" s="2">
        <f t="shared" si="2"/>
        <v>510224</v>
      </c>
      <c r="E2951">
        <f>D2951+data!B2950</f>
        <v>515002</v>
      </c>
      <c r="F2951" t="b">
        <f t="shared" si="3"/>
        <v>0</v>
      </c>
      <c r="G2951">
        <f>G2950 - ROUNDUP(G2950*0.02) + data!B2950</f>
        <v>544961</v>
      </c>
    </row>
    <row r="2952">
      <c r="A2952" s="1">
        <f>data!A2951</f>
        <v>42398</v>
      </c>
      <c r="B2952">
        <f t="shared" si="4"/>
        <v>515002</v>
      </c>
      <c r="C2952" s="2">
        <f t="shared" si="1"/>
        <v>0</v>
      </c>
      <c r="D2952" s="2">
        <f t="shared" si="2"/>
        <v>504701</v>
      </c>
      <c r="E2952">
        <f>D2952+data!B2951</f>
        <v>508023</v>
      </c>
      <c r="F2952" t="b">
        <f t="shared" si="3"/>
        <v>0</v>
      </c>
      <c r="G2952">
        <f>G2951 - ROUNDUP(G2951*0.02) + data!B2951</f>
        <v>537383</v>
      </c>
    </row>
    <row r="2953">
      <c r="A2953" s="1">
        <f>data!A2952</f>
        <v>42399</v>
      </c>
      <c r="B2953">
        <f t="shared" si="4"/>
        <v>508023</v>
      </c>
      <c r="C2953" s="2">
        <f t="shared" si="1"/>
        <v>0</v>
      </c>
      <c r="D2953" s="2">
        <f t="shared" si="2"/>
        <v>497862</v>
      </c>
      <c r="E2953">
        <f>D2953+data!B2952</f>
        <v>503870</v>
      </c>
      <c r="F2953" t="b">
        <f t="shared" si="3"/>
        <v>0</v>
      </c>
      <c r="G2953">
        <f>G2952 - ROUNDUP(G2952*0.02) + data!B2952</f>
        <v>532643</v>
      </c>
    </row>
    <row r="2954">
      <c r="A2954" s="1">
        <f>data!A2953</f>
        <v>42400</v>
      </c>
      <c r="B2954">
        <f t="shared" si="4"/>
        <v>503870</v>
      </c>
      <c r="C2954" s="2">
        <f t="shared" si="1"/>
        <v>0</v>
      </c>
      <c r="D2954" s="2">
        <f t="shared" si="2"/>
        <v>493792</v>
      </c>
      <c r="E2954">
        <f>D2954+data!B2953</f>
        <v>504888</v>
      </c>
      <c r="F2954" t="b">
        <f t="shared" si="3"/>
        <v>0</v>
      </c>
      <c r="G2954">
        <f>G2953 - ROUNDUP(G2953*0.02) + data!B2953</f>
        <v>533086</v>
      </c>
    </row>
    <row r="2955">
      <c r="A2955" s="1">
        <f>data!A2954</f>
        <v>42401</v>
      </c>
      <c r="B2955">
        <f t="shared" si="4"/>
        <v>504888</v>
      </c>
      <c r="C2955" s="2">
        <f t="shared" si="1"/>
        <v>0</v>
      </c>
      <c r="D2955" s="2">
        <f t="shared" si="2"/>
        <v>494790</v>
      </c>
      <c r="E2955">
        <f>D2955+data!B2954</f>
        <v>500866</v>
      </c>
      <c r="F2955" t="b">
        <f t="shared" si="3"/>
        <v>0</v>
      </c>
      <c r="G2955">
        <f>G2954 - ROUNDUP(G2954*0.02) + data!B2954</f>
        <v>528500</v>
      </c>
    </row>
    <row r="2956">
      <c r="A2956" s="1">
        <f>data!A2955</f>
        <v>42402</v>
      </c>
      <c r="B2956">
        <f t="shared" si="4"/>
        <v>500866</v>
      </c>
      <c r="C2956" s="2">
        <f t="shared" si="1"/>
        <v>0</v>
      </c>
      <c r="D2956" s="2">
        <f t="shared" si="2"/>
        <v>490848</v>
      </c>
      <c r="E2956">
        <f>D2956+data!B2955</f>
        <v>500565</v>
      </c>
      <c r="F2956" t="b">
        <f t="shared" si="3"/>
        <v>0</v>
      </c>
      <c r="G2956">
        <f>G2955 - ROUNDUP(G2955*0.02) + data!B2955</f>
        <v>527647</v>
      </c>
    </row>
    <row r="2957">
      <c r="A2957" s="1">
        <f>data!A2956</f>
        <v>42403</v>
      </c>
      <c r="B2957">
        <f t="shared" si="4"/>
        <v>500565</v>
      </c>
      <c r="C2957" s="2">
        <f t="shared" si="1"/>
        <v>0</v>
      </c>
      <c r="D2957" s="2">
        <f t="shared" si="2"/>
        <v>490553</v>
      </c>
      <c r="E2957">
        <f>D2957+data!B2956</f>
        <v>500525</v>
      </c>
      <c r="F2957" t="b">
        <f t="shared" si="3"/>
        <v>0</v>
      </c>
      <c r="G2957">
        <f>G2956 - ROUNDUP(G2956*0.02) + data!B2956</f>
        <v>527066</v>
      </c>
    </row>
    <row r="2958">
      <c r="A2958" s="1">
        <f>data!A2957</f>
        <v>42404</v>
      </c>
      <c r="B2958">
        <f t="shared" si="4"/>
        <v>500525</v>
      </c>
      <c r="C2958" s="2">
        <f t="shared" si="1"/>
        <v>0</v>
      </c>
      <c r="D2958" s="2">
        <f t="shared" si="2"/>
        <v>490514</v>
      </c>
      <c r="E2958">
        <f>D2958+data!B2957</f>
        <v>497404</v>
      </c>
      <c r="F2958" t="b">
        <f t="shared" si="3"/>
        <v>0</v>
      </c>
      <c r="G2958">
        <f>G2957 - ROUNDUP(G2957*0.02) + data!B2957</f>
        <v>523414</v>
      </c>
    </row>
    <row r="2959">
      <c r="A2959" s="1">
        <f>data!A2958</f>
        <v>42405</v>
      </c>
      <c r="B2959">
        <f t="shared" si="4"/>
        <v>497404</v>
      </c>
      <c r="C2959" s="2">
        <f t="shared" si="1"/>
        <v>0</v>
      </c>
      <c r="D2959" s="2">
        <f t="shared" si="2"/>
        <v>487455</v>
      </c>
      <c r="E2959">
        <f>D2959+data!B2958</f>
        <v>496434</v>
      </c>
      <c r="F2959" t="b">
        <f t="shared" si="3"/>
        <v>0</v>
      </c>
      <c r="G2959">
        <f>G2958 - ROUNDUP(G2958*0.02) + data!B2958</f>
        <v>521924</v>
      </c>
    </row>
    <row r="2960">
      <c r="A2960" s="1">
        <f>data!A2959</f>
        <v>42406</v>
      </c>
      <c r="B2960">
        <f t="shared" si="4"/>
        <v>496434</v>
      </c>
      <c r="C2960" s="2">
        <f t="shared" si="1"/>
        <v>0</v>
      </c>
      <c r="D2960" s="2">
        <f t="shared" si="2"/>
        <v>486505</v>
      </c>
      <c r="E2960">
        <f>D2960+data!B2959</f>
        <v>496355</v>
      </c>
      <c r="F2960" t="b">
        <f t="shared" si="3"/>
        <v>0</v>
      </c>
      <c r="G2960">
        <f>G2959 - ROUNDUP(G2959*0.02) + data!B2959</f>
        <v>521335</v>
      </c>
    </row>
    <row r="2961">
      <c r="A2961" s="1">
        <f>data!A2960</f>
        <v>42407</v>
      </c>
      <c r="B2961">
        <f t="shared" si="4"/>
        <v>496355</v>
      </c>
      <c r="C2961" s="2">
        <f t="shared" si="1"/>
        <v>0</v>
      </c>
      <c r="D2961" s="2">
        <f t="shared" si="2"/>
        <v>486427</v>
      </c>
      <c r="E2961">
        <f>D2961+data!B2960</f>
        <v>490740</v>
      </c>
      <c r="F2961" t="b">
        <f t="shared" si="3"/>
        <v>0</v>
      </c>
      <c r="G2961">
        <f>G2960 - ROUNDUP(G2960*0.02) + data!B2960</f>
        <v>515221</v>
      </c>
    </row>
    <row r="2962">
      <c r="A2962" s="1">
        <f>data!A2961</f>
        <v>42408</v>
      </c>
      <c r="B2962">
        <f t="shared" si="4"/>
        <v>490740</v>
      </c>
      <c r="C2962" s="2">
        <f t="shared" si="1"/>
        <v>0</v>
      </c>
      <c r="D2962" s="2">
        <f t="shared" si="2"/>
        <v>480925</v>
      </c>
      <c r="E2962">
        <f>D2962+data!B2961</f>
        <v>487863</v>
      </c>
      <c r="F2962" t="b">
        <f t="shared" si="3"/>
        <v>0</v>
      </c>
      <c r="G2962">
        <f>G2961 - ROUNDUP(G2961*0.02) + data!B2961</f>
        <v>511854</v>
      </c>
    </row>
    <row r="2963">
      <c r="A2963" s="1">
        <f>data!A2962</f>
        <v>42409</v>
      </c>
      <c r="B2963">
        <f t="shared" si="4"/>
        <v>487863</v>
      </c>
      <c r="C2963" s="2">
        <f t="shared" si="1"/>
        <v>0</v>
      </c>
      <c r="D2963" s="2">
        <f t="shared" si="2"/>
        <v>478105</v>
      </c>
      <c r="E2963">
        <f>D2963+data!B2962</f>
        <v>484855</v>
      </c>
      <c r="F2963" t="b">
        <f t="shared" si="3"/>
        <v>0</v>
      </c>
      <c r="G2963">
        <f>G2962 - ROUNDUP(G2962*0.02) + data!B2962</f>
        <v>508366</v>
      </c>
    </row>
    <row r="2964">
      <c r="A2964" s="1">
        <f>data!A2963</f>
        <v>42410</v>
      </c>
      <c r="B2964">
        <f t="shared" si="4"/>
        <v>484855</v>
      </c>
      <c r="C2964" s="2">
        <f t="shared" si="1"/>
        <v>0</v>
      </c>
      <c r="D2964" s="2">
        <f t="shared" si="2"/>
        <v>475157</v>
      </c>
      <c r="E2964">
        <f>D2964+data!B2963</f>
        <v>486543</v>
      </c>
      <c r="F2964" t="b">
        <f t="shared" si="3"/>
        <v>0</v>
      </c>
      <c r="G2964">
        <f>G2963 - ROUNDUP(G2963*0.02) + data!B2963</f>
        <v>509584</v>
      </c>
    </row>
    <row r="2965">
      <c r="A2965" s="1">
        <f>data!A2964</f>
        <v>42411</v>
      </c>
      <c r="B2965">
        <f t="shared" si="4"/>
        <v>486543</v>
      </c>
      <c r="C2965" s="2">
        <f t="shared" si="1"/>
        <v>0</v>
      </c>
      <c r="D2965" s="2">
        <f t="shared" si="2"/>
        <v>476812</v>
      </c>
      <c r="E2965">
        <f>D2965+data!B2964</f>
        <v>487994</v>
      </c>
      <c r="F2965" t="b">
        <f t="shared" si="3"/>
        <v>0</v>
      </c>
      <c r="G2965">
        <f>G2964 - ROUNDUP(G2964*0.02) + data!B2964</f>
        <v>510574</v>
      </c>
    </row>
    <row r="2966">
      <c r="A2966" s="1">
        <f>data!A2965</f>
        <v>42412</v>
      </c>
      <c r="B2966">
        <f t="shared" si="4"/>
        <v>487994</v>
      </c>
      <c r="C2966" s="2">
        <f t="shared" si="1"/>
        <v>0</v>
      </c>
      <c r="D2966" s="2">
        <f t="shared" si="2"/>
        <v>478234</v>
      </c>
      <c r="E2966">
        <f>D2966+data!B2965</f>
        <v>485280</v>
      </c>
      <c r="F2966" t="b">
        <f t="shared" si="3"/>
        <v>0</v>
      </c>
      <c r="G2966">
        <f>G2965 - ROUNDUP(G2965*0.02) + data!B2965</f>
        <v>507408</v>
      </c>
    </row>
    <row r="2967">
      <c r="A2967" s="1">
        <f>data!A2966</f>
        <v>42413</v>
      </c>
      <c r="B2967">
        <f t="shared" si="4"/>
        <v>485280</v>
      </c>
      <c r="C2967" s="2">
        <f t="shared" si="1"/>
        <v>0</v>
      </c>
      <c r="D2967" s="2">
        <f t="shared" si="2"/>
        <v>475574</v>
      </c>
      <c r="E2967">
        <f>D2967+data!B2966</f>
        <v>483784</v>
      </c>
      <c r="F2967" t="b">
        <f t="shared" si="3"/>
        <v>0</v>
      </c>
      <c r="G2967">
        <f>G2966 - ROUNDUP(G2966*0.02) + data!B2966</f>
        <v>505469</v>
      </c>
    </row>
    <row r="2968">
      <c r="A2968" s="1">
        <f>data!A2967</f>
        <v>42414</v>
      </c>
      <c r="B2968">
        <f t="shared" si="4"/>
        <v>483784</v>
      </c>
      <c r="C2968" s="2">
        <f t="shared" si="1"/>
        <v>0</v>
      </c>
      <c r="D2968" s="2">
        <f t="shared" si="2"/>
        <v>474108</v>
      </c>
      <c r="E2968">
        <f>D2968+data!B2967</f>
        <v>483564</v>
      </c>
      <c r="F2968" t="b">
        <f t="shared" si="3"/>
        <v>0</v>
      </c>
      <c r="G2968">
        <f>G2967 - ROUNDUP(G2967*0.02) + data!B2967</f>
        <v>504815</v>
      </c>
    </row>
    <row r="2969">
      <c r="A2969" s="1">
        <f>data!A2968</f>
        <v>42415</v>
      </c>
      <c r="B2969">
        <f t="shared" si="4"/>
        <v>483564</v>
      </c>
      <c r="C2969" s="2">
        <f t="shared" si="1"/>
        <v>0</v>
      </c>
      <c r="D2969" s="2">
        <f t="shared" si="2"/>
        <v>473892</v>
      </c>
      <c r="E2969">
        <f>D2969+data!B2968</f>
        <v>480066</v>
      </c>
      <c r="F2969" t="b">
        <f t="shared" si="3"/>
        <v>0</v>
      </c>
      <c r="G2969">
        <f>G2968 - ROUNDUP(G2968*0.02) + data!B2968</f>
        <v>500892</v>
      </c>
    </row>
    <row r="2970">
      <c r="A2970" s="1">
        <f>data!A2969</f>
        <v>42416</v>
      </c>
      <c r="B2970">
        <f t="shared" si="4"/>
        <v>480066</v>
      </c>
      <c r="C2970" s="2">
        <f t="shared" si="1"/>
        <v>0</v>
      </c>
      <c r="D2970" s="2">
        <f t="shared" si="2"/>
        <v>470464</v>
      </c>
      <c r="E2970">
        <f>D2970+data!B2969</f>
        <v>480725</v>
      </c>
      <c r="F2970" t="b">
        <f t="shared" si="3"/>
        <v>0</v>
      </c>
      <c r="G2970">
        <f>G2969 - ROUNDUP(G2969*0.02) + data!B2969</f>
        <v>501135</v>
      </c>
    </row>
    <row r="2971">
      <c r="A2971" s="1">
        <f>data!A2970</f>
        <v>42417</v>
      </c>
      <c r="B2971">
        <f t="shared" si="4"/>
        <v>480725</v>
      </c>
      <c r="C2971" s="2">
        <f t="shared" si="1"/>
        <v>0</v>
      </c>
      <c r="D2971" s="2">
        <f t="shared" si="2"/>
        <v>471110</v>
      </c>
      <c r="E2971">
        <f>D2971+data!B2970</f>
        <v>478726</v>
      </c>
      <c r="F2971" t="b">
        <f t="shared" si="3"/>
        <v>0</v>
      </c>
      <c r="G2971">
        <f>G2970 - ROUNDUP(G2970*0.02) + data!B2970</f>
        <v>498728</v>
      </c>
    </row>
    <row r="2972">
      <c r="A2972" s="1">
        <f>data!A2971</f>
        <v>42418</v>
      </c>
      <c r="B2972">
        <f t="shared" si="4"/>
        <v>478726</v>
      </c>
      <c r="C2972" s="2">
        <f t="shared" si="1"/>
        <v>0</v>
      </c>
      <c r="D2972" s="2">
        <f t="shared" si="2"/>
        <v>469151</v>
      </c>
      <c r="E2972">
        <f>D2972+data!B2971</f>
        <v>478032</v>
      </c>
      <c r="F2972" t="b">
        <f t="shared" si="3"/>
        <v>0</v>
      </c>
      <c r="G2972">
        <f>G2971 - ROUNDUP(G2971*0.02) + data!B2971</f>
        <v>497634</v>
      </c>
    </row>
    <row r="2973">
      <c r="A2973" s="1">
        <f>data!A2972</f>
        <v>42419</v>
      </c>
      <c r="B2973">
        <f t="shared" si="4"/>
        <v>478032</v>
      </c>
      <c r="C2973" s="2">
        <f t="shared" si="1"/>
        <v>0</v>
      </c>
      <c r="D2973" s="2">
        <f t="shared" si="2"/>
        <v>468471</v>
      </c>
      <c r="E2973">
        <f>D2973+data!B2972</f>
        <v>474374</v>
      </c>
      <c r="F2973" t="b">
        <f t="shared" si="3"/>
        <v>0</v>
      </c>
      <c r="G2973">
        <f>G2972 - ROUNDUP(G2972*0.02) + data!B2972</f>
        <v>493584</v>
      </c>
    </row>
    <row r="2974">
      <c r="A2974" s="1">
        <f>data!A2973</f>
        <v>42420</v>
      </c>
      <c r="B2974">
        <f t="shared" si="4"/>
        <v>474374</v>
      </c>
      <c r="C2974" s="2">
        <f t="shared" si="1"/>
        <v>0</v>
      </c>
      <c r="D2974" s="2">
        <f t="shared" si="2"/>
        <v>464886</v>
      </c>
      <c r="E2974">
        <f>D2974+data!B2973</f>
        <v>470726</v>
      </c>
      <c r="F2974" t="b">
        <f t="shared" si="3"/>
        <v>0</v>
      </c>
      <c r="G2974">
        <f>G2973 - ROUNDUP(G2973*0.02) + data!B2973</f>
        <v>489552</v>
      </c>
    </row>
    <row r="2975">
      <c r="A2975" s="1">
        <f>data!A2974</f>
        <v>42421</v>
      </c>
      <c r="B2975">
        <f t="shared" si="4"/>
        <v>470726</v>
      </c>
      <c r="C2975" s="2">
        <f t="shared" si="1"/>
        <v>0</v>
      </c>
      <c r="D2975" s="2">
        <f t="shared" si="2"/>
        <v>461311</v>
      </c>
      <c r="E2975">
        <f>D2975+data!B2974</f>
        <v>468937</v>
      </c>
      <c r="F2975" t="b">
        <f t="shared" si="3"/>
        <v>0</v>
      </c>
      <c r="G2975">
        <f>G2974 - ROUNDUP(G2974*0.02) + data!B2974</f>
        <v>487386</v>
      </c>
    </row>
    <row r="2976">
      <c r="A2976" s="1">
        <f>data!A2975</f>
        <v>42422</v>
      </c>
      <c r="B2976">
        <f t="shared" si="4"/>
        <v>468937</v>
      </c>
      <c r="C2976" s="2">
        <f t="shared" si="1"/>
        <v>0</v>
      </c>
      <c r="D2976" s="2">
        <f t="shared" si="2"/>
        <v>459558</v>
      </c>
      <c r="E2976">
        <f>D2976+data!B2975</f>
        <v>470100</v>
      </c>
      <c r="F2976" t="b">
        <f t="shared" si="3"/>
        <v>0</v>
      </c>
      <c r="G2976">
        <f>G2975 - ROUNDUP(G2975*0.02) + data!B2975</f>
        <v>488180</v>
      </c>
    </row>
    <row r="2977">
      <c r="A2977" s="1">
        <f>data!A2976</f>
        <v>42423</v>
      </c>
      <c r="B2977">
        <f t="shared" si="4"/>
        <v>470100</v>
      </c>
      <c r="C2977" s="2">
        <f t="shared" si="1"/>
        <v>0</v>
      </c>
      <c r="D2977" s="2">
        <f t="shared" si="2"/>
        <v>460698</v>
      </c>
      <c r="E2977">
        <f>D2977+data!B2976</f>
        <v>469203</v>
      </c>
      <c r="F2977" t="b">
        <f t="shared" si="3"/>
        <v>0</v>
      </c>
      <c r="G2977">
        <f>G2976 - ROUNDUP(G2976*0.02) + data!B2976</f>
        <v>486921</v>
      </c>
    </row>
    <row r="2978">
      <c r="A2978" s="1">
        <f>data!A2977</f>
        <v>42424</v>
      </c>
      <c r="B2978">
        <f t="shared" si="4"/>
        <v>469203</v>
      </c>
      <c r="C2978" s="2">
        <f t="shared" si="1"/>
        <v>0</v>
      </c>
      <c r="D2978" s="2">
        <f t="shared" si="2"/>
        <v>459818</v>
      </c>
      <c r="E2978">
        <f>D2978+data!B2977</f>
        <v>469077</v>
      </c>
      <c r="F2978" t="b">
        <f t="shared" si="3"/>
        <v>0</v>
      </c>
      <c r="G2978">
        <f>G2977 - ROUNDUP(G2977*0.02) + data!B2977</f>
        <v>486441</v>
      </c>
    </row>
    <row r="2979">
      <c r="A2979" s="1">
        <f>data!A2978</f>
        <v>42425</v>
      </c>
      <c r="B2979">
        <f t="shared" si="4"/>
        <v>469077</v>
      </c>
      <c r="C2979" s="2">
        <f t="shared" si="1"/>
        <v>0</v>
      </c>
      <c r="D2979" s="2">
        <f t="shared" si="2"/>
        <v>459695</v>
      </c>
      <c r="E2979">
        <f>D2979+data!B2978</f>
        <v>467384</v>
      </c>
      <c r="F2979" t="b">
        <f t="shared" si="3"/>
        <v>0</v>
      </c>
      <c r="G2979">
        <f>G2978 - ROUNDUP(G2978*0.02) + data!B2978</f>
        <v>484401</v>
      </c>
    </row>
    <row r="2980">
      <c r="A2980" s="1">
        <f>data!A2979</f>
        <v>42426</v>
      </c>
      <c r="B2980">
        <f t="shared" si="4"/>
        <v>467384</v>
      </c>
      <c r="C2980" s="2">
        <f t="shared" si="1"/>
        <v>0</v>
      </c>
      <c r="D2980" s="2">
        <f t="shared" si="2"/>
        <v>458036</v>
      </c>
      <c r="E2980">
        <f>D2980+data!B2979</f>
        <v>466632</v>
      </c>
      <c r="F2980" t="b">
        <f t="shared" si="3"/>
        <v>0</v>
      </c>
      <c r="G2980">
        <f>G2979 - ROUNDUP(G2979*0.02) + data!B2979</f>
        <v>483308</v>
      </c>
    </row>
    <row r="2981">
      <c r="A2981" s="1">
        <f>data!A2980</f>
        <v>42427</v>
      </c>
      <c r="B2981">
        <f t="shared" si="4"/>
        <v>466632</v>
      </c>
      <c r="C2981" s="2">
        <f t="shared" si="1"/>
        <v>0</v>
      </c>
      <c r="D2981" s="2">
        <f t="shared" si="2"/>
        <v>457299</v>
      </c>
      <c r="E2981">
        <f>D2981+data!B2980</f>
        <v>462376</v>
      </c>
      <c r="F2981" t="b">
        <f t="shared" si="3"/>
        <v>0</v>
      </c>
      <c r="G2981">
        <f>G2980 - ROUNDUP(G2980*0.02) + data!B2980</f>
        <v>478718</v>
      </c>
    </row>
    <row r="2982">
      <c r="A2982" s="1">
        <f>data!A2981</f>
        <v>42428</v>
      </c>
      <c r="B2982">
        <f t="shared" si="4"/>
        <v>462376</v>
      </c>
      <c r="C2982" s="2">
        <f t="shared" si="1"/>
        <v>0</v>
      </c>
      <c r="D2982" s="2">
        <f t="shared" si="2"/>
        <v>453128</v>
      </c>
      <c r="E2982">
        <f>D2982+data!B2981</f>
        <v>462139</v>
      </c>
      <c r="F2982" t="b">
        <f t="shared" si="3"/>
        <v>0</v>
      </c>
      <c r="G2982">
        <f>G2981 - ROUNDUP(G2981*0.02) + data!B2981</f>
        <v>478154</v>
      </c>
    </row>
    <row r="2983">
      <c r="A2983" s="1">
        <f>data!A2982</f>
        <v>42429</v>
      </c>
      <c r="B2983">
        <f t="shared" si="4"/>
        <v>462139</v>
      </c>
      <c r="C2983" s="2">
        <f t="shared" si="1"/>
        <v>0</v>
      </c>
      <c r="D2983" s="2">
        <f t="shared" si="2"/>
        <v>452896</v>
      </c>
      <c r="E2983">
        <f>D2983+data!B2982</f>
        <v>460346</v>
      </c>
      <c r="F2983" t="b">
        <f t="shared" si="3"/>
        <v>0</v>
      </c>
      <c r="G2983">
        <f>G2982 - ROUNDUP(G2982*0.02) + data!B2982</f>
        <v>476040</v>
      </c>
    </row>
    <row r="2984">
      <c r="A2984" s="1">
        <f>data!A2983</f>
        <v>42430</v>
      </c>
      <c r="B2984">
        <f t="shared" si="4"/>
        <v>460346</v>
      </c>
      <c r="C2984" s="2">
        <f t="shared" si="1"/>
        <v>0</v>
      </c>
      <c r="D2984" s="2">
        <f t="shared" si="2"/>
        <v>451139</v>
      </c>
      <c r="E2984">
        <f>D2984+data!B2983</f>
        <v>460093</v>
      </c>
      <c r="F2984" t="b">
        <f t="shared" si="3"/>
        <v>0</v>
      </c>
      <c r="G2984">
        <f>G2983 - ROUNDUP(G2983*0.02) + data!B2983</f>
        <v>475473</v>
      </c>
    </row>
    <row r="2985">
      <c r="A2985" s="1">
        <f>data!A2984</f>
        <v>42431</v>
      </c>
      <c r="B2985">
        <f t="shared" si="4"/>
        <v>460093</v>
      </c>
      <c r="C2985" s="2">
        <f t="shared" si="1"/>
        <v>0</v>
      </c>
      <c r="D2985" s="2">
        <f t="shared" si="2"/>
        <v>450891</v>
      </c>
      <c r="E2985">
        <f>D2985+data!B2984</f>
        <v>457630</v>
      </c>
      <c r="F2985" t="b">
        <f t="shared" si="3"/>
        <v>0</v>
      </c>
      <c r="G2985">
        <f>G2984 - ROUNDUP(G2984*0.02) + data!B2984</f>
        <v>472702</v>
      </c>
    </row>
    <row r="2986">
      <c r="A2986" s="1">
        <f>data!A2985</f>
        <v>42432</v>
      </c>
      <c r="B2986">
        <f t="shared" si="4"/>
        <v>457630</v>
      </c>
      <c r="C2986" s="2">
        <f t="shared" si="1"/>
        <v>0</v>
      </c>
      <c r="D2986" s="2">
        <f t="shared" si="2"/>
        <v>448477</v>
      </c>
      <c r="E2986">
        <f>D2986+data!B2985</f>
        <v>455668</v>
      </c>
      <c r="F2986" t="b">
        <f t="shared" si="3"/>
        <v>0</v>
      </c>
      <c r="G2986">
        <f>G2985 - ROUNDUP(G2985*0.02) + data!B2985</f>
        <v>470438</v>
      </c>
    </row>
    <row r="2987">
      <c r="A2987" s="1">
        <f>data!A2986</f>
        <v>42433</v>
      </c>
      <c r="B2987">
        <f t="shared" si="4"/>
        <v>455668</v>
      </c>
      <c r="C2987" s="2">
        <f t="shared" si="1"/>
        <v>0</v>
      </c>
      <c r="D2987" s="2">
        <f t="shared" si="2"/>
        <v>446554</v>
      </c>
      <c r="E2987">
        <f>D2987+data!B2986</f>
        <v>452355</v>
      </c>
      <c r="F2987" t="b">
        <f t="shared" si="3"/>
        <v>0</v>
      </c>
      <c r="G2987">
        <f>G2986 - ROUNDUP(G2986*0.02) + data!B2986</f>
        <v>466830</v>
      </c>
    </row>
    <row r="2988">
      <c r="A2988" s="1">
        <f>data!A2987</f>
        <v>42434</v>
      </c>
      <c r="B2988">
        <f t="shared" si="4"/>
        <v>452355</v>
      </c>
      <c r="C2988" s="2">
        <f t="shared" si="1"/>
        <v>0</v>
      </c>
      <c r="D2988" s="2">
        <f t="shared" si="2"/>
        <v>443307</v>
      </c>
      <c r="E2988">
        <f>D2988+data!B2987</f>
        <v>449616</v>
      </c>
      <c r="F2988" t="b">
        <f t="shared" si="3"/>
        <v>0</v>
      </c>
      <c r="G2988">
        <f>G2987 - ROUNDUP(G2987*0.02) + data!B2987</f>
        <v>463802</v>
      </c>
    </row>
    <row r="2989">
      <c r="A2989" s="1">
        <f>data!A2988</f>
        <v>42435</v>
      </c>
      <c r="B2989">
        <f t="shared" si="4"/>
        <v>449616</v>
      </c>
      <c r="C2989" s="2">
        <f t="shared" si="1"/>
        <v>0</v>
      </c>
      <c r="D2989" s="2">
        <f t="shared" si="2"/>
        <v>440623</v>
      </c>
      <c r="E2989">
        <f>D2989+data!B2988</f>
        <v>451603</v>
      </c>
      <c r="F2989" t="b">
        <f t="shared" si="3"/>
        <v>0</v>
      </c>
      <c r="G2989">
        <f>G2988 - ROUNDUP(G2988*0.02) + data!B2988</f>
        <v>465505</v>
      </c>
    </row>
    <row r="2990">
      <c r="A2990" s="1">
        <f>data!A2989</f>
        <v>42436</v>
      </c>
      <c r="B2990">
        <f t="shared" si="4"/>
        <v>451603</v>
      </c>
      <c r="C2990" s="2">
        <f t="shared" si="1"/>
        <v>0</v>
      </c>
      <c r="D2990" s="2">
        <f t="shared" si="2"/>
        <v>442570</v>
      </c>
      <c r="E2990">
        <f>D2990+data!B2989</f>
        <v>454523</v>
      </c>
      <c r="F2990" t="b">
        <f t="shared" si="3"/>
        <v>0</v>
      </c>
      <c r="G2990">
        <f>G2989 - ROUNDUP(G2989*0.02) + data!B2989</f>
        <v>468147</v>
      </c>
    </row>
    <row r="2991">
      <c r="A2991" s="1">
        <f>data!A2990</f>
        <v>42437</v>
      </c>
      <c r="B2991">
        <f t="shared" si="4"/>
        <v>454523</v>
      </c>
      <c r="C2991" s="2">
        <f t="shared" si="1"/>
        <v>0</v>
      </c>
      <c r="D2991" s="2">
        <f t="shared" si="2"/>
        <v>445432</v>
      </c>
      <c r="E2991">
        <f>D2991+data!B2990</f>
        <v>454324</v>
      </c>
      <c r="F2991" t="b">
        <f t="shared" si="3"/>
        <v>0</v>
      </c>
      <c r="G2991">
        <f>G2990 - ROUNDUP(G2990*0.02) + data!B2990</f>
        <v>467676</v>
      </c>
    </row>
    <row r="2992">
      <c r="A2992" s="1">
        <f>data!A2991</f>
        <v>42438</v>
      </c>
      <c r="B2992">
        <f t="shared" si="4"/>
        <v>454324</v>
      </c>
      <c r="C2992" s="2">
        <f t="shared" si="1"/>
        <v>0</v>
      </c>
      <c r="D2992" s="2">
        <f t="shared" si="2"/>
        <v>445237</v>
      </c>
      <c r="E2992">
        <f>D2992+data!B2991</f>
        <v>454608</v>
      </c>
      <c r="F2992" t="b">
        <f t="shared" si="3"/>
        <v>0</v>
      </c>
      <c r="G2992">
        <f>G2991 - ROUNDUP(G2991*0.02) + data!B2991</f>
        <v>467693</v>
      </c>
    </row>
    <row r="2993">
      <c r="A2993" s="1">
        <f>data!A2992</f>
        <v>42439</v>
      </c>
      <c r="B2993">
        <f t="shared" si="4"/>
        <v>454608</v>
      </c>
      <c r="C2993" s="2">
        <f t="shared" si="1"/>
        <v>0</v>
      </c>
      <c r="D2993" s="2">
        <f t="shared" si="2"/>
        <v>445515</v>
      </c>
      <c r="E2993">
        <f>D2993+data!B2992</f>
        <v>455083</v>
      </c>
      <c r="F2993" t="b">
        <f t="shared" si="3"/>
        <v>0</v>
      </c>
      <c r="G2993">
        <f>G2992 - ROUNDUP(G2992*0.02) + data!B2992</f>
        <v>467907</v>
      </c>
    </row>
    <row r="2994">
      <c r="A2994" s="1">
        <f>data!A2993</f>
        <v>42440</v>
      </c>
      <c r="B2994">
        <f t="shared" si="4"/>
        <v>455083</v>
      </c>
      <c r="C2994" s="2">
        <f t="shared" si="1"/>
        <v>0</v>
      </c>
      <c r="D2994" s="2">
        <f t="shared" si="2"/>
        <v>445981</v>
      </c>
      <c r="E2994">
        <f>D2994+data!B2993</f>
        <v>455003</v>
      </c>
      <c r="F2994" t="b">
        <f t="shared" si="3"/>
        <v>0</v>
      </c>
      <c r="G2994">
        <f>G2993 - ROUNDUP(G2993*0.02) + data!B2993</f>
        <v>467570</v>
      </c>
    </row>
    <row r="2995">
      <c r="A2995" s="1">
        <f>data!A2994</f>
        <v>42441</v>
      </c>
      <c r="B2995">
        <f t="shared" si="4"/>
        <v>455003</v>
      </c>
      <c r="C2995" s="2">
        <f t="shared" si="1"/>
        <v>0</v>
      </c>
      <c r="D2995" s="2">
        <f t="shared" si="2"/>
        <v>445902</v>
      </c>
      <c r="E2995">
        <f>D2995+data!B2994</f>
        <v>457704</v>
      </c>
      <c r="F2995" t="b">
        <f t="shared" si="3"/>
        <v>0</v>
      </c>
      <c r="G2995">
        <f>G2994 - ROUNDUP(G2994*0.02) + data!B2994</f>
        <v>470020</v>
      </c>
    </row>
    <row r="2996">
      <c r="A2996" s="1">
        <f>data!A2995</f>
        <v>42442</v>
      </c>
      <c r="B2996">
        <f t="shared" si="4"/>
        <v>457704</v>
      </c>
      <c r="C2996" s="2">
        <f t="shared" si="1"/>
        <v>0</v>
      </c>
      <c r="D2996" s="2">
        <f t="shared" si="2"/>
        <v>448549</v>
      </c>
      <c r="E2996">
        <f>D2996+data!B2995</f>
        <v>459149</v>
      </c>
      <c r="F2996" t="b">
        <f t="shared" si="3"/>
        <v>0</v>
      </c>
      <c r="G2996">
        <f>G2995 - ROUNDUP(G2995*0.02) + data!B2995</f>
        <v>471219</v>
      </c>
    </row>
    <row r="2997">
      <c r="A2997" s="1">
        <f>data!A2996</f>
        <v>42443</v>
      </c>
      <c r="B2997">
        <f t="shared" si="4"/>
        <v>459149</v>
      </c>
      <c r="C2997" s="2">
        <f t="shared" si="1"/>
        <v>0</v>
      </c>
      <c r="D2997" s="2">
        <f t="shared" si="2"/>
        <v>449966</v>
      </c>
      <c r="E2997">
        <f>D2997+data!B2996</f>
        <v>460541</v>
      </c>
      <c r="F2997" t="b">
        <f t="shared" si="3"/>
        <v>0</v>
      </c>
      <c r="G2997">
        <f>G2996 - ROUNDUP(G2996*0.02) + data!B2996</f>
        <v>472369</v>
      </c>
    </row>
    <row r="2998">
      <c r="A2998" s="1">
        <f>data!A2997</f>
        <v>42444</v>
      </c>
      <c r="B2998">
        <f t="shared" si="4"/>
        <v>460541</v>
      </c>
      <c r="C2998" s="2">
        <f t="shared" si="1"/>
        <v>0</v>
      </c>
      <c r="D2998" s="2">
        <f t="shared" si="2"/>
        <v>451330</v>
      </c>
      <c r="E2998">
        <f>D2998+data!B2997</f>
        <v>458783</v>
      </c>
      <c r="F2998" t="b">
        <f t="shared" si="3"/>
        <v>0</v>
      </c>
      <c r="G2998">
        <f>G2997 - ROUNDUP(G2997*0.02) + data!B2997</f>
        <v>470374</v>
      </c>
    </row>
    <row r="2999">
      <c r="A2999" s="1">
        <f>data!A2998</f>
        <v>42445</v>
      </c>
      <c r="B2999">
        <f t="shared" si="4"/>
        <v>458783</v>
      </c>
      <c r="C2999" s="2">
        <f t="shared" si="1"/>
        <v>0</v>
      </c>
      <c r="D2999" s="2">
        <f t="shared" si="2"/>
        <v>449607</v>
      </c>
      <c r="E2999">
        <f>D2999+data!B2998</f>
        <v>457185</v>
      </c>
      <c r="F2999" t="b">
        <f t="shared" si="3"/>
        <v>0</v>
      </c>
      <c r="G2999">
        <f>G2998 - ROUNDUP(G2998*0.02) + data!B2998</f>
        <v>468544</v>
      </c>
    </row>
    <row r="3000">
      <c r="A3000" s="1">
        <f>data!A2999</f>
        <v>42446</v>
      </c>
      <c r="B3000">
        <f t="shared" si="4"/>
        <v>457185</v>
      </c>
      <c r="C3000" s="2">
        <f t="shared" si="1"/>
        <v>0</v>
      </c>
      <c r="D3000" s="2">
        <f t="shared" si="2"/>
        <v>448041</v>
      </c>
      <c r="E3000">
        <f>D3000+data!B2999</f>
        <v>457273</v>
      </c>
      <c r="F3000" t="b">
        <f t="shared" si="3"/>
        <v>0</v>
      </c>
      <c r="G3000">
        <f>G2999 - ROUNDUP(G2999*0.02) + data!B2999</f>
        <v>468405</v>
      </c>
    </row>
    <row r="3001">
      <c r="A3001" s="1">
        <f>data!A3000</f>
        <v>42447</v>
      </c>
      <c r="B3001">
        <f t="shared" si="4"/>
        <v>457273</v>
      </c>
      <c r="C3001" s="2">
        <f t="shared" si="1"/>
        <v>0</v>
      </c>
      <c r="D3001" s="2">
        <f t="shared" si="2"/>
        <v>448127</v>
      </c>
      <c r="E3001">
        <f>D3001+data!B3000</f>
        <v>461753</v>
      </c>
      <c r="F3001" t="b">
        <f t="shared" si="3"/>
        <v>0</v>
      </c>
      <c r="G3001">
        <f>G3000 - ROUNDUP(G3000*0.02) + data!B3000</f>
        <v>472662</v>
      </c>
    </row>
    <row r="3002">
      <c r="A3002" s="1">
        <f>data!A3001</f>
        <v>42448</v>
      </c>
      <c r="B3002">
        <f t="shared" si="4"/>
        <v>461753</v>
      </c>
      <c r="C3002" s="2">
        <f t="shared" si="1"/>
        <v>0</v>
      </c>
      <c r="D3002" s="2">
        <f t="shared" si="2"/>
        <v>452517</v>
      </c>
      <c r="E3002">
        <f>D3002+data!B3001</f>
        <v>463545</v>
      </c>
      <c r="F3002" t="b">
        <f t="shared" si="3"/>
        <v>0</v>
      </c>
      <c r="G3002">
        <f>G3001 - ROUNDUP(G3001*0.02) + data!B3001</f>
        <v>474236</v>
      </c>
    </row>
    <row r="3003">
      <c r="A3003" s="1">
        <f>data!A3002</f>
        <v>42449</v>
      </c>
      <c r="B3003">
        <f t="shared" si="4"/>
        <v>463545</v>
      </c>
      <c r="C3003" s="2">
        <f t="shared" si="1"/>
        <v>0</v>
      </c>
      <c r="D3003" s="2">
        <f t="shared" si="2"/>
        <v>454274</v>
      </c>
      <c r="E3003">
        <f>D3003+data!B3002</f>
        <v>466408</v>
      </c>
      <c r="F3003" t="b">
        <f t="shared" si="3"/>
        <v>0</v>
      </c>
      <c r="G3003">
        <f>G3002 - ROUNDUP(G3002*0.02) + data!B3002</f>
        <v>476885</v>
      </c>
    </row>
    <row r="3004">
      <c r="A3004" s="1">
        <f>data!A3003</f>
        <v>42450</v>
      </c>
      <c r="B3004">
        <f t="shared" si="4"/>
        <v>466408</v>
      </c>
      <c r="C3004" s="2">
        <f t="shared" si="1"/>
        <v>0</v>
      </c>
      <c r="D3004" s="2">
        <f t="shared" si="2"/>
        <v>457079</v>
      </c>
      <c r="E3004">
        <f>D3004+data!B3003</f>
        <v>471189</v>
      </c>
      <c r="F3004" t="b">
        <f t="shared" si="3"/>
        <v>0</v>
      </c>
      <c r="G3004">
        <f>G3003 - ROUNDUP(G3003*0.02) + data!B3003</f>
        <v>481457</v>
      </c>
    </row>
    <row r="3005">
      <c r="A3005" s="1">
        <f>data!A3004</f>
        <v>42451</v>
      </c>
      <c r="B3005">
        <f t="shared" si="4"/>
        <v>471189</v>
      </c>
      <c r="C3005" s="2">
        <f t="shared" si="1"/>
        <v>0</v>
      </c>
      <c r="D3005" s="2">
        <f t="shared" si="2"/>
        <v>461765</v>
      </c>
      <c r="E3005">
        <f>D3005+data!B3004</f>
        <v>477167</v>
      </c>
      <c r="F3005" t="b">
        <f t="shared" si="3"/>
        <v>0</v>
      </c>
      <c r="G3005">
        <f>G3004 - ROUNDUP(G3004*0.02) + data!B3004</f>
        <v>487229</v>
      </c>
    </row>
    <row r="3006">
      <c r="A3006" s="1">
        <f>data!A3005</f>
        <v>42452</v>
      </c>
      <c r="B3006">
        <f t="shared" si="4"/>
        <v>477167</v>
      </c>
      <c r="C3006" s="2">
        <f t="shared" si="1"/>
        <v>0</v>
      </c>
      <c r="D3006" s="2">
        <f t="shared" si="2"/>
        <v>467623</v>
      </c>
      <c r="E3006">
        <f>D3006+data!B3005</f>
        <v>486020</v>
      </c>
      <c r="F3006" t="b">
        <f t="shared" si="3"/>
        <v>0</v>
      </c>
      <c r="G3006">
        <f>G3005 - ROUNDUP(G3005*0.02) + data!B3005</f>
        <v>495881</v>
      </c>
    </row>
    <row r="3007">
      <c r="A3007" s="1">
        <f>data!A3006</f>
        <v>42453</v>
      </c>
      <c r="B3007">
        <f t="shared" si="4"/>
        <v>486020</v>
      </c>
      <c r="C3007" s="2">
        <f t="shared" si="1"/>
        <v>0</v>
      </c>
      <c r="D3007" s="2">
        <f t="shared" si="2"/>
        <v>476299</v>
      </c>
      <c r="E3007">
        <f>D3007+data!B3006</f>
        <v>493685</v>
      </c>
      <c r="F3007" t="b">
        <f t="shared" si="3"/>
        <v>0</v>
      </c>
      <c r="G3007">
        <f>G3006 - ROUNDUP(G3006*0.02) + data!B3006</f>
        <v>503349</v>
      </c>
    </row>
    <row r="3008">
      <c r="A3008" s="1">
        <f>data!A3007</f>
        <v>42454</v>
      </c>
      <c r="B3008">
        <f t="shared" si="4"/>
        <v>493685</v>
      </c>
      <c r="C3008" s="2">
        <f t="shared" si="1"/>
        <v>0</v>
      </c>
      <c r="D3008" s="2">
        <f t="shared" si="2"/>
        <v>483811</v>
      </c>
      <c r="E3008">
        <f>D3008+data!B3007</f>
        <v>504236</v>
      </c>
      <c r="F3008" t="b">
        <f t="shared" si="3"/>
        <v>0</v>
      </c>
      <c r="G3008">
        <f>G3007 - ROUNDUP(G3007*0.02) + data!B3007</f>
        <v>513707</v>
      </c>
    </row>
    <row r="3009">
      <c r="A3009" s="1">
        <f>data!A3008</f>
        <v>42455</v>
      </c>
      <c r="B3009">
        <f t="shared" si="4"/>
        <v>504236</v>
      </c>
      <c r="C3009" s="2">
        <f t="shared" si="1"/>
        <v>0</v>
      </c>
      <c r="D3009" s="2">
        <f t="shared" si="2"/>
        <v>494151</v>
      </c>
      <c r="E3009">
        <f>D3009+data!B3008</f>
        <v>517707</v>
      </c>
      <c r="F3009" t="b">
        <f t="shared" si="3"/>
        <v>0</v>
      </c>
      <c r="G3009">
        <f>G3008 - ROUNDUP(G3008*0.02) + data!B3008</f>
        <v>526988</v>
      </c>
    </row>
    <row r="3010">
      <c r="A3010" s="1">
        <f>data!A3009</f>
        <v>42456</v>
      </c>
      <c r="B3010">
        <f t="shared" si="4"/>
        <v>517707</v>
      </c>
      <c r="C3010" s="2">
        <f t="shared" si="1"/>
        <v>0</v>
      </c>
      <c r="D3010" s="2">
        <f t="shared" si="2"/>
        <v>507352</v>
      </c>
      <c r="E3010">
        <f>D3010+data!B3009</f>
        <v>533395</v>
      </c>
      <c r="F3010" t="b">
        <f t="shared" si="3"/>
        <v>0</v>
      </c>
      <c r="G3010">
        <f>G3009 - ROUNDUP(G3009*0.02) + data!B3009</f>
        <v>542491</v>
      </c>
    </row>
    <row r="3011">
      <c r="A3011" s="1">
        <f>data!A3010</f>
        <v>42457</v>
      </c>
      <c r="B3011">
        <f t="shared" si="4"/>
        <v>533395</v>
      </c>
      <c r="C3011" s="2">
        <f t="shared" si="1"/>
        <v>0</v>
      </c>
      <c r="D3011" s="2">
        <f t="shared" si="2"/>
        <v>522727</v>
      </c>
      <c r="E3011">
        <f>D3011+data!B3010</f>
        <v>549168</v>
      </c>
      <c r="F3011" t="b">
        <f t="shared" si="3"/>
        <v>0</v>
      </c>
      <c r="G3011">
        <f>G3010 - ROUNDUP(G3010*0.02) + data!B3010</f>
        <v>558082</v>
      </c>
    </row>
    <row r="3012">
      <c r="A3012" s="1">
        <f>data!A3011</f>
        <v>42458</v>
      </c>
      <c r="B3012">
        <f t="shared" si="4"/>
        <v>549168</v>
      </c>
      <c r="C3012" s="2">
        <f t="shared" si="1"/>
        <v>0</v>
      </c>
      <c r="D3012" s="2">
        <f t="shared" si="2"/>
        <v>538184</v>
      </c>
      <c r="E3012">
        <f>D3012+data!B3011</f>
        <v>569460</v>
      </c>
      <c r="F3012" t="b">
        <f t="shared" si="3"/>
        <v>0</v>
      </c>
      <c r="G3012">
        <f>G3011 - ROUNDUP(G3011*0.02) + data!B3011</f>
        <v>578196</v>
      </c>
    </row>
    <row r="3013">
      <c r="A3013" s="1">
        <f>data!A3012</f>
        <v>42459</v>
      </c>
      <c r="B3013">
        <f t="shared" si="4"/>
        <v>569460</v>
      </c>
      <c r="C3013" s="2">
        <f t="shared" si="1"/>
        <v>0</v>
      </c>
      <c r="D3013" s="2">
        <f t="shared" si="2"/>
        <v>558070</v>
      </c>
      <c r="E3013">
        <f>D3013+data!B3012</f>
        <v>591455</v>
      </c>
      <c r="F3013" t="b">
        <f t="shared" si="3"/>
        <v>0</v>
      </c>
      <c r="G3013">
        <f>G3012 - ROUNDUP(G3012*0.02) + data!B3012</f>
        <v>600017</v>
      </c>
    </row>
    <row r="3014">
      <c r="A3014" s="1">
        <f>data!A3013</f>
        <v>42460</v>
      </c>
      <c r="B3014">
        <f t="shared" si="4"/>
        <v>591455</v>
      </c>
      <c r="C3014" s="2">
        <f t="shared" si="1"/>
        <v>0</v>
      </c>
      <c r="D3014" s="2">
        <f t="shared" si="2"/>
        <v>579625</v>
      </c>
      <c r="E3014">
        <f>D3014+data!B3013</f>
        <v>615898</v>
      </c>
      <c r="F3014" t="b">
        <f t="shared" si="3"/>
        <v>0</v>
      </c>
      <c r="G3014">
        <f>G3013 - ROUNDUP(G3013*0.02) + data!B3013</f>
        <v>624289</v>
      </c>
    </row>
    <row r="3015">
      <c r="A3015" s="1">
        <f>data!A3014</f>
        <v>42461</v>
      </c>
      <c r="B3015">
        <f t="shared" si="4"/>
        <v>615898</v>
      </c>
      <c r="C3015" s="2">
        <f t="shared" si="1"/>
        <v>0</v>
      </c>
      <c r="D3015" s="2">
        <f t="shared" si="2"/>
        <v>603580</v>
      </c>
      <c r="E3015">
        <f>D3015+data!B3014</f>
        <v>641746</v>
      </c>
      <c r="F3015" t="b">
        <f t="shared" si="3"/>
        <v>0</v>
      </c>
      <c r="G3015">
        <f>G3014 - ROUNDUP(G3014*0.02) + data!B3014</f>
        <v>649969</v>
      </c>
    </row>
    <row r="3016">
      <c r="A3016" s="1">
        <f>data!A3015</f>
        <v>42462</v>
      </c>
      <c r="B3016">
        <f t="shared" si="4"/>
        <v>641746</v>
      </c>
      <c r="C3016" s="2">
        <f t="shared" si="1"/>
        <v>0</v>
      </c>
      <c r="D3016" s="2">
        <f t="shared" si="2"/>
        <v>628911</v>
      </c>
      <c r="E3016">
        <f>D3016+data!B3015</f>
        <v>666827</v>
      </c>
      <c r="F3016" t="b">
        <f t="shared" si="3"/>
        <v>0</v>
      </c>
      <c r="G3016">
        <f>G3015 - ROUNDUP(G3015*0.02) + data!B3015</f>
        <v>674885</v>
      </c>
    </row>
    <row r="3017">
      <c r="A3017" s="1">
        <f>data!A3016</f>
        <v>42463</v>
      </c>
      <c r="B3017">
        <f t="shared" si="4"/>
        <v>666827</v>
      </c>
      <c r="C3017" s="2">
        <f t="shared" si="1"/>
        <v>0</v>
      </c>
      <c r="D3017" s="2">
        <f t="shared" si="2"/>
        <v>653490</v>
      </c>
      <c r="E3017">
        <f>D3017+data!B3016</f>
        <v>695691</v>
      </c>
      <c r="F3017" t="b">
        <f t="shared" si="3"/>
        <v>0</v>
      </c>
      <c r="G3017">
        <f>G3016 - ROUNDUP(G3016*0.02) + data!B3016</f>
        <v>703588</v>
      </c>
    </row>
    <row r="3018">
      <c r="A3018" s="1">
        <f>data!A3017</f>
        <v>42464</v>
      </c>
      <c r="B3018">
        <f t="shared" si="4"/>
        <v>695691</v>
      </c>
      <c r="C3018" s="2">
        <f t="shared" si="1"/>
        <v>0</v>
      </c>
      <c r="D3018" s="2">
        <f t="shared" si="2"/>
        <v>681777</v>
      </c>
      <c r="E3018">
        <f>D3018+data!B3017</f>
        <v>723686</v>
      </c>
      <c r="F3018" t="b">
        <f t="shared" si="3"/>
        <v>0</v>
      </c>
      <c r="G3018">
        <f>G3017 - ROUNDUP(G3017*0.02) + data!B3017</f>
        <v>731425</v>
      </c>
    </row>
    <row r="3019">
      <c r="A3019" s="1">
        <f>data!A3018</f>
        <v>42465</v>
      </c>
      <c r="B3019">
        <f t="shared" si="4"/>
        <v>723686</v>
      </c>
      <c r="C3019" s="2">
        <f t="shared" si="1"/>
        <v>0</v>
      </c>
      <c r="D3019" s="2">
        <f t="shared" si="2"/>
        <v>709212</v>
      </c>
      <c r="E3019">
        <f>D3019+data!B3018</f>
        <v>752957</v>
      </c>
      <c r="F3019" t="b">
        <f t="shared" si="3"/>
        <v>0</v>
      </c>
      <c r="G3019">
        <f>G3018 - ROUNDUP(G3018*0.02) + data!B3018</f>
        <v>760541</v>
      </c>
    </row>
    <row r="3020">
      <c r="A3020" s="1">
        <f>data!A3019</f>
        <v>42466</v>
      </c>
      <c r="B3020">
        <f t="shared" si="4"/>
        <v>752957</v>
      </c>
      <c r="C3020" s="2">
        <f t="shared" si="1"/>
        <v>0</v>
      </c>
      <c r="D3020" s="2">
        <f t="shared" si="2"/>
        <v>737897</v>
      </c>
      <c r="E3020">
        <f>D3020+data!B3019</f>
        <v>783456</v>
      </c>
      <c r="F3020" t="b">
        <f t="shared" si="3"/>
        <v>0</v>
      </c>
      <c r="G3020">
        <f>G3019 - ROUNDUP(G3019*0.02) + data!B3019</f>
        <v>790889</v>
      </c>
    </row>
    <row r="3021">
      <c r="A3021" s="1">
        <f>data!A3020</f>
        <v>42467</v>
      </c>
      <c r="B3021">
        <f t="shared" si="4"/>
        <v>783456</v>
      </c>
      <c r="C3021" s="2">
        <f t="shared" si="1"/>
        <v>0</v>
      </c>
      <c r="D3021" s="2">
        <f t="shared" si="2"/>
        <v>767786</v>
      </c>
      <c r="E3021">
        <f>D3021+data!B3020</f>
        <v>813509</v>
      </c>
      <c r="F3021" t="b">
        <f t="shared" si="3"/>
        <v>0</v>
      </c>
      <c r="G3021">
        <f>G3020 - ROUNDUP(G3020*0.02) + data!B3020</f>
        <v>820794</v>
      </c>
    </row>
    <row r="3022">
      <c r="A3022" s="1">
        <f>data!A3021</f>
        <v>42468</v>
      </c>
      <c r="B3022">
        <f t="shared" si="4"/>
        <v>813509</v>
      </c>
      <c r="C3022" s="2">
        <f t="shared" si="1"/>
        <v>0</v>
      </c>
      <c r="D3022" s="2">
        <f t="shared" si="2"/>
        <v>797238</v>
      </c>
      <c r="E3022">
        <f>D3022+data!B3021</f>
        <v>844496</v>
      </c>
      <c r="F3022" t="b">
        <f t="shared" si="3"/>
        <v>0</v>
      </c>
      <c r="G3022">
        <f>G3021 - ROUNDUP(G3021*0.02) + data!B3021</f>
        <v>851636</v>
      </c>
    </row>
    <row r="3023">
      <c r="A3023" s="1">
        <f>data!A3022</f>
        <v>42469</v>
      </c>
      <c r="B3023">
        <f t="shared" si="4"/>
        <v>844496</v>
      </c>
      <c r="C3023" s="2">
        <f t="shared" si="1"/>
        <v>0</v>
      </c>
      <c r="D3023" s="2">
        <f t="shared" si="2"/>
        <v>827606</v>
      </c>
      <c r="E3023">
        <f>D3023+data!B3022</f>
        <v>874320</v>
      </c>
      <c r="F3023" t="b">
        <f t="shared" si="3"/>
        <v>0</v>
      </c>
      <c r="G3023">
        <f>G3022 - ROUNDUP(G3022*0.02) + data!B3022</f>
        <v>881317</v>
      </c>
    </row>
    <row r="3024">
      <c r="A3024" s="1">
        <f>data!A3023</f>
        <v>42470</v>
      </c>
      <c r="B3024">
        <f t="shared" si="4"/>
        <v>874320</v>
      </c>
      <c r="C3024" s="2">
        <f t="shared" si="1"/>
        <v>0</v>
      </c>
      <c r="D3024" s="2">
        <f t="shared" si="2"/>
        <v>856833</v>
      </c>
      <c r="E3024">
        <f>D3024+data!B3023</f>
        <v>904121</v>
      </c>
      <c r="F3024" t="b">
        <f t="shared" si="3"/>
        <v>0</v>
      </c>
      <c r="G3024">
        <f>G3023 - ROUNDUP(G3023*0.02) + data!B3023</f>
        <v>910978</v>
      </c>
    </row>
    <row r="3025">
      <c r="A3025" s="1">
        <f>data!A3024</f>
        <v>42471</v>
      </c>
      <c r="B3025">
        <f t="shared" si="4"/>
        <v>904121</v>
      </c>
      <c r="C3025" s="2">
        <f t="shared" si="1"/>
        <v>0</v>
      </c>
      <c r="D3025" s="2">
        <f t="shared" si="2"/>
        <v>886038</v>
      </c>
      <c r="E3025">
        <f>D3025+data!B3024</f>
        <v>933440</v>
      </c>
      <c r="F3025" t="b">
        <f t="shared" si="3"/>
        <v>0</v>
      </c>
      <c r="G3025">
        <f>G3024 - ROUNDUP(G3024*0.02) + data!B3024</f>
        <v>940160</v>
      </c>
    </row>
    <row r="3026">
      <c r="A3026" s="1">
        <f>data!A3025</f>
        <v>42472</v>
      </c>
      <c r="B3026">
        <f t="shared" si="4"/>
        <v>933440</v>
      </c>
      <c r="C3026" s="2">
        <f t="shared" si="1"/>
        <v>0</v>
      </c>
      <c r="D3026" s="2">
        <f t="shared" si="2"/>
        <v>914771</v>
      </c>
      <c r="E3026">
        <f>D3026+data!B3025</f>
        <v>961458</v>
      </c>
      <c r="F3026" t="b">
        <f t="shared" si="3"/>
        <v>0</v>
      </c>
      <c r="G3026">
        <f>G3025 - ROUNDUP(G3025*0.02) + data!B3025</f>
        <v>968043</v>
      </c>
    </row>
    <row r="3027">
      <c r="A3027" s="1">
        <f>data!A3026</f>
        <v>42473</v>
      </c>
      <c r="B3027">
        <f t="shared" si="4"/>
        <v>961458</v>
      </c>
      <c r="C3027" s="2">
        <f t="shared" si="1"/>
        <v>0</v>
      </c>
      <c r="D3027" s="2">
        <f t="shared" si="2"/>
        <v>942228</v>
      </c>
      <c r="E3027">
        <f>D3027+data!B3026</f>
        <v>988767</v>
      </c>
      <c r="F3027" t="b">
        <f t="shared" si="3"/>
        <v>0</v>
      </c>
      <c r="G3027">
        <f>G3026 - ROUNDUP(G3026*0.02) + data!B3026</f>
        <v>995221</v>
      </c>
    </row>
    <row r="3028">
      <c r="A3028" s="1">
        <f>data!A3027</f>
        <v>42474</v>
      </c>
      <c r="B3028">
        <f t="shared" si="4"/>
        <v>988767</v>
      </c>
      <c r="C3028" s="2">
        <f t="shared" si="1"/>
        <v>0</v>
      </c>
      <c r="D3028" s="2">
        <f t="shared" si="2"/>
        <v>968991</v>
      </c>
      <c r="E3028">
        <f>D3028+data!B3027</f>
        <v>1013662</v>
      </c>
      <c r="F3028" t="b">
        <f t="shared" si="3"/>
        <v>0</v>
      </c>
      <c r="G3028">
        <f>G3027 - ROUNDUP(G3027*0.02) + data!B3027</f>
        <v>1019987</v>
      </c>
    </row>
    <row r="3029">
      <c r="A3029" s="1">
        <f>data!A3028</f>
        <v>42475</v>
      </c>
      <c r="B3029">
        <f t="shared" si="4"/>
        <v>1013662</v>
      </c>
      <c r="C3029" s="2">
        <f t="shared" si="1"/>
        <v>13662</v>
      </c>
      <c r="D3029" s="2">
        <f t="shared" si="2"/>
        <v>979726</v>
      </c>
      <c r="E3029">
        <f>D3029+data!B3028</f>
        <v>1024813</v>
      </c>
      <c r="F3029" t="b">
        <f t="shared" si="3"/>
        <v>1</v>
      </c>
      <c r="G3029">
        <f>G3028 - ROUNDUP(G3028*0.02) + data!B3028</f>
        <v>1044674</v>
      </c>
    </row>
    <row r="3030">
      <c r="A3030" s="1">
        <f>data!A3029</f>
        <v>42476</v>
      </c>
      <c r="B3030">
        <f t="shared" si="4"/>
        <v>1024813</v>
      </c>
      <c r="C3030" s="2">
        <f t="shared" si="1"/>
        <v>24813</v>
      </c>
      <c r="D3030" s="2">
        <f t="shared" si="2"/>
        <v>979503</v>
      </c>
      <c r="E3030">
        <f>D3030+data!B3029</f>
        <v>1023172</v>
      </c>
      <c r="F3030" t="b">
        <f t="shared" si="3"/>
        <v>1</v>
      </c>
      <c r="G3030">
        <f>G3029 - ROUNDUP(G3029*0.02) + data!B3029</f>
        <v>1067449</v>
      </c>
    </row>
    <row r="3031">
      <c r="A3031" s="1">
        <f>data!A3030</f>
        <v>42477</v>
      </c>
      <c r="B3031">
        <f t="shared" si="4"/>
        <v>1023172</v>
      </c>
      <c r="C3031" s="2">
        <f t="shared" si="1"/>
        <v>23172</v>
      </c>
      <c r="D3031" s="2">
        <f t="shared" si="2"/>
        <v>979536</v>
      </c>
      <c r="E3031">
        <f>D3031+data!B3030</f>
        <v>1021333</v>
      </c>
      <c r="F3031" t="b">
        <f t="shared" si="3"/>
        <v>1</v>
      </c>
      <c r="G3031">
        <f>G3030 - ROUNDUP(G3030*0.02) + data!B3030</f>
        <v>1087897</v>
      </c>
    </row>
    <row r="3032">
      <c r="A3032" s="1">
        <f>data!A3031</f>
        <v>42478</v>
      </c>
      <c r="B3032">
        <f t="shared" si="4"/>
        <v>1021333</v>
      </c>
      <c r="C3032" s="2">
        <f t="shared" si="1"/>
        <v>21333</v>
      </c>
      <c r="D3032" s="2">
        <f t="shared" si="2"/>
        <v>979573</v>
      </c>
      <c r="E3032">
        <f>D3032+data!B3031</f>
        <v>1019147</v>
      </c>
      <c r="F3032" t="b">
        <f t="shared" si="3"/>
        <v>1</v>
      </c>
      <c r="G3032">
        <f>G3031 - ROUNDUP(G3031*0.02) + data!B3031</f>
        <v>1105713</v>
      </c>
    </row>
    <row r="3033">
      <c r="A3033" s="1">
        <f>data!A3032</f>
        <v>42479</v>
      </c>
      <c r="B3033">
        <f t="shared" si="4"/>
        <v>1019147</v>
      </c>
      <c r="C3033" s="2">
        <f t="shared" si="1"/>
        <v>19147</v>
      </c>
      <c r="D3033" s="2">
        <f t="shared" si="2"/>
        <v>979617</v>
      </c>
      <c r="E3033">
        <f>D3033+data!B3032</f>
        <v>1016617</v>
      </c>
      <c r="F3033" t="b">
        <f t="shared" si="3"/>
        <v>1</v>
      </c>
      <c r="G3033">
        <f>G3032 - ROUNDUP(G3032*0.02) + data!B3032</f>
        <v>1120598</v>
      </c>
    </row>
    <row r="3034">
      <c r="A3034" s="1">
        <f>data!A3033</f>
        <v>42480</v>
      </c>
      <c r="B3034">
        <f t="shared" si="4"/>
        <v>1016617</v>
      </c>
      <c r="C3034" s="2">
        <f t="shared" si="1"/>
        <v>16617</v>
      </c>
      <c r="D3034" s="2">
        <f t="shared" si="2"/>
        <v>979667</v>
      </c>
      <c r="E3034">
        <f>D3034+data!B3033</f>
        <v>1016199</v>
      </c>
      <c r="F3034" t="b">
        <f t="shared" si="3"/>
        <v>1</v>
      </c>
      <c r="G3034">
        <f>G3033 - ROUNDUP(G3033*0.02) + data!B3033</f>
        <v>1134718</v>
      </c>
    </row>
    <row r="3035">
      <c r="A3035" s="1">
        <f>data!A3034</f>
        <v>42481</v>
      </c>
      <c r="B3035">
        <f t="shared" si="4"/>
        <v>1016199</v>
      </c>
      <c r="C3035" s="2">
        <f t="shared" si="1"/>
        <v>16199</v>
      </c>
      <c r="D3035" s="2">
        <f t="shared" si="2"/>
        <v>979676</v>
      </c>
      <c r="E3035">
        <f>D3035+data!B3034</f>
        <v>1013702</v>
      </c>
      <c r="F3035" t="b">
        <f t="shared" si="3"/>
        <v>1</v>
      </c>
      <c r="G3035">
        <f>G3034 - ROUNDUP(G3034*0.02) + data!B3034</f>
        <v>1146049</v>
      </c>
    </row>
    <row r="3036">
      <c r="A3036" s="1">
        <f>data!A3035</f>
        <v>42482</v>
      </c>
      <c r="B3036">
        <f t="shared" si="4"/>
        <v>1013702</v>
      </c>
      <c r="C3036" s="2">
        <f t="shared" si="1"/>
        <v>13702</v>
      </c>
      <c r="D3036" s="2">
        <f t="shared" si="2"/>
        <v>979725</v>
      </c>
      <c r="E3036">
        <f>D3036+data!B3035</f>
        <v>1010188</v>
      </c>
      <c r="F3036" t="b">
        <f t="shared" si="3"/>
        <v>1</v>
      </c>
      <c r="G3036">
        <f>G3035 - ROUNDUP(G3035*0.02) + data!B3035</f>
        <v>1153591</v>
      </c>
    </row>
    <row r="3037">
      <c r="A3037" s="1">
        <f>data!A3036</f>
        <v>42483</v>
      </c>
      <c r="B3037">
        <f t="shared" si="4"/>
        <v>1010188</v>
      </c>
      <c r="C3037" s="2">
        <f t="shared" si="1"/>
        <v>10188</v>
      </c>
      <c r="D3037" s="2">
        <f t="shared" si="2"/>
        <v>979796</v>
      </c>
      <c r="E3037">
        <f>D3037+data!B3036</f>
        <v>1010110</v>
      </c>
      <c r="F3037" t="b">
        <f t="shared" si="3"/>
        <v>1</v>
      </c>
      <c r="G3037">
        <f>G3036 - ROUNDUP(G3036*0.02) + data!B3036</f>
        <v>1160833</v>
      </c>
    </row>
    <row r="3038">
      <c r="A3038" s="1">
        <f>data!A3037</f>
        <v>42484</v>
      </c>
      <c r="B3038">
        <f t="shared" si="4"/>
        <v>1010110</v>
      </c>
      <c r="C3038" s="2">
        <f t="shared" si="1"/>
        <v>10110</v>
      </c>
      <c r="D3038" s="2">
        <f t="shared" si="2"/>
        <v>979797</v>
      </c>
      <c r="E3038">
        <f>D3038+data!B3037</f>
        <v>1005489</v>
      </c>
      <c r="F3038" t="b">
        <f t="shared" si="3"/>
        <v>1</v>
      </c>
      <c r="G3038">
        <f>G3037 - ROUNDUP(G3037*0.02) + data!B3037</f>
        <v>1163308</v>
      </c>
    </row>
    <row r="3039">
      <c r="A3039" s="1">
        <f>data!A3038</f>
        <v>42485</v>
      </c>
      <c r="B3039">
        <f t="shared" si="4"/>
        <v>1005489</v>
      </c>
      <c r="C3039" s="2">
        <f t="shared" si="1"/>
        <v>5489</v>
      </c>
      <c r="D3039" s="2">
        <f t="shared" si="2"/>
        <v>979890</v>
      </c>
      <c r="E3039">
        <f>D3039+data!B3038</f>
        <v>1003163</v>
      </c>
      <c r="F3039" t="b">
        <f t="shared" si="3"/>
        <v>1</v>
      </c>
      <c r="G3039">
        <f>G3038 - ROUNDUP(G3038*0.02) + data!B3038</f>
        <v>1163314</v>
      </c>
    </row>
    <row r="3040">
      <c r="A3040" s="1">
        <f>data!A3039</f>
        <v>42486</v>
      </c>
      <c r="B3040">
        <f t="shared" si="4"/>
        <v>1003163</v>
      </c>
      <c r="C3040" s="2">
        <f t="shared" si="1"/>
        <v>3163</v>
      </c>
      <c r="D3040" s="2">
        <f t="shared" si="2"/>
        <v>979936</v>
      </c>
      <c r="E3040">
        <f>D3040+data!B3039</f>
        <v>1003308</v>
      </c>
      <c r="F3040" t="b">
        <f t="shared" si="3"/>
        <v>1</v>
      </c>
      <c r="G3040">
        <f>G3039 - ROUNDUP(G3039*0.02) + data!B3039</f>
        <v>1163419</v>
      </c>
    </row>
    <row r="3041">
      <c r="A3041" s="1">
        <f>data!A3040</f>
        <v>42487</v>
      </c>
      <c r="B3041">
        <f t="shared" si="4"/>
        <v>1003308</v>
      </c>
      <c r="C3041" s="2">
        <f t="shared" si="1"/>
        <v>3308</v>
      </c>
      <c r="D3041" s="2">
        <f t="shared" si="2"/>
        <v>979933</v>
      </c>
      <c r="E3041">
        <f>D3041+data!B3040</f>
        <v>1000885</v>
      </c>
      <c r="F3041" t="b">
        <f t="shared" si="3"/>
        <v>1</v>
      </c>
      <c r="G3041">
        <f>G3040 - ROUNDUP(G3040*0.02) + data!B3040</f>
        <v>1161102</v>
      </c>
    </row>
    <row r="3042">
      <c r="A3042" s="1">
        <f>data!A3041</f>
        <v>42488</v>
      </c>
      <c r="B3042">
        <f t="shared" si="4"/>
        <v>1000885</v>
      </c>
      <c r="C3042" s="2">
        <f t="shared" si="1"/>
        <v>885</v>
      </c>
      <c r="D3042" s="2">
        <f t="shared" si="2"/>
        <v>979982</v>
      </c>
      <c r="E3042">
        <f>D3042+data!B3041</f>
        <v>997998</v>
      </c>
      <c r="F3042" t="b">
        <f t="shared" si="3"/>
        <v>1</v>
      </c>
      <c r="G3042">
        <f>G3041 - ROUNDUP(G3041*0.02) + data!B3041</f>
        <v>1155895</v>
      </c>
    </row>
    <row r="3043">
      <c r="A3043" s="1">
        <f>data!A3042</f>
        <v>42489</v>
      </c>
      <c r="B3043">
        <f t="shared" si="4"/>
        <v>997998</v>
      </c>
      <c r="C3043" s="2">
        <f t="shared" si="1"/>
        <v>0</v>
      </c>
      <c r="D3043" s="2">
        <f t="shared" si="2"/>
        <v>978038</v>
      </c>
      <c r="E3043">
        <f>D3043+data!B3042</f>
        <v>997520</v>
      </c>
      <c r="F3043" t="b">
        <f t="shared" si="3"/>
        <v>0</v>
      </c>
      <c r="G3043">
        <f>G3042 - ROUNDUP(G3042*0.02) + data!B3042</f>
        <v>1152259</v>
      </c>
    </row>
    <row r="3044">
      <c r="A3044" s="1">
        <f>data!A3043</f>
        <v>42490</v>
      </c>
      <c r="B3044">
        <f t="shared" si="4"/>
        <v>997520</v>
      </c>
      <c r="C3044" s="2">
        <f t="shared" si="1"/>
        <v>0</v>
      </c>
      <c r="D3044" s="2">
        <f t="shared" si="2"/>
        <v>977569</v>
      </c>
      <c r="E3044">
        <f>D3044+data!B3043</f>
        <v>992631</v>
      </c>
      <c r="F3044" t="b">
        <f t="shared" si="3"/>
        <v>0</v>
      </c>
      <c r="G3044">
        <f>G3043 - ROUNDUP(G3043*0.02) + data!B3043</f>
        <v>1144275</v>
      </c>
    </row>
    <row r="3045">
      <c r="A3045" s="1">
        <f>data!A3044</f>
        <v>42491</v>
      </c>
      <c r="B3045">
        <f t="shared" si="4"/>
        <v>992631</v>
      </c>
      <c r="C3045" s="2">
        <f t="shared" si="1"/>
        <v>0</v>
      </c>
      <c r="D3045" s="2">
        <f t="shared" si="2"/>
        <v>972778</v>
      </c>
      <c r="E3045">
        <f>D3045+data!B3044</f>
        <v>987524</v>
      </c>
      <c r="F3045" t="b">
        <f t="shared" si="3"/>
        <v>0</v>
      </c>
      <c r="G3045">
        <f>G3044 - ROUNDUP(G3044*0.02) + data!B3044</f>
        <v>1136135</v>
      </c>
    </row>
    <row r="3046">
      <c r="A3046" s="1">
        <f>data!A3045</f>
        <v>42492</v>
      </c>
      <c r="B3046">
        <f t="shared" si="4"/>
        <v>987524</v>
      </c>
      <c r="C3046" s="2">
        <f t="shared" si="1"/>
        <v>0</v>
      </c>
      <c r="D3046" s="2">
        <f t="shared" si="2"/>
        <v>967773</v>
      </c>
      <c r="E3046">
        <f>D3046+data!B3045</f>
        <v>984156</v>
      </c>
      <c r="F3046" t="b">
        <f t="shared" si="3"/>
        <v>0</v>
      </c>
      <c r="G3046">
        <f>G3045 - ROUNDUP(G3045*0.02) + data!B3045</f>
        <v>1129795</v>
      </c>
    </row>
    <row r="3047">
      <c r="A3047" s="1">
        <f>data!A3046</f>
        <v>42493</v>
      </c>
      <c r="B3047">
        <f t="shared" si="4"/>
        <v>984156</v>
      </c>
      <c r="C3047" s="2">
        <f t="shared" si="1"/>
        <v>0</v>
      </c>
      <c r="D3047" s="2">
        <f t="shared" si="2"/>
        <v>964472</v>
      </c>
      <c r="E3047">
        <f>D3047+data!B3046</f>
        <v>980138</v>
      </c>
      <c r="F3047" t="b">
        <f t="shared" si="3"/>
        <v>0</v>
      </c>
      <c r="G3047">
        <f>G3046 - ROUNDUP(G3046*0.02) + data!B3046</f>
        <v>1122865</v>
      </c>
    </row>
    <row r="3048">
      <c r="A3048" s="1">
        <f>data!A3047</f>
        <v>42494</v>
      </c>
      <c r="B3048">
        <f t="shared" si="4"/>
        <v>980138</v>
      </c>
      <c r="C3048" s="2">
        <f t="shared" si="1"/>
        <v>0</v>
      </c>
      <c r="D3048" s="2">
        <f t="shared" si="2"/>
        <v>960535</v>
      </c>
      <c r="E3048">
        <f>D3048+data!B3047</f>
        <v>974165</v>
      </c>
      <c r="F3048" t="b">
        <f t="shared" si="3"/>
        <v>0</v>
      </c>
      <c r="G3048">
        <f>G3047 - ROUNDUP(G3047*0.02) + data!B3047</f>
        <v>1114037</v>
      </c>
    </row>
    <row r="3049">
      <c r="A3049" s="1">
        <f>data!A3048</f>
        <v>42495</v>
      </c>
      <c r="B3049">
        <f t="shared" si="4"/>
        <v>974165</v>
      </c>
      <c r="C3049" s="2">
        <f t="shared" si="1"/>
        <v>0</v>
      </c>
      <c r="D3049" s="2">
        <f t="shared" si="2"/>
        <v>954681</v>
      </c>
      <c r="E3049">
        <f>D3049+data!B3048</f>
        <v>965044</v>
      </c>
      <c r="F3049" t="b">
        <f t="shared" si="3"/>
        <v>0</v>
      </c>
      <c r="G3049">
        <f>G3048 - ROUNDUP(G3048*0.02) + data!B3048</f>
        <v>1102119</v>
      </c>
    </row>
    <row r="3050">
      <c r="A3050" s="1">
        <f>data!A3049</f>
        <v>42496</v>
      </c>
      <c r="B3050">
        <f t="shared" si="4"/>
        <v>965044</v>
      </c>
      <c r="C3050" s="2">
        <f t="shared" si="1"/>
        <v>0</v>
      </c>
      <c r="D3050" s="2">
        <f t="shared" si="2"/>
        <v>945743</v>
      </c>
      <c r="E3050">
        <f>D3050+data!B3049</f>
        <v>957303</v>
      </c>
      <c r="F3050" t="b">
        <f t="shared" si="3"/>
        <v>0</v>
      </c>
      <c r="G3050">
        <f>G3049 - ROUNDUP(G3049*0.02) + data!B3049</f>
        <v>1091636</v>
      </c>
    </row>
    <row r="3051">
      <c r="A3051" s="1">
        <f>data!A3050</f>
        <v>42497</v>
      </c>
      <c r="B3051">
        <f t="shared" si="4"/>
        <v>957303</v>
      </c>
      <c r="C3051" s="2">
        <f t="shared" si="1"/>
        <v>0</v>
      </c>
      <c r="D3051" s="2">
        <f t="shared" si="2"/>
        <v>938156</v>
      </c>
      <c r="E3051">
        <f>D3051+data!B3050</f>
        <v>948341</v>
      </c>
      <c r="F3051" t="b">
        <f t="shared" si="3"/>
        <v>0</v>
      </c>
      <c r="G3051">
        <f>G3050 - ROUNDUP(G3050*0.02) + data!B3050</f>
        <v>1079988</v>
      </c>
    </row>
    <row r="3052">
      <c r="A3052" s="1">
        <f>data!A3051</f>
        <v>42498</v>
      </c>
      <c r="B3052">
        <f t="shared" si="4"/>
        <v>948341</v>
      </c>
      <c r="C3052" s="2">
        <f t="shared" si="1"/>
        <v>0</v>
      </c>
      <c r="D3052" s="2">
        <f t="shared" si="2"/>
        <v>929374</v>
      </c>
      <c r="E3052">
        <f>D3052+data!B3051</f>
        <v>936508</v>
      </c>
      <c r="F3052" t="b">
        <f t="shared" si="3"/>
        <v>0</v>
      </c>
      <c r="G3052">
        <f>G3051 - ROUNDUP(G3051*0.02) + data!B3051</f>
        <v>1065522</v>
      </c>
    </row>
    <row r="3053">
      <c r="A3053" s="1">
        <f>data!A3052</f>
        <v>42499</v>
      </c>
      <c r="B3053">
        <f t="shared" si="4"/>
        <v>936508</v>
      </c>
      <c r="C3053" s="2">
        <f t="shared" si="1"/>
        <v>0</v>
      </c>
      <c r="D3053" s="2">
        <f t="shared" si="2"/>
        <v>917777</v>
      </c>
      <c r="E3053">
        <f>D3053+data!B3052</f>
        <v>924656</v>
      </c>
      <c r="F3053" t="b">
        <f t="shared" si="3"/>
        <v>0</v>
      </c>
      <c r="G3053">
        <f>G3052 - ROUNDUP(G3052*0.02) + data!B3052</f>
        <v>1051090</v>
      </c>
    </row>
    <row r="3054">
      <c r="A3054" s="1">
        <f>data!A3053</f>
        <v>42500</v>
      </c>
      <c r="B3054">
        <f t="shared" si="4"/>
        <v>924656</v>
      </c>
      <c r="C3054" s="2">
        <f t="shared" si="1"/>
        <v>0</v>
      </c>
      <c r="D3054" s="2">
        <f t="shared" si="2"/>
        <v>906162</v>
      </c>
      <c r="E3054">
        <f>D3054+data!B3053</f>
        <v>913228</v>
      </c>
      <c r="F3054" t="b">
        <f t="shared" si="3"/>
        <v>0</v>
      </c>
      <c r="G3054">
        <f>G3053 - ROUNDUP(G3053*0.02) + data!B3053</f>
        <v>1037134</v>
      </c>
    </row>
    <row r="3055">
      <c r="A3055" s="1">
        <f>data!A3054</f>
        <v>42501</v>
      </c>
      <c r="B3055">
        <f t="shared" si="4"/>
        <v>913228</v>
      </c>
      <c r="C3055" s="2">
        <f t="shared" si="1"/>
        <v>0</v>
      </c>
      <c r="D3055" s="2">
        <f t="shared" si="2"/>
        <v>894963</v>
      </c>
      <c r="E3055">
        <f>D3055+data!B3054</f>
        <v>905043</v>
      </c>
      <c r="F3055" t="b">
        <f t="shared" si="3"/>
        <v>0</v>
      </c>
      <c r="G3055">
        <f>G3054 - ROUNDUP(G3054*0.02) + data!B3054</f>
        <v>1026471</v>
      </c>
    </row>
    <row r="3056">
      <c r="A3056" s="1">
        <f>data!A3055</f>
        <v>42502</v>
      </c>
      <c r="B3056">
        <f t="shared" si="4"/>
        <v>905043</v>
      </c>
      <c r="C3056" s="2">
        <f t="shared" si="1"/>
        <v>0</v>
      </c>
      <c r="D3056" s="2">
        <f t="shared" si="2"/>
        <v>886942</v>
      </c>
      <c r="E3056">
        <f>D3056+data!B3055</f>
        <v>895501</v>
      </c>
      <c r="F3056" t="b">
        <f t="shared" si="3"/>
        <v>0</v>
      </c>
      <c r="G3056">
        <f>G3055 - ROUNDUP(G3055*0.02) + data!B3055</f>
        <v>1014500</v>
      </c>
    </row>
    <row r="3057">
      <c r="A3057" s="1">
        <f>data!A3056</f>
        <v>42503</v>
      </c>
      <c r="B3057">
        <f t="shared" si="4"/>
        <v>895501</v>
      </c>
      <c r="C3057" s="2">
        <f t="shared" si="1"/>
        <v>0</v>
      </c>
      <c r="D3057" s="2">
        <f t="shared" si="2"/>
        <v>877590</v>
      </c>
      <c r="E3057">
        <f>D3057+data!B3056</f>
        <v>881272</v>
      </c>
      <c r="F3057" t="b">
        <f t="shared" si="3"/>
        <v>0</v>
      </c>
      <c r="G3057">
        <f>G3056 - ROUNDUP(G3056*0.02) + data!B3056</f>
        <v>997892</v>
      </c>
    </row>
    <row r="3058">
      <c r="A3058" s="1">
        <f>data!A3057</f>
        <v>42504</v>
      </c>
      <c r="B3058">
        <f t="shared" si="4"/>
        <v>881272</v>
      </c>
      <c r="C3058" s="2">
        <f t="shared" si="1"/>
        <v>0</v>
      </c>
      <c r="D3058" s="2">
        <f t="shared" si="2"/>
        <v>863646</v>
      </c>
      <c r="E3058">
        <f>D3058+data!B3057</f>
        <v>869715</v>
      </c>
      <c r="F3058" t="b">
        <f t="shared" si="3"/>
        <v>0</v>
      </c>
      <c r="G3058">
        <f>G3057 - ROUNDUP(G3057*0.02) + data!B3057</f>
        <v>984003</v>
      </c>
    </row>
    <row r="3059">
      <c r="A3059" s="1">
        <f>data!A3058</f>
        <v>42505</v>
      </c>
      <c r="B3059">
        <f t="shared" si="4"/>
        <v>869715</v>
      </c>
      <c r="C3059" s="2">
        <f t="shared" si="1"/>
        <v>0</v>
      </c>
      <c r="D3059" s="2">
        <f t="shared" si="2"/>
        <v>852320</v>
      </c>
      <c r="E3059">
        <f>D3059+data!B3058</f>
        <v>861653</v>
      </c>
      <c r="F3059" t="b">
        <f t="shared" si="3"/>
        <v>0</v>
      </c>
      <c r="G3059">
        <f>G3058 - ROUNDUP(G3058*0.02) + data!B3058</f>
        <v>973655</v>
      </c>
    </row>
    <row r="3060">
      <c r="A3060" s="1">
        <f>data!A3059</f>
        <v>42506</v>
      </c>
      <c r="B3060">
        <f t="shared" si="4"/>
        <v>861653</v>
      </c>
      <c r="C3060" s="2">
        <f t="shared" si="1"/>
        <v>0</v>
      </c>
      <c r="D3060" s="2">
        <f t="shared" si="2"/>
        <v>844419</v>
      </c>
      <c r="E3060">
        <f>D3060+data!B3059</f>
        <v>850324</v>
      </c>
      <c r="F3060" t="b">
        <f t="shared" si="3"/>
        <v>0</v>
      </c>
      <c r="G3060">
        <f>G3059 - ROUNDUP(G3059*0.02) + data!B3059</f>
        <v>960086</v>
      </c>
    </row>
    <row r="3061">
      <c r="A3061" s="1">
        <f>data!A3060</f>
        <v>42507</v>
      </c>
      <c r="B3061">
        <f t="shared" si="4"/>
        <v>850324</v>
      </c>
      <c r="C3061" s="2">
        <f t="shared" si="1"/>
        <v>0</v>
      </c>
      <c r="D3061" s="2">
        <f t="shared" si="2"/>
        <v>833317</v>
      </c>
      <c r="E3061">
        <f>D3061+data!B3060</f>
        <v>840003</v>
      </c>
      <c r="F3061" t="b">
        <f t="shared" si="3"/>
        <v>0</v>
      </c>
      <c r="G3061">
        <f>G3060 - ROUNDUP(G3060*0.02) + data!B3060</f>
        <v>947570</v>
      </c>
    </row>
    <row r="3062">
      <c r="A3062" s="1">
        <f>data!A3061</f>
        <v>42508</v>
      </c>
      <c r="B3062">
        <f t="shared" si="4"/>
        <v>840003</v>
      </c>
      <c r="C3062" s="2">
        <f t="shared" si="1"/>
        <v>0</v>
      </c>
      <c r="D3062" s="2">
        <f t="shared" si="2"/>
        <v>823202</v>
      </c>
      <c r="E3062">
        <f>D3062+data!B3061</f>
        <v>827993</v>
      </c>
      <c r="F3062" t="b">
        <f t="shared" si="3"/>
        <v>0</v>
      </c>
      <c r="G3062">
        <f>G3061 - ROUNDUP(G3061*0.02) + data!B3061</f>
        <v>933409</v>
      </c>
    </row>
    <row r="3063">
      <c r="A3063" s="1">
        <f>data!A3062</f>
        <v>42509</v>
      </c>
      <c r="B3063">
        <f t="shared" si="4"/>
        <v>827993</v>
      </c>
      <c r="C3063" s="2">
        <f t="shared" si="1"/>
        <v>0</v>
      </c>
      <c r="D3063" s="2">
        <f t="shared" si="2"/>
        <v>811433</v>
      </c>
      <c r="E3063">
        <f>D3063+data!B3062</f>
        <v>815726</v>
      </c>
      <c r="F3063" t="b">
        <f t="shared" si="3"/>
        <v>0</v>
      </c>
      <c r="G3063">
        <f>G3062 - ROUNDUP(G3062*0.02) + data!B3062</f>
        <v>919033</v>
      </c>
    </row>
    <row r="3064">
      <c r="A3064" s="1">
        <f>data!A3063</f>
        <v>42510</v>
      </c>
      <c r="B3064">
        <f t="shared" si="4"/>
        <v>815726</v>
      </c>
      <c r="C3064" s="2">
        <f t="shared" si="1"/>
        <v>0</v>
      </c>
      <c r="D3064" s="2">
        <f t="shared" si="2"/>
        <v>799411</v>
      </c>
      <c r="E3064">
        <f>D3064+data!B3063</f>
        <v>807357</v>
      </c>
      <c r="F3064" t="b">
        <f t="shared" si="3"/>
        <v>0</v>
      </c>
      <c r="G3064">
        <f>G3063 - ROUNDUP(G3063*0.02) + data!B3063</f>
        <v>908598</v>
      </c>
    </row>
    <row r="3065">
      <c r="A3065" s="1">
        <f>data!A3064</f>
        <v>42511</v>
      </c>
      <c r="B3065">
        <f t="shared" si="4"/>
        <v>807357</v>
      </c>
      <c r="C3065" s="2">
        <f t="shared" si="1"/>
        <v>0</v>
      </c>
      <c r="D3065" s="2">
        <f t="shared" si="2"/>
        <v>791209</v>
      </c>
      <c r="E3065">
        <f>D3065+data!B3064</f>
        <v>795924</v>
      </c>
      <c r="F3065" t="b">
        <f t="shared" si="3"/>
        <v>0</v>
      </c>
      <c r="G3065">
        <f>G3064 - ROUNDUP(G3064*0.02) + data!B3064</f>
        <v>895141</v>
      </c>
    </row>
    <row r="3066">
      <c r="A3066" s="1">
        <f>data!A3065</f>
        <v>42512</v>
      </c>
      <c r="B3066">
        <f t="shared" si="4"/>
        <v>795924</v>
      </c>
      <c r="C3066" s="2">
        <f t="shared" si="1"/>
        <v>0</v>
      </c>
      <c r="D3066" s="2">
        <f t="shared" si="2"/>
        <v>780005</v>
      </c>
      <c r="E3066">
        <f>D3066+data!B3065</f>
        <v>786118</v>
      </c>
      <c r="F3066" t="b">
        <f t="shared" si="3"/>
        <v>0</v>
      </c>
      <c r="G3066">
        <f>G3065 - ROUNDUP(G3065*0.02) + data!B3065</f>
        <v>883351</v>
      </c>
    </row>
    <row r="3067">
      <c r="A3067" s="1">
        <f>data!A3066</f>
        <v>42513</v>
      </c>
      <c r="B3067">
        <f t="shared" si="4"/>
        <v>786118</v>
      </c>
      <c r="C3067" s="2">
        <f t="shared" si="1"/>
        <v>0</v>
      </c>
      <c r="D3067" s="2">
        <f t="shared" si="2"/>
        <v>770395</v>
      </c>
      <c r="E3067">
        <f>D3067+data!B3066</f>
        <v>777911</v>
      </c>
      <c r="F3067" t="b">
        <f t="shared" si="3"/>
        <v>0</v>
      </c>
      <c r="G3067">
        <f>G3066 - ROUNDUP(G3066*0.02) + data!B3066</f>
        <v>873199</v>
      </c>
    </row>
    <row r="3068">
      <c r="A3068" s="1">
        <f>data!A3067</f>
        <v>42514</v>
      </c>
      <c r="B3068">
        <f t="shared" si="4"/>
        <v>777911</v>
      </c>
      <c r="C3068" s="2">
        <f t="shared" si="1"/>
        <v>0</v>
      </c>
      <c r="D3068" s="2">
        <f t="shared" si="2"/>
        <v>762352</v>
      </c>
      <c r="E3068">
        <f>D3068+data!B3067</f>
        <v>769689</v>
      </c>
      <c r="F3068" t="b">
        <f t="shared" si="3"/>
        <v>0</v>
      </c>
      <c r="G3068">
        <f>G3067 - ROUNDUP(G3067*0.02) + data!B3067</f>
        <v>863072</v>
      </c>
    </row>
    <row r="3069">
      <c r="A3069" s="1">
        <f>data!A3068</f>
        <v>42515</v>
      </c>
      <c r="B3069">
        <f t="shared" si="4"/>
        <v>769689</v>
      </c>
      <c r="C3069" s="2">
        <f t="shared" si="1"/>
        <v>0</v>
      </c>
      <c r="D3069" s="2">
        <f t="shared" si="2"/>
        <v>754295</v>
      </c>
      <c r="E3069">
        <f>D3069+data!B3068</f>
        <v>760009</v>
      </c>
      <c r="F3069" t="b">
        <f t="shared" si="3"/>
        <v>0</v>
      </c>
      <c r="G3069">
        <f>G3068 - ROUNDUP(G3068*0.02) + data!B3068</f>
        <v>851524</v>
      </c>
    </row>
    <row r="3070">
      <c r="A3070" s="1">
        <f>data!A3069</f>
        <v>42516</v>
      </c>
      <c r="B3070">
        <f t="shared" si="4"/>
        <v>760009</v>
      </c>
      <c r="C3070" s="2">
        <f t="shared" si="1"/>
        <v>0</v>
      </c>
      <c r="D3070" s="2">
        <f t="shared" si="2"/>
        <v>744808</v>
      </c>
      <c r="E3070">
        <f>D3070+data!B3069</f>
        <v>749142</v>
      </c>
      <c r="F3070" t="b">
        <f t="shared" si="3"/>
        <v>0</v>
      </c>
      <c r="G3070">
        <f>G3069 - ROUNDUP(G3069*0.02) + data!B3069</f>
        <v>838827</v>
      </c>
    </row>
    <row r="3071">
      <c r="A3071" s="1">
        <f>data!A3070</f>
        <v>42517</v>
      </c>
      <c r="B3071">
        <f t="shared" si="4"/>
        <v>749142</v>
      </c>
      <c r="C3071" s="2">
        <f t="shared" si="1"/>
        <v>0</v>
      </c>
      <c r="D3071" s="2">
        <f t="shared" si="2"/>
        <v>734159</v>
      </c>
      <c r="E3071">
        <f>D3071+data!B3070</f>
        <v>740979</v>
      </c>
      <c r="F3071" t="b">
        <f t="shared" si="3"/>
        <v>0</v>
      </c>
      <c r="G3071">
        <f>G3070 - ROUNDUP(G3070*0.02) + data!B3070</f>
        <v>828870</v>
      </c>
    </row>
    <row r="3072">
      <c r="A3072" s="1">
        <f>data!A3071</f>
        <v>42518</v>
      </c>
      <c r="B3072">
        <f t="shared" si="4"/>
        <v>740979</v>
      </c>
      <c r="C3072" s="2">
        <f t="shared" si="1"/>
        <v>0</v>
      </c>
      <c r="D3072" s="2">
        <f t="shared" si="2"/>
        <v>726159</v>
      </c>
      <c r="E3072">
        <f>D3072+data!B3071</f>
        <v>733042</v>
      </c>
      <c r="F3072" t="b">
        <f t="shared" si="3"/>
        <v>0</v>
      </c>
      <c r="G3072">
        <f>G3071 - ROUNDUP(G3071*0.02) + data!B3071</f>
        <v>819175</v>
      </c>
    </row>
    <row r="3073">
      <c r="A3073" s="1">
        <f>data!A3072</f>
        <v>42519</v>
      </c>
      <c r="B3073">
        <f t="shared" si="4"/>
        <v>733042</v>
      </c>
      <c r="C3073" s="2">
        <f t="shared" si="1"/>
        <v>0</v>
      </c>
      <c r="D3073" s="2">
        <f t="shared" si="2"/>
        <v>718381</v>
      </c>
      <c r="E3073">
        <f>D3073+data!B3072</f>
        <v>724726</v>
      </c>
      <c r="F3073" t="b">
        <f t="shared" si="3"/>
        <v>0</v>
      </c>
      <c r="G3073">
        <f>G3072 - ROUNDUP(G3072*0.02) + data!B3072</f>
        <v>809136</v>
      </c>
    </row>
    <row r="3074">
      <c r="A3074" s="1">
        <f>data!A3073</f>
        <v>42520</v>
      </c>
      <c r="B3074">
        <f t="shared" si="4"/>
        <v>724726</v>
      </c>
      <c r="C3074" s="2">
        <f t="shared" si="1"/>
        <v>0</v>
      </c>
      <c r="D3074" s="2">
        <f t="shared" si="2"/>
        <v>710231</v>
      </c>
      <c r="E3074">
        <f>D3074+data!B3073</f>
        <v>715841</v>
      </c>
      <c r="F3074" t="b">
        <f t="shared" si="3"/>
        <v>0</v>
      </c>
      <c r="G3074">
        <f>G3073 - ROUNDUP(G3073*0.02) + data!B3073</f>
        <v>798563</v>
      </c>
    </row>
    <row r="3075">
      <c r="A3075" s="1">
        <f>data!A3074</f>
        <v>42521</v>
      </c>
      <c r="B3075">
        <f t="shared" si="4"/>
        <v>715841</v>
      </c>
      <c r="C3075" s="2">
        <f t="shared" si="1"/>
        <v>0</v>
      </c>
      <c r="D3075" s="2">
        <f t="shared" si="2"/>
        <v>701524</v>
      </c>
      <c r="E3075">
        <f>D3075+data!B3074</f>
        <v>710893</v>
      </c>
      <c r="F3075" t="b">
        <f t="shared" si="3"/>
        <v>0</v>
      </c>
      <c r="G3075">
        <f>G3074 - ROUNDUP(G3074*0.02) + data!B3074</f>
        <v>791960</v>
      </c>
    </row>
    <row r="3076">
      <c r="A3076" s="1">
        <f>data!A3075</f>
        <v>42522</v>
      </c>
      <c r="B3076">
        <f t="shared" si="4"/>
        <v>710893</v>
      </c>
      <c r="C3076" s="2">
        <f t="shared" si="1"/>
        <v>0</v>
      </c>
      <c r="D3076" s="2">
        <f t="shared" si="2"/>
        <v>696675</v>
      </c>
      <c r="E3076">
        <f>D3076+data!B3075</f>
        <v>706764</v>
      </c>
      <c r="F3076" t="b">
        <f t="shared" si="3"/>
        <v>0</v>
      </c>
      <c r="G3076">
        <f>G3075 - ROUNDUP(G3075*0.02) + data!B3075</f>
        <v>786209</v>
      </c>
    </row>
    <row r="3077">
      <c r="A3077" s="1">
        <f>data!A3076</f>
        <v>42523</v>
      </c>
      <c r="B3077">
        <f t="shared" si="4"/>
        <v>706764</v>
      </c>
      <c r="C3077" s="2">
        <f t="shared" si="1"/>
        <v>0</v>
      </c>
      <c r="D3077" s="2">
        <f t="shared" si="2"/>
        <v>692628</v>
      </c>
      <c r="E3077">
        <f>D3077+data!B3076</f>
        <v>698400</v>
      </c>
      <c r="F3077" t="b">
        <f t="shared" si="3"/>
        <v>0</v>
      </c>
      <c r="G3077">
        <f>G3076 - ROUNDUP(G3076*0.02) + data!B3076</f>
        <v>776256</v>
      </c>
    </row>
    <row r="3078">
      <c r="A3078" s="1">
        <f>data!A3077</f>
        <v>42524</v>
      </c>
      <c r="B3078">
        <f t="shared" si="4"/>
        <v>698400</v>
      </c>
      <c r="C3078" s="2">
        <f t="shared" si="1"/>
        <v>0</v>
      </c>
      <c r="D3078" s="2">
        <f t="shared" si="2"/>
        <v>684432</v>
      </c>
      <c r="E3078">
        <f>D3078+data!B3077</f>
        <v>690242</v>
      </c>
      <c r="F3078" t="b">
        <f t="shared" si="3"/>
        <v>0</v>
      </c>
      <c r="G3078">
        <f>G3077 - ROUNDUP(G3077*0.02) + data!B3077</f>
        <v>766540</v>
      </c>
    </row>
    <row r="3079">
      <c r="A3079" s="1">
        <f>data!A3078</f>
        <v>42525</v>
      </c>
      <c r="B3079">
        <f t="shared" si="4"/>
        <v>690242</v>
      </c>
      <c r="C3079" s="2">
        <f t="shared" si="1"/>
        <v>0</v>
      </c>
      <c r="D3079" s="2">
        <f t="shared" si="2"/>
        <v>676437</v>
      </c>
      <c r="E3079">
        <f>D3079+data!B3078</f>
        <v>683897</v>
      </c>
      <c r="F3079" t="b">
        <f t="shared" si="3"/>
        <v>0</v>
      </c>
      <c r="G3079">
        <f>G3078 - ROUNDUP(G3078*0.02) + data!B3078</f>
        <v>758669</v>
      </c>
    </row>
    <row r="3080">
      <c r="A3080" s="1">
        <f>data!A3079</f>
        <v>42526</v>
      </c>
      <c r="B3080">
        <f t="shared" si="4"/>
        <v>683897</v>
      </c>
      <c r="C3080" s="2">
        <f t="shared" si="1"/>
        <v>0</v>
      </c>
      <c r="D3080" s="2">
        <f t="shared" si="2"/>
        <v>670219</v>
      </c>
      <c r="E3080">
        <f>D3080+data!B3079</f>
        <v>678776</v>
      </c>
      <c r="F3080" t="b">
        <f t="shared" si="3"/>
        <v>0</v>
      </c>
      <c r="G3080">
        <f>G3079 - ROUNDUP(G3079*0.02) + data!B3079</f>
        <v>752052</v>
      </c>
    </row>
    <row r="3081">
      <c r="A3081" s="1">
        <f>data!A3080</f>
        <v>42527</v>
      </c>
      <c r="B3081">
        <f t="shared" si="4"/>
        <v>678776</v>
      </c>
      <c r="C3081" s="2">
        <f t="shared" si="1"/>
        <v>0</v>
      </c>
      <c r="D3081" s="2">
        <f t="shared" si="2"/>
        <v>665200</v>
      </c>
      <c r="E3081">
        <f>D3081+data!B3080</f>
        <v>669051</v>
      </c>
      <c r="F3081" t="b">
        <f t="shared" si="3"/>
        <v>0</v>
      </c>
      <c r="G3081">
        <f>G3080 - ROUNDUP(G3080*0.02) + data!B3080</f>
        <v>740861</v>
      </c>
    </row>
    <row r="3082">
      <c r="A3082" s="1">
        <f>data!A3081</f>
        <v>42528</v>
      </c>
      <c r="B3082">
        <f t="shared" si="4"/>
        <v>669051</v>
      </c>
      <c r="C3082" s="2">
        <f t="shared" si="1"/>
        <v>0</v>
      </c>
      <c r="D3082" s="2">
        <f t="shared" si="2"/>
        <v>655669</v>
      </c>
      <c r="E3082">
        <f>D3082+data!B3081</f>
        <v>661858</v>
      </c>
      <c r="F3082" t="b">
        <f t="shared" si="3"/>
        <v>0</v>
      </c>
      <c r="G3082">
        <f>G3081 - ROUNDUP(G3081*0.02) + data!B3081</f>
        <v>732232</v>
      </c>
    </row>
    <row r="3083">
      <c r="A3083" s="1">
        <f>data!A3082</f>
        <v>42529</v>
      </c>
      <c r="B3083">
        <f t="shared" si="4"/>
        <v>661858</v>
      </c>
      <c r="C3083" s="2">
        <f t="shared" si="1"/>
        <v>0</v>
      </c>
      <c r="D3083" s="2">
        <f t="shared" si="2"/>
        <v>648620</v>
      </c>
      <c r="E3083">
        <f>D3083+data!B3082</f>
        <v>655753</v>
      </c>
      <c r="F3083" t="b">
        <f t="shared" si="3"/>
        <v>0</v>
      </c>
      <c r="G3083">
        <f>G3082 - ROUNDUP(G3082*0.02) + data!B3082</f>
        <v>724720</v>
      </c>
    </row>
    <row r="3084">
      <c r="A3084" s="1">
        <f>data!A3083</f>
        <v>42530</v>
      </c>
      <c r="B3084">
        <f t="shared" si="4"/>
        <v>655753</v>
      </c>
      <c r="C3084" s="2">
        <f t="shared" si="1"/>
        <v>0</v>
      </c>
      <c r="D3084" s="2">
        <f t="shared" si="2"/>
        <v>642637</v>
      </c>
      <c r="E3084">
        <f>D3084+data!B3083</f>
        <v>648147</v>
      </c>
      <c r="F3084" t="b">
        <f t="shared" si="3"/>
        <v>0</v>
      </c>
      <c r="G3084">
        <f>G3083 - ROUNDUP(G3083*0.02) + data!B3083</f>
        <v>715735</v>
      </c>
    </row>
    <row r="3085">
      <c r="A3085" s="1">
        <f>data!A3084</f>
        <v>42531</v>
      </c>
      <c r="B3085">
        <f t="shared" si="4"/>
        <v>648147</v>
      </c>
      <c r="C3085" s="2">
        <f t="shared" si="1"/>
        <v>0</v>
      </c>
      <c r="D3085" s="2">
        <f t="shared" si="2"/>
        <v>635184</v>
      </c>
      <c r="E3085">
        <f>D3085+data!B3084</f>
        <v>642320</v>
      </c>
      <c r="F3085" t="b">
        <f t="shared" si="3"/>
        <v>0</v>
      </c>
      <c r="G3085">
        <f>G3084 - ROUNDUP(G3084*0.02) + data!B3084</f>
        <v>708556</v>
      </c>
    </row>
    <row r="3086">
      <c r="A3086" s="1">
        <f>data!A3085</f>
        <v>42532</v>
      </c>
      <c r="B3086">
        <f t="shared" si="4"/>
        <v>642320</v>
      </c>
      <c r="C3086" s="2">
        <f t="shared" si="1"/>
        <v>0</v>
      </c>
      <c r="D3086" s="2">
        <f t="shared" si="2"/>
        <v>629473</v>
      </c>
      <c r="E3086">
        <f>D3086+data!B3085</f>
        <v>635544</v>
      </c>
      <c r="F3086" t="b">
        <f t="shared" si="3"/>
        <v>0</v>
      </c>
      <c r="G3086">
        <f>G3085 - ROUNDUP(G3085*0.02) + data!B3085</f>
        <v>700455</v>
      </c>
    </row>
    <row r="3087">
      <c r="A3087" s="1">
        <f>data!A3086</f>
        <v>42533</v>
      </c>
      <c r="B3087">
        <f t="shared" si="4"/>
        <v>635544</v>
      </c>
      <c r="C3087" s="2">
        <f t="shared" si="1"/>
        <v>0</v>
      </c>
      <c r="D3087" s="2">
        <f t="shared" si="2"/>
        <v>622833</v>
      </c>
      <c r="E3087">
        <f>D3087+data!B3086</f>
        <v>629059</v>
      </c>
      <c r="F3087" t="b">
        <f t="shared" si="3"/>
        <v>0</v>
      </c>
      <c r="G3087">
        <f>G3086 - ROUNDUP(G3086*0.02) + data!B3086</f>
        <v>692671</v>
      </c>
    </row>
    <row r="3088">
      <c r="A3088" s="1">
        <f>data!A3087</f>
        <v>42534</v>
      </c>
      <c r="B3088">
        <f t="shared" si="4"/>
        <v>629059</v>
      </c>
      <c r="C3088" s="2">
        <f t="shared" si="1"/>
        <v>0</v>
      </c>
      <c r="D3088" s="2">
        <f t="shared" si="2"/>
        <v>616477</v>
      </c>
      <c r="E3088">
        <f>D3088+data!B3087</f>
        <v>621094</v>
      </c>
      <c r="F3088" t="b">
        <f t="shared" si="3"/>
        <v>0</v>
      </c>
      <c r="G3088">
        <f>G3087 - ROUNDUP(G3087*0.02) + data!B3087</f>
        <v>683434</v>
      </c>
    </row>
    <row r="3089">
      <c r="A3089" s="1">
        <f>data!A3088</f>
        <v>42535</v>
      </c>
      <c r="B3089">
        <f t="shared" si="4"/>
        <v>621094</v>
      </c>
      <c r="C3089" s="2">
        <f t="shared" si="1"/>
        <v>0</v>
      </c>
      <c r="D3089" s="2">
        <f t="shared" si="2"/>
        <v>608672</v>
      </c>
      <c r="E3089">
        <f>D3089+data!B3088</f>
        <v>614797</v>
      </c>
      <c r="F3089" t="b">
        <f t="shared" si="3"/>
        <v>0</v>
      </c>
      <c r="G3089">
        <f>G3088 - ROUNDUP(G3088*0.02) + data!B3088</f>
        <v>675890</v>
      </c>
    </row>
    <row r="3090">
      <c r="A3090" s="1">
        <f>data!A3089</f>
        <v>42536</v>
      </c>
      <c r="B3090">
        <f t="shared" si="4"/>
        <v>614797</v>
      </c>
      <c r="C3090" s="2">
        <f t="shared" si="1"/>
        <v>0</v>
      </c>
      <c r="D3090" s="2">
        <f t="shared" si="2"/>
        <v>602501</v>
      </c>
      <c r="E3090">
        <f>D3090+data!B3089</f>
        <v>606135</v>
      </c>
      <c r="F3090" t="b">
        <f t="shared" si="3"/>
        <v>0</v>
      </c>
      <c r="G3090">
        <f>G3089 - ROUNDUP(G3089*0.02) + data!B3089</f>
        <v>666006</v>
      </c>
    </row>
    <row r="3091">
      <c r="A3091" s="1">
        <f>data!A3090</f>
        <v>42537</v>
      </c>
      <c r="B3091">
        <f t="shared" si="4"/>
        <v>606135</v>
      </c>
      <c r="C3091" s="2">
        <f t="shared" si="1"/>
        <v>0</v>
      </c>
      <c r="D3091" s="2">
        <f t="shared" si="2"/>
        <v>594012</v>
      </c>
      <c r="E3091">
        <f>D3091+data!B3090</f>
        <v>600662</v>
      </c>
      <c r="F3091" t="b">
        <f t="shared" si="3"/>
        <v>0</v>
      </c>
      <c r="G3091">
        <f>G3090 - ROUNDUP(G3090*0.02) + data!B3090</f>
        <v>659335</v>
      </c>
    </row>
    <row r="3092">
      <c r="A3092" s="1">
        <f>data!A3091</f>
        <v>42538</v>
      </c>
      <c r="B3092">
        <f t="shared" si="4"/>
        <v>600662</v>
      </c>
      <c r="C3092" s="2">
        <f t="shared" si="1"/>
        <v>0</v>
      </c>
      <c r="D3092" s="2">
        <f t="shared" si="2"/>
        <v>588648</v>
      </c>
      <c r="E3092">
        <f>D3092+data!B3091</f>
        <v>593242</v>
      </c>
      <c r="F3092" t="b">
        <f t="shared" si="3"/>
        <v>0</v>
      </c>
      <c r="G3092">
        <f>G3091 - ROUNDUP(G3091*0.02) + data!B3091</f>
        <v>650742</v>
      </c>
    </row>
    <row r="3093">
      <c r="A3093" s="1">
        <f>data!A3092</f>
        <v>42539</v>
      </c>
      <c r="B3093">
        <f t="shared" si="4"/>
        <v>593242</v>
      </c>
      <c r="C3093" s="2">
        <f t="shared" si="1"/>
        <v>0</v>
      </c>
      <c r="D3093" s="2">
        <f t="shared" si="2"/>
        <v>581377</v>
      </c>
      <c r="E3093">
        <f>D3093+data!B3092</f>
        <v>587879</v>
      </c>
      <c r="F3093" t="b">
        <f t="shared" si="3"/>
        <v>0</v>
      </c>
      <c r="G3093">
        <f>G3092 - ROUNDUP(G3092*0.02) + data!B3092</f>
        <v>644229</v>
      </c>
    </row>
    <row r="3094">
      <c r="A3094" s="1">
        <f>data!A3093</f>
        <v>42540</v>
      </c>
      <c r="B3094">
        <f t="shared" si="4"/>
        <v>587879</v>
      </c>
      <c r="C3094" s="2">
        <f t="shared" si="1"/>
        <v>0</v>
      </c>
      <c r="D3094" s="2">
        <f t="shared" si="2"/>
        <v>576121</v>
      </c>
      <c r="E3094">
        <f>D3094+data!B3093</f>
        <v>580277</v>
      </c>
      <c r="F3094" t="b">
        <f t="shared" si="3"/>
        <v>0</v>
      </c>
      <c r="G3094">
        <f>G3093 - ROUNDUP(G3093*0.02) + data!B3093</f>
        <v>635500</v>
      </c>
    </row>
    <row r="3095">
      <c r="A3095" s="1">
        <f>data!A3094</f>
        <v>42541</v>
      </c>
      <c r="B3095">
        <f t="shared" si="4"/>
        <v>580277</v>
      </c>
      <c r="C3095" s="2">
        <f t="shared" si="1"/>
        <v>0</v>
      </c>
      <c r="D3095" s="2">
        <f t="shared" si="2"/>
        <v>568671</v>
      </c>
      <c r="E3095">
        <f>D3095+data!B3094</f>
        <v>575697</v>
      </c>
      <c r="F3095" t="b">
        <f t="shared" si="3"/>
        <v>0</v>
      </c>
      <c r="G3095">
        <f>G3094 - ROUNDUP(G3094*0.02) + data!B3094</f>
        <v>629816</v>
      </c>
    </row>
    <row r="3096">
      <c r="A3096" s="1">
        <f>data!A3095</f>
        <v>42542</v>
      </c>
      <c r="B3096">
        <f t="shared" si="4"/>
        <v>575697</v>
      </c>
      <c r="C3096" s="2">
        <f t="shared" si="1"/>
        <v>0</v>
      </c>
      <c r="D3096" s="2">
        <f t="shared" si="2"/>
        <v>564183</v>
      </c>
      <c r="E3096">
        <f>D3096+data!B3095</f>
        <v>578215</v>
      </c>
      <c r="F3096" t="b">
        <f t="shared" si="3"/>
        <v>0</v>
      </c>
      <c r="G3096">
        <f>G3095 - ROUNDUP(G3095*0.02) + data!B3095</f>
        <v>631251</v>
      </c>
    </row>
    <row r="3097">
      <c r="A3097" s="1">
        <f>data!A3096</f>
        <v>42543</v>
      </c>
      <c r="B3097">
        <f t="shared" si="4"/>
        <v>578215</v>
      </c>
      <c r="C3097" s="2">
        <f t="shared" si="1"/>
        <v>0</v>
      </c>
      <c r="D3097" s="2">
        <f t="shared" si="2"/>
        <v>566650</v>
      </c>
      <c r="E3097">
        <f>D3097+data!B3096</f>
        <v>594351</v>
      </c>
      <c r="F3097" t="b">
        <f t="shared" si="3"/>
        <v>0</v>
      </c>
      <c r="G3097">
        <f>G3096 - ROUNDUP(G3096*0.02) + data!B3096</f>
        <v>646326</v>
      </c>
    </row>
    <row r="3098">
      <c r="A3098" s="1">
        <f>data!A3097</f>
        <v>42544</v>
      </c>
      <c r="B3098">
        <f t="shared" si="4"/>
        <v>594351</v>
      </c>
      <c r="C3098" s="2">
        <f t="shared" si="1"/>
        <v>0</v>
      </c>
      <c r="D3098" s="2">
        <f t="shared" si="2"/>
        <v>582463</v>
      </c>
      <c r="E3098">
        <f>D3098+data!B3097</f>
        <v>626542</v>
      </c>
      <c r="F3098" t="b">
        <f t="shared" si="3"/>
        <v>0</v>
      </c>
      <c r="G3098">
        <f>G3097 - ROUNDUP(G3097*0.02) + data!B3097</f>
        <v>677478</v>
      </c>
    </row>
    <row r="3099">
      <c r="A3099" s="1">
        <f>data!A3098</f>
        <v>42545</v>
      </c>
      <c r="B3099">
        <f t="shared" si="4"/>
        <v>626542</v>
      </c>
      <c r="C3099" s="2">
        <f t="shared" si="1"/>
        <v>0</v>
      </c>
      <c r="D3099" s="2">
        <f t="shared" si="2"/>
        <v>614011</v>
      </c>
      <c r="E3099">
        <f>D3099+data!B3098</f>
        <v>676576</v>
      </c>
      <c r="F3099" t="b">
        <f t="shared" si="3"/>
        <v>0</v>
      </c>
      <c r="G3099">
        <f>G3098 - ROUNDUP(G3098*0.02) + data!B3098</f>
        <v>726493</v>
      </c>
    </row>
    <row r="3100">
      <c r="A3100" s="1">
        <f>data!A3099</f>
        <v>42546</v>
      </c>
      <c r="B3100">
        <f t="shared" si="4"/>
        <v>676576</v>
      </c>
      <c r="C3100" s="2">
        <f t="shared" si="1"/>
        <v>0</v>
      </c>
      <c r="D3100" s="2">
        <f t="shared" si="2"/>
        <v>663044</v>
      </c>
      <c r="E3100">
        <f>D3100+data!B3099</f>
        <v>747491</v>
      </c>
      <c r="F3100" t="b">
        <f t="shared" si="3"/>
        <v>0</v>
      </c>
      <c r="G3100">
        <f>G3099 - ROUNDUP(G3099*0.02) + data!B3099</f>
        <v>796410</v>
      </c>
    </row>
    <row r="3101">
      <c r="A3101" s="1">
        <f>data!A3100</f>
        <v>42547</v>
      </c>
      <c r="B3101">
        <f t="shared" si="4"/>
        <v>747491</v>
      </c>
      <c r="C3101" s="2">
        <f t="shared" si="1"/>
        <v>0</v>
      </c>
      <c r="D3101" s="2">
        <f t="shared" si="2"/>
        <v>732541</v>
      </c>
      <c r="E3101">
        <f>D3101+data!B3100</f>
        <v>826963</v>
      </c>
      <c r="F3101" t="b">
        <f t="shared" si="3"/>
        <v>0</v>
      </c>
      <c r="G3101">
        <f>G3100 - ROUNDUP(G3100*0.02) + data!B3100</f>
        <v>874903</v>
      </c>
    </row>
    <row r="3102">
      <c r="A3102" s="1">
        <f>data!A3101</f>
        <v>42548</v>
      </c>
      <c r="B3102">
        <f t="shared" si="4"/>
        <v>826963</v>
      </c>
      <c r="C3102" s="2">
        <f t="shared" si="1"/>
        <v>0</v>
      </c>
      <c r="D3102" s="2">
        <f t="shared" si="2"/>
        <v>810423</v>
      </c>
      <c r="E3102">
        <f>D3102+data!B3101</f>
        <v>908263</v>
      </c>
      <c r="F3102" t="b">
        <f t="shared" si="3"/>
        <v>0</v>
      </c>
      <c r="G3102">
        <f>G3101 - ROUNDUP(G3101*0.02) + data!B3101</f>
        <v>955244</v>
      </c>
    </row>
    <row r="3103">
      <c r="A3103" s="1">
        <f>data!A3102</f>
        <v>42549</v>
      </c>
      <c r="B3103">
        <f t="shared" si="4"/>
        <v>908263</v>
      </c>
      <c r="C3103" s="2">
        <f t="shared" si="1"/>
        <v>0</v>
      </c>
      <c r="D3103" s="2">
        <f t="shared" si="2"/>
        <v>890097</v>
      </c>
      <c r="E3103">
        <f>D3103+data!B3102</f>
        <v>972227</v>
      </c>
      <c r="F3103" t="b">
        <f t="shared" si="3"/>
        <v>0</v>
      </c>
      <c r="G3103">
        <f>G3102 - ROUNDUP(G3102*0.02) + data!B3102</f>
        <v>1018269</v>
      </c>
    </row>
    <row r="3104">
      <c r="A3104" s="1">
        <f>data!A3103</f>
        <v>42550</v>
      </c>
      <c r="B3104">
        <f t="shared" si="4"/>
        <v>972227</v>
      </c>
      <c r="C3104" s="2">
        <f t="shared" si="1"/>
        <v>0</v>
      </c>
      <c r="D3104" s="2">
        <f t="shared" si="2"/>
        <v>952782</v>
      </c>
      <c r="E3104">
        <f>D3104+data!B3103</f>
        <v>1014131</v>
      </c>
      <c r="F3104" t="b">
        <f t="shared" si="3"/>
        <v>0</v>
      </c>
      <c r="G3104">
        <f>G3103 - ROUNDUP(G3103*0.02) + data!B3103</f>
        <v>1059252</v>
      </c>
    </row>
    <row r="3105">
      <c r="A3105" s="1">
        <f>data!A3104</f>
        <v>42551</v>
      </c>
      <c r="B3105">
        <f t="shared" si="4"/>
        <v>1014131</v>
      </c>
      <c r="C3105" s="2">
        <f t="shared" si="1"/>
        <v>14131</v>
      </c>
      <c r="D3105" s="2">
        <f t="shared" si="2"/>
        <v>979717</v>
      </c>
      <c r="E3105">
        <f>D3105+data!B3104</f>
        <v>1026172</v>
      </c>
      <c r="F3105" t="b">
        <f t="shared" si="3"/>
        <v>1</v>
      </c>
      <c r="G3105">
        <f>G3104 - ROUNDUP(G3104*0.02) + data!B3104</f>
        <v>1084521</v>
      </c>
    </row>
    <row r="3106">
      <c r="A3106" s="1">
        <f>data!A3105</f>
        <v>42552</v>
      </c>
      <c r="B3106">
        <f t="shared" si="4"/>
        <v>1026172</v>
      </c>
      <c r="C3106" s="2">
        <f t="shared" si="1"/>
        <v>26172</v>
      </c>
      <c r="D3106" s="2">
        <f t="shared" si="2"/>
        <v>979476</v>
      </c>
      <c r="E3106">
        <f>D3106+data!B3105</f>
        <v>1002704</v>
      </c>
      <c r="F3106" t="b">
        <f t="shared" si="3"/>
        <v>1</v>
      </c>
      <c r="G3106">
        <f>G3105 - ROUNDUP(G3105*0.02) + data!B3105</f>
        <v>1086058</v>
      </c>
    </row>
    <row r="3107">
      <c r="A3107" s="1">
        <f>data!A3106</f>
        <v>42553</v>
      </c>
      <c r="B3107">
        <f t="shared" si="4"/>
        <v>1002704</v>
      </c>
      <c r="C3107" s="2">
        <f t="shared" si="1"/>
        <v>2704</v>
      </c>
      <c r="D3107" s="2">
        <f t="shared" si="2"/>
        <v>979945</v>
      </c>
      <c r="E3107">
        <f>D3107+data!B3106</f>
        <v>993421</v>
      </c>
      <c r="F3107" t="b">
        <f t="shared" si="3"/>
        <v>1</v>
      </c>
      <c r="G3107">
        <f>G3106 - ROUNDUP(G3106*0.02) + data!B3106</f>
        <v>1077812</v>
      </c>
    </row>
    <row r="3108">
      <c r="A3108" s="1">
        <f>data!A3107</f>
        <v>42554</v>
      </c>
      <c r="B3108">
        <f t="shared" si="4"/>
        <v>993421</v>
      </c>
      <c r="C3108" s="2">
        <f t="shared" si="1"/>
        <v>0</v>
      </c>
      <c r="D3108" s="2">
        <f t="shared" si="2"/>
        <v>973552</v>
      </c>
      <c r="E3108">
        <f>D3108+data!B3107</f>
        <v>983597</v>
      </c>
      <c r="F3108" t="b">
        <f t="shared" si="3"/>
        <v>0</v>
      </c>
      <c r="G3108">
        <f>G3107 - ROUNDUP(G3107*0.02) + data!B3107</f>
        <v>1066300</v>
      </c>
    </row>
    <row r="3109">
      <c r="A3109" s="1">
        <f>data!A3108</f>
        <v>42555</v>
      </c>
      <c r="B3109">
        <f t="shared" si="4"/>
        <v>983597</v>
      </c>
      <c r="C3109" s="2">
        <f t="shared" si="1"/>
        <v>0</v>
      </c>
      <c r="D3109" s="2">
        <f t="shared" si="2"/>
        <v>963925</v>
      </c>
      <c r="E3109">
        <f>D3109+data!B3108</f>
        <v>969644</v>
      </c>
      <c r="F3109" t="b">
        <f t="shared" si="3"/>
        <v>0</v>
      </c>
      <c r="G3109">
        <f>G3108 - ROUNDUP(G3108*0.02) + data!B3108</f>
        <v>1050693</v>
      </c>
    </row>
    <row r="3110">
      <c r="A3110" s="1">
        <f>data!A3109</f>
        <v>42556</v>
      </c>
      <c r="B3110">
        <f t="shared" si="4"/>
        <v>969644</v>
      </c>
      <c r="C3110" s="2">
        <f t="shared" si="1"/>
        <v>0</v>
      </c>
      <c r="D3110" s="2">
        <f t="shared" si="2"/>
        <v>950251</v>
      </c>
      <c r="E3110">
        <f>D3110+data!B3109</f>
        <v>957633</v>
      </c>
      <c r="F3110" t="b">
        <f t="shared" si="3"/>
        <v>0</v>
      </c>
      <c r="G3110">
        <f>G3109 - ROUNDUP(G3109*0.02) + data!B3109</f>
        <v>1037061</v>
      </c>
    </row>
    <row r="3111">
      <c r="A3111" s="1">
        <f>data!A3110</f>
        <v>42557</v>
      </c>
      <c r="B3111">
        <f t="shared" si="4"/>
        <v>957633</v>
      </c>
      <c r="C3111" s="2">
        <f t="shared" si="1"/>
        <v>0</v>
      </c>
      <c r="D3111" s="2">
        <f t="shared" si="2"/>
        <v>938480</v>
      </c>
      <c r="E3111">
        <f>D3111+data!B3110</f>
        <v>945751</v>
      </c>
      <c r="F3111" t="b">
        <f t="shared" si="3"/>
        <v>0</v>
      </c>
      <c r="G3111">
        <f>G3110 - ROUNDUP(G3110*0.02) + data!B3110</f>
        <v>1023590</v>
      </c>
    </row>
    <row r="3112">
      <c r="A3112" s="1">
        <f>data!A3111</f>
        <v>42558</v>
      </c>
      <c r="B3112">
        <f t="shared" si="4"/>
        <v>945751</v>
      </c>
      <c r="C3112" s="2">
        <f t="shared" si="1"/>
        <v>0</v>
      </c>
      <c r="D3112" s="2">
        <f t="shared" si="2"/>
        <v>926835</v>
      </c>
      <c r="E3112">
        <f>D3112+data!B3111</f>
        <v>931291</v>
      </c>
      <c r="F3112" t="b">
        <f t="shared" si="3"/>
        <v>0</v>
      </c>
      <c r="G3112">
        <f>G3111 - ROUNDUP(G3111*0.02) + data!B3111</f>
        <v>1007574</v>
      </c>
    </row>
    <row r="3113">
      <c r="A3113" s="1">
        <f>data!A3112</f>
        <v>42559</v>
      </c>
      <c r="B3113">
        <f t="shared" si="4"/>
        <v>931291</v>
      </c>
      <c r="C3113" s="2">
        <f t="shared" si="1"/>
        <v>0</v>
      </c>
      <c r="D3113" s="2">
        <f t="shared" si="2"/>
        <v>912665</v>
      </c>
      <c r="E3113">
        <f>D3113+data!B3112</f>
        <v>915923</v>
      </c>
      <c r="F3113" t="b">
        <f t="shared" si="3"/>
        <v>0</v>
      </c>
      <c r="G3113">
        <f>G3112 - ROUNDUP(G3112*0.02) + data!B3112</f>
        <v>990680</v>
      </c>
    </row>
    <row r="3114">
      <c r="A3114" s="1">
        <f>data!A3113</f>
        <v>42560</v>
      </c>
      <c r="B3114">
        <f t="shared" si="4"/>
        <v>915923</v>
      </c>
      <c r="C3114" s="2">
        <f t="shared" si="1"/>
        <v>0</v>
      </c>
      <c r="D3114" s="2">
        <f t="shared" si="2"/>
        <v>897604</v>
      </c>
      <c r="E3114">
        <f>D3114+data!B3113</f>
        <v>903637</v>
      </c>
      <c r="F3114" t="b">
        <f t="shared" si="3"/>
        <v>0</v>
      </c>
      <c r="G3114">
        <f>G3113 - ROUNDUP(G3113*0.02) + data!B3113</f>
        <v>976899</v>
      </c>
    </row>
    <row r="3115">
      <c r="A3115" s="1">
        <f>data!A3114</f>
        <v>42561</v>
      </c>
      <c r="B3115">
        <f t="shared" si="4"/>
        <v>903637</v>
      </c>
      <c r="C3115" s="2">
        <f t="shared" si="1"/>
        <v>0</v>
      </c>
      <c r="D3115" s="2">
        <f t="shared" si="2"/>
        <v>885564</v>
      </c>
      <c r="E3115">
        <f>D3115+data!B3114</f>
        <v>890986</v>
      </c>
      <c r="F3115" t="b">
        <f t="shared" si="3"/>
        <v>0</v>
      </c>
      <c r="G3115">
        <f>G3114 - ROUNDUP(G3114*0.02) + data!B3114</f>
        <v>962783</v>
      </c>
    </row>
    <row r="3116">
      <c r="A3116" s="1">
        <f>data!A3115</f>
        <v>42562</v>
      </c>
      <c r="B3116">
        <f t="shared" si="4"/>
        <v>890986</v>
      </c>
      <c r="C3116" s="2">
        <f t="shared" si="1"/>
        <v>0</v>
      </c>
      <c r="D3116" s="2">
        <f t="shared" si="2"/>
        <v>873166</v>
      </c>
      <c r="E3116">
        <f>D3116+data!B3115</f>
        <v>879351</v>
      </c>
      <c r="F3116" t="b">
        <f t="shared" si="3"/>
        <v>0</v>
      </c>
      <c r="G3116">
        <f>G3115 - ROUNDUP(G3115*0.02) + data!B3115</f>
        <v>949712</v>
      </c>
    </row>
    <row r="3117">
      <c r="A3117" s="1">
        <f>data!A3116</f>
        <v>42563</v>
      </c>
      <c r="B3117">
        <f t="shared" si="4"/>
        <v>879351</v>
      </c>
      <c r="C3117" s="2">
        <f t="shared" si="1"/>
        <v>0</v>
      </c>
      <c r="D3117" s="2">
        <f t="shared" si="2"/>
        <v>861763</v>
      </c>
      <c r="E3117">
        <f>D3117+data!B3116</f>
        <v>868359</v>
      </c>
      <c r="F3117" t="b">
        <f t="shared" si="3"/>
        <v>0</v>
      </c>
      <c r="G3117">
        <f>G3116 - ROUNDUP(G3116*0.02) + data!B3116</f>
        <v>937313</v>
      </c>
    </row>
    <row r="3118">
      <c r="A3118" s="1">
        <f>data!A3117</f>
        <v>42564</v>
      </c>
      <c r="B3118">
        <f t="shared" si="4"/>
        <v>868359</v>
      </c>
      <c r="C3118" s="2">
        <f t="shared" si="1"/>
        <v>0</v>
      </c>
      <c r="D3118" s="2">
        <f t="shared" si="2"/>
        <v>850991</v>
      </c>
      <c r="E3118">
        <f>D3118+data!B3117</f>
        <v>857155</v>
      </c>
      <c r="F3118" t="b">
        <f t="shared" si="3"/>
        <v>0</v>
      </c>
      <c r="G3118">
        <f>G3117 - ROUNDUP(G3117*0.02) + data!B3117</f>
        <v>924730</v>
      </c>
    </row>
    <row r="3119">
      <c r="A3119" s="1">
        <f>data!A3118</f>
        <v>42565</v>
      </c>
      <c r="B3119">
        <f t="shared" si="4"/>
        <v>857155</v>
      </c>
      <c r="C3119" s="2">
        <f t="shared" si="1"/>
        <v>0</v>
      </c>
      <c r="D3119" s="2">
        <f t="shared" si="2"/>
        <v>840011</v>
      </c>
      <c r="E3119">
        <f>D3119+data!B3118</f>
        <v>844968</v>
      </c>
      <c r="F3119" t="b">
        <f t="shared" si="3"/>
        <v>0</v>
      </c>
      <c r="G3119">
        <f>G3118 - ROUNDUP(G3118*0.02) + data!B3118</f>
        <v>911192</v>
      </c>
    </row>
    <row r="3120">
      <c r="A3120" s="1">
        <f>data!A3119</f>
        <v>42566</v>
      </c>
      <c r="B3120">
        <f t="shared" si="4"/>
        <v>844968</v>
      </c>
      <c r="C3120" s="2">
        <f t="shared" si="1"/>
        <v>0</v>
      </c>
      <c r="D3120" s="2">
        <f t="shared" si="2"/>
        <v>828068</v>
      </c>
      <c r="E3120">
        <f>D3120+data!B3119</f>
        <v>832643</v>
      </c>
      <c r="F3120" t="b">
        <f t="shared" si="3"/>
        <v>0</v>
      </c>
      <c r="G3120">
        <f>G3119 - ROUNDUP(G3119*0.02) + data!B3119</f>
        <v>897543</v>
      </c>
    </row>
    <row r="3121">
      <c r="A3121" s="1">
        <f>data!A3120</f>
        <v>42567</v>
      </c>
      <c r="B3121">
        <f t="shared" si="4"/>
        <v>832643</v>
      </c>
      <c r="C3121" s="2">
        <f t="shared" si="1"/>
        <v>0</v>
      </c>
      <c r="D3121" s="2">
        <f t="shared" si="2"/>
        <v>815990</v>
      </c>
      <c r="E3121">
        <f>D3121+data!B3120</f>
        <v>824417</v>
      </c>
      <c r="F3121" t="b">
        <f t="shared" si="3"/>
        <v>0</v>
      </c>
      <c r="G3121">
        <f>G3120 - ROUNDUP(G3120*0.02) + data!B3120</f>
        <v>888019</v>
      </c>
    </row>
    <row r="3122">
      <c r="A3122" s="1">
        <f>data!A3121</f>
        <v>42568</v>
      </c>
      <c r="B3122">
        <f t="shared" si="4"/>
        <v>824417</v>
      </c>
      <c r="C3122" s="2">
        <f t="shared" si="1"/>
        <v>0</v>
      </c>
      <c r="D3122" s="2">
        <f t="shared" si="2"/>
        <v>807928</v>
      </c>
      <c r="E3122">
        <f>D3122+data!B3121</f>
        <v>817193</v>
      </c>
      <c r="F3122" t="b">
        <f t="shared" si="3"/>
        <v>0</v>
      </c>
      <c r="G3122">
        <f>G3121 - ROUNDUP(G3121*0.02) + data!B3121</f>
        <v>879523</v>
      </c>
    </row>
    <row r="3123">
      <c r="A3123" s="1">
        <f>data!A3122</f>
        <v>42569</v>
      </c>
      <c r="B3123">
        <f t="shared" si="4"/>
        <v>817193</v>
      </c>
      <c r="C3123" s="2">
        <f t="shared" si="1"/>
        <v>0</v>
      </c>
      <c r="D3123" s="2">
        <f t="shared" si="2"/>
        <v>800849</v>
      </c>
      <c r="E3123">
        <f>D3123+data!B3122</f>
        <v>805914</v>
      </c>
      <c r="F3123" t="b">
        <f t="shared" si="3"/>
        <v>0</v>
      </c>
      <c r="G3123">
        <f>G3122 - ROUNDUP(G3122*0.02) + data!B3122</f>
        <v>866997</v>
      </c>
    </row>
    <row r="3124">
      <c r="A3124" s="1">
        <f>data!A3123</f>
        <v>42570</v>
      </c>
      <c r="B3124">
        <f t="shared" si="4"/>
        <v>805914</v>
      </c>
      <c r="C3124" s="2">
        <f t="shared" si="1"/>
        <v>0</v>
      </c>
      <c r="D3124" s="2">
        <f t="shared" si="2"/>
        <v>789795</v>
      </c>
      <c r="E3124">
        <f>D3124+data!B3123</f>
        <v>794398</v>
      </c>
      <c r="F3124" t="b">
        <f t="shared" si="3"/>
        <v>0</v>
      </c>
      <c r="G3124">
        <f>G3123 - ROUNDUP(G3123*0.02) + data!B3123</f>
        <v>854260</v>
      </c>
    </row>
    <row r="3125">
      <c r="A3125" s="1">
        <f>data!A3124</f>
        <v>42571</v>
      </c>
      <c r="B3125">
        <f t="shared" si="4"/>
        <v>794398</v>
      </c>
      <c r="C3125" s="2">
        <f t="shared" si="1"/>
        <v>0</v>
      </c>
      <c r="D3125" s="2">
        <f t="shared" si="2"/>
        <v>778510</v>
      </c>
      <c r="E3125">
        <f>D3125+data!B3124</f>
        <v>786364</v>
      </c>
      <c r="F3125" t="b">
        <f t="shared" si="3"/>
        <v>0</v>
      </c>
      <c r="G3125">
        <f>G3124 - ROUNDUP(G3124*0.02) + data!B3124</f>
        <v>845028</v>
      </c>
    </row>
    <row r="3126">
      <c r="A3126" s="1">
        <f>data!A3125</f>
        <v>42572</v>
      </c>
      <c r="B3126">
        <f t="shared" si="4"/>
        <v>786364</v>
      </c>
      <c r="C3126" s="2">
        <f t="shared" si="1"/>
        <v>0</v>
      </c>
      <c r="D3126" s="2">
        <f t="shared" si="2"/>
        <v>770636</v>
      </c>
      <c r="E3126">
        <f>D3126+data!B3125</f>
        <v>776086</v>
      </c>
      <c r="F3126" t="b">
        <f t="shared" si="3"/>
        <v>0</v>
      </c>
      <c r="G3126">
        <f>G3125 - ROUNDUP(G3125*0.02) + data!B3125</f>
        <v>833577</v>
      </c>
    </row>
    <row r="3127">
      <c r="A3127" s="1">
        <f>data!A3126</f>
        <v>42573</v>
      </c>
      <c r="B3127">
        <f t="shared" si="4"/>
        <v>776086</v>
      </c>
      <c r="C3127" s="2">
        <f t="shared" si="1"/>
        <v>0</v>
      </c>
      <c r="D3127" s="2">
        <f t="shared" si="2"/>
        <v>760564</v>
      </c>
      <c r="E3127">
        <f>D3127+data!B3126</f>
        <v>766964</v>
      </c>
      <c r="F3127" t="b">
        <f t="shared" si="3"/>
        <v>0</v>
      </c>
      <c r="G3127">
        <f>G3126 - ROUNDUP(G3126*0.02) + data!B3126</f>
        <v>823305</v>
      </c>
    </row>
    <row r="3128">
      <c r="A3128" s="1">
        <f>data!A3127</f>
        <v>42574</v>
      </c>
      <c r="B3128">
        <f t="shared" si="4"/>
        <v>766964</v>
      </c>
      <c r="C3128" s="2">
        <f t="shared" si="1"/>
        <v>0</v>
      </c>
      <c r="D3128" s="2">
        <f t="shared" si="2"/>
        <v>751624</v>
      </c>
      <c r="E3128">
        <f>D3128+data!B3127</f>
        <v>760468</v>
      </c>
      <c r="F3128" t="b">
        <f t="shared" si="3"/>
        <v>0</v>
      </c>
      <c r="G3128">
        <f>G3127 - ROUNDUP(G3127*0.02) + data!B3127</f>
        <v>815682</v>
      </c>
    </row>
    <row r="3129">
      <c r="A3129" s="1">
        <f>data!A3128</f>
        <v>42575</v>
      </c>
      <c r="B3129">
        <f t="shared" si="4"/>
        <v>760468</v>
      </c>
      <c r="C3129" s="2">
        <f t="shared" si="1"/>
        <v>0</v>
      </c>
      <c r="D3129" s="2">
        <f t="shared" si="2"/>
        <v>745258</v>
      </c>
      <c r="E3129">
        <f>D3129+data!B3128</f>
        <v>754435</v>
      </c>
      <c r="F3129" t="b">
        <f t="shared" si="3"/>
        <v>0</v>
      </c>
      <c r="G3129">
        <f>G3128 - ROUNDUP(G3128*0.02) + data!B3128</f>
        <v>808545</v>
      </c>
    </row>
    <row r="3130">
      <c r="A3130" s="1">
        <f>data!A3129</f>
        <v>42576</v>
      </c>
      <c r="B3130">
        <f t="shared" si="4"/>
        <v>754435</v>
      </c>
      <c r="C3130" s="2">
        <f t="shared" si="1"/>
        <v>0</v>
      </c>
      <c r="D3130" s="2">
        <f t="shared" si="2"/>
        <v>739346</v>
      </c>
      <c r="E3130">
        <f>D3130+data!B3129</f>
        <v>747784</v>
      </c>
      <c r="F3130" t="b">
        <f t="shared" si="3"/>
        <v>0</v>
      </c>
      <c r="G3130">
        <f>G3129 - ROUNDUP(G3129*0.02) + data!B3129</f>
        <v>800812</v>
      </c>
    </row>
    <row r="3131">
      <c r="A3131" s="1">
        <f>data!A3130</f>
        <v>42577</v>
      </c>
      <c r="B3131">
        <f t="shared" si="4"/>
        <v>747784</v>
      </c>
      <c r="C3131" s="2">
        <f t="shared" si="1"/>
        <v>0</v>
      </c>
      <c r="D3131" s="2">
        <f t="shared" si="2"/>
        <v>732828</v>
      </c>
      <c r="E3131">
        <f>D3131+data!B3130</f>
        <v>737691</v>
      </c>
      <c r="F3131" t="b">
        <f t="shared" si="3"/>
        <v>0</v>
      </c>
      <c r="G3131">
        <f>G3130 - ROUNDUP(G3130*0.02) + data!B3130</f>
        <v>789658</v>
      </c>
    </row>
    <row r="3132">
      <c r="A3132" s="1">
        <f>data!A3131</f>
        <v>42578</v>
      </c>
      <c r="B3132">
        <f t="shared" si="4"/>
        <v>737691</v>
      </c>
      <c r="C3132" s="2">
        <f t="shared" si="1"/>
        <v>0</v>
      </c>
      <c r="D3132" s="2">
        <f t="shared" si="2"/>
        <v>722937</v>
      </c>
      <c r="E3132">
        <f>D3132+data!B3131</f>
        <v>729237</v>
      </c>
      <c r="F3132" t="b">
        <f t="shared" si="3"/>
        <v>0</v>
      </c>
      <c r="G3132">
        <f>G3131 - ROUNDUP(G3131*0.02) + data!B3131</f>
        <v>780164</v>
      </c>
    </row>
    <row r="3133">
      <c r="A3133" s="1">
        <f>data!A3132</f>
        <v>42579</v>
      </c>
      <c r="B3133">
        <f t="shared" si="4"/>
        <v>729237</v>
      </c>
      <c r="C3133" s="2">
        <f t="shared" si="1"/>
        <v>0</v>
      </c>
      <c r="D3133" s="2">
        <f t="shared" si="2"/>
        <v>714652</v>
      </c>
      <c r="E3133">
        <f>D3133+data!B3132</f>
        <v>720636</v>
      </c>
      <c r="F3133" t="b">
        <f t="shared" si="3"/>
        <v>0</v>
      </c>
      <c r="G3133">
        <f>G3132 - ROUNDUP(G3132*0.02) + data!B3132</f>
        <v>770544</v>
      </c>
    </row>
    <row r="3134">
      <c r="A3134" s="1">
        <f>data!A3133</f>
        <v>42580</v>
      </c>
      <c r="B3134">
        <f t="shared" si="4"/>
        <v>720636</v>
      </c>
      <c r="C3134" s="2">
        <f t="shared" si="1"/>
        <v>0</v>
      </c>
      <c r="D3134" s="2">
        <f t="shared" si="2"/>
        <v>706223</v>
      </c>
      <c r="E3134">
        <f>D3134+data!B3133</f>
        <v>713046</v>
      </c>
      <c r="F3134" t="b">
        <f t="shared" si="3"/>
        <v>0</v>
      </c>
      <c r="G3134">
        <f>G3133 - ROUNDUP(G3133*0.02) + data!B3133</f>
        <v>761956</v>
      </c>
    </row>
    <row r="3135">
      <c r="A3135" s="1">
        <f>data!A3134</f>
        <v>42581</v>
      </c>
      <c r="B3135">
        <f t="shared" si="4"/>
        <v>713046</v>
      </c>
      <c r="C3135" s="2">
        <f t="shared" si="1"/>
        <v>0</v>
      </c>
      <c r="D3135" s="2">
        <f t="shared" si="2"/>
        <v>698785</v>
      </c>
      <c r="E3135">
        <f>D3135+data!B3134</f>
        <v>703763</v>
      </c>
      <c r="F3135" t="b">
        <f t="shared" si="3"/>
        <v>0</v>
      </c>
      <c r="G3135">
        <f>G3134 - ROUNDUP(G3134*0.02) + data!B3134</f>
        <v>751694</v>
      </c>
    </row>
    <row r="3136">
      <c r="A3136" s="1">
        <f>data!A3135</f>
        <v>42582</v>
      </c>
      <c r="B3136">
        <f t="shared" si="4"/>
        <v>703763</v>
      </c>
      <c r="C3136" s="2">
        <f t="shared" si="1"/>
        <v>0</v>
      </c>
      <c r="D3136" s="2">
        <f t="shared" si="2"/>
        <v>689687</v>
      </c>
      <c r="E3136">
        <f>D3136+data!B3135</f>
        <v>695879</v>
      </c>
      <c r="F3136" t="b">
        <f t="shared" si="3"/>
        <v>0</v>
      </c>
      <c r="G3136">
        <f>G3135 - ROUNDUP(G3135*0.02) + data!B3135</f>
        <v>742852</v>
      </c>
    </row>
    <row r="3137">
      <c r="A3137" s="1">
        <f>data!A3136</f>
        <v>42583</v>
      </c>
      <c r="B3137">
        <f t="shared" si="4"/>
        <v>695879</v>
      </c>
      <c r="C3137" s="2">
        <f t="shared" si="1"/>
        <v>0</v>
      </c>
      <c r="D3137" s="2">
        <f t="shared" si="2"/>
        <v>681961</v>
      </c>
      <c r="E3137">
        <f>D3137+data!B3136</f>
        <v>687753</v>
      </c>
      <c r="F3137" t="b">
        <f t="shared" si="3"/>
        <v>0</v>
      </c>
      <c r="G3137">
        <f>G3136 - ROUNDUP(G3136*0.02) + data!B3136</f>
        <v>733786</v>
      </c>
    </row>
    <row r="3138">
      <c r="A3138" s="1">
        <f>data!A3137</f>
        <v>42584</v>
      </c>
      <c r="B3138">
        <f t="shared" si="4"/>
        <v>687753</v>
      </c>
      <c r="C3138" s="2">
        <f t="shared" si="1"/>
        <v>0</v>
      </c>
      <c r="D3138" s="2">
        <f t="shared" si="2"/>
        <v>673997</v>
      </c>
      <c r="E3138">
        <f>D3138+data!B3137</f>
        <v>678925</v>
      </c>
      <c r="F3138" t="b">
        <f t="shared" si="3"/>
        <v>0</v>
      </c>
      <c r="G3138">
        <f>G3137 - ROUNDUP(G3137*0.02) + data!B3137</f>
        <v>724038</v>
      </c>
    </row>
    <row r="3139">
      <c r="A3139" s="1">
        <f>data!A3138</f>
        <v>42585</v>
      </c>
      <c r="B3139">
        <f t="shared" si="4"/>
        <v>678925</v>
      </c>
      <c r="C3139" s="2">
        <f t="shared" si="1"/>
        <v>0</v>
      </c>
      <c r="D3139" s="2">
        <f t="shared" si="2"/>
        <v>665346</v>
      </c>
      <c r="E3139">
        <f>D3139+data!B3138</f>
        <v>671913</v>
      </c>
      <c r="F3139" t="b">
        <f t="shared" si="3"/>
        <v>0</v>
      </c>
      <c r="G3139">
        <f>G3138 - ROUNDUP(G3138*0.02) + data!B3138</f>
        <v>716124</v>
      </c>
    </row>
    <row r="3140">
      <c r="A3140" s="1">
        <f>data!A3139</f>
        <v>42586</v>
      </c>
      <c r="B3140">
        <f t="shared" si="4"/>
        <v>671913</v>
      </c>
      <c r="C3140" s="2">
        <f t="shared" si="1"/>
        <v>0</v>
      </c>
      <c r="D3140" s="2">
        <f t="shared" si="2"/>
        <v>658474</v>
      </c>
      <c r="E3140">
        <f>D3140+data!B3139</f>
        <v>665662</v>
      </c>
      <c r="F3140" t="b">
        <f t="shared" si="3"/>
        <v>0</v>
      </c>
      <c r="G3140">
        <f>G3139 - ROUNDUP(G3139*0.02) + data!B3139</f>
        <v>708989</v>
      </c>
    </row>
    <row r="3141">
      <c r="A3141" s="1">
        <f>data!A3140</f>
        <v>42587</v>
      </c>
      <c r="B3141">
        <f t="shared" si="4"/>
        <v>665662</v>
      </c>
      <c r="C3141" s="2">
        <f t="shared" si="1"/>
        <v>0</v>
      </c>
      <c r="D3141" s="2">
        <f t="shared" si="2"/>
        <v>652348</v>
      </c>
      <c r="E3141">
        <f>D3141+data!B3140</f>
        <v>656545</v>
      </c>
      <c r="F3141" t="b">
        <f t="shared" si="3"/>
        <v>0</v>
      </c>
      <c r="G3141">
        <f>G3140 - ROUNDUP(G3140*0.02) + data!B3140</f>
        <v>699006</v>
      </c>
    </row>
    <row r="3142">
      <c r="A3142" s="1">
        <f>data!A3141</f>
        <v>42588</v>
      </c>
      <c r="B3142">
        <f t="shared" si="4"/>
        <v>656545</v>
      </c>
      <c r="C3142" s="2">
        <f t="shared" si="1"/>
        <v>0</v>
      </c>
      <c r="D3142" s="2">
        <f t="shared" si="2"/>
        <v>643414</v>
      </c>
      <c r="E3142">
        <f>D3142+data!B3141</f>
        <v>647636</v>
      </c>
      <c r="F3142" t="b">
        <f t="shared" si="3"/>
        <v>0</v>
      </c>
      <c r="G3142">
        <f>G3141 - ROUNDUP(G3141*0.02) + data!B3141</f>
        <v>689247</v>
      </c>
    </row>
    <row r="3143">
      <c r="A3143" s="1">
        <f>data!A3142</f>
        <v>42589</v>
      </c>
      <c r="B3143">
        <f t="shared" si="4"/>
        <v>647636</v>
      </c>
      <c r="C3143" s="2">
        <f t="shared" si="1"/>
        <v>0</v>
      </c>
      <c r="D3143" s="2">
        <f t="shared" si="2"/>
        <v>634683</v>
      </c>
      <c r="E3143">
        <f>D3143+data!B3142</f>
        <v>639847</v>
      </c>
      <c r="F3143" t="b">
        <f t="shared" si="3"/>
        <v>0</v>
      </c>
      <c r="G3143">
        <f>G3142 - ROUNDUP(G3142*0.02) + data!B3142</f>
        <v>680626</v>
      </c>
    </row>
    <row r="3144">
      <c r="A3144" s="1">
        <f>data!A3143</f>
        <v>42590</v>
      </c>
      <c r="B3144">
        <f t="shared" si="4"/>
        <v>639847</v>
      </c>
      <c r="C3144" s="2">
        <f t="shared" si="1"/>
        <v>0</v>
      </c>
      <c r="D3144" s="2">
        <f t="shared" si="2"/>
        <v>627050</v>
      </c>
      <c r="E3144">
        <f>D3144+data!B3143</f>
        <v>630944</v>
      </c>
      <c r="F3144" t="b">
        <f t="shared" si="3"/>
        <v>0</v>
      </c>
      <c r="G3144">
        <f>G3143 - ROUNDUP(G3143*0.02) + data!B3143</f>
        <v>670907</v>
      </c>
    </row>
    <row r="3145">
      <c r="A3145" s="1">
        <f>data!A3144</f>
        <v>42591</v>
      </c>
      <c r="B3145">
        <f t="shared" si="4"/>
        <v>630944</v>
      </c>
      <c r="C3145" s="2">
        <f t="shared" si="1"/>
        <v>0</v>
      </c>
      <c r="D3145" s="2">
        <f t="shared" si="2"/>
        <v>618325</v>
      </c>
      <c r="E3145">
        <f>D3145+data!B3144</f>
        <v>626100</v>
      </c>
      <c r="F3145" t="b">
        <f t="shared" si="3"/>
        <v>0</v>
      </c>
      <c r="G3145">
        <f>G3144 - ROUNDUP(G3144*0.02) + data!B3144</f>
        <v>665263</v>
      </c>
    </row>
    <row r="3146">
      <c r="A3146" s="1">
        <f>data!A3145</f>
        <v>42592</v>
      </c>
      <c r="B3146">
        <f t="shared" si="4"/>
        <v>626100</v>
      </c>
      <c r="C3146" s="2">
        <f t="shared" si="1"/>
        <v>0</v>
      </c>
      <c r="D3146" s="2">
        <f t="shared" si="2"/>
        <v>613578</v>
      </c>
      <c r="E3146">
        <f>D3146+data!B3145</f>
        <v>617300</v>
      </c>
      <c r="F3146" t="b">
        <f t="shared" si="3"/>
        <v>0</v>
      </c>
      <c r="G3146">
        <f>G3145 - ROUNDUP(G3145*0.02) + data!B3145</f>
        <v>655679</v>
      </c>
    </row>
    <row r="3147">
      <c r="A3147" s="1">
        <f>data!A3146</f>
        <v>42593</v>
      </c>
      <c r="B3147">
        <f t="shared" si="4"/>
        <v>617300</v>
      </c>
      <c r="C3147" s="2">
        <f t="shared" si="1"/>
        <v>0</v>
      </c>
      <c r="D3147" s="2">
        <f t="shared" si="2"/>
        <v>604954</v>
      </c>
      <c r="E3147">
        <f>D3147+data!B3146</f>
        <v>613328</v>
      </c>
      <c r="F3147" t="b">
        <f t="shared" si="3"/>
        <v>0</v>
      </c>
      <c r="G3147">
        <f>G3146 - ROUNDUP(G3146*0.02) + data!B3146</f>
        <v>650939</v>
      </c>
    </row>
    <row r="3148">
      <c r="A3148" s="1">
        <f>data!A3147</f>
        <v>42594</v>
      </c>
      <c r="B3148">
        <f t="shared" si="4"/>
        <v>613328</v>
      </c>
      <c r="C3148" s="2">
        <f t="shared" si="1"/>
        <v>0</v>
      </c>
      <c r="D3148" s="2">
        <f t="shared" si="2"/>
        <v>601061</v>
      </c>
      <c r="E3148">
        <f>D3148+data!B3147</f>
        <v>606999</v>
      </c>
      <c r="F3148" t="b">
        <f t="shared" si="3"/>
        <v>0</v>
      </c>
      <c r="G3148">
        <f>G3147 - ROUNDUP(G3147*0.02) + data!B3147</f>
        <v>643858</v>
      </c>
    </row>
    <row r="3149">
      <c r="A3149" s="1">
        <f>data!A3148</f>
        <v>42595</v>
      </c>
      <c r="B3149">
        <f t="shared" si="4"/>
        <v>606999</v>
      </c>
      <c r="C3149" s="2">
        <f t="shared" si="1"/>
        <v>0</v>
      </c>
      <c r="D3149" s="2">
        <f t="shared" si="2"/>
        <v>594859</v>
      </c>
      <c r="E3149">
        <f>D3149+data!B3148</f>
        <v>598750</v>
      </c>
      <c r="F3149" t="b">
        <f t="shared" si="3"/>
        <v>0</v>
      </c>
      <c r="G3149">
        <f>G3148 - ROUNDUP(G3148*0.02) + data!B3148</f>
        <v>634871</v>
      </c>
    </row>
    <row r="3150">
      <c r="A3150" s="1">
        <f>data!A3149</f>
        <v>42596</v>
      </c>
      <c r="B3150">
        <f t="shared" si="4"/>
        <v>598750</v>
      </c>
      <c r="C3150" s="2">
        <f t="shared" si="1"/>
        <v>0</v>
      </c>
      <c r="D3150" s="2">
        <f t="shared" si="2"/>
        <v>586775</v>
      </c>
      <c r="E3150">
        <f>D3150+data!B3149</f>
        <v>594231</v>
      </c>
      <c r="F3150" t="b">
        <f t="shared" si="3"/>
        <v>0</v>
      </c>
      <c r="G3150">
        <f>G3149 - ROUNDUP(G3149*0.02) + data!B3149</f>
        <v>629629</v>
      </c>
    </row>
    <row r="3151">
      <c r="A3151" s="1">
        <f>data!A3150</f>
        <v>42597</v>
      </c>
      <c r="B3151">
        <f t="shared" si="4"/>
        <v>594231</v>
      </c>
      <c r="C3151" s="2">
        <f t="shared" si="1"/>
        <v>0</v>
      </c>
      <c r="D3151" s="2">
        <f t="shared" si="2"/>
        <v>582346</v>
      </c>
      <c r="E3151">
        <f>D3151+data!B3150</f>
        <v>590517</v>
      </c>
      <c r="F3151" t="b">
        <f t="shared" si="3"/>
        <v>0</v>
      </c>
      <c r="G3151">
        <f>G3150 - ROUNDUP(G3150*0.02) + data!B3150</f>
        <v>625207</v>
      </c>
    </row>
    <row r="3152">
      <c r="A3152" s="1">
        <f>data!A3151</f>
        <v>42598</v>
      </c>
      <c r="B3152">
        <f t="shared" si="4"/>
        <v>590517</v>
      </c>
      <c r="C3152" s="2">
        <f t="shared" si="1"/>
        <v>0</v>
      </c>
      <c r="D3152" s="2">
        <f t="shared" si="2"/>
        <v>578706</v>
      </c>
      <c r="E3152">
        <f>D3152+data!B3151</f>
        <v>586801</v>
      </c>
      <c r="F3152" t="b">
        <f t="shared" si="3"/>
        <v>0</v>
      </c>
      <c r="G3152">
        <f>G3151 - ROUNDUP(G3151*0.02) + data!B3151</f>
        <v>620797</v>
      </c>
    </row>
    <row r="3153">
      <c r="A3153" s="1">
        <f>data!A3152</f>
        <v>42599</v>
      </c>
      <c r="B3153">
        <f t="shared" si="4"/>
        <v>586801</v>
      </c>
      <c r="C3153" s="2">
        <f t="shared" si="1"/>
        <v>0</v>
      </c>
      <c r="D3153" s="2">
        <f t="shared" si="2"/>
        <v>575064</v>
      </c>
      <c r="E3153">
        <f>D3153+data!B3152</f>
        <v>579319</v>
      </c>
      <c r="F3153" t="b">
        <f t="shared" si="3"/>
        <v>0</v>
      </c>
      <c r="G3153">
        <f>G3152 - ROUNDUP(G3152*0.02) + data!B3152</f>
        <v>612636</v>
      </c>
    </row>
    <row r="3154">
      <c r="A3154" s="1">
        <f>data!A3153</f>
        <v>42600</v>
      </c>
      <c r="B3154">
        <f t="shared" si="4"/>
        <v>579319</v>
      </c>
      <c r="C3154" s="2">
        <f t="shared" si="1"/>
        <v>0</v>
      </c>
      <c r="D3154" s="2">
        <f t="shared" si="2"/>
        <v>567732</v>
      </c>
      <c r="E3154">
        <f>D3154+data!B3153</f>
        <v>574969</v>
      </c>
      <c r="F3154" t="b">
        <f t="shared" si="3"/>
        <v>0</v>
      </c>
      <c r="G3154">
        <f>G3153 - ROUNDUP(G3153*0.02) + data!B3153</f>
        <v>607620</v>
      </c>
    </row>
    <row r="3155">
      <c r="A3155" s="1">
        <f>data!A3154</f>
        <v>42601</v>
      </c>
      <c r="B3155">
        <f t="shared" si="4"/>
        <v>574969</v>
      </c>
      <c r="C3155" s="2">
        <f t="shared" si="1"/>
        <v>0</v>
      </c>
      <c r="D3155" s="2">
        <f t="shared" si="2"/>
        <v>563469</v>
      </c>
      <c r="E3155">
        <f>D3155+data!B3154</f>
        <v>570879</v>
      </c>
      <c r="F3155" t="b">
        <f t="shared" si="3"/>
        <v>0</v>
      </c>
      <c r="G3155">
        <f>G3154 - ROUNDUP(G3154*0.02) + data!B3154</f>
        <v>602877</v>
      </c>
    </row>
    <row r="3156">
      <c r="A3156" s="1">
        <f>data!A3155</f>
        <v>42602</v>
      </c>
      <c r="B3156">
        <f t="shared" si="4"/>
        <v>570879</v>
      </c>
      <c r="C3156" s="2">
        <f t="shared" si="1"/>
        <v>0</v>
      </c>
      <c r="D3156" s="2">
        <f t="shared" si="2"/>
        <v>559461</v>
      </c>
      <c r="E3156">
        <f>D3156+data!B3155</f>
        <v>566874</v>
      </c>
      <c r="F3156" t="b">
        <f t="shared" si="3"/>
        <v>0</v>
      </c>
      <c r="G3156">
        <f>G3155 - ROUNDUP(G3155*0.02) + data!B3155</f>
        <v>598232</v>
      </c>
    </row>
    <row r="3157">
      <c r="A3157" s="1">
        <f>data!A3156</f>
        <v>42603</v>
      </c>
      <c r="B3157">
        <f t="shared" si="4"/>
        <v>566874</v>
      </c>
      <c r="C3157" s="2">
        <f t="shared" si="1"/>
        <v>0</v>
      </c>
      <c r="D3157" s="2">
        <f t="shared" si="2"/>
        <v>555536</v>
      </c>
      <c r="E3157">
        <f>D3157+data!B3156</f>
        <v>560665</v>
      </c>
      <c r="F3157" t="b">
        <f t="shared" si="3"/>
        <v>0</v>
      </c>
      <c r="G3157">
        <f>G3156 - ROUNDUP(G3156*0.02) + data!B3156</f>
        <v>591396</v>
      </c>
    </row>
    <row r="3158">
      <c r="A3158" s="1">
        <f>data!A3157</f>
        <v>42604</v>
      </c>
      <c r="B3158">
        <f t="shared" si="4"/>
        <v>560665</v>
      </c>
      <c r="C3158" s="2">
        <f t="shared" si="1"/>
        <v>0</v>
      </c>
      <c r="D3158" s="2">
        <f t="shared" si="2"/>
        <v>549451</v>
      </c>
      <c r="E3158">
        <f>D3158+data!B3157</f>
        <v>557571</v>
      </c>
      <c r="F3158" t="b">
        <f t="shared" si="3"/>
        <v>0</v>
      </c>
      <c r="G3158">
        <f>G3157 - ROUNDUP(G3157*0.02) + data!B3157</f>
        <v>587688</v>
      </c>
    </row>
    <row r="3159">
      <c r="A3159" s="1">
        <f>data!A3158</f>
        <v>42605</v>
      </c>
      <c r="B3159">
        <f t="shared" si="4"/>
        <v>557571</v>
      </c>
      <c r="C3159" s="2">
        <f t="shared" si="1"/>
        <v>0</v>
      </c>
      <c r="D3159" s="2">
        <f t="shared" si="2"/>
        <v>546419</v>
      </c>
      <c r="E3159">
        <f>D3159+data!B3158</f>
        <v>550307</v>
      </c>
      <c r="F3159" t="b">
        <f t="shared" si="3"/>
        <v>0</v>
      </c>
      <c r="G3159">
        <f>G3158 - ROUNDUP(G3158*0.02) + data!B3158</f>
        <v>579822</v>
      </c>
    </row>
    <row r="3160">
      <c r="A3160" s="1">
        <f>data!A3159</f>
        <v>42606</v>
      </c>
      <c r="B3160">
        <f t="shared" si="4"/>
        <v>550307</v>
      </c>
      <c r="C3160" s="2">
        <f t="shared" si="1"/>
        <v>0</v>
      </c>
      <c r="D3160" s="2">
        <f t="shared" si="2"/>
        <v>539300</v>
      </c>
      <c r="E3160">
        <f>D3160+data!B3159</f>
        <v>543971</v>
      </c>
      <c r="F3160" t="b">
        <f t="shared" si="3"/>
        <v>0</v>
      </c>
      <c r="G3160">
        <f>G3159 - ROUNDUP(G3159*0.02) + data!B3159</f>
        <v>572896</v>
      </c>
    </row>
    <row r="3161">
      <c r="A3161" s="1">
        <f>data!A3160</f>
        <v>42607</v>
      </c>
      <c r="B3161">
        <f t="shared" si="4"/>
        <v>543971</v>
      </c>
      <c r="C3161" s="2">
        <f t="shared" si="1"/>
        <v>0</v>
      </c>
      <c r="D3161" s="2">
        <f t="shared" si="2"/>
        <v>533091</v>
      </c>
      <c r="E3161">
        <f>D3161+data!B3160</f>
        <v>537826</v>
      </c>
      <c r="F3161" t="b">
        <f t="shared" si="3"/>
        <v>0</v>
      </c>
      <c r="G3161">
        <f>G3160 - ROUNDUP(G3160*0.02) + data!B3160</f>
        <v>566173</v>
      </c>
    </row>
    <row r="3162">
      <c r="A3162" s="1">
        <f>data!A3161</f>
        <v>42608</v>
      </c>
      <c r="B3162">
        <f t="shared" si="4"/>
        <v>537826</v>
      </c>
      <c r="C3162" s="2">
        <f t="shared" si="1"/>
        <v>0</v>
      </c>
      <c r="D3162" s="2">
        <f t="shared" si="2"/>
        <v>527069</v>
      </c>
      <c r="E3162">
        <f>D3162+data!B3161</f>
        <v>533005</v>
      </c>
      <c r="F3162" t="b">
        <f t="shared" si="3"/>
        <v>0</v>
      </c>
      <c r="G3162">
        <f>G3161 - ROUNDUP(G3161*0.02) + data!B3161</f>
        <v>560785</v>
      </c>
    </row>
    <row r="3163">
      <c r="A3163" s="1">
        <f>data!A3162</f>
        <v>42609</v>
      </c>
      <c r="B3163">
        <f t="shared" si="4"/>
        <v>533005</v>
      </c>
      <c r="C3163" s="2">
        <f t="shared" si="1"/>
        <v>0</v>
      </c>
      <c r="D3163" s="2">
        <f t="shared" si="2"/>
        <v>522344</v>
      </c>
      <c r="E3163">
        <f>D3163+data!B3162</f>
        <v>530341</v>
      </c>
      <c r="F3163" t="b">
        <f t="shared" si="3"/>
        <v>0</v>
      </c>
      <c r="G3163">
        <f>G3162 - ROUNDUP(G3162*0.02) + data!B3162</f>
        <v>557566</v>
      </c>
    </row>
    <row r="3164">
      <c r="A3164" s="1">
        <f>data!A3163</f>
        <v>42610</v>
      </c>
      <c r="B3164">
        <f t="shared" si="4"/>
        <v>530341</v>
      </c>
      <c r="C3164" s="2">
        <f t="shared" si="1"/>
        <v>0</v>
      </c>
      <c r="D3164" s="2">
        <f t="shared" si="2"/>
        <v>519734</v>
      </c>
      <c r="E3164">
        <f>D3164+data!B3163</f>
        <v>525172</v>
      </c>
      <c r="F3164" t="b">
        <f t="shared" si="3"/>
        <v>0</v>
      </c>
      <c r="G3164">
        <f>G3163 - ROUNDUP(G3163*0.02) + data!B3163</f>
        <v>551852</v>
      </c>
    </row>
    <row r="3165">
      <c r="A3165" s="1">
        <f>data!A3164</f>
        <v>42611</v>
      </c>
      <c r="B3165">
        <f t="shared" si="4"/>
        <v>525172</v>
      </c>
      <c r="C3165" s="2">
        <f t="shared" si="1"/>
        <v>0</v>
      </c>
      <c r="D3165" s="2">
        <f t="shared" si="2"/>
        <v>514668</v>
      </c>
      <c r="E3165">
        <f>D3165+data!B3164</f>
        <v>521866</v>
      </c>
      <c r="F3165" t="b">
        <f t="shared" si="3"/>
        <v>0</v>
      </c>
      <c r="G3165">
        <f>G3164 - ROUNDUP(G3164*0.02) + data!B3164</f>
        <v>548012</v>
      </c>
    </row>
    <row r="3166">
      <c r="A3166" s="1">
        <f>data!A3165</f>
        <v>42612</v>
      </c>
      <c r="B3166">
        <f t="shared" si="4"/>
        <v>521866</v>
      </c>
      <c r="C3166" s="2">
        <f t="shared" si="1"/>
        <v>0</v>
      </c>
      <c r="D3166" s="2">
        <f t="shared" si="2"/>
        <v>511428</v>
      </c>
      <c r="E3166">
        <f>D3166+data!B3165</f>
        <v>515675</v>
      </c>
      <c r="F3166" t="b">
        <f t="shared" si="3"/>
        <v>0</v>
      </c>
      <c r="G3166">
        <f>G3165 - ROUNDUP(G3165*0.02) + data!B3165</f>
        <v>541298</v>
      </c>
    </row>
    <row r="3167">
      <c r="A3167" s="1">
        <f>data!A3166</f>
        <v>42613</v>
      </c>
      <c r="B3167">
        <f t="shared" si="4"/>
        <v>515675</v>
      </c>
      <c r="C3167" s="2">
        <f t="shared" si="1"/>
        <v>0</v>
      </c>
      <c r="D3167" s="2">
        <f t="shared" si="2"/>
        <v>505361</v>
      </c>
      <c r="E3167">
        <f>D3167+data!B3166</f>
        <v>510061</v>
      </c>
      <c r="F3167" t="b">
        <f t="shared" si="3"/>
        <v>0</v>
      </c>
      <c r="G3167">
        <f>G3166 - ROUNDUP(G3166*0.02) + data!B3166</f>
        <v>535172</v>
      </c>
    </row>
    <row r="3168">
      <c r="A3168" s="1">
        <f>data!A3167</f>
        <v>42614</v>
      </c>
      <c r="B3168">
        <f t="shared" si="4"/>
        <v>510061</v>
      </c>
      <c r="C3168" s="2">
        <f t="shared" si="1"/>
        <v>0</v>
      </c>
      <c r="D3168" s="2">
        <f t="shared" si="2"/>
        <v>499859</v>
      </c>
      <c r="E3168">
        <f>D3168+data!B3167</f>
        <v>507529</v>
      </c>
      <c r="F3168" t="b">
        <f t="shared" si="3"/>
        <v>0</v>
      </c>
      <c r="G3168">
        <f>G3167 - ROUNDUP(G3167*0.02) + data!B3167</f>
        <v>532138</v>
      </c>
    </row>
    <row r="3169">
      <c r="A3169" s="1">
        <f>data!A3168</f>
        <v>42615</v>
      </c>
      <c r="B3169">
        <f t="shared" si="4"/>
        <v>507529</v>
      </c>
      <c r="C3169" s="2">
        <f t="shared" si="1"/>
        <v>0</v>
      </c>
      <c r="D3169" s="2">
        <f t="shared" si="2"/>
        <v>497378</v>
      </c>
      <c r="E3169">
        <f>D3169+data!B3168</f>
        <v>501179</v>
      </c>
      <c r="F3169" t="b">
        <f t="shared" si="3"/>
        <v>0</v>
      </c>
      <c r="G3169">
        <f>G3168 - ROUNDUP(G3168*0.02) + data!B3168</f>
        <v>525296</v>
      </c>
    </row>
    <row r="3170">
      <c r="A3170" s="1">
        <f>data!A3169</f>
        <v>42616</v>
      </c>
      <c r="B3170">
        <f t="shared" si="4"/>
        <v>501179</v>
      </c>
      <c r="C3170" s="2">
        <f t="shared" si="1"/>
        <v>0</v>
      </c>
      <c r="D3170" s="2">
        <f t="shared" si="2"/>
        <v>491155</v>
      </c>
      <c r="E3170">
        <f>D3170+data!B3169</f>
        <v>494508</v>
      </c>
      <c r="F3170" t="b">
        <f t="shared" si="3"/>
        <v>0</v>
      </c>
      <c r="G3170">
        <f>G3169 - ROUNDUP(G3169*0.02) + data!B3169</f>
        <v>518143</v>
      </c>
    </row>
    <row r="3171">
      <c r="A3171" s="1">
        <f>data!A3170</f>
        <v>42617</v>
      </c>
      <c r="B3171">
        <f t="shared" si="4"/>
        <v>494508</v>
      </c>
      <c r="C3171" s="2">
        <f t="shared" si="1"/>
        <v>0</v>
      </c>
      <c r="D3171" s="2">
        <f t="shared" si="2"/>
        <v>484617</v>
      </c>
      <c r="E3171">
        <f>D3171+data!B3170</f>
        <v>488370</v>
      </c>
      <c r="F3171" t="b">
        <f t="shared" si="3"/>
        <v>0</v>
      </c>
      <c r="G3171">
        <f>G3170 - ROUNDUP(G3170*0.02) + data!B3170</f>
        <v>511533</v>
      </c>
    </row>
    <row r="3172">
      <c r="A3172" s="1">
        <f>data!A3171</f>
        <v>42618</v>
      </c>
      <c r="B3172">
        <f t="shared" si="4"/>
        <v>488370</v>
      </c>
      <c r="C3172" s="2">
        <f t="shared" si="1"/>
        <v>0</v>
      </c>
      <c r="D3172" s="2">
        <f t="shared" si="2"/>
        <v>478602</v>
      </c>
      <c r="E3172">
        <f>D3172+data!B3171</f>
        <v>483911</v>
      </c>
      <c r="F3172" t="b">
        <f t="shared" si="3"/>
        <v>0</v>
      </c>
      <c r="G3172">
        <f>G3171 - ROUNDUP(G3171*0.02) + data!B3171</f>
        <v>506611</v>
      </c>
    </row>
    <row r="3173">
      <c r="A3173" s="1">
        <f>data!A3172</f>
        <v>42619</v>
      </c>
      <c r="B3173">
        <f t="shared" si="4"/>
        <v>483911</v>
      </c>
      <c r="C3173" s="2">
        <f t="shared" si="1"/>
        <v>0</v>
      </c>
      <c r="D3173" s="2">
        <f t="shared" si="2"/>
        <v>474232</v>
      </c>
      <c r="E3173">
        <f>D3173+data!B3172</f>
        <v>481897</v>
      </c>
      <c r="F3173" t="b">
        <f t="shared" si="3"/>
        <v>0</v>
      </c>
      <c r="G3173">
        <f>G3172 - ROUNDUP(G3172*0.02) + data!B3172</f>
        <v>504143</v>
      </c>
    </row>
    <row r="3174">
      <c r="A3174" s="1">
        <f>data!A3173</f>
        <v>42620</v>
      </c>
      <c r="B3174">
        <f t="shared" si="4"/>
        <v>481897</v>
      </c>
      <c r="C3174" s="2">
        <f t="shared" si="1"/>
        <v>0</v>
      </c>
      <c r="D3174" s="2">
        <f t="shared" si="2"/>
        <v>472259</v>
      </c>
      <c r="E3174">
        <f>D3174+data!B3173</f>
        <v>477501</v>
      </c>
      <c r="F3174" t="b">
        <f t="shared" si="3"/>
        <v>0</v>
      </c>
      <c r="G3174">
        <f>G3173 - ROUNDUP(G3173*0.02) + data!B3173</f>
        <v>499302</v>
      </c>
    </row>
    <row r="3175">
      <c r="A3175" s="1">
        <f>data!A3174</f>
        <v>42621</v>
      </c>
      <c r="B3175">
        <f t="shared" si="4"/>
        <v>477501</v>
      </c>
      <c r="C3175" s="2">
        <f t="shared" si="1"/>
        <v>0</v>
      </c>
      <c r="D3175" s="2">
        <f t="shared" si="2"/>
        <v>467950</v>
      </c>
      <c r="E3175">
        <f>D3175+data!B3174</f>
        <v>472427</v>
      </c>
      <c r="F3175" t="b">
        <f t="shared" si="3"/>
        <v>0</v>
      </c>
      <c r="G3175">
        <f>G3174 - ROUNDUP(G3174*0.02) + data!B3174</f>
        <v>493792</v>
      </c>
    </row>
    <row r="3176">
      <c r="A3176" s="1">
        <f>data!A3175</f>
        <v>42622</v>
      </c>
      <c r="B3176">
        <f t="shared" si="4"/>
        <v>472427</v>
      </c>
      <c r="C3176" s="2">
        <f t="shared" si="1"/>
        <v>0</v>
      </c>
      <c r="D3176" s="2">
        <f t="shared" si="2"/>
        <v>462978</v>
      </c>
      <c r="E3176">
        <f>D3176+data!B3175</f>
        <v>469677</v>
      </c>
      <c r="F3176" t="b">
        <f t="shared" si="3"/>
        <v>0</v>
      </c>
      <c r="G3176">
        <f>G3175 - ROUNDUP(G3175*0.02) + data!B3175</f>
        <v>490615</v>
      </c>
    </row>
    <row r="3177">
      <c r="A3177" s="1">
        <f>data!A3176</f>
        <v>42623</v>
      </c>
      <c r="B3177">
        <f t="shared" si="4"/>
        <v>469677</v>
      </c>
      <c r="C3177" s="2">
        <f t="shared" si="1"/>
        <v>0</v>
      </c>
      <c r="D3177" s="2">
        <f t="shared" si="2"/>
        <v>460283</v>
      </c>
      <c r="E3177">
        <f>D3177+data!B3176</f>
        <v>467124</v>
      </c>
      <c r="F3177" t="b">
        <f t="shared" si="3"/>
        <v>0</v>
      </c>
      <c r="G3177">
        <f>G3176 - ROUNDUP(G3176*0.02) + data!B3176</f>
        <v>487643</v>
      </c>
    </row>
    <row r="3178">
      <c r="A3178" s="1">
        <f>data!A3177</f>
        <v>42624</v>
      </c>
      <c r="B3178">
        <f t="shared" si="4"/>
        <v>467124</v>
      </c>
      <c r="C3178" s="2">
        <f t="shared" si="1"/>
        <v>0</v>
      </c>
      <c r="D3178" s="2">
        <f t="shared" si="2"/>
        <v>457781</v>
      </c>
      <c r="E3178">
        <f>D3178+data!B3177</f>
        <v>467056</v>
      </c>
      <c r="F3178" t="b">
        <f t="shared" si="3"/>
        <v>0</v>
      </c>
      <c r="G3178">
        <f>G3177 - ROUNDUP(G3177*0.02) + data!B3177</f>
        <v>487165</v>
      </c>
    </row>
    <row r="3179">
      <c r="A3179" s="1">
        <f>data!A3178</f>
        <v>42625</v>
      </c>
      <c r="B3179">
        <f t="shared" si="4"/>
        <v>467056</v>
      </c>
      <c r="C3179" s="2">
        <f t="shared" si="1"/>
        <v>0</v>
      </c>
      <c r="D3179" s="2">
        <f t="shared" si="2"/>
        <v>457714</v>
      </c>
      <c r="E3179">
        <f>D3179+data!B3178</f>
        <v>466121</v>
      </c>
      <c r="F3179" t="b">
        <f t="shared" si="3"/>
        <v>0</v>
      </c>
      <c r="G3179">
        <f>G3178 - ROUNDUP(G3178*0.02) + data!B3178</f>
        <v>485828</v>
      </c>
    </row>
    <row r="3180">
      <c r="A3180" s="1">
        <f>data!A3179</f>
        <v>42626</v>
      </c>
      <c r="B3180">
        <f t="shared" si="4"/>
        <v>466121</v>
      </c>
      <c r="C3180" s="2">
        <f t="shared" si="1"/>
        <v>0</v>
      </c>
      <c r="D3180" s="2">
        <f t="shared" si="2"/>
        <v>456798</v>
      </c>
      <c r="E3180">
        <f>D3180+data!B3179</f>
        <v>468460</v>
      </c>
      <c r="F3180" t="b">
        <f t="shared" si="3"/>
        <v>0</v>
      </c>
      <c r="G3180">
        <f>G3179 - ROUNDUP(G3179*0.02) + data!B3179</f>
        <v>487773</v>
      </c>
    </row>
    <row r="3181">
      <c r="A3181" s="1">
        <f>data!A3180</f>
        <v>42627</v>
      </c>
      <c r="B3181">
        <f t="shared" si="4"/>
        <v>468460</v>
      </c>
      <c r="C3181" s="2">
        <f t="shared" si="1"/>
        <v>0</v>
      </c>
      <c r="D3181" s="2">
        <f t="shared" si="2"/>
        <v>459090</v>
      </c>
      <c r="E3181">
        <f>D3181+data!B3180</f>
        <v>474674</v>
      </c>
      <c r="F3181" t="b">
        <f t="shared" si="3"/>
        <v>0</v>
      </c>
      <c r="G3181">
        <f>G3180 - ROUNDUP(G3180*0.02) + data!B3180</f>
        <v>493601</v>
      </c>
    </row>
    <row r="3182">
      <c r="A3182" s="1">
        <f>data!A3181</f>
        <v>42628</v>
      </c>
      <c r="B3182">
        <f t="shared" si="4"/>
        <v>474674</v>
      </c>
      <c r="C3182" s="2">
        <f t="shared" si="1"/>
        <v>0</v>
      </c>
      <c r="D3182" s="2">
        <f t="shared" si="2"/>
        <v>465180</v>
      </c>
      <c r="E3182">
        <f>D3182+data!B3181</f>
        <v>487929</v>
      </c>
      <c r="F3182" t="b">
        <f t="shared" si="3"/>
        <v>0</v>
      </c>
      <c r="G3182">
        <f>G3181 - ROUNDUP(G3181*0.02) + data!B3181</f>
        <v>506477</v>
      </c>
    </row>
    <row r="3183">
      <c r="A3183" s="1">
        <f>data!A3182</f>
        <v>42629</v>
      </c>
      <c r="B3183">
        <f t="shared" si="4"/>
        <v>487929</v>
      </c>
      <c r="C3183" s="2">
        <f t="shared" si="1"/>
        <v>0</v>
      </c>
      <c r="D3183" s="2">
        <f t="shared" si="2"/>
        <v>478170</v>
      </c>
      <c r="E3183">
        <f>D3183+data!B3182</f>
        <v>506433</v>
      </c>
      <c r="F3183" t="b">
        <f t="shared" si="3"/>
        <v>0</v>
      </c>
      <c r="G3183">
        <f>G3182 - ROUNDUP(G3182*0.02) + data!B3182</f>
        <v>524610</v>
      </c>
    </row>
    <row r="3184">
      <c r="A3184" s="1">
        <f>data!A3183</f>
        <v>42630</v>
      </c>
      <c r="B3184">
        <f t="shared" si="4"/>
        <v>506433</v>
      </c>
      <c r="C3184" s="2">
        <f t="shared" si="1"/>
        <v>0</v>
      </c>
      <c r="D3184" s="2">
        <f t="shared" si="2"/>
        <v>496304</v>
      </c>
      <c r="E3184">
        <f>D3184+data!B3183</f>
        <v>534302</v>
      </c>
      <c r="F3184" t="b">
        <f t="shared" si="3"/>
        <v>0</v>
      </c>
      <c r="G3184">
        <f>G3183 - ROUNDUP(G3183*0.02) + data!B3183</f>
        <v>552115</v>
      </c>
    </row>
    <row r="3185">
      <c r="A3185" s="1">
        <f>data!A3184</f>
        <v>42631</v>
      </c>
      <c r="B3185">
        <f t="shared" si="4"/>
        <v>534302</v>
      </c>
      <c r="C3185" s="2">
        <f t="shared" si="1"/>
        <v>0</v>
      </c>
      <c r="D3185" s="2">
        <f t="shared" si="2"/>
        <v>523615</v>
      </c>
      <c r="E3185">
        <f>D3185+data!B3184</f>
        <v>564953</v>
      </c>
      <c r="F3185" t="b">
        <f t="shared" si="3"/>
        <v>0</v>
      </c>
      <c r="G3185">
        <f>G3184 - ROUNDUP(G3184*0.02) + data!B3184</f>
        <v>582410</v>
      </c>
    </row>
    <row r="3186">
      <c r="A3186" s="1">
        <f>data!A3185</f>
        <v>42632</v>
      </c>
      <c r="B3186">
        <f t="shared" si="4"/>
        <v>564953</v>
      </c>
      <c r="C3186" s="2">
        <f t="shared" si="1"/>
        <v>0</v>
      </c>
      <c r="D3186" s="2">
        <f t="shared" si="2"/>
        <v>553653</v>
      </c>
      <c r="E3186">
        <f>D3186+data!B3185</f>
        <v>595558</v>
      </c>
      <c r="F3186" t="b">
        <f t="shared" si="3"/>
        <v>0</v>
      </c>
      <c r="G3186">
        <f>G3185 - ROUNDUP(G3185*0.02) + data!B3185</f>
        <v>612666</v>
      </c>
    </row>
    <row r="3187">
      <c r="A3187" s="1">
        <f>data!A3186</f>
        <v>42633</v>
      </c>
      <c r="B3187">
        <f t="shared" si="4"/>
        <v>595558</v>
      </c>
      <c r="C3187" s="2">
        <f t="shared" si="1"/>
        <v>0</v>
      </c>
      <c r="D3187" s="2">
        <f t="shared" si="2"/>
        <v>583646</v>
      </c>
      <c r="E3187">
        <f>D3187+data!B3186</f>
        <v>622976</v>
      </c>
      <c r="F3187" t="b">
        <f t="shared" si="3"/>
        <v>0</v>
      </c>
      <c r="G3187">
        <f>G3186 - ROUNDUP(G3186*0.02) + data!B3186</f>
        <v>639742</v>
      </c>
    </row>
    <row r="3188">
      <c r="A3188" s="1">
        <f>data!A3187</f>
        <v>42634</v>
      </c>
      <c r="B3188">
        <f t="shared" si="4"/>
        <v>622976</v>
      </c>
      <c r="C3188" s="2">
        <f t="shared" si="1"/>
        <v>0</v>
      </c>
      <c r="D3188" s="2">
        <f t="shared" si="2"/>
        <v>610516</v>
      </c>
      <c r="E3188">
        <f>D3188+data!B3187</f>
        <v>641499</v>
      </c>
      <c r="F3188" t="b">
        <f t="shared" si="3"/>
        <v>0</v>
      </c>
      <c r="G3188">
        <f>G3187 - ROUNDUP(G3187*0.02) + data!B3187</f>
        <v>657930</v>
      </c>
    </row>
    <row r="3189">
      <c r="A3189" s="1">
        <f>data!A3188</f>
        <v>42635</v>
      </c>
      <c r="B3189">
        <f t="shared" si="4"/>
        <v>641499</v>
      </c>
      <c r="C3189" s="2">
        <f t="shared" si="1"/>
        <v>0</v>
      </c>
      <c r="D3189" s="2">
        <f t="shared" si="2"/>
        <v>628669</v>
      </c>
      <c r="E3189">
        <f>D3189+data!B3188</f>
        <v>651459</v>
      </c>
      <c r="F3189" t="b">
        <f t="shared" si="3"/>
        <v>0</v>
      </c>
      <c r="G3189">
        <f>G3188 - ROUNDUP(G3188*0.02) + data!B3188</f>
        <v>667561</v>
      </c>
    </row>
    <row r="3190">
      <c r="A3190" s="1">
        <f>data!A3189</f>
        <v>42636</v>
      </c>
      <c r="B3190">
        <f t="shared" si="4"/>
        <v>651459</v>
      </c>
      <c r="C3190" s="2">
        <f t="shared" si="1"/>
        <v>0</v>
      </c>
      <c r="D3190" s="2">
        <f t="shared" si="2"/>
        <v>638429</v>
      </c>
      <c r="E3190">
        <f>D3190+data!B3189</f>
        <v>652797</v>
      </c>
      <c r="F3190" t="b">
        <f t="shared" si="3"/>
        <v>0</v>
      </c>
      <c r="G3190">
        <f>G3189 - ROUNDUP(G3189*0.02) + data!B3189</f>
        <v>668577</v>
      </c>
    </row>
    <row r="3191">
      <c r="A3191" s="1">
        <f>data!A3190</f>
        <v>42637</v>
      </c>
      <c r="B3191">
        <f t="shared" si="4"/>
        <v>652797</v>
      </c>
      <c r="C3191" s="2">
        <f t="shared" si="1"/>
        <v>0</v>
      </c>
      <c r="D3191" s="2">
        <f t="shared" si="2"/>
        <v>639741</v>
      </c>
      <c r="E3191">
        <f>D3191+data!B3190</f>
        <v>650076</v>
      </c>
      <c r="F3191" t="b">
        <f t="shared" si="3"/>
        <v>0</v>
      </c>
      <c r="G3191">
        <f>G3190 - ROUNDUP(G3190*0.02) + data!B3190</f>
        <v>665540</v>
      </c>
    </row>
    <row r="3192">
      <c r="A3192" s="1">
        <f>data!A3191</f>
        <v>42638</v>
      </c>
      <c r="B3192">
        <f t="shared" si="4"/>
        <v>650076</v>
      </c>
      <c r="C3192" s="2">
        <f t="shared" si="1"/>
        <v>0</v>
      </c>
      <c r="D3192" s="2">
        <f t="shared" si="2"/>
        <v>637074</v>
      </c>
      <c r="E3192">
        <f>D3192+data!B3191</f>
        <v>644948</v>
      </c>
      <c r="F3192" t="b">
        <f t="shared" si="3"/>
        <v>0</v>
      </c>
      <c r="G3192">
        <f>G3191 - ROUNDUP(G3191*0.02) + data!B3191</f>
        <v>660103</v>
      </c>
    </row>
    <row r="3193">
      <c r="A3193" s="1">
        <f>data!A3192</f>
        <v>42639</v>
      </c>
      <c r="B3193">
        <f t="shared" si="4"/>
        <v>644948</v>
      </c>
      <c r="C3193" s="2">
        <f t="shared" si="1"/>
        <v>0</v>
      </c>
      <c r="D3193" s="2">
        <f t="shared" si="2"/>
        <v>632049</v>
      </c>
      <c r="E3193">
        <f>D3193+data!B3192</f>
        <v>639499</v>
      </c>
      <c r="F3193" t="b">
        <f t="shared" si="3"/>
        <v>0</v>
      </c>
      <c r="G3193">
        <f>G3192 - ROUNDUP(G3192*0.02) + data!B3192</f>
        <v>654350</v>
      </c>
    </row>
    <row r="3194">
      <c r="A3194" s="1">
        <f>data!A3193</f>
        <v>42640</v>
      </c>
      <c r="B3194">
        <f t="shared" si="4"/>
        <v>639499</v>
      </c>
      <c r="C3194" s="2">
        <f t="shared" si="1"/>
        <v>0</v>
      </c>
      <c r="D3194" s="2">
        <f t="shared" si="2"/>
        <v>626709</v>
      </c>
      <c r="E3194">
        <f>D3194+data!B3193</f>
        <v>633623</v>
      </c>
      <c r="F3194" t="b">
        <f t="shared" si="3"/>
        <v>0</v>
      </c>
      <c r="G3194">
        <f>G3193 - ROUNDUP(G3193*0.02) + data!B3193</f>
        <v>648177</v>
      </c>
    </row>
    <row r="3195">
      <c r="A3195" s="1">
        <f>data!A3194</f>
        <v>42641</v>
      </c>
      <c r="B3195">
        <f t="shared" si="4"/>
        <v>633623</v>
      </c>
      <c r="C3195" s="2">
        <f t="shared" si="1"/>
        <v>0</v>
      </c>
      <c r="D3195" s="2">
        <f t="shared" si="2"/>
        <v>620950</v>
      </c>
      <c r="E3195">
        <f>D3195+data!B3194</f>
        <v>627420</v>
      </c>
      <c r="F3195" t="b">
        <f t="shared" si="3"/>
        <v>0</v>
      </c>
      <c r="G3195">
        <f>G3194 - ROUNDUP(G3194*0.02) + data!B3194</f>
        <v>641683</v>
      </c>
    </row>
    <row r="3196">
      <c r="A3196" s="1">
        <f>data!A3195</f>
        <v>42642</v>
      </c>
      <c r="B3196">
        <f t="shared" si="4"/>
        <v>627420</v>
      </c>
      <c r="C3196" s="2">
        <f t="shared" si="1"/>
        <v>0</v>
      </c>
      <c r="D3196" s="2">
        <f t="shared" si="2"/>
        <v>614871</v>
      </c>
      <c r="E3196">
        <f>D3196+data!B3195</f>
        <v>624037</v>
      </c>
      <c r="F3196" t="b">
        <f t="shared" si="3"/>
        <v>0</v>
      </c>
      <c r="G3196">
        <f>G3195 - ROUNDUP(G3195*0.02) + data!B3195</f>
        <v>638015</v>
      </c>
    </row>
    <row r="3197">
      <c r="A3197" s="1">
        <f>data!A3196</f>
        <v>42643</v>
      </c>
      <c r="B3197">
        <f t="shared" si="4"/>
        <v>624037</v>
      </c>
      <c r="C3197" s="2">
        <f t="shared" si="1"/>
        <v>0</v>
      </c>
      <c r="D3197" s="2">
        <f t="shared" si="2"/>
        <v>611556</v>
      </c>
      <c r="E3197">
        <f>D3197+data!B3196</f>
        <v>621164</v>
      </c>
      <c r="F3197" t="b">
        <f t="shared" si="3"/>
        <v>0</v>
      </c>
      <c r="G3197">
        <f>G3196 - ROUNDUP(G3196*0.02) + data!B3196</f>
        <v>634862</v>
      </c>
    </row>
    <row r="3198">
      <c r="A3198" s="1">
        <f>data!A3197</f>
        <v>42644</v>
      </c>
      <c r="B3198">
        <f t="shared" si="4"/>
        <v>621164</v>
      </c>
      <c r="C3198" s="2">
        <f t="shared" si="1"/>
        <v>0</v>
      </c>
      <c r="D3198" s="2">
        <f t="shared" si="2"/>
        <v>608740</v>
      </c>
      <c r="E3198">
        <f>D3198+data!B3197</f>
        <v>615730</v>
      </c>
      <c r="F3198" t="b">
        <f t="shared" si="3"/>
        <v>0</v>
      </c>
      <c r="G3198">
        <f>G3197 - ROUNDUP(G3197*0.02) + data!B3197</f>
        <v>629154</v>
      </c>
    </row>
    <row r="3199">
      <c r="A3199" s="1">
        <f>data!A3198</f>
        <v>42645</v>
      </c>
      <c r="B3199">
        <f t="shared" si="4"/>
        <v>615730</v>
      </c>
      <c r="C3199" s="2">
        <f t="shared" si="1"/>
        <v>0</v>
      </c>
      <c r="D3199" s="2">
        <f t="shared" si="2"/>
        <v>603415</v>
      </c>
      <c r="E3199">
        <f>D3199+data!B3198</f>
        <v>613078</v>
      </c>
      <c r="F3199" t="b">
        <f t="shared" si="3"/>
        <v>0</v>
      </c>
      <c r="G3199">
        <f>G3198 - ROUNDUP(G3198*0.02) + data!B3198</f>
        <v>626233</v>
      </c>
    </row>
    <row r="3200">
      <c r="A3200" s="1">
        <f>data!A3199</f>
        <v>42646</v>
      </c>
      <c r="B3200">
        <f t="shared" si="4"/>
        <v>613078</v>
      </c>
      <c r="C3200" s="2">
        <f t="shared" si="1"/>
        <v>0</v>
      </c>
      <c r="D3200" s="2">
        <f t="shared" si="2"/>
        <v>600816</v>
      </c>
      <c r="E3200">
        <f>D3200+data!B3199</f>
        <v>608834</v>
      </c>
      <c r="F3200" t="b">
        <f t="shared" si="3"/>
        <v>0</v>
      </c>
      <c r="G3200">
        <f>G3199 - ROUNDUP(G3199*0.02) + data!B3199</f>
        <v>621726</v>
      </c>
    </row>
    <row r="3201">
      <c r="A3201" s="1">
        <f>data!A3200</f>
        <v>42647</v>
      </c>
      <c r="B3201">
        <f t="shared" si="4"/>
        <v>608834</v>
      </c>
      <c r="C3201" s="2">
        <f t="shared" si="1"/>
        <v>0</v>
      </c>
      <c r="D3201" s="2">
        <f t="shared" si="2"/>
        <v>596657</v>
      </c>
      <c r="E3201">
        <f>D3201+data!B3200</f>
        <v>603439</v>
      </c>
      <c r="F3201" t="b">
        <f t="shared" si="3"/>
        <v>0</v>
      </c>
      <c r="G3201">
        <f>G3200 - ROUNDUP(G3200*0.02) + data!B3200</f>
        <v>616073</v>
      </c>
    </row>
    <row r="3202">
      <c r="A3202" s="1">
        <f>data!A3201</f>
        <v>42648</v>
      </c>
      <c r="B3202">
        <f t="shared" si="4"/>
        <v>603439</v>
      </c>
      <c r="C3202" s="2">
        <f t="shared" si="1"/>
        <v>0</v>
      </c>
      <c r="D3202" s="2">
        <f t="shared" si="2"/>
        <v>591370</v>
      </c>
      <c r="E3202">
        <f>D3202+data!B3201</f>
        <v>600239</v>
      </c>
      <c r="F3202" t="b">
        <f t="shared" si="3"/>
        <v>0</v>
      </c>
      <c r="G3202">
        <f>G3201 - ROUNDUP(G3201*0.02) + data!B3201</f>
        <v>612620</v>
      </c>
    </row>
    <row r="3203">
      <c r="A3203" s="1">
        <f>data!A3202</f>
        <v>42649</v>
      </c>
      <c r="B3203">
        <f t="shared" si="4"/>
        <v>600239</v>
      </c>
      <c r="C3203" s="2">
        <f t="shared" si="1"/>
        <v>0</v>
      </c>
      <c r="D3203" s="2">
        <f t="shared" si="2"/>
        <v>588234</v>
      </c>
      <c r="E3203">
        <f>D3203+data!B3202</f>
        <v>598039</v>
      </c>
      <c r="F3203" t="b">
        <f t="shared" si="3"/>
        <v>0</v>
      </c>
      <c r="G3203">
        <f>G3202 - ROUNDUP(G3202*0.02) + data!B3202</f>
        <v>610172</v>
      </c>
    </row>
    <row r="3204">
      <c r="A3204" s="1">
        <f>data!A3203</f>
        <v>42650</v>
      </c>
      <c r="B3204">
        <f t="shared" si="4"/>
        <v>598039</v>
      </c>
      <c r="C3204" s="2">
        <f t="shared" si="1"/>
        <v>0</v>
      </c>
      <c r="D3204" s="2">
        <f t="shared" si="2"/>
        <v>586078</v>
      </c>
      <c r="E3204">
        <f>D3204+data!B3203</f>
        <v>595111</v>
      </c>
      <c r="F3204" t="b">
        <f t="shared" si="3"/>
        <v>0</v>
      </c>
      <c r="G3204">
        <f>G3203 - ROUNDUP(G3203*0.02) + data!B3203</f>
        <v>607001</v>
      </c>
    </row>
    <row r="3205">
      <c r="A3205" s="1">
        <f>data!A3204</f>
        <v>42651</v>
      </c>
      <c r="B3205">
        <f t="shared" si="4"/>
        <v>595111</v>
      </c>
      <c r="C3205" s="2">
        <f t="shared" si="1"/>
        <v>0</v>
      </c>
      <c r="D3205" s="2">
        <f t="shared" si="2"/>
        <v>583208</v>
      </c>
      <c r="E3205">
        <f>D3205+data!B3204</f>
        <v>591709</v>
      </c>
      <c r="F3205" t="b">
        <f t="shared" si="3"/>
        <v>0</v>
      </c>
      <c r="G3205">
        <f>G3204 - ROUNDUP(G3204*0.02) + data!B3204</f>
        <v>603361</v>
      </c>
    </row>
    <row r="3206">
      <c r="A3206" s="1">
        <f>data!A3205</f>
        <v>42652</v>
      </c>
      <c r="B3206">
        <f t="shared" si="4"/>
        <v>591709</v>
      </c>
      <c r="C3206" s="2">
        <f t="shared" si="1"/>
        <v>0</v>
      </c>
      <c r="D3206" s="2">
        <f t="shared" si="2"/>
        <v>579874</v>
      </c>
      <c r="E3206">
        <f>D3206+data!B3205</f>
        <v>586510</v>
      </c>
      <c r="F3206" t="b">
        <f t="shared" si="3"/>
        <v>0</v>
      </c>
      <c r="G3206">
        <f>G3205 - ROUNDUP(G3205*0.02) + data!B3205</f>
        <v>597929</v>
      </c>
    </row>
    <row r="3207">
      <c r="A3207" s="1">
        <f>data!A3206</f>
        <v>42653</v>
      </c>
      <c r="B3207">
        <f t="shared" si="4"/>
        <v>586510</v>
      </c>
      <c r="C3207" s="2">
        <f t="shared" si="1"/>
        <v>0</v>
      </c>
      <c r="D3207" s="2">
        <f t="shared" si="2"/>
        <v>574779</v>
      </c>
      <c r="E3207">
        <f>D3207+data!B3206</f>
        <v>580877</v>
      </c>
      <c r="F3207" t="b">
        <f t="shared" si="3"/>
        <v>0</v>
      </c>
      <c r="G3207">
        <f>G3206 - ROUNDUP(G3206*0.02) + data!B3206</f>
        <v>592068</v>
      </c>
    </row>
    <row r="3208">
      <c r="A3208" s="1">
        <f>data!A3207</f>
        <v>42654</v>
      </c>
      <c r="B3208">
        <f t="shared" si="4"/>
        <v>580877</v>
      </c>
      <c r="C3208" s="2">
        <f t="shared" si="1"/>
        <v>0</v>
      </c>
      <c r="D3208" s="2">
        <f t="shared" si="2"/>
        <v>569259</v>
      </c>
      <c r="E3208">
        <f>D3208+data!B3207</f>
        <v>576838</v>
      </c>
      <c r="F3208" t="b">
        <f t="shared" si="3"/>
        <v>0</v>
      </c>
      <c r="G3208">
        <f>G3207 - ROUNDUP(G3207*0.02) + data!B3207</f>
        <v>587805</v>
      </c>
    </row>
    <row r="3209">
      <c r="A3209" s="1">
        <f>data!A3208</f>
        <v>42655</v>
      </c>
      <c r="B3209">
        <f t="shared" si="4"/>
        <v>576838</v>
      </c>
      <c r="C3209" s="2">
        <f t="shared" si="1"/>
        <v>0</v>
      </c>
      <c r="D3209" s="2">
        <f t="shared" si="2"/>
        <v>565301</v>
      </c>
      <c r="E3209">
        <f>D3209+data!B3208</f>
        <v>574180</v>
      </c>
      <c r="F3209" t="b">
        <f t="shared" si="3"/>
        <v>0</v>
      </c>
      <c r="G3209">
        <f>G3208 - ROUNDUP(G3208*0.02) + data!B3208</f>
        <v>584927</v>
      </c>
    </row>
    <row r="3210">
      <c r="A3210" s="1">
        <f>data!A3209</f>
        <v>42656</v>
      </c>
      <c r="B3210">
        <f t="shared" si="4"/>
        <v>574180</v>
      </c>
      <c r="C3210" s="2">
        <f t="shared" si="1"/>
        <v>0</v>
      </c>
      <c r="D3210" s="2">
        <f t="shared" si="2"/>
        <v>562696</v>
      </c>
      <c r="E3210">
        <f>D3210+data!B3209</f>
        <v>572277</v>
      </c>
      <c r="F3210" t="b">
        <f t="shared" si="3"/>
        <v>0</v>
      </c>
      <c r="G3210">
        <f>G3209 - ROUNDUP(G3209*0.02) + data!B3209</f>
        <v>582809</v>
      </c>
    </row>
    <row r="3211">
      <c r="A3211" s="1">
        <f>data!A3210</f>
        <v>42657</v>
      </c>
      <c r="B3211">
        <f t="shared" si="4"/>
        <v>572277</v>
      </c>
      <c r="C3211" s="2">
        <f t="shared" si="1"/>
        <v>0</v>
      </c>
      <c r="D3211" s="2">
        <f t="shared" si="2"/>
        <v>560831</v>
      </c>
      <c r="E3211">
        <f>D3211+data!B3210</f>
        <v>568976</v>
      </c>
      <c r="F3211" t="b">
        <f t="shared" si="3"/>
        <v>0</v>
      </c>
      <c r="G3211">
        <f>G3210 - ROUNDUP(G3210*0.02) + data!B3210</f>
        <v>579297</v>
      </c>
    </row>
    <row r="3212">
      <c r="A3212" s="1">
        <f>data!A3211</f>
        <v>42658</v>
      </c>
      <c r="B3212">
        <f t="shared" si="4"/>
        <v>568976</v>
      </c>
      <c r="C3212" s="2">
        <f t="shared" si="1"/>
        <v>0</v>
      </c>
      <c r="D3212" s="2">
        <f t="shared" si="2"/>
        <v>557596</v>
      </c>
      <c r="E3212">
        <f>D3212+data!B3211</f>
        <v>566431</v>
      </c>
      <c r="F3212" t="b">
        <f t="shared" si="3"/>
        <v>0</v>
      </c>
      <c r="G3212">
        <f>G3211 - ROUNDUP(G3211*0.02) + data!B3211</f>
        <v>576546</v>
      </c>
    </row>
    <row r="3213">
      <c r="A3213" s="1">
        <f>data!A3212</f>
        <v>42659</v>
      </c>
      <c r="B3213">
        <f t="shared" si="4"/>
        <v>566431</v>
      </c>
      <c r="C3213" s="2">
        <f t="shared" si="1"/>
        <v>0</v>
      </c>
      <c r="D3213" s="2">
        <f t="shared" si="2"/>
        <v>555102</v>
      </c>
      <c r="E3213">
        <f>D3213+data!B3212</f>
        <v>564296</v>
      </c>
      <c r="F3213" t="b">
        <f t="shared" si="3"/>
        <v>0</v>
      </c>
      <c r="G3213">
        <f>G3212 - ROUNDUP(G3212*0.02) + data!B3212</f>
        <v>574209</v>
      </c>
    </row>
    <row r="3214">
      <c r="A3214" s="1">
        <f>data!A3213</f>
        <v>42660</v>
      </c>
      <c r="B3214">
        <f t="shared" si="4"/>
        <v>564296</v>
      </c>
      <c r="C3214" s="2">
        <f t="shared" si="1"/>
        <v>0</v>
      </c>
      <c r="D3214" s="2">
        <f t="shared" si="2"/>
        <v>553010</v>
      </c>
      <c r="E3214">
        <f>D3214+data!B3213</f>
        <v>564945</v>
      </c>
      <c r="F3214" t="b">
        <f t="shared" si="3"/>
        <v>0</v>
      </c>
      <c r="G3214">
        <f>G3213 - ROUNDUP(G3213*0.02) + data!B3213</f>
        <v>574659</v>
      </c>
    </row>
    <row r="3215">
      <c r="A3215" s="1">
        <f>data!A3214</f>
        <v>42661</v>
      </c>
      <c r="B3215">
        <f t="shared" si="4"/>
        <v>564945</v>
      </c>
      <c r="C3215" s="2">
        <f t="shared" si="1"/>
        <v>0</v>
      </c>
      <c r="D3215" s="2">
        <f t="shared" si="2"/>
        <v>553646</v>
      </c>
      <c r="E3215">
        <f>D3215+data!B3214</f>
        <v>564331</v>
      </c>
      <c r="F3215" t="b">
        <f t="shared" si="3"/>
        <v>0</v>
      </c>
      <c r="G3215">
        <f>G3214 - ROUNDUP(G3214*0.02) + data!B3214</f>
        <v>573850</v>
      </c>
    </row>
    <row r="3216">
      <c r="A3216" s="1">
        <f>data!A3215</f>
        <v>42662</v>
      </c>
      <c r="B3216">
        <f t="shared" si="4"/>
        <v>564331</v>
      </c>
      <c r="C3216" s="2">
        <f t="shared" si="1"/>
        <v>0</v>
      </c>
      <c r="D3216" s="2">
        <f t="shared" si="2"/>
        <v>553044</v>
      </c>
      <c r="E3216">
        <f>D3216+data!B3215</f>
        <v>561732</v>
      </c>
      <c r="F3216" t="b">
        <f t="shared" si="3"/>
        <v>0</v>
      </c>
      <c r="G3216">
        <f>G3215 - ROUNDUP(G3215*0.02) + data!B3215</f>
        <v>571061</v>
      </c>
    </row>
    <row r="3217">
      <c r="A3217" s="1">
        <f>data!A3216</f>
        <v>42663</v>
      </c>
      <c r="B3217">
        <f t="shared" si="4"/>
        <v>561732</v>
      </c>
      <c r="C3217" s="2">
        <f t="shared" si="1"/>
        <v>0</v>
      </c>
      <c r="D3217" s="2">
        <f t="shared" si="2"/>
        <v>550497</v>
      </c>
      <c r="E3217">
        <f>D3217+data!B3216</f>
        <v>563120</v>
      </c>
      <c r="F3217" t="b">
        <f t="shared" si="3"/>
        <v>0</v>
      </c>
      <c r="G3217">
        <f>G3216 - ROUNDUP(G3216*0.02) + data!B3216</f>
        <v>572262</v>
      </c>
    </row>
    <row r="3218">
      <c r="A3218" s="1">
        <f>data!A3217</f>
        <v>42664</v>
      </c>
      <c r="B3218">
        <f t="shared" si="4"/>
        <v>563120</v>
      </c>
      <c r="C3218" s="2">
        <f t="shared" si="1"/>
        <v>0</v>
      </c>
      <c r="D3218" s="2">
        <f t="shared" si="2"/>
        <v>551857</v>
      </c>
      <c r="E3218">
        <f>D3218+data!B3217</f>
        <v>564812</v>
      </c>
      <c r="F3218" t="b">
        <f t="shared" si="3"/>
        <v>0</v>
      </c>
      <c r="G3218">
        <f>G3217 - ROUNDUP(G3217*0.02) + data!B3217</f>
        <v>573771</v>
      </c>
    </row>
    <row r="3219">
      <c r="A3219" s="1">
        <f>data!A3218</f>
        <v>42665</v>
      </c>
      <c r="B3219">
        <f t="shared" si="4"/>
        <v>564812</v>
      </c>
      <c r="C3219" s="2">
        <f t="shared" si="1"/>
        <v>0</v>
      </c>
      <c r="D3219" s="2">
        <f t="shared" si="2"/>
        <v>553515</v>
      </c>
      <c r="E3219">
        <f>D3219+data!B3218</f>
        <v>564358</v>
      </c>
      <c r="F3219" t="b">
        <f t="shared" si="3"/>
        <v>0</v>
      </c>
      <c r="G3219">
        <f>G3218 - ROUNDUP(G3218*0.02) + data!B3218</f>
        <v>573138</v>
      </c>
    </row>
    <row r="3220">
      <c r="A3220" s="1">
        <f>data!A3219</f>
        <v>42666</v>
      </c>
      <c r="B3220">
        <f t="shared" si="4"/>
        <v>564358</v>
      </c>
      <c r="C3220" s="2">
        <f t="shared" si="1"/>
        <v>0</v>
      </c>
      <c r="D3220" s="2">
        <f t="shared" si="2"/>
        <v>553070</v>
      </c>
      <c r="E3220">
        <f>D3220+data!B3219</f>
        <v>564101</v>
      </c>
      <c r="F3220" t="b">
        <f t="shared" si="3"/>
        <v>0</v>
      </c>
      <c r="G3220">
        <f>G3219 - ROUNDUP(G3219*0.02) + data!B3219</f>
        <v>572706</v>
      </c>
    </row>
    <row r="3221">
      <c r="A3221" s="1">
        <f>data!A3220</f>
        <v>42667</v>
      </c>
      <c r="B3221">
        <f t="shared" si="4"/>
        <v>564101</v>
      </c>
      <c r="C3221" s="2">
        <f t="shared" si="1"/>
        <v>0</v>
      </c>
      <c r="D3221" s="2">
        <f t="shared" si="2"/>
        <v>552818</v>
      </c>
      <c r="E3221">
        <f>D3221+data!B3220</f>
        <v>565631</v>
      </c>
      <c r="F3221" t="b">
        <f t="shared" si="3"/>
        <v>0</v>
      </c>
      <c r="G3221">
        <f>G3220 - ROUNDUP(G3220*0.02) + data!B3220</f>
        <v>574064</v>
      </c>
    </row>
    <row r="3222">
      <c r="A3222" s="1">
        <f>data!A3221</f>
        <v>42668</v>
      </c>
      <c r="B3222">
        <f t="shared" si="4"/>
        <v>565631</v>
      </c>
      <c r="C3222" s="2">
        <f t="shared" si="1"/>
        <v>0</v>
      </c>
      <c r="D3222" s="2">
        <f t="shared" si="2"/>
        <v>554318</v>
      </c>
      <c r="E3222">
        <f>D3222+data!B3221</f>
        <v>564676</v>
      </c>
      <c r="F3222" t="b">
        <f t="shared" si="3"/>
        <v>0</v>
      </c>
      <c r="G3222">
        <f>G3221 - ROUNDUP(G3221*0.02) + data!B3221</f>
        <v>572940</v>
      </c>
    </row>
    <row r="3223">
      <c r="A3223" s="1">
        <f>data!A3222</f>
        <v>42669</v>
      </c>
      <c r="B3223">
        <f t="shared" si="4"/>
        <v>564676</v>
      </c>
      <c r="C3223" s="2">
        <f t="shared" si="1"/>
        <v>0</v>
      </c>
      <c r="D3223" s="2">
        <f t="shared" si="2"/>
        <v>553382</v>
      </c>
      <c r="E3223">
        <f>D3223+data!B3222</f>
        <v>564667</v>
      </c>
      <c r="F3223" t="b">
        <f t="shared" si="3"/>
        <v>0</v>
      </c>
      <c r="G3223">
        <f>G3222 - ROUNDUP(G3222*0.02) + data!B3222</f>
        <v>572766</v>
      </c>
    </row>
    <row r="3224">
      <c r="A3224" s="1">
        <f>data!A3223</f>
        <v>42670</v>
      </c>
      <c r="B3224">
        <f t="shared" si="4"/>
        <v>564667</v>
      </c>
      <c r="C3224" s="2">
        <f t="shared" si="1"/>
        <v>0</v>
      </c>
      <c r="D3224" s="2">
        <f t="shared" si="2"/>
        <v>553373</v>
      </c>
      <c r="E3224">
        <f>D3224+data!B3223</f>
        <v>565544</v>
      </c>
      <c r="F3224" t="b">
        <f t="shared" si="3"/>
        <v>0</v>
      </c>
      <c r="G3224">
        <f>G3223 - ROUNDUP(G3223*0.02) + data!B3223</f>
        <v>573481</v>
      </c>
    </row>
    <row r="3225">
      <c r="A3225" s="1">
        <f>data!A3224</f>
        <v>42671</v>
      </c>
      <c r="B3225">
        <f t="shared" si="4"/>
        <v>565544</v>
      </c>
      <c r="C3225" s="2">
        <f t="shared" si="1"/>
        <v>0</v>
      </c>
      <c r="D3225" s="2">
        <f t="shared" si="2"/>
        <v>554233</v>
      </c>
      <c r="E3225">
        <f>D3225+data!B3224</f>
        <v>564705</v>
      </c>
      <c r="F3225" t="b">
        <f t="shared" si="3"/>
        <v>0</v>
      </c>
      <c r="G3225">
        <f>G3224 - ROUNDUP(G3224*0.02) + data!B3224</f>
        <v>572483</v>
      </c>
    </row>
    <row r="3226">
      <c r="A3226" s="1">
        <f>data!A3225</f>
        <v>42672</v>
      </c>
      <c r="B3226">
        <f t="shared" si="4"/>
        <v>564705</v>
      </c>
      <c r="C3226" s="2">
        <f t="shared" si="1"/>
        <v>0</v>
      </c>
      <c r="D3226" s="2">
        <f t="shared" si="2"/>
        <v>553410</v>
      </c>
      <c r="E3226">
        <f>D3226+data!B3225</f>
        <v>562507</v>
      </c>
      <c r="F3226" t="b">
        <f t="shared" si="3"/>
        <v>0</v>
      </c>
      <c r="G3226">
        <f>G3225 - ROUNDUP(G3225*0.02) + data!B3225</f>
        <v>570130</v>
      </c>
    </row>
    <row r="3227">
      <c r="A3227" s="1">
        <f>data!A3226</f>
        <v>42673</v>
      </c>
      <c r="B3227">
        <f t="shared" si="4"/>
        <v>562507</v>
      </c>
      <c r="C3227" s="2">
        <f t="shared" si="1"/>
        <v>0</v>
      </c>
      <c r="D3227" s="2">
        <f t="shared" si="2"/>
        <v>551256</v>
      </c>
      <c r="E3227">
        <f>D3227+data!B3226</f>
        <v>561639</v>
      </c>
      <c r="F3227" t="b">
        <f t="shared" si="3"/>
        <v>0</v>
      </c>
      <c r="G3227">
        <f>G3226 - ROUNDUP(G3226*0.02) + data!B3226</f>
        <v>569110</v>
      </c>
    </row>
    <row r="3228">
      <c r="A3228" s="1">
        <f>data!A3227</f>
        <v>42674</v>
      </c>
      <c r="B3228">
        <f t="shared" si="4"/>
        <v>561639</v>
      </c>
      <c r="C3228" s="2">
        <f t="shared" si="1"/>
        <v>0</v>
      </c>
      <c r="D3228" s="2">
        <f t="shared" si="2"/>
        <v>550406</v>
      </c>
      <c r="E3228">
        <f>D3228+data!B3227</f>
        <v>564432</v>
      </c>
      <c r="F3228" t="b">
        <f t="shared" si="3"/>
        <v>0</v>
      </c>
      <c r="G3228">
        <f>G3227 - ROUNDUP(G3227*0.02) + data!B3227</f>
        <v>571753</v>
      </c>
    </row>
    <row r="3229">
      <c r="A3229" s="1">
        <f>data!A3228</f>
        <v>42675</v>
      </c>
      <c r="B3229">
        <f t="shared" si="4"/>
        <v>564432</v>
      </c>
      <c r="C3229" s="2">
        <f t="shared" si="1"/>
        <v>0</v>
      </c>
      <c r="D3229" s="2">
        <f t="shared" si="2"/>
        <v>553143</v>
      </c>
      <c r="E3229">
        <f>D3229+data!B3228</f>
        <v>567171</v>
      </c>
      <c r="F3229" t="b">
        <f t="shared" si="3"/>
        <v>0</v>
      </c>
      <c r="G3229">
        <f>G3228 - ROUNDUP(G3228*0.02) + data!B3228</f>
        <v>574345</v>
      </c>
    </row>
    <row r="3230">
      <c r="A3230" s="1">
        <f>data!A3229</f>
        <v>42676</v>
      </c>
      <c r="B3230">
        <f t="shared" si="4"/>
        <v>567171</v>
      </c>
      <c r="C3230" s="2">
        <f t="shared" si="1"/>
        <v>0</v>
      </c>
      <c r="D3230" s="2">
        <f t="shared" si="2"/>
        <v>555827</v>
      </c>
      <c r="E3230">
        <f>D3230+data!B3229</f>
        <v>567682</v>
      </c>
      <c r="F3230" t="b">
        <f t="shared" si="3"/>
        <v>0</v>
      </c>
      <c r="G3230">
        <f>G3229 - ROUNDUP(G3229*0.02) + data!B3229</f>
        <v>574713</v>
      </c>
    </row>
    <row r="3231">
      <c r="A3231" s="1">
        <f>data!A3230</f>
        <v>42677</v>
      </c>
      <c r="B3231">
        <f t="shared" si="4"/>
        <v>567682</v>
      </c>
      <c r="C3231" s="2">
        <f t="shared" si="1"/>
        <v>0</v>
      </c>
      <c r="D3231" s="2">
        <f t="shared" si="2"/>
        <v>556328</v>
      </c>
      <c r="E3231">
        <f>D3231+data!B3230</f>
        <v>568859</v>
      </c>
      <c r="F3231" t="b">
        <f t="shared" si="3"/>
        <v>0</v>
      </c>
      <c r="G3231">
        <f>G3230 - ROUNDUP(G3230*0.02) + data!B3230</f>
        <v>575749</v>
      </c>
    </row>
    <row r="3232">
      <c r="A3232" s="1">
        <f>data!A3231</f>
        <v>42678</v>
      </c>
      <c r="B3232">
        <f t="shared" si="4"/>
        <v>568859</v>
      </c>
      <c r="C3232" s="2">
        <f t="shared" si="1"/>
        <v>0</v>
      </c>
      <c r="D3232" s="2">
        <f t="shared" si="2"/>
        <v>557481</v>
      </c>
      <c r="E3232">
        <f>D3232+data!B3231</f>
        <v>569836</v>
      </c>
      <c r="F3232" t="b">
        <f t="shared" si="3"/>
        <v>0</v>
      </c>
      <c r="G3232">
        <f>G3231 - ROUNDUP(G3231*0.02) + data!B3231</f>
        <v>576589</v>
      </c>
    </row>
    <row r="3233">
      <c r="A3233" s="1">
        <f>data!A3232</f>
        <v>42679</v>
      </c>
      <c r="B3233">
        <f t="shared" si="4"/>
        <v>569836</v>
      </c>
      <c r="C3233" s="2">
        <f t="shared" si="1"/>
        <v>0</v>
      </c>
      <c r="D3233" s="2">
        <f t="shared" si="2"/>
        <v>558439</v>
      </c>
      <c r="E3233">
        <f>D3233+data!B3232</f>
        <v>572371</v>
      </c>
      <c r="F3233" t="b">
        <f t="shared" si="3"/>
        <v>0</v>
      </c>
      <c r="G3233">
        <f>G3232 - ROUNDUP(G3232*0.02) + data!B3232</f>
        <v>578989</v>
      </c>
    </row>
    <row r="3234">
      <c r="A3234" s="1">
        <f>data!A3233</f>
        <v>42680</v>
      </c>
      <c r="B3234">
        <f t="shared" si="4"/>
        <v>572371</v>
      </c>
      <c r="C3234" s="2">
        <f t="shared" si="1"/>
        <v>0</v>
      </c>
      <c r="D3234" s="2">
        <f t="shared" si="2"/>
        <v>560923</v>
      </c>
      <c r="E3234">
        <f>D3234+data!B3233</f>
        <v>575335</v>
      </c>
      <c r="F3234" t="b">
        <f t="shared" si="3"/>
        <v>0</v>
      </c>
      <c r="G3234">
        <f>G3233 - ROUNDUP(G3233*0.02) + data!B3233</f>
        <v>581821</v>
      </c>
    </row>
    <row r="3235">
      <c r="A3235" s="1">
        <f>data!A3234</f>
        <v>42681</v>
      </c>
      <c r="B3235">
        <f t="shared" si="4"/>
        <v>575335</v>
      </c>
      <c r="C3235" s="2">
        <f t="shared" si="1"/>
        <v>0</v>
      </c>
      <c r="D3235" s="2">
        <f t="shared" si="2"/>
        <v>563828</v>
      </c>
      <c r="E3235">
        <f>D3235+data!B3234</f>
        <v>574000</v>
      </c>
      <c r="F3235" t="b">
        <f t="shared" si="3"/>
        <v>0</v>
      </c>
      <c r="G3235">
        <f>G3234 - ROUNDUP(G3234*0.02) + data!B3234</f>
        <v>580356</v>
      </c>
    </row>
    <row r="3236">
      <c r="A3236" s="1">
        <f>data!A3235</f>
        <v>42682</v>
      </c>
      <c r="B3236">
        <f t="shared" si="4"/>
        <v>574000</v>
      </c>
      <c r="C3236" s="2">
        <f t="shared" si="1"/>
        <v>0</v>
      </c>
      <c r="D3236" s="2">
        <f t="shared" si="2"/>
        <v>562520</v>
      </c>
      <c r="E3236">
        <f>D3236+data!B3235</f>
        <v>574550</v>
      </c>
      <c r="F3236" t="b">
        <f t="shared" si="3"/>
        <v>0</v>
      </c>
      <c r="G3236">
        <f>G3235 - ROUNDUP(G3235*0.02) + data!B3235</f>
        <v>580778</v>
      </c>
    </row>
    <row r="3237">
      <c r="A3237" s="1">
        <f>data!A3236</f>
        <v>42683</v>
      </c>
      <c r="B3237">
        <f t="shared" si="4"/>
        <v>574550</v>
      </c>
      <c r="C3237" s="2">
        <f t="shared" si="1"/>
        <v>0</v>
      </c>
      <c r="D3237" s="2">
        <f t="shared" si="2"/>
        <v>563059</v>
      </c>
      <c r="E3237">
        <f>D3237+data!B3236</f>
        <v>575780</v>
      </c>
      <c r="F3237" t="b">
        <f t="shared" si="3"/>
        <v>0</v>
      </c>
      <c r="G3237">
        <f>G3236 - ROUNDUP(G3236*0.02) + data!B3236</f>
        <v>581883</v>
      </c>
    </row>
    <row r="3238">
      <c r="A3238" s="1">
        <f>data!A3237</f>
        <v>42684</v>
      </c>
      <c r="B3238">
        <f t="shared" si="4"/>
        <v>575780</v>
      </c>
      <c r="C3238" s="2">
        <f t="shared" si="1"/>
        <v>0</v>
      </c>
      <c r="D3238" s="2">
        <f t="shared" si="2"/>
        <v>564264</v>
      </c>
      <c r="E3238">
        <f>D3238+data!B3237</f>
        <v>578162</v>
      </c>
      <c r="F3238" t="b">
        <f t="shared" si="3"/>
        <v>0</v>
      </c>
      <c r="G3238">
        <f>G3237 - ROUNDUP(G3237*0.02) + data!B3237</f>
        <v>584143</v>
      </c>
    </row>
    <row r="3239">
      <c r="A3239" s="1">
        <f>data!A3238</f>
        <v>42685</v>
      </c>
      <c r="B3239">
        <f t="shared" si="4"/>
        <v>578162</v>
      </c>
      <c r="C3239" s="2">
        <f t="shared" si="1"/>
        <v>0</v>
      </c>
      <c r="D3239" s="2">
        <f t="shared" si="2"/>
        <v>566598</v>
      </c>
      <c r="E3239">
        <f>D3239+data!B3238</f>
        <v>578616</v>
      </c>
      <c r="F3239" t="b">
        <f t="shared" si="3"/>
        <v>0</v>
      </c>
      <c r="G3239">
        <f>G3238 - ROUNDUP(G3238*0.02) + data!B3238</f>
        <v>584478</v>
      </c>
    </row>
    <row r="3240">
      <c r="A3240" s="1">
        <f>data!A3239</f>
        <v>42686</v>
      </c>
      <c r="B3240">
        <f t="shared" si="4"/>
        <v>578616</v>
      </c>
      <c r="C3240" s="2">
        <f t="shared" si="1"/>
        <v>0</v>
      </c>
      <c r="D3240" s="2">
        <f t="shared" si="2"/>
        <v>567043</v>
      </c>
      <c r="E3240">
        <f>D3240+data!B3239</f>
        <v>583024</v>
      </c>
      <c r="F3240" t="b">
        <f t="shared" si="3"/>
        <v>0</v>
      </c>
      <c r="G3240">
        <f>G3239 - ROUNDUP(G3239*0.02) + data!B3239</f>
        <v>588769</v>
      </c>
    </row>
    <row r="3241">
      <c r="A3241" s="1">
        <f>data!A3240</f>
        <v>42687</v>
      </c>
      <c r="B3241">
        <f t="shared" si="4"/>
        <v>583024</v>
      </c>
      <c r="C3241" s="2">
        <f t="shared" si="1"/>
        <v>0</v>
      </c>
      <c r="D3241" s="2">
        <f t="shared" si="2"/>
        <v>571363</v>
      </c>
      <c r="E3241">
        <f>D3241+data!B3240</f>
        <v>585633</v>
      </c>
      <c r="F3241" t="b">
        <f t="shared" si="3"/>
        <v>0</v>
      </c>
      <c r="G3241">
        <f>G3240 - ROUNDUP(G3240*0.02) + data!B3240</f>
        <v>591263</v>
      </c>
    </row>
    <row r="3242">
      <c r="A3242" s="1">
        <f>data!A3241</f>
        <v>42688</v>
      </c>
      <c r="B3242">
        <f t="shared" si="4"/>
        <v>585633</v>
      </c>
      <c r="C3242" s="2">
        <f t="shared" si="1"/>
        <v>0</v>
      </c>
      <c r="D3242" s="2">
        <f t="shared" si="2"/>
        <v>573920</v>
      </c>
      <c r="E3242">
        <f>D3242+data!B3241</f>
        <v>584540</v>
      </c>
      <c r="F3242" t="b">
        <f t="shared" si="3"/>
        <v>0</v>
      </c>
      <c r="G3242">
        <f>G3241 - ROUNDUP(G3241*0.02) + data!B3241</f>
        <v>590057</v>
      </c>
    </row>
    <row r="3243">
      <c r="A3243" s="1">
        <f>data!A3242</f>
        <v>42689</v>
      </c>
      <c r="B3243">
        <f t="shared" si="4"/>
        <v>584540</v>
      </c>
      <c r="C3243" s="2">
        <f t="shared" si="1"/>
        <v>0</v>
      </c>
      <c r="D3243" s="2">
        <f t="shared" si="2"/>
        <v>572849</v>
      </c>
      <c r="E3243">
        <f>D3243+data!B3242</f>
        <v>583921</v>
      </c>
      <c r="F3243" t="b">
        <f t="shared" si="3"/>
        <v>0</v>
      </c>
      <c r="G3243">
        <f>G3242 - ROUNDUP(G3242*0.02) + data!B3242</f>
        <v>589327</v>
      </c>
    </row>
    <row r="3244">
      <c r="A3244" s="1">
        <f>data!A3243</f>
        <v>42690</v>
      </c>
      <c r="B3244">
        <f t="shared" si="4"/>
        <v>583921</v>
      </c>
      <c r="C3244" s="2">
        <f t="shared" si="1"/>
        <v>0</v>
      </c>
      <c r="D3244" s="2">
        <f t="shared" si="2"/>
        <v>572242</v>
      </c>
      <c r="E3244">
        <f>D3244+data!B3243</f>
        <v>586509</v>
      </c>
      <c r="F3244" t="b">
        <f t="shared" si="3"/>
        <v>0</v>
      </c>
      <c r="G3244">
        <f>G3243 - ROUNDUP(G3243*0.02) + data!B3243</f>
        <v>591807</v>
      </c>
    </row>
    <row r="3245">
      <c r="A3245" s="1">
        <f>data!A3244</f>
        <v>42691</v>
      </c>
      <c r="B3245">
        <f t="shared" si="4"/>
        <v>586509</v>
      </c>
      <c r="C3245" s="2">
        <f t="shared" si="1"/>
        <v>0</v>
      </c>
      <c r="D3245" s="2">
        <f t="shared" si="2"/>
        <v>574778</v>
      </c>
      <c r="E3245">
        <f>D3245+data!B3244</f>
        <v>588943</v>
      </c>
      <c r="F3245" t="b">
        <f t="shared" si="3"/>
        <v>0</v>
      </c>
      <c r="G3245">
        <f>G3244 - ROUNDUP(G3244*0.02) + data!B3244</f>
        <v>594135</v>
      </c>
    </row>
    <row r="3246">
      <c r="A3246" s="1">
        <f>data!A3245</f>
        <v>42692</v>
      </c>
      <c r="B3246">
        <f t="shared" si="4"/>
        <v>588943</v>
      </c>
      <c r="C3246" s="2">
        <f t="shared" si="1"/>
        <v>0</v>
      </c>
      <c r="D3246" s="2">
        <f t="shared" si="2"/>
        <v>577164</v>
      </c>
      <c r="E3246">
        <f>D3246+data!B3245</f>
        <v>590464</v>
      </c>
      <c r="F3246" t="b">
        <f t="shared" si="3"/>
        <v>0</v>
      </c>
      <c r="G3246">
        <f>G3245 - ROUNDUP(G3245*0.02) + data!B3245</f>
        <v>595552</v>
      </c>
    </row>
    <row r="3247">
      <c r="A3247" s="1">
        <f>data!A3246</f>
        <v>42693</v>
      </c>
      <c r="B3247">
        <f t="shared" si="4"/>
        <v>590464</v>
      </c>
      <c r="C3247" s="2">
        <f t="shared" si="1"/>
        <v>0</v>
      </c>
      <c r="D3247" s="2">
        <f t="shared" si="2"/>
        <v>578654</v>
      </c>
      <c r="E3247">
        <f>D3247+data!B3246</f>
        <v>591374</v>
      </c>
      <c r="F3247" t="b">
        <f t="shared" si="3"/>
        <v>0</v>
      </c>
      <c r="G3247">
        <f>G3246 - ROUNDUP(G3246*0.02) + data!B3246</f>
        <v>596360</v>
      </c>
    </row>
    <row r="3248">
      <c r="A3248" s="1">
        <f>data!A3247</f>
        <v>42694</v>
      </c>
      <c r="B3248">
        <f t="shared" si="4"/>
        <v>591374</v>
      </c>
      <c r="C3248" s="2">
        <f t="shared" si="1"/>
        <v>0</v>
      </c>
      <c r="D3248" s="2">
        <f t="shared" si="2"/>
        <v>579546</v>
      </c>
      <c r="E3248">
        <f>D3248+data!B3247</f>
        <v>594866</v>
      </c>
      <c r="F3248" t="b">
        <f t="shared" si="3"/>
        <v>0</v>
      </c>
      <c r="G3248">
        <f>G3247 - ROUNDUP(G3247*0.02) + data!B3247</f>
        <v>599752</v>
      </c>
    </row>
    <row r="3249">
      <c r="A3249" s="1">
        <f>data!A3248</f>
        <v>42695</v>
      </c>
      <c r="B3249">
        <f t="shared" si="4"/>
        <v>594866</v>
      </c>
      <c r="C3249" s="2">
        <f t="shared" si="1"/>
        <v>0</v>
      </c>
      <c r="D3249" s="2">
        <f t="shared" si="2"/>
        <v>582968</v>
      </c>
      <c r="E3249">
        <f>D3249+data!B3248</f>
        <v>595272</v>
      </c>
      <c r="F3249" t="b">
        <f t="shared" si="3"/>
        <v>0</v>
      </c>
      <c r="G3249">
        <f>G3248 - ROUNDUP(G3248*0.02) + data!B3248</f>
        <v>600060</v>
      </c>
    </row>
    <row r="3250">
      <c r="A3250" s="1">
        <f>data!A3249</f>
        <v>42696</v>
      </c>
      <c r="B3250">
        <f t="shared" si="4"/>
        <v>595272</v>
      </c>
      <c r="C3250" s="2">
        <f t="shared" si="1"/>
        <v>0</v>
      </c>
      <c r="D3250" s="2">
        <f t="shared" si="2"/>
        <v>583366</v>
      </c>
      <c r="E3250">
        <f>D3250+data!B3249</f>
        <v>596781</v>
      </c>
      <c r="F3250" t="b">
        <f t="shared" si="3"/>
        <v>0</v>
      </c>
      <c r="G3250">
        <f>G3249 - ROUNDUP(G3249*0.02) + data!B3249</f>
        <v>601473</v>
      </c>
    </row>
    <row r="3251">
      <c r="A3251" s="1">
        <f>data!A3250</f>
        <v>42697</v>
      </c>
      <c r="B3251">
        <f t="shared" si="4"/>
        <v>596781</v>
      </c>
      <c r="C3251" s="2">
        <f t="shared" si="1"/>
        <v>0</v>
      </c>
      <c r="D3251" s="2">
        <f t="shared" si="2"/>
        <v>584845</v>
      </c>
      <c r="E3251">
        <f>D3251+data!B3250</f>
        <v>596370</v>
      </c>
      <c r="F3251" t="b">
        <f t="shared" si="3"/>
        <v>0</v>
      </c>
      <c r="G3251">
        <f>G3250 - ROUNDUP(G3250*0.02) + data!B3250</f>
        <v>600968</v>
      </c>
    </row>
    <row r="3252">
      <c r="A3252" s="1">
        <f>data!A3251</f>
        <v>42698</v>
      </c>
      <c r="B3252">
        <f t="shared" si="4"/>
        <v>596370</v>
      </c>
      <c r="C3252" s="2">
        <f t="shared" si="1"/>
        <v>0</v>
      </c>
      <c r="D3252" s="2">
        <f t="shared" si="2"/>
        <v>584442</v>
      </c>
      <c r="E3252">
        <f>D3252+data!B3251</f>
        <v>598400</v>
      </c>
      <c r="F3252" t="b">
        <f t="shared" si="3"/>
        <v>0</v>
      </c>
      <c r="G3252">
        <f>G3251 - ROUNDUP(G3251*0.02) + data!B3251</f>
        <v>602906</v>
      </c>
    </row>
    <row r="3253">
      <c r="A3253" s="1">
        <f>data!A3252</f>
        <v>42699</v>
      </c>
      <c r="B3253">
        <f t="shared" si="4"/>
        <v>598400</v>
      </c>
      <c r="C3253" s="2">
        <f t="shared" si="1"/>
        <v>0</v>
      </c>
      <c r="D3253" s="2">
        <f t="shared" si="2"/>
        <v>586432</v>
      </c>
      <c r="E3253">
        <f>D3253+data!B3252</f>
        <v>601447</v>
      </c>
      <c r="F3253" t="b">
        <f t="shared" si="3"/>
        <v>0</v>
      </c>
      <c r="G3253">
        <f>G3252 - ROUNDUP(G3252*0.02) + data!B3252</f>
        <v>605862</v>
      </c>
    </row>
    <row r="3254">
      <c r="A3254" s="1">
        <f>data!A3253</f>
        <v>42700</v>
      </c>
      <c r="B3254">
        <f t="shared" si="4"/>
        <v>601447</v>
      </c>
      <c r="C3254" s="2">
        <f t="shared" si="1"/>
        <v>0</v>
      </c>
      <c r="D3254" s="2">
        <f t="shared" si="2"/>
        <v>589418</v>
      </c>
      <c r="E3254">
        <f>D3254+data!B3253</f>
        <v>601043</v>
      </c>
      <c r="F3254" t="b">
        <f t="shared" si="3"/>
        <v>0</v>
      </c>
      <c r="G3254">
        <f>G3253 - ROUNDUP(G3253*0.02) + data!B3253</f>
        <v>605369</v>
      </c>
    </row>
    <row r="3255">
      <c r="A3255" s="1">
        <f>data!A3254</f>
        <v>42701</v>
      </c>
      <c r="B3255">
        <f t="shared" si="4"/>
        <v>601043</v>
      </c>
      <c r="C3255" s="2">
        <f t="shared" si="1"/>
        <v>0</v>
      </c>
      <c r="D3255" s="2">
        <f t="shared" si="2"/>
        <v>589022</v>
      </c>
      <c r="E3255">
        <f>D3255+data!B3254</f>
        <v>603292</v>
      </c>
      <c r="F3255" t="b">
        <f t="shared" si="3"/>
        <v>0</v>
      </c>
      <c r="G3255">
        <f>G3254 - ROUNDUP(G3254*0.02) + data!B3254</f>
        <v>607531</v>
      </c>
    </row>
    <row r="3256">
      <c r="A3256" s="1">
        <f>data!A3255</f>
        <v>42702</v>
      </c>
      <c r="B3256">
        <f t="shared" si="4"/>
        <v>603292</v>
      </c>
      <c r="C3256" s="2">
        <f t="shared" si="1"/>
        <v>0</v>
      </c>
      <c r="D3256" s="2">
        <f t="shared" si="2"/>
        <v>591226</v>
      </c>
      <c r="E3256">
        <f>D3256+data!B3255</f>
        <v>602205</v>
      </c>
      <c r="F3256" t="b">
        <f t="shared" si="3"/>
        <v>0</v>
      </c>
      <c r="G3256">
        <f>G3255 - ROUNDUP(G3255*0.02) + data!B3255</f>
        <v>606359</v>
      </c>
    </row>
    <row r="3257">
      <c r="A3257" s="1">
        <f>data!A3256</f>
        <v>42703</v>
      </c>
      <c r="B3257">
        <f t="shared" si="4"/>
        <v>602205</v>
      </c>
      <c r="C3257" s="2">
        <f t="shared" si="1"/>
        <v>0</v>
      </c>
      <c r="D3257" s="2">
        <f t="shared" si="2"/>
        <v>590160</v>
      </c>
      <c r="E3257">
        <f>D3257+data!B3256</f>
        <v>599679</v>
      </c>
      <c r="F3257" t="b">
        <f t="shared" si="3"/>
        <v>0</v>
      </c>
      <c r="G3257">
        <f>G3256 - ROUNDUP(G3256*0.02) + data!B3256</f>
        <v>603750</v>
      </c>
    </row>
    <row r="3258">
      <c r="A3258" s="1">
        <f>data!A3257</f>
        <v>42704</v>
      </c>
      <c r="B3258">
        <f t="shared" si="4"/>
        <v>599679</v>
      </c>
      <c r="C3258" s="2">
        <f t="shared" si="1"/>
        <v>0</v>
      </c>
      <c r="D3258" s="2">
        <f t="shared" si="2"/>
        <v>587685</v>
      </c>
      <c r="E3258">
        <f>D3258+data!B3257</f>
        <v>598169</v>
      </c>
      <c r="F3258" t="b">
        <f t="shared" si="3"/>
        <v>0</v>
      </c>
      <c r="G3258">
        <f>G3257 - ROUNDUP(G3257*0.02) + data!B3257</f>
        <v>602159</v>
      </c>
    </row>
    <row r="3259">
      <c r="A3259" s="1">
        <f>data!A3258</f>
        <v>42705</v>
      </c>
      <c r="B3259">
        <f t="shared" si="4"/>
        <v>598169</v>
      </c>
      <c r="C3259" s="2">
        <f t="shared" si="1"/>
        <v>0</v>
      </c>
      <c r="D3259" s="2">
        <f t="shared" si="2"/>
        <v>586205</v>
      </c>
      <c r="E3259">
        <f>D3259+data!B3258</f>
        <v>595707</v>
      </c>
      <c r="F3259" t="b">
        <f t="shared" si="3"/>
        <v>0</v>
      </c>
      <c r="G3259">
        <f>G3258 - ROUNDUP(G3258*0.02) + data!B3258</f>
        <v>599617</v>
      </c>
    </row>
    <row r="3260">
      <c r="A3260" s="1">
        <f>data!A3259</f>
        <v>42706</v>
      </c>
      <c r="B3260">
        <f t="shared" si="4"/>
        <v>595707</v>
      </c>
      <c r="C3260" s="2">
        <f t="shared" si="1"/>
        <v>0</v>
      </c>
      <c r="D3260" s="2">
        <f t="shared" si="2"/>
        <v>583792</v>
      </c>
      <c r="E3260">
        <f>D3260+data!B3259</f>
        <v>595131</v>
      </c>
      <c r="F3260" t="b">
        <f t="shared" si="3"/>
        <v>0</v>
      </c>
      <c r="G3260">
        <f>G3259 - ROUNDUP(G3259*0.02) + data!B3259</f>
        <v>598963</v>
      </c>
    </row>
    <row r="3261">
      <c r="A3261" s="1">
        <f>data!A3260</f>
        <v>42707</v>
      </c>
      <c r="B3261">
        <f t="shared" si="4"/>
        <v>595131</v>
      </c>
      <c r="C3261" s="2">
        <f t="shared" si="1"/>
        <v>0</v>
      </c>
      <c r="D3261" s="2">
        <f t="shared" si="2"/>
        <v>583228</v>
      </c>
      <c r="E3261">
        <f>D3261+data!B3260</f>
        <v>593979</v>
      </c>
      <c r="F3261" t="b">
        <f t="shared" si="3"/>
        <v>0</v>
      </c>
      <c r="G3261">
        <f>G3260 - ROUNDUP(G3260*0.02) + data!B3260</f>
        <v>597734</v>
      </c>
    </row>
    <row r="3262">
      <c r="A3262" s="1">
        <f>data!A3261</f>
        <v>42708</v>
      </c>
      <c r="B3262">
        <f t="shared" si="4"/>
        <v>593979</v>
      </c>
      <c r="C3262" s="2">
        <f t="shared" si="1"/>
        <v>0</v>
      </c>
      <c r="D3262" s="2">
        <f t="shared" si="2"/>
        <v>582099</v>
      </c>
      <c r="E3262">
        <f>D3262+data!B3261</f>
        <v>593831</v>
      </c>
      <c r="F3262" t="b">
        <f t="shared" si="3"/>
        <v>0</v>
      </c>
      <c r="G3262">
        <f>G3261 - ROUNDUP(G3261*0.02) + data!B3261</f>
        <v>597511</v>
      </c>
    </row>
    <row r="3263">
      <c r="A3263" s="1">
        <f>data!A3262</f>
        <v>42709</v>
      </c>
      <c r="B3263">
        <f t="shared" si="4"/>
        <v>593831</v>
      </c>
      <c r="C3263" s="2">
        <f t="shared" si="1"/>
        <v>0</v>
      </c>
      <c r="D3263" s="2">
        <f t="shared" si="2"/>
        <v>581954</v>
      </c>
      <c r="E3263">
        <f>D3263+data!B3262</f>
        <v>593185</v>
      </c>
      <c r="F3263" t="b">
        <f t="shared" si="3"/>
        <v>0</v>
      </c>
      <c r="G3263">
        <f>G3262 - ROUNDUP(G3262*0.02) + data!B3262</f>
        <v>596791</v>
      </c>
    </row>
    <row r="3264">
      <c r="A3264" s="1">
        <f>data!A3263</f>
        <v>42710</v>
      </c>
      <c r="B3264">
        <f t="shared" si="4"/>
        <v>593185</v>
      </c>
      <c r="C3264" s="2">
        <f t="shared" si="1"/>
        <v>0</v>
      </c>
      <c r="D3264" s="2">
        <f t="shared" si="2"/>
        <v>581321</v>
      </c>
      <c r="E3264">
        <f>D3264+data!B3263</f>
        <v>589826</v>
      </c>
      <c r="F3264" t="b">
        <f t="shared" si="3"/>
        <v>0</v>
      </c>
      <c r="G3264">
        <f>G3263 - ROUNDUP(G3263*0.02) + data!B3263</f>
        <v>593360</v>
      </c>
    </row>
    <row r="3265">
      <c r="A3265" s="1">
        <f>data!A3264</f>
        <v>42711</v>
      </c>
      <c r="B3265">
        <f t="shared" si="4"/>
        <v>589826</v>
      </c>
      <c r="C3265" s="2">
        <f t="shared" si="1"/>
        <v>0</v>
      </c>
      <c r="D3265" s="2">
        <f t="shared" si="2"/>
        <v>578029</v>
      </c>
      <c r="E3265">
        <f>D3265+data!B3264</f>
        <v>589257</v>
      </c>
      <c r="F3265" t="b">
        <f t="shared" si="3"/>
        <v>0</v>
      </c>
      <c r="G3265">
        <f>G3264 - ROUNDUP(G3264*0.02) + data!B3264</f>
        <v>592720</v>
      </c>
    </row>
    <row r="3266">
      <c r="A3266" s="1">
        <f>data!A3265</f>
        <v>42712</v>
      </c>
      <c r="B3266">
        <f t="shared" si="4"/>
        <v>589257</v>
      </c>
      <c r="C3266" s="2">
        <f t="shared" si="1"/>
        <v>0</v>
      </c>
      <c r="D3266" s="2">
        <f t="shared" si="2"/>
        <v>577471</v>
      </c>
      <c r="E3266">
        <f>D3266+data!B3265</f>
        <v>585939</v>
      </c>
      <c r="F3266" t="b">
        <f t="shared" si="3"/>
        <v>0</v>
      </c>
      <c r="G3266">
        <f>G3265 - ROUNDUP(G3265*0.02) + data!B3265</f>
        <v>589333</v>
      </c>
    </row>
    <row r="3267">
      <c r="A3267" s="1">
        <f>data!A3266</f>
        <v>42713</v>
      </c>
      <c r="B3267">
        <f t="shared" si="4"/>
        <v>585939</v>
      </c>
      <c r="C3267" s="2">
        <f t="shared" si="1"/>
        <v>0</v>
      </c>
      <c r="D3267" s="2">
        <f t="shared" si="2"/>
        <v>574220</v>
      </c>
      <c r="E3267">
        <f>D3267+data!B3266</f>
        <v>582956</v>
      </c>
      <c r="F3267" t="b">
        <f t="shared" si="3"/>
        <v>0</v>
      </c>
      <c r="G3267">
        <f>G3266 - ROUNDUP(G3266*0.02) + data!B3266</f>
        <v>586282</v>
      </c>
    </row>
    <row r="3268">
      <c r="A3268" s="1">
        <f>data!A3267</f>
        <v>42714</v>
      </c>
      <c r="B3268">
        <f t="shared" si="4"/>
        <v>582956</v>
      </c>
      <c r="C3268" s="2">
        <f t="shared" si="1"/>
        <v>0</v>
      </c>
      <c r="D3268" s="2">
        <f t="shared" si="2"/>
        <v>571296</v>
      </c>
      <c r="E3268">
        <f>D3268+data!B3267</f>
        <v>581650</v>
      </c>
      <c r="F3268" t="b">
        <f t="shared" si="3"/>
        <v>0</v>
      </c>
      <c r="G3268">
        <f>G3267 - ROUNDUP(G3267*0.02) + data!B3267</f>
        <v>584910</v>
      </c>
    </row>
    <row r="3269">
      <c r="A3269" s="1">
        <f>data!A3268</f>
        <v>42715</v>
      </c>
      <c r="B3269">
        <f t="shared" si="4"/>
        <v>581650</v>
      </c>
      <c r="C3269" s="2">
        <f t="shared" si="1"/>
        <v>0</v>
      </c>
      <c r="D3269" s="2">
        <f t="shared" si="2"/>
        <v>570017</v>
      </c>
      <c r="E3269">
        <f>D3269+data!B3268</f>
        <v>580090</v>
      </c>
      <c r="F3269" t="b">
        <f t="shared" si="3"/>
        <v>0</v>
      </c>
      <c r="G3269">
        <f>G3268 - ROUNDUP(G3268*0.02) + data!B3268</f>
        <v>583284</v>
      </c>
    </row>
    <row r="3270">
      <c r="A3270" s="1">
        <f>data!A3269</f>
        <v>42716</v>
      </c>
      <c r="B3270">
        <f t="shared" si="4"/>
        <v>580090</v>
      </c>
      <c r="C3270" s="2">
        <f t="shared" si="1"/>
        <v>0</v>
      </c>
      <c r="D3270" s="2">
        <f t="shared" si="2"/>
        <v>568488</v>
      </c>
      <c r="E3270">
        <f>D3270+data!B3269</f>
        <v>576951</v>
      </c>
      <c r="F3270" t="b">
        <f t="shared" si="3"/>
        <v>0</v>
      </c>
      <c r="G3270">
        <f>G3269 - ROUNDUP(G3269*0.02) + data!B3269</f>
        <v>580081</v>
      </c>
    </row>
    <row r="3271">
      <c r="A3271" s="1">
        <f>data!A3270</f>
        <v>42717</v>
      </c>
      <c r="B3271">
        <f t="shared" si="4"/>
        <v>576951</v>
      </c>
      <c r="C3271" s="2">
        <f t="shared" si="1"/>
        <v>0</v>
      </c>
      <c r="D3271" s="2">
        <f t="shared" si="2"/>
        <v>565411</v>
      </c>
      <c r="E3271">
        <f>D3271+data!B3270</f>
        <v>572119</v>
      </c>
      <c r="F3271" t="b">
        <f t="shared" si="3"/>
        <v>0</v>
      </c>
      <c r="G3271">
        <f>G3270 - ROUNDUP(G3270*0.02) + data!B3270</f>
        <v>575187</v>
      </c>
    </row>
    <row r="3272">
      <c r="A3272" s="1">
        <f>data!A3271</f>
        <v>42718</v>
      </c>
      <c r="B3272">
        <f t="shared" si="4"/>
        <v>572119</v>
      </c>
      <c r="C3272" s="2">
        <f t="shared" si="1"/>
        <v>0</v>
      </c>
      <c r="D3272" s="2">
        <f t="shared" si="2"/>
        <v>560676</v>
      </c>
      <c r="E3272">
        <f>D3272+data!B3271</f>
        <v>569048</v>
      </c>
      <c r="F3272" t="b">
        <f t="shared" si="3"/>
        <v>0</v>
      </c>
      <c r="G3272">
        <f>G3271 - ROUNDUP(G3271*0.02) + data!B3271</f>
        <v>572055</v>
      </c>
    </row>
    <row r="3273">
      <c r="A3273" s="1">
        <f>data!A3272</f>
        <v>42719</v>
      </c>
      <c r="B3273">
        <f t="shared" si="4"/>
        <v>569048</v>
      </c>
      <c r="C3273" s="2">
        <f t="shared" si="1"/>
        <v>0</v>
      </c>
      <c r="D3273" s="2">
        <f t="shared" si="2"/>
        <v>557667</v>
      </c>
      <c r="E3273">
        <f>D3273+data!B3272</f>
        <v>565827</v>
      </c>
      <c r="F3273" t="b">
        <f t="shared" si="3"/>
        <v>0</v>
      </c>
      <c r="G3273">
        <f>G3272 - ROUNDUP(G3272*0.02) + data!B3272</f>
        <v>568773</v>
      </c>
    </row>
    <row r="3274">
      <c r="A3274" s="1">
        <f>data!A3273</f>
        <v>42720</v>
      </c>
      <c r="B3274">
        <f t="shared" si="4"/>
        <v>565827</v>
      </c>
      <c r="C3274" s="2">
        <f t="shared" si="1"/>
        <v>0</v>
      </c>
      <c r="D3274" s="2">
        <f t="shared" si="2"/>
        <v>554510</v>
      </c>
      <c r="E3274">
        <f>D3274+data!B3273</f>
        <v>561959</v>
      </c>
      <c r="F3274" t="b">
        <f t="shared" si="3"/>
        <v>0</v>
      </c>
      <c r="G3274">
        <f>G3273 - ROUNDUP(G3273*0.02) + data!B3273</f>
        <v>564846</v>
      </c>
    </row>
    <row r="3275">
      <c r="A3275" s="1">
        <f>data!A3274</f>
        <v>42721</v>
      </c>
      <c r="B3275">
        <f t="shared" si="4"/>
        <v>561959</v>
      </c>
      <c r="C3275" s="2">
        <f t="shared" si="1"/>
        <v>0</v>
      </c>
      <c r="D3275" s="2">
        <f t="shared" si="2"/>
        <v>550719</v>
      </c>
      <c r="E3275">
        <f>D3275+data!B3274</f>
        <v>558419</v>
      </c>
      <c r="F3275" t="b">
        <f t="shared" si="3"/>
        <v>0</v>
      </c>
      <c r="G3275">
        <f>G3274 - ROUNDUP(G3274*0.02) + data!B3274</f>
        <v>561249</v>
      </c>
    </row>
    <row r="3276">
      <c r="A3276" s="1">
        <f>data!A3275</f>
        <v>42722</v>
      </c>
      <c r="B3276">
        <f t="shared" si="4"/>
        <v>558419</v>
      </c>
      <c r="C3276" s="2">
        <f t="shared" si="1"/>
        <v>0</v>
      </c>
      <c r="D3276" s="2">
        <f t="shared" si="2"/>
        <v>547250</v>
      </c>
      <c r="E3276">
        <f>D3276+data!B3275</f>
        <v>555877</v>
      </c>
      <c r="F3276" t="b">
        <f t="shared" si="3"/>
        <v>0</v>
      </c>
      <c r="G3276">
        <f>G3275 - ROUNDUP(G3275*0.02) + data!B3275</f>
        <v>558651</v>
      </c>
    </row>
    <row r="3277">
      <c r="A3277" s="1">
        <f>data!A3276</f>
        <v>42723</v>
      </c>
      <c r="B3277">
        <f t="shared" si="4"/>
        <v>555877</v>
      </c>
      <c r="C3277" s="2">
        <f t="shared" si="1"/>
        <v>0</v>
      </c>
      <c r="D3277" s="2">
        <f t="shared" si="2"/>
        <v>544759</v>
      </c>
      <c r="E3277">
        <f>D3277+data!B3276</f>
        <v>555783</v>
      </c>
      <c r="F3277" t="b">
        <f t="shared" si="3"/>
        <v>0</v>
      </c>
      <c r="G3277">
        <f>G3276 - ROUNDUP(G3276*0.02) + data!B3276</f>
        <v>558501</v>
      </c>
    </row>
    <row r="3278">
      <c r="A3278" s="1">
        <f>data!A3277</f>
        <v>42724</v>
      </c>
      <c r="B3278">
        <f t="shared" si="4"/>
        <v>555783</v>
      </c>
      <c r="C3278" s="2">
        <f t="shared" si="1"/>
        <v>0</v>
      </c>
      <c r="D3278" s="2">
        <f t="shared" si="2"/>
        <v>544667</v>
      </c>
      <c r="E3278">
        <f>D3278+data!B3277</f>
        <v>550506</v>
      </c>
      <c r="F3278" t="b">
        <f t="shared" si="3"/>
        <v>0</v>
      </c>
      <c r="G3278">
        <f>G3277 - ROUNDUP(G3277*0.02) + data!B3277</f>
        <v>553169</v>
      </c>
    </row>
    <row r="3279">
      <c r="A3279" s="1">
        <f>data!A3278</f>
        <v>42725</v>
      </c>
      <c r="B3279">
        <f t="shared" si="4"/>
        <v>550506</v>
      </c>
      <c r="C3279" s="2">
        <f t="shared" si="1"/>
        <v>0</v>
      </c>
      <c r="D3279" s="2">
        <f t="shared" si="2"/>
        <v>539495</v>
      </c>
      <c r="E3279">
        <f>D3279+data!B3278</f>
        <v>546723</v>
      </c>
      <c r="F3279" t="b">
        <f t="shared" si="3"/>
        <v>0</v>
      </c>
      <c r="G3279">
        <f>G3278 - ROUNDUP(G3278*0.02) + data!B3278</f>
        <v>549333</v>
      </c>
    </row>
    <row r="3280">
      <c r="A3280" s="1">
        <f>data!A3279</f>
        <v>42726</v>
      </c>
      <c r="B3280">
        <f t="shared" si="4"/>
        <v>546723</v>
      </c>
      <c r="C3280" s="2">
        <f t="shared" si="1"/>
        <v>0</v>
      </c>
      <c r="D3280" s="2">
        <f t="shared" si="2"/>
        <v>535788</v>
      </c>
      <c r="E3280">
        <f>D3280+data!B3279</f>
        <v>540752</v>
      </c>
      <c r="F3280" t="b">
        <f t="shared" si="3"/>
        <v>0</v>
      </c>
      <c r="G3280">
        <f>G3279 - ROUNDUP(G3279*0.02) + data!B3279</f>
        <v>543310</v>
      </c>
    </row>
    <row r="3281">
      <c r="A3281" s="1">
        <f>data!A3280</f>
        <v>42727</v>
      </c>
      <c r="B3281">
        <f t="shared" si="4"/>
        <v>540752</v>
      </c>
      <c r="C3281" s="2">
        <f t="shared" si="1"/>
        <v>0</v>
      </c>
      <c r="D3281" s="2">
        <f t="shared" si="2"/>
        <v>529936</v>
      </c>
      <c r="E3281">
        <f>D3281+data!B3280</f>
        <v>537293</v>
      </c>
      <c r="F3281" t="b">
        <f t="shared" si="3"/>
        <v>0</v>
      </c>
      <c r="G3281">
        <f>G3280 - ROUNDUP(G3280*0.02) + data!B3280</f>
        <v>539800</v>
      </c>
    </row>
    <row r="3282">
      <c r="A3282" s="1">
        <f>data!A3281</f>
        <v>42728</v>
      </c>
      <c r="B3282">
        <f t="shared" si="4"/>
        <v>537293</v>
      </c>
      <c r="C3282" s="2">
        <f t="shared" si="1"/>
        <v>0</v>
      </c>
      <c r="D3282" s="2">
        <f t="shared" si="2"/>
        <v>526547</v>
      </c>
      <c r="E3282">
        <f>D3282+data!B3281</f>
        <v>532326</v>
      </c>
      <c r="F3282" t="b">
        <f t="shared" si="3"/>
        <v>0</v>
      </c>
      <c r="G3282">
        <f>G3281 - ROUNDUP(G3281*0.02) + data!B3281</f>
        <v>534783</v>
      </c>
    </row>
    <row r="3283">
      <c r="A3283" s="1">
        <f>data!A3282</f>
        <v>42729</v>
      </c>
      <c r="B3283">
        <f t="shared" si="4"/>
        <v>532326</v>
      </c>
      <c r="C3283" s="2">
        <f t="shared" si="1"/>
        <v>0</v>
      </c>
      <c r="D3283" s="2">
        <f t="shared" si="2"/>
        <v>521679</v>
      </c>
      <c r="E3283">
        <f>D3283+data!B3282</f>
        <v>528225</v>
      </c>
      <c r="F3283" t="b">
        <f t="shared" si="3"/>
        <v>0</v>
      </c>
      <c r="G3283">
        <f>G3282 - ROUNDUP(G3282*0.02) + data!B3282</f>
        <v>530633</v>
      </c>
    </row>
    <row r="3284">
      <c r="A3284" s="1">
        <f>data!A3283</f>
        <v>42730</v>
      </c>
      <c r="B3284">
        <f t="shared" si="4"/>
        <v>528225</v>
      </c>
      <c r="C3284" s="2">
        <f t="shared" si="1"/>
        <v>0</v>
      </c>
      <c r="D3284" s="2">
        <f t="shared" si="2"/>
        <v>517660</v>
      </c>
      <c r="E3284">
        <f>D3284+data!B3283</f>
        <v>523597</v>
      </c>
      <c r="F3284" t="b">
        <f t="shared" si="3"/>
        <v>0</v>
      </c>
      <c r="G3284">
        <f>G3283 - ROUNDUP(G3283*0.02) + data!B3283</f>
        <v>525957</v>
      </c>
    </row>
    <row r="3285">
      <c r="A3285" s="1">
        <f>data!A3284</f>
        <v>42731</v>
      </c>
      <c r="B3285">
        <f t="shared" si="4"/>
        <v>523597</v>
      </c>
      <c r="C3285" s="2">
        <f t="shared" si="1"/>
        <v>0</v>
      </c>
      <c r="D3285" s="2">
        <f t="shared" si="2"/>
        <v>513125</v>
      </c>
      <c r="E3285">
        <f>D3285+data!B3284</f>
        <v>518415</v>
      </c>
      <c r="F3285" t="b">
        <f t="shared" si="3"/>
        <v>0</v>
      </c>
      <c r="G3285">
        <f>G3284 - ROUNDUP(G3284*0.02) + data!B3284</f>
        <v>520727</v>
      </c>
    </row>
    <row r="3286">
      <c r="A3286" s="1">
        <f>data!A3285</f>
        <v>42732</v>
      </c>
      <c r="B3286">
        <f t="shared" si="4"/>
        <v>518415</v>
      </c>
      <c r="C3286" s="2">
        <f t="shared" si="1"/>
        <v>0</v>
      </c>
      <c r="D3286" s="2">
        <f t="shared" si="2"/>
        <v>508046</v>
      </c>
      <c r="E3286">
        <f>D3286+data!B3285</f>
        <v>512138</v>
      </c>
      <c r="F3286" t="b">
        <f t="shared" si="3"/>
        <v>0</v>
      </c>
      <c r="G3286">
        <f>G3285 - ROUNDUP(G3285*0.02) + data!B3285</f>
        <v>514404</v>
      </c>
    </row>
    <row r="3287">
      <c r="A3287" s="1">
        <f>data!A3286</f>
        <v>42733</v>
      </c>
      <c r="B3287">
        <f t="shared" si="4"/>
        <v>512138</v>
      </c>
      <c r="C3287" s="2">
        <f t="shared" si="1"/>
        <v>0</v>
      </c>
      <c r="D3287" s="2">
        <f t="shared" si="2"/>
        <v>501895</v>
      </c>
      <c r="E3287">
        <f>D3287+data!B3286</f>
        <v>505293</v>
      </c>
      <c r="F3287" t="b">
        <f t="shared" si="3"/>
        <v>0</v>
      </c>
      <c r="G3287">
        <f>G3286 - ROUNDUP(G3286*0.02) + data!B3286</f>
        <v>507513</v>
      </c>
    </row>
    <row r="3288">
      <c r="A3288" s="1">
        <f>data!A3287</f>
        <v>42734</v>
      </c>
      <c r="B3288">
        <f t="shared" si="4"/>
        <v>505293</v>
      </c>
      <c r="C3288" s="2">
        <f t="shared" si="1"/>
        <v>0</v>
      </c>
      <c r="D3288" s="2">
        <f t="shared" si="2"/>
        <v>495187</v>
      </c>
      <c r="E3288">
        <f>D3288+data!B3287</f>
        <v>498750</v>
      </c>
      <c r="F3288" t="b">
        <f t="shared" si="3"/>
        <v>0</v>
      </c>
      <c r="G3288">
        <f>G3287 - ROUNDUP(G3287*0.02) + data!B3287</f>
        <v>500925</v>
      </c>
    </row>
    <row r="3289">
      <c r="A3289" s="1">
        <f>data!A3288</f>
        <v>42735</v>
      </c>
      <c r="B3289">
        <f t="shared" si="4"/>
        <v>498750</v>
      </c>
      <c r="C3289" s="2">
        <f t="shared" si="1"/>
        <v>0</v>
      </c>
      <c r="D3289" s="2">
        <f t="shared" si="2"/>
        <v>488775</v>
      </c>
      <c r="E3289">
        <f>D3289+data!B3288</f>
        <v>493217</v>
      </c>
      <c r="F3289" t="b">
        <f t="shared" si="3"/>
        <v>0</v>
      </c>
      <c r="G3289">
        <f>G3288 - ROUNDUP(G3288*0.02) + data!B3288</f>
        <v>495348</v>
      </c>
    </row>
    <row r="3290">
      <c r="A3290" s="1">
        <f>data!A3289</f>
        <v>42736</v>
      </c>
      <c r="B3290">
        <f t="shared" si="4"/>
        <v>493217</v>
      </c>
      <c r="C3290" s="2">
        <f t="shared" si="1"/>
        <v>0</v>
      </c>
      <c r="D3290" s="2">
        <f t="shared" si="2"/>
        <v>483352</v>
      </c>
      <c r="E3290">
        <f>D3290+data!B3289</f>
        <v>488370</v>
      </c>
      <c r="F3290" t="b">
        <f t="shared" si="3"/>
        <v>0</v>
      </c>
      <c r="G3290">
        <f>G3289 - ROUNDUP(G3289*0.02) + data!B3289</f>
        <v>490459</v>
      </c>
    </row>
    <row r="3291">
      <c r="A3291" s="1">
        <f>data!A3290</f>
        <v>42737</v>
      </c>
      <c r="B3291">
        <f t="shared" si="4"/>
        <v>488370</v>
      </c>
      <c r="C3291" s="2">
        <f t="shared" si="1"/>
        <v>0</v>
      </c>
      <c r="D3291" s="2">
        <f t="shared" si="2"/>
        <v>478602</v>
      </c>
      <c r="E3291">
        <f>D3291+data!B3290</f>
        <v>482851</v>
      </c>
      <c r="F3291" t="b">
        <f t="shared" si="3"/>
        <v>0</v>
      </c>
      <c r="G3291">
        <f>G3290 - ROUNDUP(G3290*0.02) + data!B3290</f>
        <v>484898</v>
      </c>
    </row>
    <row r="3292">
      <c r="A3292" s="1">
        <f>data!A3291</f>
        <v>42738</v>
      </c>
      <c r="B3292">
        <f t="shared" si="4"/>
        <v>482851</v>
      </c>
      <c r="C3292" s="2">
        <f t="shared" si="1"/>
        <v>0</v>
      </c>
      <c r="D3292" s="2">
        <f t="shared" si="2"/>
        <v>473193</v>
      </c>
      <c r="E3292">
        <f>D3292+data!B3291</f>
        <v>475803</v>
      </c>
      <c r="F3292" t="b">
        <f t="shared" si="3"/>
        <v>0</v>
      </c>
      <c r="G3292">
        <f>G3291 - ROUNDUP(G3291*0.02) + data!B3291</f>
        <v>477810</v>
      </c>
    </row>
    <row r="3293">
      <c r="A3293" s="1">
        <f>data!A3292</f>
        <v>42739</v>
      </c>
      <c r="B3293">
        <f t="shared" si="4"/>
        <v>475803</v>
      </c>
      <c r="C3293" s="2">
        <f t="shared" si="1"/>
        <v>0</v>
      </c>
      <c r="D3293" s="2">
        <f t="shared" si="2"/>
        <v>466286</v>
      </c>
      <c r="E3293">
        <f>D3293+data!B3292</f>
        <v>470940</v>
      </c>
      <c r="F3293" t="b">
        <f t="shared" si="3"/>
        <v>0</v>
      </c>
      <c r="G3293">
        <f>G3292 - ROUNDUP(G3292*0.02) + data!B3292</f>
        <v>472907</v>
      </c>
    </row>
    <row r="3294">
      <c r="A3294" s="1">
        <f>data!A3293</f>
        <v>42740</v>
      </c>
      <c r="B3294">
        <f t="shared" si="4"/>
        <v>470940</v>
      </c>
      <c r="C3294" s="2">
        <f t="shared" si="1"/>
        <v>0</v>
      </c>
      <c r="D3294" s="2">
        <f t="shared" si="2"/>
        <v>461521</v>
      </c>
      <c r="E3294">
        <f>D3294+data!B3293</f>
        <v>464071</v>
      </c>
      <c r="F3294" t="b">
        <f t="shared" si="3"/>
        <v>0</v>
      </c>
      <c r="G3294">
        <f>G3293 - ROUNDUP(G3293*0.02) + data!B3293</f>
        <v>465998</v>
      </c>
    </row>
    <row r="3295">
      <c r="A3295" s="1">
        <f>data!A3294</f>
        <v>42741</v>
      </c>
      <c r="B3295">
        <f t="shared" si="4"/>
        <v>464071</v>
      </c>
      <c r="C3295" s="2">
        <f t="shared" si="1"/>
        <v>0</v>
      </c>
      <c r="D3295" s="2">
        <f t="shared" si="2"/>
        <v>454789</v>
      </c>
      <c r="E3295">
        <f>D3295+data!B3294</f>
        <v>458918</v>
      </c>
      <c r="F3295" t="b">
        <f t="shared" si="3"/>
        <v>0</v>
      </c>
      <c r="G3295">
        <f>G3294 - ROUNDUP(G3294*0.02) + data!B3294</f>
        <v>460807</v>
      </c>
    </row>
    <row r="3296">
      <c r="A3296" s="1">
        <f>data!A3295</f>
        <v>42742</v>
      </c>
      <c r="B3296">
        <f t="shared" si="4"/>
        <v>458918</v>
      </c>
      <c r="C3296" s="2">
        <f t="shared" si="1"/>
        <v>0</v>
      </c>
      <c r="D3296" s="2">
        <f t="shared" si="2"/>
        <v>449739</v>
      </c>
      <c r="E3296">
        <f>D3296+data!B3295</f>
        <v>454231</v>
      </c>
      <c r="F3296" t="b">
        <f t="shared" si="3"/>
        <v>0</v>
      </c>
      <c r="G3296">
        <f>G3295 - ROUNDUP(G3295*0.02) + data!B3295</f>
        <v>456082</v>
      </c>
    </row>
    <row r="3297">
      <c r="A3297" s="1">
        <f>data!A3296</f>
        <v>42743</v>
      </c>
      <c r="B3297">
        <f t="shared" si="4"/>
        <v>454231</v>
      </c>
      <c r="C3297" s="2">
        <f t="shared" si="1"/>
        <v>0</v>
      </c>
      <c r="D3297" s="2">
        <f t="shared" si="2"/>
        <v>445146</v>
      </c>
      <c r="E3297">
        <f>D3297+data!B3296</f>
        <v>448612</v>
      </c>
      <c r="F3297" t="b">
        <f t="shared" si="3"/>
        <v>0</v>
      </c>
      <c r="G3297">
        <f>G3296 - ROUNDUP(G3296*0.02) + data!B3296</f>
        <v>450426</v>
      </c>
    </row>
    <row r="3298">
      <c r="A3298" s="1">
        <f>data!A3297</f>
        <v>42744</v>
      </c>
      <c r="B3298">
        <f t="shared" si="4"/>
        <v>448612</v>
      </c>
      <c r="C3298" s="2">
        <f t="shared" si="1"/>
        <v>0</v>
      </c>
      <c r="D3298" s="2">
        <f t="shared" si="2"/>
        <v>439639</v>
      </c>
      <c r="E3298">
        <f>D3298+data!B3297</f>
        <v>444062</v>
      </c>
      <c r="F3298" t="b">
        <f t="shared" si="3"/>
        <v>0</v>
      </c>
      <c r="G3298">
        <f>G3297 - ROUNDUP(G3297*0.02) + data!B3297</f>
        <v>445840</v>
      </c>
    </row>
    <row r="3299">
      <c r="A3299" s="1">
        <f>data!A3298</f>
        <v>42745</v>
      </c>
      <c r="B3299">
        <f t="shared" si="4"/>
        <v>444062</v>
      </c>
      <c r="C3299" s="2">
        <f t="shared" si="1"/>
        <v>0</v>
      </c>
      <c r="D3299" s="2">
        <f t="shared" si="2"/>
        <v>435180</v>
      </c>
      <c r="E3299">
        <f>D3299+data!B3298</f>
        <v>438151</v>
      </c>
      <c r="F3299" t="b">
        <f t="shared" si="3"/>
        <v>0</v>
      </c>
      <c r="G3299">
        <f>G3298 - ROUNDUP(G3298*0.02) + data!B3298</f>
        <v>439894</v>
      </c>
    </row>
    <row r="3300">
      <c r="A3300" s="1">
        <f>data!A3299</f>
        <v>42746</v>
      </c>
      <c r="B3300">
        <f t="shared" si="4"/>
        <v>438151</v>
      </c>
      <c r="C3300" s="2">
        <f t="shared" si="1"/>
        <v>0</v>
      </c>
      <c r="D3300" s="2">
        <f t="shared" si="2"/>
        <v>429387</v>
      </c>
      <c r="E3300">
        <f>D3300+data!B3299</f>
        <v>432939</v>
      </c>
      <c r="F3300" t="b">
        <f t="shared" si="3"/>
        <v>0</v>
      </c>
      <c r="G3300">
        <f>G3299 - ROUNDUP(G3299*0.02) + data!B3299</f>
        <v>434648</v>
      </c>
    </row>
    <row r="3301">
      <c r="A3301" s="1">
        <f>data!A3300</f>
        <v>42747</v>
      </c>
      <c r="B3301">
        <f t="shared" si="4"/>
        <v>432939</v>
      </c>
      <c r="C3301" s="2">
        <f t="shared" si="1"/>
        <v>0</v>
      </c>
      <c r="D3301" s="2">
        <f t="shared" si="2"/>
        <v>424280</v>
      </c>
      <c r="E3301">
        <f>D3301+data!B3300</f>
        <v>428321</v>
      </c>
      <c r="F3301" t="b">
        <f t="shared" si="3"/>
        <v>0</v>
      </c>
      <c r="G3301">
        <f>G3300 - ROUNDUP(G3300*0.02) + data!B3300</f>
        <v>429996</v>
      </c>
    </row>
    <row r="3302">
      <c r="A3302" s="1">
        <f>data!A3301</f>
        <v>42748</v>
      </c>
      <c r="B3302">
        <f t="shared" si="4"/>
        <v>428321</v>
      </c>
      <c r="C3302" s="2">
        <f t="shared" si="1"/>
        <v>0</v>
      </c>
      <c r="D3302" s="2">
        <f t="shared" si="2"/>
        <v>419754</v>
      </c>
      <c r="E3302">
        <f>D3302+data!B3301</f>
        <v>423619</v>
      </c>
      <c r="F3302" t="b">
        <f t="shared" si="3"/>
        <v>0</v>
      </c>
      <c r="G3302">
        <f>G3301 - ROUNDUP(G3301*0.02) + data!B3301</f>
        <v>425261</v>
      </c>
    </row>
    <row r="3303">
      <c r="A3303" s="1">
        <f>data!A3302</f>
        <v>42749</v>
      </c>
      <c r="B3303">
        <f t="shared" si="4"/>
        <v>423619</v>
      </c>
      <c r="C3303" s="2">
        <f t="shared" si="1"/>
        <v>0</v>
      </c>
      <c r="D3303" s="2">
        <f t="shared" si="2"/>
        <v>415146</v>
      </c>
      <c r="E3303">
        <f>D3303+data!B3302</f>
        <v>417771</v>
      </c>
      <c r="F3303" t="b">
        <f t="shared" si="3"/>
        <v>0</v>
      </c>
      <c r="G3303">
        <f>G3302 - ROUNDUP(G3302*0.02) + data!B3302</f>
        <v>419380</v>
      </c>
    </row>
    <row r="3304">
      <c r="A3304" s="1">
        <f>data!A3303</f>
        <v>42750</v>
      </c>
      <c r="B3304">
        <f t="shared" si="4"/>
        <v>417771</v>
      </c>
      <c r="C3304" s="2">
        <f t="shared" si="1"/>
        <v>0</v>
      </c>
      <c r="D3304" s="2">
        <f t="shared" si="2"/>
        <v>409415</v>
      </c>
      <c r="E3304">
        <f>D3304+data!B3303</f>
        <v>411329</v>
      </c>
      <c r="F3304" t="b">
        <f t="shared" si="3"/>
        <v>0</v>
      </c>
      <c r="G3304">
        <f>G3303 - ROUNDUP(G3303*0.02) + data!B3303</f>
        <v>412906</v>
      </c>
    </row>
    <row r="3305">
      <c r="A3305" s="1">
        <f>data!A3304</f>
        <v>42751</v>
      </c>
      <c r="B3305">
        <f t="shared" si="4"/>
        <v>411329</v>
      </c>
      <c r="C3305" s="2">
        <f t="shared" si="1"/>
        <v>0</v>
      </c>
      <c r="D3305" s="2">
        <f t="shared" si="2"/>
        <v>403102</v>
      </c>
      <c r="E3305">
        <f>D3305+data!B3304</f>
        <v>405603</v>
      </c>
      <c r="F3305" t="b">
        <f t="shared" si="3"/>
        <v>0</v>
      </c>
      <c r="G3305">
        <f>G3304 - ROUNDUP(G3304*0.02) + data!B3304</f>
        <v>407148</v>
      </c>
    </row>
    <row r="3306">
      <c r="A3306" s="1">
        <f>data!A3305</f>
        <v>42752</v>
      </c>
      <c r="B3306">
        <f t="shared" si="4"/>
        <v>405603</v>
      </c>
      <c r="C3306" s="2">
        <f t="shared" si="1"/>
        <v>0</v>
      </c>
      <c r="D3306" s="2">
        <f t="shared" si="2"/>
        <v>397490</v>
      </c>
      <c r="E3306">
        <f>D3306+data!B3305</f>
        <v>400942</v>
      </c>
      <c r="F3306" t="b">
        <f t="shared" si="3"/>
        <v>0</v>
      </c>
      <c r="G3306">
        <f>G3305 - ROUNDUP(G3305*0.02) + data!B3305</f>
        <v>402457</v>
      </c>
    </row>
    <row r="3307">
      <c r="A3307" s="1">
        <f>data!A3306</f>
        <v>42753</v>
      </c>
      <c r="B3307">
        <f t="shared" si="4"/>
        <v>400942</v>
      </c>
      <c r="C3307" s="2">
        <f t="shared" si="1"/>
        <v>0</v>
      </c>
      <c r="D3307" s="2">
        <f t="shared" si="2"/>
        <v>392923</v>
      </c>
      <c r="E3307">
        <f>D3307+data!B3306</f>
        <v>396262</v>
      </c>
      <c r="F3307" t="b">
        <f t="shared" si="3"/>
        <v>0</v>
      </c>
      <c r="G3307">
        <f>G3306 - ROUNDUP(G3306*0.02) + data!B3306</f>
        <v>397746</v>
      </c>
    </row>
    <row r="3308">
      <c r="A3308" s="1">
        <f>data!A3307</f>
        <v>42754</v>
      </c>
      <c r="B3308">
        <f t="shared" si="4"/>
        <v>396262</v>
      </c>
      <c r="C3308" s="2">
        <f t="shared" si="1"/>
        <v>0</v>
      </c>
      <c r="D3308" s="2">
        <f t="shared" si="2"/>
        <v>388336</v>
      </c>
      <c r="E3308">
        <f>D3308+data!B3307</f>
        <v>390762</v>
      </c>
      <c r="F3308" t="b">
        <f t="shared" si="3"/>
        <v>0</v>
      </c>
      <c r="G3308">
        <f>G3307 - ROUNDUP(G3307*0.02) + data!B3307</f>
        <v>392217</v>
      </c>
    </row>
    <row r="3309">
      <c r="A3309" s="1">
        <f>data!A3308</f>
        <v>42755</v>
      </c>
      <c r="B3309">
        <f t="shared" si="4"/>
        <v>390762</v>
      </c>
      <c r="C3309" s="2">
        <f t="shared" si="1"/>
        <v>0</v>
      </c>
      <c r="D3309" s="2">
        <f t="shared" si="2"/>
        <v>382946</v>
      </c>
      <c r="E3309">
        <f>D3309+data!B3308</f>
        <v>386164</v>
      </c>
      <c r="F3309" t="b">
        <f t="shared" si="3"/>
        <v>0</v>
      </c>
      <c r="G3309">
        <f>G3308 - ROUNDUP(G3308*0.02) + data!B3308</f>
        <v>387590</v>
      </c>
    </row>
    <row r="3310">
      <c r="A3310" s="1">
        <f>data!A3309</f>
        <v>42756</v>
      </c>
      <c r="B3310">
        <f t="shared" si="4"/>
        <v>386164</v>
      </c>
      <c r="C3310" s="2">
        <f t="shared" si="1"/>
        <v>0</v>
      </c>
      <c r="D3310" s="2">
        <f t="shared" si="2"/>
        <v>378440</v>
      </c>
      <c r="E3310">
        <f>D3310+data!B3309</f>
        <v>380154</v>
      </c>
      <c r="F3310" t="b">
        <f t="shared" si="3"/>
        <v>0</v>
      </c>
      <c r="G3310">
        <f>G3309 - ROUNDUP(G3309*0.02) + data!B3309</f>
        <v>381552</v>
      </c>
    </row>
    <row r="3311">
      <c r="A3311" s="1">
        <f>data!A3310</f>
        <v>42757</v>
      </c>
      <c r="B3311">
        <f t="shared" si="4"/>
        <v>380154</v>
      </c>
      <c r="C3311" s="2">
        <f t="shared" si="1"/>
        <v>0</v>
      </c>
      <c r="D3311" s="2">
        <f t="shared" si="2"/>
        <v>372550</v>
      </c>
      <c r="E3311">
        <f>D3311+data!B3310</f>
        <v>376242</v>
      </c>
      <c r="F3311" t="b">
        <f t="shared" si="3"/>
        <v>0</v>
      </c>
      <c r="G3311">
        <f>G3310 - ROUNDUP(G3310*0.02) + data!B3310</f>
        <v>377612</v>
      </c>
    </row>
    <row r="3312">
      <c r="A3312" s="1">
        <f>data!A3311</f>
        <v>42758</v>
      </c>
      <c r="B3312">
        <f t="shared" si="4"/>
        <v>376242</v>
      </c>
      <c r="C3312" s="2">
        <f t="shared" si="1"/>
        <v>0</v>
      </c>
      <c r="D3312" s="2">
        <f t="shared" si="2"/>
        <v>368717</v>
      </c>
      <c r="E3312">
        <f>D3312+data!B3311</f>
        <v>372277</v>
      </c>
      <c r="F3312" t="b">
        <f t="shared" si="3"/>
        <v>0</v>
      </c>
      <c r="G3312">
        <f>G3311 - ROUNDUP(G3311*0.02) + data!B3311</f>
        <v>373619</v>
      </c>
    </row>
    <row r="3313">
      <c r="A3313" s="1">
        <f>data!A3312</f>
        <v>42759</v>
      </c>
      <c r="B3313">
        <f t="shared" si="4"/>
        <v>372277</v>
      </c>
      <c r="C3313" s="2">
        <f t="shared" si="1"/>
        <v>0</v>
      </c>
      <c r="D3313" s="2">
        <f t="shared" si="2"/>
        <v>364831</v>
      </c>
      <c r="E3313">
        <f>D3313+data!B3312</f>
        <v>369421</v>
      </c>
      <c r="F3313" t="b">
        <f t="shared" si="3"/>
        <v>0</v>
      </c>
      <c r="G3313">
        <f>G3312 - ROUNDUP(G3312*0.02) + data!B3312</f>
        <v>370736</v>
      </c>
    </row>
    <row r="3314">
      <c r="A3314" s="1">
        <f>data!A3313</f>
        <v>42760</v>
      </c>
      <c r="B3314">
        <f t="shared" si="4"/>
        <v>369421</v>
      </c>
      <c r="C3314" s="2">
        <f t="shared" si="1"/>
        <v>0</v>
      </c>
      <c r="D3314" s="2">
        <f t="shared" si="2"/>
        <v>362032</v>
      </c>
      <c r="E3314">
        <f>D3314+data!B3313</f>
        <v>365117</v>
      </c>
      <c r="F3314" t="b">
        <f t="shared" si="3"/>
        <v>0</v>
      </c>
      <c r="G3314">
        <f>G3313 - ROUNDUP(G3313*0.02) + data!B3313</f>
        <v>366406</v>
      </c>
    </row>
    <row r="3315">
      <c r="A3315" s="1">
        <f>data!A3314</f>
        <v>42761</v>
      </c>
      <c r="B3315">
        <f t="shared" si="4"/>
        <v>365117</v>
      </c>
      <c r="C3315" s="2">
        <f t="shared" si="1"/>
        <v>0</v>
      </c>
      <c r="D3315" s="2">
        <f t="shared" si="2"/>
        <v>357814</v>
      </c>
      <c r="E3315">
        <f>D3315+data!B3314</f>
        <v>362018</v>
      </c>
      <c r="F3315" t="b">
        <f t="shared" si="3"/>
        <v>0</v>
      </c>
      <c r="G3315">
        <f>G3314 - ROUNDUP(G3314*0.02) + data!B3314</f>
        <v>363281</v>
      </c>
    </row>
    <row r="3316">
      <c r="A3316" s="1">
        <f>data!A3315</f>
        <v>42762</v>
      </c>
      <c r="B3316">
        <f t="shared" si="4"/>
        <v>362018</v>
      </c>
      <c r="C3316" s="2">
        <f t="shared" si="1"/>
        <v>0</v>
      </c>
      <c r="D3316" s="2">
        <f t="shared" si="2"/>
        <v>354777</v>
      </c>
      <c r="E3316">
        <f>D3316+data!B3315</f>
        <v>358551</v>
      </c>
      <c r="F3316" t="b">
        <f t="shared" si="3"/>
        <v>0</v>
      </c>
      <c r="G3316">
        <f>G3315 - ROUNDUP(G3315*0.02) + data!B3315</f>
        <v>359789</v>
      </c>
    </row>
    <row r="3317">
      <c r="A3317" s="1">
        <f>data!A3316</f>
        <v>42763</v>
      </c>
      <c r="B3317">
        <f t="shared" si="4"/>
        <v>358551</v>
      </c>
      <c r="C3317" s="2">
        <f t="shared" si="1"/>
        <v>0</v>
      </c>
      <c r="D3317" s="2">
        <f t="shared" si="2"/>
        <v>351379</v>
      </c>
      <c r="E3317">
        <f>D3317+data!B3316</f>
        <v>354078</v>
      </c>
      <c r="F3317" t="b">
        <f t="shared" si="3"/>
        <v>0</v>
      </c>
      <c r="G3317">
        <f>G3316 - ROUNDUP(G3316*0.02) + data!B3316</f>
        <v>355292</v>
      </c>
    </row>
    <row r="3318">
      <c r="A3318" s="1">
        <f>data!A3317</f>
        <v>42764</v>
      </c>
      <c r="B3318">
        <f t="shared" si="4"/>
        <v>354078</v>
      </c>
      <c r="C3318" s="2">
        <f t="shared" si="1"/>
        <v>0</v>
      </c>
      <c r="D3318" s="2">
        <f t="shared" si="2"/>
        <v>346996</v>
      </c>
      <c r="E3318">
        <f>D3318+data!B3317</f>
        <v>350094</v>
      </c>
      <c r="F3318" t="b">
        <f t="shared" si="3"/>
        <v>0</v>
      </c>
      <c r="G3318">
        <f>G3317 - ROUNDUP(G3317*0.02) + data!B3317</f>
        <v>351284</v>
      </c>
    </row>
    <row r="3319">
      <c r="A3319" s="1">
        <f>data!A3318</f>
        <v>42765</v>
      </c>
      <c r="B3319">
        <f t="shared" si="4"/>
        <v>350094</v>
      </c>
      <c r="C3319" s="2">
        <f t="shared" si="1"/>
        <v>0</v>
      </c>
      <c r="D3319" s="2">
        <f t="shared" si="2"/>
        <v>343092</v>
      </c>
      <c r="E3319">
        <f>D3319+data!B3318</f>
        <v>345940</v>
      </c>
      <c r="F3319" t="b">
        <f t="shared" si="3"/>
        <v>0</v>
      </c>
      <c r="G3319">
        <f>G3318 - ROUNDUP(G3318*0.02) + data!B3318</f>
        <v>347106</v>
      </c>
    </row>
    <row r="3320">
      <c r="A3320" s="1">
        <f>data!A3319</f>
        <v>42766</v>
      </c>
      <c r="B3320">
        <f t="shared" si="4"/>
        <v>345940</v>
      </c>
      <c r="C3320" s="2">
        <f t="shared" si="1"/>
        <v>0</v>
      </c>
      <c r="D3320" s="2">
        <f t="shared" si="2"/>
        <v>339021</v>
      </c>
      <c r="E3320">
        <f>D3320+data!B3319</f>
        <v>343066</v>
      </c>
      <c r="F3320" t="b">
        <f t="shared" si="3"/>
        <v>0</v>
      </c>
      <c r="G3320">
        <f>G3319 - ROUNDUP(G3319*0.02) + data!B3319</f>
        <v>344208</v>
      </c>
    </row>
    <row r="3321">
      <c r="A3321" s="1">
        <f>data!A3320</f>
        <v>42767</v>
      </c>
      <c r="B3321">
        <f t="shared" si="4"/>
        <v>343066</v>
      </c>
      <c r="C3321" s="2">
        <f t="shared" si="1"/>
        <v>0</v>
      </c>
      <c r="D3321" s="2">
        <f t="shared" si="2"/>
        <v>336204</v>
      </c>
      <c r="E3321">
        <f>D3321+data!B3320</f>
        <v>340688</v>
      </c>
      <c r="F3321" t="b">
        <f t="shared" si="3"/>
        <v>0</v>
      </c>
      <c r="G3321">
        <f>G3320 - ROUNDUP(G3320*0.02) + data!B3320</f>
        <v>341807</v>
      </c>
    </row>
    <row r="3322">
      <c r="A3322" s="1">
        <f>data!A3321</f>
        <v>42768</v>
      </c>
      <c r="B3322">
        <f t="shared" si="4"/>
        <v>340688</v>
      </c>
      <c r="C3322" s="2">
        <f t="shared" si="1"/>
        <v>0</v>
      </c>
      <c r="D3322" s="2">
        <f t="shared" si="2"/>
        <v>333874</v>
      </c>
      <c r="E3322">
        <f>D3322+data!B3321</f>
        <v>337785</v>
      </c>
      <c r="F3322" t="b">
        <f t="shared" si="3"/>
        <v>0</v>
      </c>
      <c r="G3322">
        <f>G3321 - ROUNDUP(G3321*0.02) + data!B3321</f>
        <v>338881</v>
      </c>
    </row>
    <row r="3323">
      <c r="A3323" s="1">
        <f>data!A3322</f>
        <v>42769</v>
      </c>
      <c r="B3323">
        <f t="shared" si="4"/>
        <v>337785</v>
      </c>
      <c r="C3323" s="2">
        <f t="shared" si="1"/>
        <v>0</v>
      </c>
      <c r="D3323" s="2">
        <f t="shared" si="2"/>
        <v>331029</v>
      </c>
      <c r="E3323">
        <f>D3323+data!B3322</f>
        <v>334260</v>
      </c>
      <c r="F3323" t="b">
        <f t="shared" si="3"/>
        <v>0</v>
      </c>
      <c r="G3323">
        <f>G3322 - ROUNDUP(G3322*0.02) + data!B3322</f>
        <v>335334</v>
      </c>
    </row>
    <row r="3324">
      <c r="A3324" s="1">
        <f>data!A3323</f>
        <v>42770</v>
      </c>
      <c r="B3324">
        <f t="shared" si="4"/>
        <v>334260</v>
      </c>
      <c r="C3324" s="2">
        <f t="shared" si="1"/>
        <v>0</v>
      </c>
      <c r="D3324" s="2">
        <f t="shared" si="2"/>
        <v>327574</v>
      </c>
      <c r="E3324">
        <f>D3324+data!B3323</f>
        <v>330630</v>
      </c>
      <c r="F3324" t="b">
        <f t="shared" si="3"/>
        <v>0</v>
      </c>
      <c r="G3324">
        <f>G3323 - ROUNDUP(G3323*0.02) + data!B3323</f>
        <v>331683</v>
      </c>
    </row>
    <row r="3325">
      <c r="A3325" s="1">
        <f>data!A3324</f>
        <v>42771</v>
      </c>
      <c r="B3325">
        <f t="shared" si="4"/>
        <v>330630</v>
      </c>
      <c r="C3325" s="2">
        <f t="shared" si="1"/>
        <v>0</v>
      </c>
      <c r="D3325" s="2">
        <f t="shared" si="2"/>
        <v>324017</v>
      </c>
      <c r="E3325">
        <f>D3325+data!B3324</f>
        <v>327855</v>
      </c>
      <c r="F3325" t="b">
        <f t="shared" si="3"/>
        <v>0</v>
      </c>
      <c r="G3325">
        <f>G3324 - ROUNDUP(G3324*0.02) + data!B3324</f>
        <v>328887</v>
      </c>
    </row>
    <row r="3326">
      <c r="A3326" s="1">
        <f>data!A3325</f>
        <v>42772</v>
      </c>
      <c r="B3326">
        <f t="shared" si="4"/>
        <v>327855</v>
      </c>
      <c r="C3326" s="2">
        <f t="shared" si="1"/>
        <v>0</v>
      </c>
      <c r="D3326" s="2">
        <f t="shared" si="2"/>
        <v>321297</v>
      </c>
      <c r="E3326">
        <f>D3326+data!B3325</f>
        <v>324654</v>
      </c>
      <c r="F3326" t="b">
        <f t="shared" si="3"/>
        <v>0</v>
      </c>
      <c r="G3326">
        <f>G3325 - ROUNDUP(G3325*0.02) + data!B3325</f>
        <v>325666</v>
      </c>
    </row>
    <row r="3327">
      <c r="A3327" s="1">
        <f>data!A3326</f>
        <v>42773</v>
      </c>
      <c r="B3327">
        <f t="shared" si="4"/>
        <v>324654</v>
      </c>
      <c r="C3327" s="2">
        <f t="shared" si="1"/>
        <v>0</v>
      </c>
      <c r="D3327" s="2">
        <f t="shared" si="2"/>
        <v>318160</v>
      </c>
      <c r="E3327">
        <f>D3327+data!B3326</f>
        <v>321111</v>
      </c>
      <c r="F3327" t="b">
        <f t="shared" si="3"/>
        <v>0</v>
      </c>
      <c r="G3327">
        <f>G3326 - ROUNDUP(G3326*0.02) + data!B3326</f>
        <v>322103</v>
      </c>
    </row>
    <row r="3328">
      <c r="A3328" s="1">
        <f>data!A3327</f>
        <v>42774</v>
      </c>
      <c r="B3328">
        <f t="shared" si="4"/>
        <v>321111</v>
      </c>
      <c r="C3328" s="2">
        <f t="shared" si="1"/>
        <v>0</v>
      </c>
      <c r="D3328" s="2">
        <f t="shared" si="2"/>
        <v>314688</v>
      </c>
      <c r="E3328">
        <f>D3328+data!B3327</f>
        <v>317240</v>
      </c>
      <c r="F3328" t="b">
        <f t="shared" si="3"/>
        <v>0</v>
      </c>
      <c r="G3328">
        <f>G3327 - ROUNDUP(G3327*0.02) + data!B3327</f>
        <v>318212</v>
      </c>
    </row>
    <row r="3329">
      <c r="A3329" s="1">
        <f>data!A3328</f>
        <v>42775</v>
      </c>
      <c r="B3329">
        <f t="shared" si="4"/>
        <v>317240</v>
      </c>
      <c r="C3329" s="2">
        <f t="shared" si="1"/>
        <v>0</v>
      </c>
      <c r="D3329" s="2">
        <f t="shared" si="2"/>
        <v>310895</v>
      </c>
      <c r="E3329">
        <f>D3329+data!B3328</f>
        <v>313392</v>
      </c>
      <c r="F3329" t="b">
        <f t="shared" si="3"/>
        <v>0</v>
      </c>
      <c r="G3329">
        <f>G3328 - ROUNDUP(G3328*0.02) + data!B3328</f>
        <v>314344</v>
      </c>
    </row>
    <row r="3330">
      <c r="A3330" s="1">
        <f>data!A3329</f>
        <v>42776</v>
      </c>
      <c r="B3330">
        <f t="shared" si="4"/>
        <v>313392</v>
      </c>
      <c r="C3330" s="2">
        <f t="shared" si="1"/>
        <v>0</v>
      </c>
      <c r="D3330" s="2">
        <f t="shared" si="2"/>
        <v>307124</v>
      </c>
      <c r="E3330">
        <f>D3330+data!B3329</f>
        <v>310260</v>
      </c>
      <c r="F3330" t="b">
        <f t="shared" si="3"/>
        <v>0</v>
      </c>
      <c r="G3330">
        <f>G3329 - ROUNDUP(G3329*0.02) + data!B3329</f>
        <v>311193</v>
      </c>
    </row>
    <row r="3331">
      <c r="A3331" s="1">
        <f>data!A3330</f>
        <v>42777</v>
      </c>
      <c r="B3331">
        <f t="shared" si="4"/>
        <v>310260</v>
      </c>
      <c r="C3331" s="2">
        <f t="shared" si="1"/>
        <v>0</v>
      </c>
      <c r="D3331" s="2">
        <f t="shared" si="2"/>
        <v>304054</v>
      </c>
      <c r="E3331">
        <f>D3331+data!B3330</f>
        <v>307661</v>
      </c>
      <c r="F3331" t="b">
        <f t="shared" si="3"/>
        <v>0</v>
      </c>
      <c r="G3331">
        <f>G3330 - ROUNDUP(G3330*0.02) + data!B3330</f>
        <v>308576</v>
      </c>
    </row>
    <row r="3332">
      <c r="A3332" s="1">
        <f>data!A3331</f>
        <v>42778</v>
      </c>
      <c r="B3332">
        <f t="shared" si="4"/>
        <v>307661</v>
      </c>
      <c r="C3332" s="2">
        <f t="shared" si="1"/>
        <v>0</v>
      </c>
      <c r="D3332" s="2">
        <f t="shared" si="2"/>
        <v>301507</v>
      </c>
      <c r="E3332">
        <f>D3332+data!B3331</f>
        <v>303719</v>
      </c>
      <c r="F3332" t="b">
        <f t="shared" si="3"/>
        <v>0</v>
      </c>
      <c r="G3332">
        <f>G3331 - ROUNDUP(G3331*0.02) + data!B3331</f>
        <v>304616</v>
      </c>
    </row>
    <row r="3333">
      <c r="A3333" s="1">
        <f>data!A3332</f>
        <v>42779</v>
      </c>
      <c r="B3333">
        <f t="shared" si="4"/>
        <v>303719</v>
      </c>
      <c r="C3333" s="2">
        <f t="shared" si="1"/>
        <v>0</v>
      </c>
      <c r="D3333" s="2">
        <f t="shared" si="2"/>
        <v>297644</v>
      </c>
      <c r="E3333">
        <f>D3333+data!B3332</f>
        <v>300710</v>
      </c>
      <c r="F3333" t="b">
        <f t="shared" si="3"/>
        <v>0</v>
      </c>
      <c r="G3333">
        <f>G3332 - ROUNDUP(G3332*0.02) + data!B3332</f>
        <v>301589</v>
      </c>
    </row>
    <row r="3334">
      <c r="A3334" s="1">
        <f>data!A3333</f>
        <v>42780</v>
      </c>
      <c r="B3334">
        <f t="shared" si="4"/>
        <v>300710</v>
      </c>
      <c r="C3334" s="2">
        <f t="shared" si="1"/>
        <v>0</v>
      </c>
      <c r="D3334" s="2">
        <f t="shared" si="2"/>
        <v>294695</v>
      </c>
      <c r="E3334">
        <f>D3334+data!B3333</f>
        <v>297917</v>
      </c>
      <c r="F3334" t="b">
        <f t="shared" si="3"/>
        <v>0</v>
      </c>
      <c r="G3334">
        <f>G3333 - ROUNDUP(G3333*0.02) + data!B3333</f>
        <v>298779</v>
      </c>
    </row>
    <row r="3335">
      <c r="A3335" s="1">
        <f>data!A3334</f>
        <v>42781</v>
      </c>
      <c r="B3335">
        <f t="shared" si="4"/>
        <v>297917</v>
      </c>
      <c r="C3335" s="2">
        <f t="shared" si="1"/>
        <v>0</v>
      </c>
      <c r="D3335" s="2">
        <f t="shared" si="2"/>
        <v>291958</v>
      </c>
      <c r="E3335">
        <f>D3335+data!B3334</f>
        <v>295742</v>
      </c>
      <c r="F3335" t="b">
        <f t="shared" si="3"/>
        <v>0</v>
      </c>
      <c r="G3335">
        <f>G3334 - ROUNDUP(G3334*0.02) + data!B3334</f>
        <v>296587</v>
      </c>
    </row>
    <row r="3336">
      <c r="A3336" s="1">
        <f>data!A3335</f>
        <v>42782</v>
      </c>
      <c r="B3336">
        <f t="shared" si="4"/>
        <v>295742</v>
      </c>
      <c r="C3336" s="2">
        <f t="shared" si="1"/>
        <v>0</v>
      </c>
      <c r="D3336" s="2">
        <f t="shared" si="2"/>
        <v>289827</v>
      </c>
      <c r="E3336">
        <f>D3336+data!B3335</f>
        <v>293054</v>
      </c>
      <c r="F3336" t="b">
        <f t="shared" si="3"/>
        <v>0</v>
      </c>
      <c r="G3336">
        <f>G3335 - ROUNDUP(G3335*0.02) + data!B3335</f>
        <v>293882</v>
      </c>
    </row>
    <row r="3337">
      <c r="A3337" s="1">
        <f>data!A3336</f>
        <v>42783</v>
      </c>
      <c r="B3337">
        <f t="shared" si="4"/>
        <v>293054</v>
      </c>
      <c r="C3337" s="2">
        <f t="shared" si="1"/>
        <v>0</v>
      </c>
      <c r="D3337" s="2">
        <f t="shared" si="2"/>
        <v>287192</v>
      </c>
      <c r="E3337">
        <f>D3337+data!B3336</f>
        <v>290932</v>
      </c>
      <c r="F3337" t="b">
        <f t="shared" si="3"/>
        <v>0</v>
      </c>
      <c r="G3337">
        <f>G3336 - ROUNDUP(G3336*0.02) + data!B3336</f>
        <v>291744</v>
      </c>
    </row>
    <row r="3338">
      <c r="A3338" s="1">
        <f>data!A3337</f>
        <v>42784</v>
      </c>
      <c r="B3338">
        <f t="shared" si="4"/>
        <v>290932</v>
      </c>
      <c r="C3338" s="2">
        <f t="shared" si="1"/>
        <v>0</v>
      </c>
      <c r="D3338" s="2">
        <f t="shared" si="2"/>
        <v>285113</v>
      </c>
      <c r="E3338">
        <f>D3338+data!B3337</f>
        <v>287370</v>
      </c>
      <c r="F3338" t="b">
        <f t="shared" si="3"/>
        <v>0</v>
      </c>
      <c r="G3338">
        <f>G3337 - ROUNDUP(G3337*0.02) + data!B3337</f>
        <v>288166</v>
      </c>
    </row>
    <row r="3339">
      <c r="A3339" s="1">
        <f>data!A3338</f>
        <v>42785</v>
      </c>
      <c r="B3339">
        <f t="shared" si="4"/>
        <v>287370</v>
      </c>
      <c r="C3339" s="2">
        <f t="shared" si="1"/>
        <v>0</v>
      </c>
      <c r="D3339" s="2">
        <f t="shared" si="2"/>
        <v>281622</v>
      </c>
      <c r="E3339">
        <f>D3339+data!B3338</f>
        <v>284537</v>
      </c>
      <c r="F3339" t="b">
        <f t="shared" si="3"/>
        <v>0</v>
      </c>
      <c r="G3339">
        <f>G3338 - ROUNDUP(G3338*0.02) + data!B3338</f>
        <v>285317</v>
      </c>
    </row>
    <row r="3340">
      <c r="A3340" s="1">
        <f>data!A3339</f>
        <v>42786</v>
      </c>
      <c r="B3340">
        <f t="shared" si="4"/>
        <v>284537</v>
      </c>
      <c r="C3340" s="2">
        <f t="shared" si="1"/>
        <v>0</v>
      </c>
      <c r="D3340" s="2">
        <f t="shared" si="2"/>
        <v>278846</v>
      </c>
      <c r="E3340">
        <f>D3340+data!B3339</f>
        <v>282328</v>
      </c>
      <c r="F3340" t="b">
        <f t="shared" si="3"/>
        <v>0</v>
      </c>
      <c r="G3340">
        <f>G3339 - ROUNDUP(G3339*0.02) + data!B3339</f>
        <v>283092</v>
      </c>
    </row>
    <row r="3341">
      <c r="A3341" s="1">
        <f>data!A3340</f>
        <v>42787</v>
      </c>
      <c r="B3341">
        <f t="shared" si="4"/>
        <v>282328</v>
      </c>
      <c r="C3341" s="2">
        <f t="shared" si="1"/>
        <v>0</v>
      </c>
      <c r="D3341" s="2">
        <f t="shared" si="2"/>
        <v>276681</v>
      </c>
      <c r="E3341">
        <f>D3341+data!B3340</f>
        <v>280417</v>
      </c>
      <c r="F3341" t="b">
        <f t="shared" si="3"/>
        <v>0</v>
      </c>
      <c r="G3341">
        <f>G3340 - ROUNDUP(G3340*0.02) + data!B3340</f>
        <v>281166</v>
      </c>
    </row>
    <row r="3342">
      <c r="A3342" s="1">
        <f>data!A3341</f>
        <v>42788</v>
      </c>
      <c r="B3342">
        <f t="shared" si="4"/>
        <v>280417</v>
      </c>
      <c r="C3342" s="2">
        <f t="shared" si="1"/>
        <v>0</v>
      </c>
      <c r="D3342" s="2">
        <f t="shared" si="2"/>
        <v>274808</v>
      </c>
      <c r="E3342">
        <f>D3342+data!B3341</f>
        <v>277348</v>
      </c>
      <c r="F3342" t="b">
        <f t="shared" si="3"/>
        <v>0</v>
      </c>
      <c r="G3342">
        <f>G3341 - ROUNDUP(G3341*0.02) + data!B3341</f>
        <v>278082</v>
      </c>
    </row>
    <row r="3343">
      <c r="A3343" s="1">
        <f>data!A3342</f>
        <v>42789</v>
      </c>
      <c r="B3343">
        <f t="shared" si="4"/>
        <v>277348</v>
      </c>
      <c r="C3343" s="2">
        <f t="shared" si="1"/>
        <v>0</v>
      </c>
      <c r="D3343" s="2">
        <f t="shared" si="2"/>
        <v>271801</v>
      </c>
      <c r="E3343">
        <f>D3343+data!B3342</f>
        <v>274812</v>
      </c>
      <c r="F3343" t="b">
        <f t="shared" si="3"/>
        <v>0</v>
      </c>
      <c r="G3343">
        <f>G3342 - ROUNDUP(G3342*0.02) + data!B3342</f>
        <v>275531</v>
      </c>
    </row>
    <row r="3344">
      <c r="A3344" s="1">
        <f>data!A3343</f>
        <v>42790</v>
      </c>
      <c r="B3344">
        <f t="shared" si="4"/>
        <v>274812</v>
      </c>
      <c r="C3344" s="2">
        <f t="shared" si="1"/>
        <v>0</v>
      </c>
      <c r="D3344" s="2">
        <f t="shared" si="2"/>
        <v>269315</v>
      </c>
      <c r="E3344">
        <f>D3344+data!B3343</f>
        <v>272353</v>
      </c>
      <c r="F3344" t="b">
        <f t="shared" si="3"/>
        <v>0</v>
      </c>
      <c r="G3344">
        <f>G3343 - ROUNDUP(G3343*0.02) + data!B3343</f>
        <v>273058</v>
      </c>
    </row>
    <row r="3345">
      <c r="A3345" s="1">
        <f>data!A3344</f>
        <v>42791</v>
      </c>
      <c r="B3345">
        <f t="shared" si="4"/>
        <v>272353</v>
      </c>
      <c r="C3345" s="2">
        <f t="shared" si="1"/>
        <v>0</v>
      </c>
      <c r="D3345" s="2">
        <f t="shared" si="2"/>
        <v>266905</v>
      </c>
      <c r="E3345">
        <f>D3345+data!B3344</f>
        <v>269798</v>
      </c>
      <c r="F3345" t="b">
        <f t="shared" si="3"/>
        <v>0</v>
      </c>
      <c r="G3345">
        <f>G3344 - ROUNDUP(G3344*0.02) + data!B3344</f>
        <v>270489</v>
      </c>
    </row>
    <row r="3346">
      <c r="A3346" s="1">
        <f>data!A3345</f>
        <v>42792</v>
      </c>
      <c r="B3346">
        <f t="shared" si="4"/>
        <v>269798</v>
      </c>
      <c r="C3346" s="2">
        <f t="shared" si="1"/>
        <v>0</v>
      </c>
      <c r="D3346" s="2">
        <f t="shared" si="2"/>
        <v>264402</v>
      </c>
      <c r="E3346">
        <f>D3346+data!B3345</f>
        <v>267644</v>
      </c>
      <c r="F3346" t="b">
        <f t="shared" si="3"/>
        <v>0</v>
      </c>
      <c r="G3346">
        <f>G3345 - ROUNDUP(G3345*0.02) + data!B3345</f>
        <v>268321</v>
      </c>
    </row>
    <row r="3347">
      <c r="A3347" s="1">
        <f>data!A3346</f>
        <v>42793</v>
      </c>
      <c r="B3347">
        <f t="shared" si="4"/>
        <v>267644</v>
      </c>
      <c r="C3347" s="2">
        <f t="shared" si="1"/>
        <v>0</v>
      </c>
      <c r="D3347" s="2">
        <f t="shared" si="2"/>
        <v>262291</v>
      </c>
      <c r="E3347">
        <f>D3347+data!B3346</f>
        <v>265851</v>
      </c>
      <c r="F3347" t="b">
        <f t="shared" si="3"/>
        <v>0</v>
      </c>
      <c r="G3347">
        <f>G3346 - ROUNDUP(G3346*0.02) + data!B3346</f>
        <v>266514</v>
      </c>
    </row>
    <row r="3348">
      <c r="A3348" s="1">
        <f>data!A3347</f>
        <v>42794</v>
      </c>
      <c r="B3348">
        <f t="shared" si="4"/>
        <v>265851</v>
      </c>
      <c r="C3348" s="2">
        <f t="shared" si="1"/>
        <v>0</v>
      </c>
      <c r="D3348" s="2">
        <f t="shared" si="2"/>
        <v>260533</v>
      </c>
      <c r="E3348">
        <f>D3348+data!B3347</f>
        <v>263949</v>
      </c>
      <c r="F3348" t="b">
        <f t="shared" si="3"/>
        <v>0</v>
      </c>
      <c r="G3348">
        <f>G3347 - ROUNDUP(G3347*0.02) + data!B3347</f>
        <v>264599</v>
      </c>
    </row>
    <row r="3349">
      <c r="A3349" s="1">
        <f>data!A3348</f>
        <v>42795</v>
      </c>
      <c r="B3349">
        <f t="shared" si="4"/>
        <v>263949</v>
      </c>
      <c r="C3349" s="2">
        <f t="shared" si="1"/>
        <v>0</v>
      </c>
      <c r="D3349" s="2">
        <f t="shared" si="2"/>
        <v>258670</v>
      </c>
      <c r="E3349">
        <f>D3349+data!B3348</f>
        <v>261515</v>
      </c>
      <c r="F3349" t="b">
        <f t="shared" si="3"/>
        <v>0</v>
      </c>
      <c r="G3349">
        <f>G3348 - ROUNDUP(G3348*0.02) + data!B3348</f>
        <v>262152</v>
      </c>
    </row>
    <row r="3350">
      <c r="A3350" s="1">
        <f>data!A3349</f>
        <v>42796</v>
      </c>
      <c r="B3350">
        <f t="shared" si="4"/>
        <v>261515</v>
      </c>
      <c r="C3350" s="2">
        <f t="shared" si="1"/>
        <v>0</v>
      </c>
      <c r="D3350" s="2">
        <f t="shared" si="2"/>
        <v>256284</v>
      </c>
      <c r="E3350">
        <f>D3350+data!B3349</f>
        <v>259799</v>
      </c>
      <c r="F3350" t="b">
        <f t="shared" si="3"/>
        <v>0</v>
      </c>
      <c r="G3350">
        <f>G3349 - ROUNDUP(G3349*0.02) + data!B3349</f>
        <v>260423</v>
      </c>
    </row>
    <row r="3351">
      <c r="A3351" s="1">
        <f>data!A3350</f>
        <v>42797</v>
      </c>
      <c r="B3351">
        <f t="shared" si="4"/>
        <v>259799</v>
      </c>
      <c r="C3351" s="2">
        <f t="shared" si="1"/>
        <v>0</v>
      </c>
      <c r="D3351" s="2">
        <f t="shared" si="2"/>
        <v>254603</v>
      </c>
      <c r="E3351">
        <f>D3351+data!B3350</f>
        <v>257773</v>
      </c>
      <c r="F3351" t="b">
        <f t="shared" si="3"/>
        <v>0</v>
      </c>
      <c r="G3351">
        <f>G3350 - ROUNDUP(G3350*0.02) + data!B3350</f>
        <v>258384</v>
      </c>
    </row>
    <row r="3352">
      <c r="A3352" s="1">
        <f>data!A3351</f>
        <v>42798</v>
      </c>
      <c r="B3352">
        <f t="shared" si="4"/>
        <v>257773</v>
      </c>
      <c r="C3352" s="2">
        <f t="shared" si="1"/>
        <v>0</v>
      </c>
      <c r="D3352" s="2">
        <f t="shared" si="2"/>
        <v>252617</v>
      </c>
      <c r="E3352">
        <f>D3352+data!B3351</f>
        <v>255578</v>
      </c>
      <c r="F3352" t="b">
        <f t="shared" si="3"/>
        <v>0</v>
      </c>
      <c r="G3352">
        <f>G3351 - ROUNDUP(G3351*0.02) + data!B3351</f>
        <v>256177</v>
      </c>
    </row>
    <row r="3353">
      <c r="A3353" s="1">
        <f>data!A3352</f>
        <v>42799</v>
      </c>
      <c r="B3353">
        <f t="shared" si="4"/>
        <v>255578</v>
      </c>
      <c r="C3353" s="2">
        <f t="shared" si="1"/>
        <v>0</v>
      </c>
      <c r="D3353" s="2">
        <f t="shared" si="2"/>
        <v>250466</v>
      </c>
      <c r="E3353">
        <f>D3353+data!B3352</f>
        <v>253520</v>
      </c>
      <c r="F3353" t="b">
        <f t="shared" si="3"/>
        <v>0</v>
      </c>
      <c r="G3353">
        <f>G3352 - ROUNDUP(G3352*0.02) + data!B3352</f>
        <v>254107</v>
      </c>
    </row>
    <row r="3354">
      <c r="A3354" s="1">
        <f>data!A3353</f>
        <v>42800</v>
      </c>
      <c r="B3354">
        <f t="shared" si="4"/>
        <v>253520</v>
      </c>
      <c r="C3354" s="2">
        <f t="shared" si="1"/>
        <v>0</v>
      </c>
      <c r="D3354" s="2">
        <f t="shared" si="2"/>
        <v>248449</v>
      </c>
      <c r="E3354">
        <f>D3354+data!B3353</f>
        <v>252429</v>
      </c>
      <c r="F3354" t="b">
        <f t="shared" si="3"/>
        <v>0</v>
      </c>
      <c r="G3354">
        <f>G3353 - ROUNDUP(G3353*0.02) + data!B3353</f>
        <v>253004</v>
      </c>
    </row>
    <row r="3355">
      <c r="A3355" s="1">
        <f>data!A3354</f>
        <v>42801</v>
      </c>
      <c r="B3355">
        <f t="shared" si="4"/>
        <v>252429</v>
      </c>
      <c r="C3355" s="2">
        <f t="shared" si="1"/>
        <v>0</v>
      </c>
      <c r="D3355" s="2">
        <f t="shared" si="2"/>
        <v>247380</v>
      </c>
      <c r="E3355">
        <f>D3355+data!B3354</f>
        <v>251244</v>
      </c>
      <c r="F3355" t="b">
        <f t="shared" si="3"/>
        <v>0</v>
      </c>
      <c r="G3355">
        <f>G3354 - ROUNDUP(G3354*0.02) + data!B3354</f>
        <v>251807</v>
      </c>
    </row>
    <row r="3356">
      <c r="A3356" s="1">
        <f>data!A3355</f>
        <v>42802</v>
      </c>
      <c r="B3356">
        <f t="shared" si="4"/>
        <v>251244</v>
      </c>
      <c r="C3356" s="2">
        <f t="shared" si="1"/>
        <v>0</v>
      </c>
      <c r="D3356" s="2">
        <f t="shared" si="2"/>
        <v>246219</v>
      </c>
      <c r="E3356">
        <f>D3356+data!B3355</f>
        <v>249524</v>
      </c>
      <c r="F3356" t="b">
        <f t="shared" si="3"/>
        <v>0</v>
      </c>
      <c r="G3356">
        <f>G3355 - ROUNDUP(G3355*0.02) + data!B3355</f>
        <v>250075</v>
      </c>
    </row>
    <row r="3357">
      <c r="A3357" s="1">
        <f>data!A3356</f>
        <v>42803</v>
      </c>
      <c r="B3357">
        <f t="shared" si="4"/>
        <v>249524</v>
      </c>
      <c r="C3357" s="2">
        <f t="shared" si="1"/>
        <v>0</v>
      </c>
      <c r="D3357" s="2">
        <f t="shared" si="2"/>
        <v>244533</v>
      </c>
      <c r="E3357">
        <f>D3357+data!B3356</f>
        <v>248874</v>
      </c>
      <c r="F3357" t="b">
        <f t="shared" si="3"/>
        <v>0</v>
      </c>
      <c r="G3357">
        <f>G3356 - ROUNDUP(G3356*0.02) + data!B3356</f>
        <v>249414</v>
      </c>
    </row>
    <row r="3358">
      <c r="A3358" s="1">
        <f>data!A3357</f>
        <v>42804</v>
      </c>
      <c r="B3358">
        <f t="shared" si="4"/>
        <v>248874</v>
      </c>
      <c r="C3358" s="2">
        <f t="shared" si="1"/>
        <v>0</v>
      </c>
      <c r="D3358" s="2">
        <f t="shared" si="2"/>
        <v>243896</v>
      </c>
      <c r="E3358">
        <f>D3358+data!B3357</f>
        <v>247475</v>
      </c>
      <c r="F3358" t="b">
        <f t="shared" si="3"/>
        <v>0</v>
      </c>
      <c r="G3358">
        <f>G3357 - ROUNDUP(G3357*0.02) + data!B3357</f>
        <v>248004</v>
      </c>
    </row>
    <row r="3359">
      <c r="A3359" s="1">
        <f>data!A3358</f>
        <v>42805</v>
      </c>
      <c r="B3359">
        <f t="shared" si="4"/>
        <v>247475</v>
      </c>
      <c r="C3359" s="2">
        <f t="shared" si="1"/>
        <v>0</v>
      </c>
      <c r="D3359" s="2">
        <f t="shared" si="2"/>
        <v>242525</v>
      </c>
      <c r="E3359">
        <f>D3359+data!B3358</f>
        <v>247001</v>
      </c>
      <c r="F3359" t="b">
        <f t="shared" si="3"/>
        <v>0</v>
      </c>
      <c r="G3359">
        <f>G3358 - ROUNDUP(G3358*0.02) + data!B3358</f>
        <v>247519</v>
      </c>
    </row>
    <row r="3360">
      <c r="A3360" s="1">
        <f>data!A3359</f>
        <v>42806</v>
      </c>
      <c r="B3360">
        <f t="shared" si="4"/>
        <v>247001</v>
      </c>
      <c r="C3360" s="2">
        <f t="shared" si="1"/>
        <v>0</v>
      </c>
      <c r="D3360" s="2">
        <f t="shared" si="2"/>
        <v>242060</v>
      </c>
      <c r="E3360">
        <f>D3360+data!B3359</f>
        <v>245407</v>
      </c>
      <c r="F3360" t="b">
        <f t="shared" si="3"/>
        <v>0</v>
      </c>
      <c r="G3360">
        <f>G3359 - ROUNDUP(G3359*0.02) + data!B3359</f>
        <v>245915</v>
      </c>
    </row>
    <row r="3361">
      <c r="A3361" s="1">
        <f>data!A3360</f>
        <v>42807</v>
      </c>
      <c r="B3361">
        <f t="shared" si="4"/>
        <v>245407</v>
      </c>
      <c r="C3361" s="2">
        <f t="shared" si="1"/>
        <v>0</v>
      </c>
      <c r="D3361" s="2">
        <f t="shared" si="2"/>
        <v>240498</v>
      </c>
      <c r="E3361">
        <f>D3361+data!B3360</f>
        <v>246004</v>
      </c>
      <c r="F3361" t="b">
        <f t="shared" si="3"/>
        <v>0</v>
      </c>
      <c r="G3361">
        <f>G3360 - ROUNDUP(G3360*0.02) + data!B3360</f>
        <v>246502</v>
      </c>
    </row>
    <row r="3362">
      <c r="A3362" s="1">
        <f>data!A3361</f>
        <v>42808</v>
      </c>
      <c r="B3362">
        <f t="shared" si="4"/>
        <v>246004</v>
      </c>
      <c r="C3362" s="2">
        <f t="shared" si="1"/>
        <v>0</v>
      </c>
      <c r="D3362" s="2">
        <f t="shared" si="2"/>
        <v>241083</v>
      </c>
      <c r="E3362">
        <f>D3362+data!B3361</f>
        <v>245546</v>
      </c>
      <c r="F3362" t="b">
        <f t="shared" si="3"/>
        <v>0</v>
      </c>
      <c r="G3362">
        <f>G3361 - ROUNDUP(G3361*0.02) + data!B3361</f>
        <v>246034</v>
      </c>
    </row>
    <row r="3363">
      <c r="A3363" s="1">
        <f>data!A3362</f>
        <v>42809</v>
      </c>
      <c r="B3363">
        <f t="shared" si="4"/>
        <v>245546</v>
      </c>
      <c r="C3363" s="2">
        <f t="shared" si="1"/>
        <v>0</v>
      </c>
      <c r="D3363" s="2">
        <f t="shared" si="2"/>
        <v>240635</v>
      </c>
      <c r="E3363">
        <f>D3363+data!B3362</f>
        <v>246367</v>
      </c>
      <c r="F3363" t="b">
        <f t="shared" si="3"/>
        <v>0</v>
      </c>
      <c r="G3363">
        <f>G3362 - ROUNDUP(G3362*0.02) + data!B3362</f>
        <v>246845</v>
      </c>
    </row>
    <row r="3364">
      <c r="A3364" s="1">
        <f>data!A3363</f>
        <v>42810</v>
      </c>
      <c r="B3364">
        <f t="shared" si="4"/>
        <v>246367</v>
      </c>
      <c r="C3364" s="2">
        <f t="shared" si="1"/>
        <v>0</v>
      </c>
      <c r="D3364" s="2">
        <f t="shared" si="2"/>
        <v>241439</v>
      </c>
      <c r="E3364">
        <f>D3364+data!B3363</f>
        <v>247769</v>
      </c>
      <c r="F3364" t="b">
        <f t="shared" si="3"/>
        <v>0</v>
      </c>
      <c r="G3364">
        <f>G3363 - ROUNDUP(G3363*0.02) + data!B3363</f>
        <v>248238</v>
      </c>
    </row>
    <row r="3365">
      <c r="A3365" s="1">
        <f>data!A3364</f>
        <v>42811</v>
      </c>
      <c r="B3365">
        <f t="shared" si="4"/>
        <v>247769</v>
      </c>
      <c r="C3365" s="2">
        <f t="shared" si="1"/>
        <v>0</v>
      </c>
      <c r="D3365" s="2">
        <f t="shared" si="2"/>
        <v>242813</v>
      </c>
      <c r="E3365">
        <f>D3365+data!B3364</f>
        <v>249725</v>
      </c>
      <c r="F3365" t="b">
        <f t="shared" si="3"/>
        <v>0</v>
      </c>
      <c r="G3365">
        <f>G3364 - ROUNDUP(G3364*0.02) + data!B3364</f>
        <v>250185</v>
      </c>
    </row>
    <row r="3366">
      <c r="A3366" s="1">
        <f>data!A3365</f>
        <v>42812</v>
      </c>
      <c r="B3366">
        <f t="shared" si="4"/>
        <v>249725</v>
      </c>
      <c r="C3366" s="2">
        <f t="shared" si="1"/>
        <v>0</v>
      </c>
      <c r="D3366" s="2">
        <f t="shared" si="2"/>
        <v>244730</v>
      </c>
      <c r="E3366">
        <f>D3366+data!B3365</f>
        <v>250968</v>
      </c>
      <c r="F3366" t="b">
        <f t="shared" si="3"/>
        <v>0</v>
      </c>
      <c r="G3366">
        <f>G3365 - ROUNDUP(G3365*0.02) + data!B3365</f>
        <v>251419</v>
      </c>
    </row>
    <row r="3367">
      <c r="A3367" s="1">
        <f>data!A3366</f>
        <v>42813</v>
      </c>
      <c r="B3367">
        <f t="shared" si="4"/>
        <v>250968</v>
      </c>
      <c r="C3367" s="2">
        <f t="shared" si="1"/>
        <v>0</v>
      </c>
      <c r="D3367" s="2">
        <f t="shared" si="2"/>
        <v>245948</v>
      </c>
      <c r="E3367">
        <f>D3367+data!B3366</f>
        <v>253639</v>
      </c>
      <c r="F3367" t="b">
        <f t="shared" si="3"/>
        <v>0</v>
      </c>
      <c r="G3367">
        <f>G3366 - ROUNDUP(G3366*0.02) + data!B3366</f>
        <v>254081</v>
      </c>
    </row>
    <row r="3368">
      <c r="A3368" s="1">
        <f>data!A3367</f>
        <v>42814</v>
      </c>
      <c r="B3368">
        <f t="shared" si="4"/>
        <v>253639</v>
      </c>
      <c r="C3368" s="2">
        <f t="shared" si="1"/>
        <v>0</v>
      </c>
      <c r="D3368" s="2">
        <f t="shared" si="2"/>
        <v>248566</v>
      </c>
      <c r="E3368">
        <f>D3368+data!B3367</f>
        <v>256333</v>
      </c>
      <c r="F3368" t="b">
        <f t="shared" si="3"/>
        <v>0</v>
      </c>
      <c r="G3368">
        <f>G3367 - ROUNDUP(G3367*0.02) + data!B3367</f>
        <v>256766</v>
      </c>
    </row>
    <row r="3369">
      <c r="A3369" s="1">
        <f>data!A3368</f>
        <v>42815</v>
      </c>
      <c r="B3369">
        <f t="shared" si="4"/>
        <v>256333</v>
      </c>
      <c r="C3369" s="2">
        <f t="shared" si="1"/>
        <v>0</v>
      </c>
      <c r="D3369" s="2">
        <f t="shared" si="2"/>
        <v>251206</v>
      </c>
      <c r="E3369">
        <f>D3369+data!B3368</f>
        <v>260619</v>
      </c>
      <c r="F3369" t="b">
        <f t="shared" si="3"/>
        <v>0</v>
      </c>
      <c r="G3369">
        <f>G3368 - ROUNDUP(G3368*0.02) + data!B3368</f>
        <v>261043</v>
      </c>
    </row>
    <row r="3370">
      <c r="A3370" s="1">
        <f>data!A3369</f>
        <v>42816</v>
      </c>
      <c r="B3370">
        <f t="shared" si="4"/>
        <v>260619</v>
      </c>
      <c r="C3370" s="2">
        <f t="shared" si="1"/>
        <v>0</v>
      </c>
      <c r="D3370" s="2">
        <f t="shared" si="2"/>
        <v>255406</v>
      </c>
      <c r="E3370">
        <f>D3370+data!B3369</f>
        <v>264798</v>
      </c>
      <c r="F3370" t="b">
        <f t="shared" si="3"/>
        <v>0</v>
      </c>
      <c r="G3370">
        <f>G3369 - ROUNDUP(G3369*0.02) + data!B3369</f>
        <v>265214</v>
      </c>
    </row>
    <row r="3371">
      <c r="A3371" s="1">
        <f>data!A3370</f>
        <v>42817</v>
      </c>
      <c r="B3371">
        <f t="shared" si="4"/>
        <v>264798</v>
      </c>
      <c r="C3371" s="2">
        <f t="shared" si="1"/>
        <v>0</v>
      </c>
      <c r="D3371" s="2">
        <f t="shared" si="2"/>
        <v>259502</v>
      </c>
      <c r="E3371">
        <f>D3371+data!B3370</f>
        <v>270368</v>
      </c>
      <c r="F3371" t="b">
        <f t="shared" si="3"/>
        <v>0</v>
      </c>
      <c r="G3371">
        <f>G3370 - ROUNDUP(G3370*0.02) + data!B3370</f>
        <v>270775</v>
      </c>
    </row>
    <row r="3372">
      <c r="A3372" s="1">
        <f>data!A3371</f>
        <v>42818</v>
      </c>
      <c r="B3372">
        <f t="shared" si="4"/>
        <v>270368</v>
      </c>
      <c r="C3372" s="2">
        <f t="shared" si="1"/>
        <v>0</v>
      </c>
      <c r="D3372" s="2">
        <f t="shared" si="2"/>
        <v>264960</v>
      </c>
      <c r="E3372">
        <f>D3372+data!B3371</f>
        <v>276697</v>
      </c>
      <c r="F3372" t="b">
        <f t="shared" si="3"/>
        <v>0</v>
      </c>
      <c r="G3372">
        <f>G3371 - ROUNDUP(G3371*0.02) + data!B3371</f>
        <v>277096</v>
      </c>
    </row>
    <row r="3373">
      <c r="A3373" s="1">
        <f>data!A3372</f>
        <v>42819</v>
      </c>
      <c r="B3373">
        <f t="shared" si="4"/>
        <v>276697</v>
      </c>
      <c r="C3373" s="2">
        <f t="shared" si="1"/>
        <v>0</v>
      </c>
      <c r="D3373" s="2">
        <f t="shared" si="2"/>
        <v>271163</v>
      </c>
      <c r="E3373">
        <f>D3373+data!B3372</f>
        <v>282447</v>
      </c>
      <c r="F3373" t="b">
        <f t="shared" si="3"/>
        <v>0</v>
      </c>
      <c r="G3373">
        <f>G3372 - ROUNDUP(G3372*0.02) + data!B3372</f>
        <v>282838</v>
      </c>
    </row>
    <row r="3374">
      <c r="A3374" s="1">
        <f>data!A3373</f>
        <v>42820</v>
      </c>
      <c r="B3374">
        <f t="shared" si="4"/>
        <v>282447</v>
      </c>
      <c r="C3374" s="2">
        <f t="shared" si="1"/>
        <v>0</v>
      </c>
      <c r="D3374" s="2">
        <f t="shared" si="2"/>
        <v>276798</v>
      </c>
      <c r="E3374">
        <f>D3374+data!B3373</f>
        <v>289173</v>
      </c>
      <c r="F3374" t="b">
        <f t="shared" si="3"/>
        <v>0</v>
      </c>
      <c r="G3374">
        <f>G3373 - ROUNDUP(G3373*0.02) + data!B3373</f>
        <v>289556</v>
      </c>
    </row>
    <row r="3375">
      <c r="A3375" s="1">
        <f>data!A3374</f>
        <v>42821</v>
      </c>
      <c r="B3375">
        <f t="shared" si="4"/>
        <v>289173</v>
      </c>
      <c r="C3375" s="2">
        <f t="shared" si="1"/>
        <v>0</v>
      </c>
      <c r="D3375" s="2">
        <f t="shared" si="2"/>
        <v>283389</v>
      </c>
      <c r="E3375">
        <f>D3375+data!B3374</f>
        <v>296936</v>
      </c>
      <c r="F3375" t="b">
        <f t="shared" si="3"/>
        <v>0</v>
      </c>
      <c r="G3375">
        <f>G3374 - ROUNDUP(G3374*0.02) + data!B3374</f>
        <v>297311</v>
      </c>
    </row>
    <row r="3376">
      <c r="A3376" s="1">
        <f>data!A3375</f>
        <v>42822</v>
      </c>
      <c r="B3376">
        <f t="shared" si="4"/>
        <v>296936</v>
      </c>
      <c r="C3376" s="2">
        <f t="shared" si="1"/>
        <v>0</v>
      </c>
      <c r="D3376" s="2">
        <f t="shared" si="2"/>
        <v>290997</v>
      </c>
      <c r="E3376">
        <f>D3376+data!B3375</f>
        <v>306551</v>
      </c>
      <c r="F3376" t="b">
        <f t="shared" si="3"/>
        <v>0</v>
      </c>
      <c r="G3376">
        <f>G3375 - ROUNDUP(G3375*0.02) + data!B3375</f>
        <v>306918</v>
      </c>
    </row>
    <row r="3377">
      <c r="A3377" s="1">
        <f>data!A3376</f>
        <v>42823</v>
      </c>
      <c r="B3377">
        <f t="shared" si="4"/>
        <v>306551</v>
      </c>
      <c r="C3377" s="2">
        <f t="shared" si="1"/>
        <v>0</v>
      </c>
      <c r="D3377" s="2">
        <f t="shared" si="2"/>
        <v>300419</v>
      </c>
      <c r="E3377">
        <f>D3377+data!B3376</f>
        <v>315892</v>
      </c>
      <c r="F3377" t="b">
        <f t="shared" si="3"/>
        <v>0</v>
      </c>
      <c r="G3377">
        <f>G3376 - ROUNDUP(G3376*0.02) + data!B3376</f>
        <v>316252</v>
      </c>
    </row>
    <row r="3378">
      <c r="A3378" s="1">
        <f>data!A3377</f>
        <v>42824</v>
      </c>
      <c r="B3378">
        <f t="shared" si="4"/>
        <v>315892</v>
      </c>
      <c r="C3378" s="2">
        <f t="shared" si="1"/>
        <v>0</v>
      </c>
      <c r="D3378" s="2">
        <f t="shared" si="2"/>
        <v>309574</v>
      </c>
      <c r="E3378">
        <f>D3378+data!B3377</f>
        <v>326231</v>
      </c>
      <c r="F3378" t="b">
        <f t="shared" si="3"/>
        <v>0</v>
      </c>
      <c r="G3378">
        <f>G3377 - ROUNDUP(G3377*0.02) + data!B3377</f>
        <v>326583</v>
      </c>
    </row>
    <row r="3379">
      <c r="A3379" s="1">
        <f>data!A3378</f>
        <v>42825</v>
      </c>
      <c r="B3379">
        <f t="shared" si="4"/>
        <v>326231</v>
      </c>
      <c r="C3379" s="2">
        <f t="shared" si="1"/>
        <v>0</v>
      </c>
      <c r="D3379" s="2">
        <f t="shared" si="2"/>
        <v>319706</v>
      </c>
      <c r="E3379">
        <f>D3379+data!B3378</f>
        <v>337142</v>
      </c>
      <c r="F3379" t="b">
        <f t="shared" si="3"/>
        <v>0</v>
      </c>
      <c r="G3379">
        <f>G3378 - ROUNDUP(G3378*0.02) + data!B3378</f>
        <v>337487</v>
      </c>
    </row>
    <row r="3380">
      <c r="A3380" s="1">
        <f>data!A3379</f>
        <v>42826</v>
      </c>
      <c r="B3380">
        <f t="shared" si="4"/>
        <v>337142</v>
      </c>
      <c r="C3380" s="2">
        <f t="shared" si="1"/>
        <v>0</v>
      </c>
      <c r="D3380" s="2">
        <f t="shared" si="2"/>
        <v>330399</v>
      </c>
      <c r="E3380">
        <f>D3380+data!B3379</f>
        <v>348180</v>
      </c>
      <c r="F3380" t="b">
        <f t="shared" si="3"/>
        <v>0</v>
      </c>
      <c r="G3380">
        <f>G3379 - ROUNDUP(G3379*0.02) + data!B3379</f>
        <v>348518</v>
      </c>
    </row>
    <row r="3381">
      <c r="A3381" s="1">
        <f>data!A3380</f>
        <v>42827</v>
      </c>
      <c r="B3381">
        <f t="shared" si="4"/>
        <v>348180</v>
      </c>
      <c r="C3381" s="2">
        <f t="shared" si="1"/>
        <v>0</v>
      </c>
      <c r="D3381" s="2">
        <f t="shared" si="2"/>
        <v>341216</v>
      </c>
      <c r="E3381">
        <f>D3381+data!B3380</f>
        <v>359648</v>
      </c>
      <c r="F3381" t="b">
        <f t="shared" si="3"/>
        <v>0</v>
      </c>
      <c r="G3381">
        <f>G3380 - ROUNDUP(G3380*0.02) + data!B3380</f>
        <v>359979</v>
      </c>
    </row>
    <row r="3382">
      <c r="A3382" s="1">
        <f>data!A3381</f>
        <v>42828</v>
      </c>
      <c r="B3382">
        <f t="shared" si="4"/>
        <v>359648</v>
      </c>
      <c r="C3382" s="2">
        <f t="shared" si="1"/>
        <v>0</v>
      </c>
      <c r="D3382" s="2">
        <f t="shared" si="2"/>
        <v>352455</v>
      </c>
      <c r="E3382">
        <f>D3382+data!B3381</f>
        <v>371378</v>
      </c>
      <c r="F3382" t="b">
        <f t="shared" si="3"/>
        <v>0</v>
      </c>
      <c r="G3382">
        <f>G3381 - ROUNDUP(G3381*0.02) + data!B3381</f>
        <v>371702</v>
      </c>
    </row>
    <row r="3383">
      <c r="A3383" s="1">
        <f>data!A3382</f>
        <v>42829</v>
      </c>
      <c r="B3383">
        <f t="shared" si="4"/>
        <v>371378</v>
      </c>
      <c r="C3383" s="2">
        <f t="shared" si="1"/>
        <v>0</v>
      </c>
      <c r="D3383" s="2">
        <f t="shared" si="2"/>
        <v>363950</v>
      </c>
      <c r="E3383">
        <f>D3383+data!B3382</f>
        <v>384887</v>
      </c>
      <c r="F3383" t="b">
        <f t="shared" si="3"/>
        <v>0</v>
      </c>
      <c r="G3383">
        <f>G3382 - ROUNDUP(G3382*0.02) + data!B3382</f>
        <v>385204</v>
      </c>
    </row>
    <row r="3384">
      <c r="A3384" s="1">
        <f>data!A3383</f>
        <v>42830</v>
      </c>
      <c r="B3384">
        <f t="shared" si="4"/>
        <v>384887</v>
      </c>
      <c r="C3384" s="2">
        <f t="shared" si="1"/>
        <v>0</v>
      </c>
      <c r="D3384" s="2">
        <f t="shared" si="2"/>
        <v>377189</v>
      </c>
      <c r="E3384">
        <f>D3384+data!B3383</f>
        <v>397853</v>
      </c>
      <c r="F3384" t="b">
        <f t="shared" si="3"/>
        <v>0</v>
      </c>
      <c r="G3384">
        <f>G3383 - ROUNDUP(G3383*0.02) + data!B3383</f>
        <v>398163</v>
      </c>
    </row>
    <row r="3385">
      <c r="A3385" s="1">
        <f>data!A3384</f>
        <v>42831</v>
      </c>
      <c r="B3385">
        <f t="shared" si="4"/>
        <v>397853</v>
      </c>
      <c r="C3385" s="2">
        <f t="shared" si="1"/>
        <v>0</v>
      </c>
      <c r="D3385" s="2">
        <f t="shared" si="2"/>
        <v>389895</v>
      </c>
      <c r="E3385">
        <f>D3385+data!B3384</f>
        <v>411226</v>
      </c>
      <c r="F3385" t="b">
        <f t="shared" si="3"/>
        <v>0</v>
      </c>
      <c r="G3385">
        <f>G3384 - ROUNDUP(G3384*0.02) + data!B3384</f>
        <v>411530</v>
      </c>
    </row>
    <row r="3386">
      <c r="A3386" s="1">
        <f>data!A3385</f>
        <v>42832</v>
      </c>
      <c r="B3386">
        <f t="shared" si="4"/>
        <v>411226</v>
      </c>
      <c r="C3386" s="2">
        <f t="shared" si="1"/>
        <v>0</v>
      </c>
      <c r="D3386" s="2">
        <f t="shared" si="2"/>
        <v>403001</v>
      </c>
      <c r="E3386">
        <f>D3386+data!B3385</f>
        <v>425392</v>
      </c>
      <c r="F3386" t="b">
        <f t="shared" si="3"/>
        <v>0</v>
      </c>
      <c r="G3386">
        <f>G3385 - ROUNDUP(G3385*0.02) + data!B3385</f>
        <v>425690</v>
      </c>
    </row>
    <row r="3387">
      <c r="A3387" s="1">
        <f>data!A3386</f>
        <v>42833</v>
      </c>
      <c r="B3387">
        <f t="shared" si="4"/>
        <v>425392</v>
      </c>
      <c r="C3387" s="2">
        <f t="shared" si="1"/>
        <v>0</v>
      </c>
      <c r="D3387" s="2">
        <f t="shared" si="2"/>
        <v>416884</v>
      </c>
      <c r="E3387">
        <f>D3387+data!B3386</f>
        <v>438083</v>
      </c>
      <c r="F3387" t="b">
        <f t="shared" si="3"/>
        <v>0</v>
      </c>
      <c r="G3387">
        <f>G3386 - ROUNDUP(G3386*0.02) + data!B3386</f>
        <v>438375</v>
      </c>
    </row>
    <row r="3388">
      <c r="A3388" s="1">
        <f>data!A3387</f>
        <v>42834</v>
      </c>
      <c r="B3388">
        <f t="shared" si="4"/>
        <v>438083</v>
      </c>
      <c r="C3388" s="2">
        <f t="shared" si="1"/>
        <v>0</v>
      </c>
      <c r="D3388" s="2">
        <f t="shared" si="2"/>
        <v>429321</v>
      </c>
      <c r="E3388">
        <f>D3388+data!B3387</f>
        <v>449846</v>
      </c>
      <c r="F3388" t="b">
        <f t="shared" si="3"/>
        <v>0</v>
      </c>
      <c r="G3388">
        <f>G3387 - ROUNDUP(G3387*0.02) + data!B3387</f>
        <v>450132</v>
      </c>
    </row>
    <row r="3389">
      <c r="A3389" s="1">
        <f>data!A3388</f>
        <v>42835</v>
      </c>
      <c r="B3389">
        <f t="shared" si="4"/>
        <v>449846</v>
      </c>
      <c r="C3389" s="2">
        <f t="shared" si="1"/>
        <v>0</v>
      </c>
      <c r="D3389" s="2">
        <f t="shared" si="2"/>
        <v>440849</v>
      </c>
      <c r="E3389">
        <f>D3389+data!B3388</f>
        <v>461714</v>
      </c>
      <c r="F3389" t="b">
        <f t="shared" si="3"/>
        <v>0</v>
      </c>
      <c r="G3389">
        <f>G3388 - ROUNDUP(G3388*0.02) + data!B3388</f>
        <v>461994</v>
      </c>
    </row>
    <row r="3390">
      <c r="A3390" s="1">
        <f>data!A3389</f>
        <v>42836</v>
      </c>
      <c r="B3390">
        <f t="shared" si="4"/>
        <v>461714</v>
      </c>
      <c r="C3390" s="2">
        <f t="shared" si="1"/>
        <v>0</v>
      </c>
      <c r="D3390" s="2">
        <f t="shared" si="2"/>
        <v>452479</v>
      </c>
      <c r="E3390">
        <f>D3390+data!B3389</f>
        <v>473104</v>
      </c>
      <c r="F3390" t="b">
        <f t="shared" si="3"/>
        <v>0</v>
      </c>
      <c r="G3390">
        <f>G3389 - ROUNDUP(G3389*0.02) + data!B3389</f>
        <v>473379</v>
      </c>
    </row>
    <row r="3391">
      <c r="A3391" s="1">
        <f>data!A3390</f>
        <v>42837</v>
      </c>
      <c r="B3391">
        <f t="shared" si="4"/>
        <v>473104</v>
      </c>
      <c r="C3391" s="2">
        <f t="shared" si="1"/>
        <v>0</v>
      </c>
      <c r="D3391" s="2">
        <f t="shared" si="2"/>
        <v>463641</v>
      </c>
      <c r="E3391">
        <f>D3391+data!B3390</f>
        <v>483094</v>
      </c>
      <c r="F3391" t="b">
        <f t="shared" si="3"/>
        <v>0</v>
      </c>
      <c r="G3391">
        <f>G3390 - ROUNDUP(G3390*0.02) + data!B3390</f>
        <v>483364</v>
      </c>
    </row>
    <row r="3392">
      <c r="A3392" s="1">
        <f>data!A3391</f>
        <v>42838</v>
      </c>
      <c r="B3392">
        <f t="shared" si="4"/>
        <v>483094</v>
      </c>
      <c r="C3392" s="2">
        <f t="shared" si="1"/>
        <v>0</v>
      </c>
      <c r="D3392" s="2">
        <f t="shared" si="2"/>
        <v>473432</v>
      </c>
      <c r="E3392">
        <f>D3392+data!B3391</f>
        <v>493061</v>
      </c>
      <c r="F3392" t="b">
        <f t="shared" si="3"/>
        <v>0</v>
      </c>
      <c r="G3392">
        <f>G3391 - ROUNDUP(G3391*0.02) + data!B3391</f>
        <v>493325</v>
      </c>
    </row>
    <row r="3393">
      <c r="A3393" s="1">
        <f>data!A3392</f>
        <v>42839</v>
      </c>
      <c r="B3393">
        <f t="shared" si="4"/>
        <v>493061</v>
      </c>
      <c r="C3393" s="2">
        <f t="shared" si="1"/>
        <v>0</v>
      </c>
      <c r="D3393" s="2">
        <f t="shared" si="2"/>
        <v>483199</v>
      </c>
      <c r="E3393">
        <f>D3393+data!B3392</f>
        <v>501049</v>
      </c>
      <c r="F3393" t="b">
        <f t="shared" si="3"/>
        <v>0</v>
      </c>
      <c r="G3393">
        <f>G3392 - ROUNDUP(G3392*0.02) + data!B3392</f>
        <v>501308</v>
      </c>
    </row>
    <row r="3394">
      <c r="A3394" s="1">
        <f>data!A3393</f>
        <v>42840</v>
      </c>
      <c r="B3394">
        <f t="shared" si="4"/>
        <v>501049</v>
      </c>
      <c r="C3394" s="2">
        <f t="shared" si="1"/>
        <v>0</v>
      </c>
      <c r="D3394" s="2">
        <f t="shared" si="2"/>
        <v>491028</v>
      </c>
      <c r="E3394">
        <f>D3394+data!B3393</f>
        <v>508439</v>
      </c>
      <c r="F3394" t="b">
        <f t="shared" si="3"/>
        <v>0</v>
      </c>
      <c r="G3394">
        <f>G3393 - ROUNDUP(G3393*0.02) + data!B3393</f>
        <v>508692</v>
      </c>
    </row>
    <row r="3395">
      <c r="A3395" s="1">
        <f>data!A3394</f>
        <v>42841</v>
      </c>
      <c r="B3395">
        <f t="shared" si="4"/>
        <v>508439</v>
      </c>
      <c r="C3395" s="2">
        <f t="shared" si="1"/>
        <v>0</v>
      </c>
      <c r="D3395" s="2">
        <f t="shared" si="2"/>
        <v>498270</v>
      </c>
      <c r="E3395">
        <f>D3395+data!B3394</f>
        <v>514487</v>
      </c>
      <c r="F3395" t="b">
        <f t="shared" si="3"/>
        <v>0</v>
      </c>
      <c r="G3395">
        <f>G3394 - ROUNDUP(G3394*0.02) + data!B3394</f>
        <v>514735</v>
      </c>
    </row>
    <row r="3396">
      <c r="A3396" s="1">
        <f>data!A3395</f>
        <v>42842</v>
      </c>
      <c r="B3396">
        <f t="shared" si="4"/>
        <v>514487</v>
      </c>
      <c r="C3396" s="2">
        <f t="shared" si="1"/>
        <v>0</v>
      </c>
      <c r="D3396" s="2">
        <f t="shared" si="2"/>
        <v>504197</v>
      </c>
      <c r="E3396">
        <f>D3396+data!B3395</f>
        <v>520152</v>
      </c>
      <c r="F3396" t="b">
        <f t="shared" si="3"/>
        <v>0</v>
      </c>
      <c r="G3396">
        <f>G3395 - ROUNDUP(G3395*0.02) + data!B3395</f>
        <v>520395</v>
      </c>
    </row>
    <row r="3397">
      <c r="A3397" s="1">
        <f>data!A3396</f>
        <v>42843</v>
      </c>
      <c r="B3397">
        <f t="shared" si="4"/>
        <v>520152</v>
      </c>
      <c r="C3397" s="2">
        <f t="shared" si="1"/>
        <v>0</v>
      </c>
      <c r="D3397" s="2">
        <f t="shared" si="2"/>
        <v>509748</v>
      </c>
      <c r="E3397">
        <f>D3397+data!B3396</f>
        <v>523613</v>
      </c>
      <c r="F3397" t="b">
        <f t="shared" si="3"/>
        <v>0</v>
      </c>
      <c r="G3397">
        <f>G3396 - ROUNDUP(G3396*0.02) + data!B3396</f>
        <v>523852</v>
      </c>
    </row>
    <row r="3398">
      <c r="A3398" s="1">
        <f>data!A3397</f>
        <v>42844</v>
      </c>
      <c r="B3398">
        <f t="shared" si="4"/>
        <v>523613</v>
      </c>
      <c r="C3398" s="2">
        <f t="shared" si="1"/>
        <v>0</v>
      </c>
      <c r="D3398" s="2">
        <f t="shared" si="2"/>
        <v>513140</v>
      </c>
      <c r="E3398">
        <f>D3398+data!B3397</f>
        <v>525662</v>
      </c>
      <c r="F3398" t="b">
        <f t="shared" si="3"/>
        <v>0</v>
      </c>
      <c r="G3398">
        <f>G3397 - ROUNDUP(G3397*0.02) + data!B3397</f>
        <v>525896</v>
      </c>
    </row>
    <row r="3399">
      <c r="A3399" s="1">
        <f>data!A3398</f>
        <v>42845</v>
      </c>
      <c r="B3399">
        <f t="shared" si="4"/>
        <v>525662</v>
      </c>
      <c r="C3399" s="2">
        <f t="shared" si="1"/>
        <v>0</v>
      </c>
      <c r="D3399" s="2">
        <f t="shared" si="2"/>
        <v>515148</v>
      </c>
      <c r="E3399">
        <f>D3399+data!B3398</f>
        <v>527337</v>
      </c>
      <c r="F3399" t="b">
        <f t="shared" si="3"/>
        <v>0</v>
      </c>
      <c r="G3399">
        <f>G3398 - ROUNDUP(G3398*0.02) + data!B3398</f>
        <v>527567</v>
      </c>
    </row>
    <row r="3400">
      <c r="A3400" s="1">
        <f>data!A3399</f>
        <v>42846</v>
      </c>
      <c r="B3400">
        <f t="shared" si="4"/>
        <v>527337</v>
      </c>
      <c r="C3400" s="2">
        <f t="shared" si="1"/>
        <v>0</v>
      </c>
      <c r="D3400" s="2">
        <f t="shared" si="2"/>
        <v>516790</v>
      </c>
      <c r="E3400">
        <f>D3400+data!B3399</f>
        <v>529178</v>
      </c>
      <c r="F3400" t="b">
        <f t="shared" si="3"/>
        <v>0</v>
      </c>
      <c r="G3400">
        <f>G3399 - ROUNDUP(G3399*0.02) + data!B3399</f>
        <v>529403</v>
      </c>
    </row>
    <row r="3401">
      <c r="A3401" s="1">
        <f>data!A3400</f>
        <v>42847</v>
      </c>
      <c r="B3401">
        <f t="shared" si="4"/>
        <v>529178</v>
      </c>
      <c r="C3401" s="2">
        <f t="shared" si="1"/>
        <v>0</v>
      </c>
      <c r="D3401" s="2">
        <f t="shared" si="2"/>
        <v>518594</v>
      </c>
      <c r="E3401">
        <f>D3401+data!B3400</f>
        <v>529436</v>
      </c>
      <c r="F3401" t="b">
        <f t="shared" si="3"/>
        <v>0</v>
      </c>
      <c r="G3401">
        <f>G3400 - ROUNDUP(G3400*0.02) + data!B3400</f>
        <v>529656</v>
      </c>
    </row>
    <row r="3402">
      <c r="A3402" s="1">
        <f>data!A3401</f>
        <v>42848</v>
      </c>
      <c r="B3402">
        <f t="shared" si="4"/>
        <v>529436</v>
      </c>
      <c r="C3402" s="2">
        <f t="shared" si="1"/>
        <v>0</v>
      </c>
      <c r="D3402" s="2">
        <f t="shared" si="2"/>
        <v>518847</v>
      </c>
      <c r="E3402">
        <f>D3402+data!B3401</f>
        <v>528223</v>
      </c>
      <c r="F3402" t="b">
        <f t="shared" si="3"/>
        <v>0</v>
      </c>
      <c r="G3402">
        <f>G3401 - ROUNDUP(G3401*0.02) + data!B3401</f>
        <v>528438</v>
      </c>
    </row>
    <row r="3403">
      <c r="A3403" s="1">
        <f>data!A3402</f>
        <v>42849</v>
      </c>
      <c r="B3403">
        <f t="shared" si="4"/>
        <v>528223</v>
      </c>
      <c r="C3403" s="2">
        <f t="shared" si="1"/>
        <v>0</v>
      </c>
      <c r="D3403" s="2">
        <f t="shared" si="2"/>
        <v>517658</v>
      </c>
      <c r="E3403">
        <f>D3403+data!B3402</f>
        <v>527171</v>
      </c>
      <c r="F3403" t="b">
        <f t="shared" si="3"/>
        <v>0</v>
      </c>
      <c r="G3403">
        <f>G3402 - ROUNDUP(G3402*0.02) + data!B3402</f>
        <v>527382</v>
      </c>
    </row>
    <row r="3404">
      <c r="A3404" s="1">
        <f>data!A3403</f>
        <v>42850</v>
      </c>
      <c r="B3404">
        <f t="shared" si="4"/>
        <v>527171</v>
      </c>
      <c r="C3404" s="2">
        <f t="shared" si="1"/>
        <v>0</v>
      </c>
      <c r="D3404" s="2">
        <f t="shared" si="2"/>
        <v>516627</v>
      </c>
      <c r="E3404">
        <f>D3404+data!B3403</f>
        <v>525092</v>
      </c>
      <c r="F3404" t="b">
        <f t="shared" si="3"/>
        <v>0</v>
      </c>
      <c r="G3404">
        <f>G3403 - ROUNDUP(G3403*0.02) + data!B3403</f>
        <v>525299</v>
      </c>
    </row>
    <row r="3405">
      <c r="A3405" s="1">
        <f>data!A3404</f>
        <v>42851</v>
      </c>
      <c r="B3405">
        <f t="shared" si="4"/>
        <v>525092</v>
      </c>
      <c r="C3405" s="2">
        <f t="shared" si="1"/>
        <v>0</v>
      </c>
      <c r="D3405" s="2">
        <f t="shared" si="2"/>
        <v>514590</v>
      </c>
      <c r="E3405">
        <f>D3405+data!B3404</f>
        <v>522492</v>
      </c>
      <c r="F3405" t="b">
        <f t="shared" si="3"/>
        <v>0</v>
      </c>
      <c r="G3405">
        <f>G3404 - ROUNDUP(G3404*0.02) + data!B3404</f>
        <v>522695</v>
      </c>
    </row>
    <row r="3406">
      <c r="A3406" s="1">
        <f>data!A3405</f>
        <v>42852</v>
      </c>
      <c r="B3406">
        <f t="shared" si="4"/>
        <v>522492</v>
      </c>
      <c r="C3406" s="2">
        <f t="shared" si="1"/>
        <v>0</v>
      </c>
      <c r="D3406" s="2">
        <f t="shared" si="2"/>
        <v>512042</v>
      </c>
      <c r="E3406">
        <f>D3406+data!B3405</f>
        <v>519328</v>
      </c>
      <c r="F3406" t="b">
        <f t="shared" si="3"/>
        <v>0</v>
      </c>
      <c r="G3406">
        <f>G3405 - ROUNDUP(G3405*0.02) + data!B3405</f>
        <v>519527</v>
      </c>
    </row>
    <row r="3407">
      <c r="A3407" s="1">
        <f>data!A3406</f>
        <v>42853</v>
      </c>
      <c r="B3407">
        <f t="shared" si="4"/>
        <v>519328</v>
      </c>
      <c r="C3407" s="2">
        <f t="shared" si="1"/>
        <v>0</v>
      </c>
      <c r="D3407" s="2">
        <f t="shared" si="2"/>
        <v>508941</v>
      </c>
      <c r="E3407">
        <f>D3407+data!B3406</f>
        <v>515713</v>
      </c>
      <c r="F3407" t="b">
        <f t="shared" si="3"/>
        <v>0</v>
      </c>
      <c r="G3407">
        <f>G3406 - ROUNDUP(G3406*0.02) + data!B3406</f>
        <v>515908</v>
      </c>
    </row>
    <row r="3408">
      <c r="A3408" s="1">
        <f>data!A3407</f>
        <v>42854</v>
      </c>
      <c r="B3408">
        <f t="shared" si="4"/>
        <v>515713</v>
      </c>
      <c r="C3408" s="2">
        <f t="shared" si="1"/>
        <v>0</v>
      </c>
      <c r="D3408" s="2">
        <f t="shared" si="2"/>
        <v>505398</v>
      </c>
      <c r="E3408">
        <f>D3408+data!B3407</f>
        <v>511445</v>
      </c>
      <c r="F3408" t="b">
        <f t="shared" si="3"/>
        <v>0</v>
      </c>
      <c r="G3408">
        <f>G3407 - ROUNDUP(G3407*0.02) + data!B3407</f>
        <v>511636</v>
      </c>
    </row>
    <row r="3409">
      <c r="A3409" s="1">
        <f>data!A3408</f>
        <v>42855</v>
      </c>
      <c r="B3409">
        <f t="shared" si="4"/>
        <v>511445</v>
      </c>
      <c r="C3409" s="2">
        <f t="shared" si="1"/>
        <v>0</v>
      </c>
      <c r="D3409" s="2">
        <f t="shared" si="2"/>
        <v>501216</v>
      </c>
      <c r="E3409">
        <f>D3409+data!B3408</f>
        <v>506043</v>
      </c>
      <c r="F3409" t="b">
        <f t="shared" si="3"/>
        <v>0</v>
      </c>
      <c r="G3409">
        <f>G3408 - ROUNDUP(G3408*0.02) + data!B3408</f>
        <v>506230</v>
      </c>
    </row>
    <row r="3410">
      <c r="A3410" s="1">
        <f>data!A3409</f>
        <v>42856</v>
      </c>
      <c r="B3410">
        <f t="shared" si="4"/>
        <v>506043</v>
      </c>
      <c r="C3410" s="2">
        <f t="shared" si="1"/>
        <v>0</v>
      </c>
      <c r="D3410" s="2">
        <f t="shared" si="2"/>
        <v>495922</v>
      </c>
      <c r="E3410">
        <f>D3410+data!B3409</f>
        <v>499736</v>
      </c>
      <c r="F3410" t="b">
        <f t="shared" si="3"/>
        <v>0</v>
      </c>
      <c r="G3410">
        <f>G3409 - ROUNDUP(G3409*0.02) + data!B3409</f>
        <v>499919</v>
      </c>
    </row>
    <row r="3411">
      <c r="A3411" s="1">
        <f>data!A3410</f>
        <v>42857</v>
      </c>
      <c r="B3411">
        <f t="shared" si="4"/>
        <v>499736</v>
      </c>
      <c r="C3411" s="2">
        <f t="shared" si="1"/>
        <v>0</v>
      </c>
      <c r="D3411" s="2">
        <f t="shared" si="2"/>
        <v>489741</v>
      </c>
      <c r="E3411">
        <f>D3411+data!B3410</f>
        <v>494724</v>
      </c>
      <c r="F3411" t="b">
        <f t="shared" si="3"/>
        <v>0</v>
      </c>
      <c r="G3411">
        <f>G3410 - ROUNDUP(G3410*0.02) + data!B3410</f>
        <v>494903</v>
      </c>
    </row>
    <row r="3412">
      <c r="A3412" s="1">
        <f>data!A3411</f>
        <v>42858</v>
      </c>
      <c r="B3412">
        <f t="shared" si="4"/>
        <v>494724</v>
      </c>
      <c r="C3412" s="2">
        <f t="shared" si="1"/>
        <v>0</v>
      </c>
      <c r="D3412" s="2">
        <f t="shared" si="2"/>
        <v>484829</v>
      </c>
      <c r="E3412">
        <f>D3412+data!B3411</f>
        <v>489071</v>
      </c>
      <c r="F3412" t="b">
        <f t="shared" si="3"/>
        <v>0</v>
      </c>
      <c r="G3412">
        <f>G3411 - ROUNDUP(G3411*0.02) + data!B3411</f>
        <v>489246</v>
      </c>
    </row>
    <row r="3413">
      <c r="A3413" s="1">
        <f>data!A3412</f>
        <v>42859</v>
      </c>
      <c r="B3413">
        <f t="shared" si="4"/>
        <v>489071</v>
      </c>
      <c r="C3413" s="2">
        <f t="shared" si="1"/>
        <v>0</v>
      </c>
      <c r="D3413" s="2">
        <f t="shared" si="2"/>
        <v>479289</v>
      </c>
      <c r="E3413">
        <f>D3413+data!B3412</f>
        <v>482726</v>
      </c>
      <c r="F3413" t="b">
        <f t="shared" si="3"/>
        <v>0</v>
      </c>
      <c r="G3413">
        <f>G3412 - ROUNDUP(G3412*0.02) + data!B3412</f>
        <v>482898</v>
      </c>
    </row>
    <row r="3414">
      <c r="A3414" s="1">
        <f>data!A3413</f>
        <v>42860</v>
      </c>
      <c r="B3414">
        <f t="shared" si="4"/>
        <v>482726</v>
      </c>
      <c r="C3414" s="2">
        <f t="shared" si="1"/>
        <v>0</v>
      </c>
      <c r="D3414" s="2">
        <f t="shared" si="2"/>
        <v>473071</v>
      </c>
      <c r="E3414">
        <f>D3414+data!B3413</f>
        <v>477725</v>
      </c>
      <c r="F3414" t="b">
        <f t="shared" si="3"/>
        <v>0</v>
      </c>
      <c r="G3414">
        <f>G3413 - ROUNDUP(G3413*0.02) + data!B3413</f>
        <v>477894</v>
      </c>
    </row>
    <row r="3415">
      <c r="A3415" s="1">
        <f>data!A3414</f>
        <v>42861</v>
      </c>
      <c r="B3415">
        <f t="shared" si="4"/>
        <v>477725</v>
      </c>
      <c r="C3415" s="2">
        <f t="shared" si="1"/>
        <v>0</v>
      </c>
      <c r="D3415" s="2">
        <f t="shared" si="2"/>
        <v>468170</v>
      </c>
      <c r="E3415">
        <f>D3415+data!B3414</f>
        <v>472034</v>
      </c>
      <c r="F3415" t="b">
        <f t="shared" si="3"/>
        <v>0</v>
      </c>
      <c r="G3415">
        <f>G3414 - ROUNDUP(G3414*0.02) + data!B3414</f>
        <v>472200</v>
      </c>
    </row>
    <row r="3416">
      <c r="A3416" s="1">
        <f>data!A3415</f>
        <v>42862</v>
      </c>
      <c r="B3416">
        <f t="shared" si="4"/>
        <v>472034</v>
      </c>
      <c r="C3416" s="2">
        <f t="shared" si="1"/>
        <v>0</v>
      </c>
      <c r="D3416" s="2">
        <f t="shared" si="2"/>
        <v>462593</v>
      </c>
      <c r="E3416">
        <f>D3416+data!B3415</f>
        <v>465109</v>
      </c>
      <c r="F3416" t="b">
        <f t="shared" si="3"/>
        <v>0</v>
      </c>
      <c r="G3416">
        <f>G3415 - ROUNDUP(G3415*0.02) + data!B3415</f>
        <v>465272</v>
      </c>
    </row>
    <row r="3417">
      <c r="A3417" s="1">
        <f>data!A3416</f>
        <v>42863</v>
      </c>
      <c r="B3417">
        <f t="shared" si="4"/>
        <v>465109</v>
      </c>
      <c r="C3417" s="2">
        <f t="shared" si="1"/>
        <v>0</v>
      </c>
      <c r="D3417" s="2">
        <f t="shared" si="2"/>
        <v>455806</v>
      </c>
      <c r="E3417">
        <f>D3417+data!B3416</f>
        <v>458385</v>
      </c>
      <c r="F3417" t="b">
        <f t="shared" si="3"/>
        <v>0</v>
      </c>
      <c r="G3417">
        <f>G3416 - ROUNDUP(G3416*0.02) + data!B3416</f>
        <v>458545</v>
      </c>
    </row>
    <row r="3418">
      <c r="A3418" s="1">
        <f>data!A3417</f>
        <v>42864</v>
      </c>
      <c r="B3418">
        <f t="shared" si="4"/>
        <v>458385</v>
      </c>
      <c r="C3418" s="2">
        <f t="shared" si="1"/>
        <v>0</v>
      </c>
      <c r="D3418" s="2">
        <f t="shared" si="2"/>
        <v>449217</v>
      </c>
      <c r="E3418">
        <f>D3418+data!B3417</f>
        <v>451515</v>
      </c>
      <c r="F3418" t="b">
        <f t="shared" si="3"/>
        <v>0</v>
      </c>
      <c r="G3418">
        <f>G3417 - ROUNDUP(G3417*0.02) + data!B3417</f>
        <v>451672</v>
      </c>
    </row>
    <row r="3419">
      <c r="A3419" s="1">
        <f>data!A3418</f>
        <v>42865</v>
      </c>
      <c r="B3419">
        <f t="shared" si="4"/>
        <v>451515</v>
      </c>
      <c r="C3419" s="2">
        <f t="shared" si="1"/>
        <v>0</v>
      </c>
      <c r="D3419" s="2">
        <f t="shared" si="2"/>
        <v>442484</v>
      </c>
      <c r="E3419">
        <f>D3419+data!B3418</f>
        <v>444374</v>
      </c>
      <c r="F3419" t="b">
        <f t="shared" si="3"/>
        <v>0</v>
      </c>
      <c r="G3419">
        <f>G3418 - ROUNDUP(G3418*0.02) + data!B3418</f>
        <v>444528</v>
      </c>
    </row>
    <row r="3420">
      <c r="A3420" s="1">
        <f>data!A3419</f>
        <v>42866</v>
      </c>
      <c r="B3420">
        <f t="shared" si="4"/>
        <v>444374</v>
      </c>
      <c r="C3420" s="2">
        <f t="shared" si="1"/>
        <v>0</v>
      </c>
      <c r="D3420" s="2">
        <f t="shared" si="2"/>
        <v>435486</v>
      </c>
      <c r="E3420">
        <f>D3420+data!B3419</f>
        <v>438947</v>
      </c>
      <c r="F3420" t="b">
        <f t="shared" si="3"/>
        <v>0</v>
      </c>
      <c r="G3420">
        <f>G3419 - ROUNDUP(G3419*0.02) + data!B3419</f>
        <v>439098</v>
      </c>
    </row>
    <row r="3421">
      <c r="A3421" s="1">
        <f>data!A3420</f>
        <v>42867</v>
      </c>
      <c r="B3421">
        <f t="shared" si="4"/>
        <v>438947</v>
      </c>
      <c r="C3421" s="2">
        <f t="shared" si="1"/>
        <v>0</v>
      </c>
      <c r="D3421" s="2">
        <f t="shared" si="2"/>
        <v>430168</v>
      </c>
      <c r="E3421">
        <f>D3421+data!B3420</f>
        <v>433610</v>
      </c>
      <c r="F3421" t="b">
        <f t="shared" si="3"/>
        <v>0</v>
      </c>
      <c r="G3421">
        <f>G3420 - ROUNDUP(G3420*0.02) + data!B3420</f>
        <v>433758</v>
      </c>
    </row>
    <row r="3422">
      <c r="A3422" s="1">
        <f>data!A3421</f>
        <v>42868</v>
      </c>
      <c r="B3422">
        <f t="shared" si="4"/>
        <v>433610</v>
      </c>
      <c r="C3422" s="2">
        <f t="shared" si="1"/>
        <v>0</v>
      </c>
      <c r="D3422" s="2">
        <f t="shared" si="2"/>
        <v>424937</v>
      </c>
      <c r="E3422">
        <f>D3422+data!B3421</f>
        <v>427468</v>
      </c>
      <c r="F3422" t="b">
        <f t="shared" si="3"/>
        <v>0</v>
      </c>
      <c r="G3422">
        <f>G3421 - ROUNDUP(G3421*0.02) + data!B3421</f>
        <v>427613</v>
      </c>
    </row>
    <row r="3423">
      <c r="A3423" s="1">
        <f>data!A3422</f>
        <v>42869</v>
      </c>
      <c r="B3423">
        <f t="shared" si="4"/>
        <v>427468</v>
      </c>
      <c r="C3423" s="2">
        <f t="shared" si="1"/>
        <v>0</v>
      </c>
      <c r="D3423" s="2">
        <f t="shared" si="2"/>
        <v>418918</v>
      </c>
      <c r="E3423">
        <f>D3423+data!B3422</f>
        <v>421776</v>
      </c>
      <c r="F3423" t="b">
        <f t="shared" si="3"/>
        <v>0</v>
      </c>
      <c r="G3423">
        <f>G3422 - ROUNDUP(G3422*0.02) + data!B3422</f>
        <v>421918</v>
      </c>
    </row>
    <row r="3424">
      <c r="A3424" s="1">
        <f>data!A3423</f>
        <v>42870</v>
      </c>
      <c r="B3424">
        <f t="shared" si="4"/>
        <v>421776</v>
      </c>
      <c r="C3424" s="2">
        <f t="shared" si="1"/>
        <v>0</v>
      </c>
      <c r="D3424" s="2">
        <f t="shared" si="2"/>
        <v>413340</v>
      </c>
      <c r="E3424">
        <f>D3424+data!B3423</f>
        <v>415802</v>
      </c>
      <c r="F3424" t="b">
        <f t="shared" si="3"/>
        <v>0</v>
      </c>
      <c r="G3424">
        <f>G3423 - ROUNDUP(G3423*0.02) + data!B3423</f>
        <v>415941</v>
      </c>
    </row>
    <row r="3425">
      <c r="A3425" s="1">
        <f>data!A3424</f>
        <v>42871</v>
      </c>
      <c r="B3425">
        <f t="shared" si="4"/>
        <v>415802</v>
      </c>
      <c r="C3425" s="2">
        <f t="shared" si="1"/>
        <v>0</v>
      </c>
      <c r="D3425" s="2">
        <f t="shared" si="2"/>
        <v>407485</v>
      </c>
      <c r="E3425">
        <f>D3425+data!B3424</f>
        <v>409637</v>
      </c>
      <c r="F3425" t="b">
        <f t="shared" si="3"/>
        <v>0</v>
      </c>
      <c r="G3425">
        <f>G3424 - ROUNDUP(G3424*0.02) + data!B3424</f>
        <v>409774</v>
      </c>
    </row>
    <row r="3426">
      <c r="A3426" s="1">
        <f>data!A3425</f>
        <v>42872</v>
      </c>
      <c r="B3426">
        <f t="shared" si="4"/>
        <v>409637</v>
      </c>
      <c r="C3426" s="2">
        <f t="shared" si="1"/>
        <v>0</v>
      </c>
      <c r="D3426" s="2">
        <f t="shared" si="2"/>
        <v>401444</v>
      </c>
      <c r="E3426">
        <f>D3426+data!B3425</f>
        <v>403883</v>
      </c>
      <c r="F3426" t="b">
        <f t="shared" si="3"/>
        <v>0</v>
      </c>
      <c r="G3426">
        <f>G3425 - ROUNDUP(G3425*0.02) + data!B3425</f>
        <v>404017</v>
      </c>
    </row>
    <row r="3427">
      <c r="A3427" s="1">
        <f>data!A3426</f>
        <v>42873</v>
      </c>
      <c r="B3427">
        <f t="shared" si="4"/>
        <v>403883</v>
      </c>
      <c r="C3427" s="2">
        <f t="shared" si="1"/>
        <v>0</v>
      </c>
      <c r="D3427" s="2">
        <f t="shared" si="2"/>
        <v>395805</v>
      </c>
      <c r="E3427">
        <f>D3427+data!B3426</f>
        <v>397639</v>
      </c>
      <c r="F3427" t="b">
        <f t="shared" si="3"/>
        <v>0</v>
      </c>
      <c r="G3427">
        <f>G3426 - ROUNDUP(G3426*0.02) + data!B3426</f>
        <v>397770</v>
      </c>
    </row>
    <row r="3428">
      <c r="A3428" s="1">
        <f>data!A3427</f>
        <v>42874</v>
      </c>
      <c r="B3428">
        <f t="shared" si="4"/>
        <v>397639</v>
      </c>
      <c r="C3428" s="2">
        <f t="shared" si="1"/>
        <v>0</v>
      </c>
      <c r="D3428" s="2">
        <f t="shared" si="2"/>
        <v>389686</v>
      </c>
      <c r="E3428">
        <f>D3428+data!B3427</f>
        <v>392223</v>
      </c>
      <c r="F3428" t="b">
        <f t="shared" si="3"/>
        <v>0</v>
      </c>
      <c r="G3428">
        <f>G3427 - ROUNDUP(G3427*0.02) + data!B3427</f>
        <v>392351</v>
      </c>
    </row>
    <row r="3429">
      <c r="A3429" s="1">
        <f>data!A3428</f>
        <v>42875</v>
      </c>
      <c r="B3429">
        <f t="shared" si="4"/>
        <v>392223</v>
      </c>
      <c r="C3429" s="2">
        <f t="shared" si="1"/>
        <v>0</v>
      </c>
      <c r="D3429" s="2">
        <f t="shared" si="2"/>
        <v>384378</v>
      </c>
      <c r="E3429">
        <f>D3429+data!B3428</f>
        <v>387270</v>
      </c>
      <c r="F3429" t="b">
        <f t="shared" si="3"/>
        <v>0</v>
      </c>
      <c r="G3429">
        <f>G3428 - ROUNDUP(G3428*0.02) + data!B3428</f>
        <v>387395</v>
      </c>
    </row>
    <row r="3430">
      <c r="A3430" s="1">
        <f>data!A3429</f>
        <v>42876</v>
      </c>
      <c r="B3430">
        <f t="shared" si="4"/>
        <v>387270</v>
      </c>
      <c r="C3430" s="2">
        <f t="shared" si="1"/>
        <v>0</v>
      </c>
      <c r="D3430" s="2">
        <f t="shared" si="2"/>
        <v>379524</v>
      </c>
      <c r="E3430">
        <f>D3430+data!B3429</f>
        <v>382365</v>
      </c>
      <c r="F3430" t="b">
        <f t="shared" si="3"/>
        <v>0</v>
      </c>
      <c r="G3430">
        <f>G3429 - ROUNDUP(G3429*0.02) + data!B3429</f>
        <v>382488</v>
      </c>
    </row>
    <row r="3431">
      <c r="A3431" s="1">
        <f>data!A3430</f>
        <v>42877</v>
      </c>
      <c r="B3431">
        <f t="shared" si="4"/>
        <v>382365</v>
      </c>
      <c r="C3431" s="2">
        <f t="shared" si="1"/>
        <v>0</v>
      </c>
      <c r="D3431" s="2">
        <f t="shared" si="2"/>
        <v>374717</v>
      </c>
      <c r="E3431">
        <f>D3431+data!B3430</f>
        <v>377909</v>
      </c>
      <c r="F3431" t="b">
        <f t="shared" si="3"/>
        <v>0</v>
      </c>
      <c r="G3431">
        <f>G3430 - ROUNDUP(G3430*0.02) + data!B3430</f>
        <v>378030</v>
      </c>
    </row>
    <row r="3432">
      <c r="A3432" s="1">
        <f>data!A3431</f>
        <v>42878</v>
      </c>
      <c r="B3432">
        <f t="shared" si="4"/>
        <v>377909</v>
      </c>
      <c r="C3432" s="2">
        <f t="shared" si="1"/>
        <v>0</v>
      </c>
      <c r="D3432" s="2">
        <f t="shared" si="2"/>
        <v>370350</v>
      </c>
      <c r="E3432">
        <f>D3432+data!B3431</f>
        <v>371748</v>
      </c>
      <c r="F3432" t="b">
        <f t="shared" si="3"/>
        <v>0</v>
      </c>
      <c r="G3432">
        <f>G3431 - ROUNDUP(G3431*0.02) + data!B3431</f>
        <v>371867</v>
      </c>
    </row>
    <row r="3433">
      <c r="A3433" s="1">
        <f>data!A3432</f>
        <v>42879</v>
      </c>
      <c r="B3433">
        <f t="shared" si="4"/>
        <v>371748</v>
      </c>
      <c r="C3433" s="2">
        <f t="shared" si="1"/>
        <v>0</v>
      </c>
      <c r="D3433" s="2">
        <f t="shared" si="2"/>
        <v>364313</v>
      </c>
      <c r="E3433">
        <f>D3433+data!B3432</f>
        <v>366789</v>
      </c>
      <c r="F3433" t="b">
        <f t="shared" si="3"/>
        <v>0</v>
      </c>
      <c r="G3433">
        <f>G3432 - ROUNDUP(G3432*0.02) + data!B3432</f>
        <v>366905</v>
      </c>
    </row>
    <row r="3434">
      <c r="A3434" s="1">
        <f>data!A3433</f>
        <v>42880</v>
      </c>
      <c r="B3434">
        <f t="shared" si="4"/>
        <v>366789</v>
      </c>
      <c r="C3434" s="2">
        <f t="shared" si="1"/>
        <v>0</v>
      </c>
      <c r="D3434" s="2">
        <f t="shared" si="2"/>
        <v>359453</v>
      </c>
      <c r="E3434">
        <f>D3434+data!B3433</f>
        <v>362249</v>
      </c>
      <c r="F3434" t="b">
        <f t="shared" si="3"/>
        <v>0</v>
      </c>
      <c r="G3434">
        <f>G3433 - ROUNDUP(G3433*0.02) + data!B3433</f>
        <v>362362</v>
      </c>
    </row>
    <row r="3435">
      <c r="A3435" s="1">
        <f>data!A3434</f>
        <v>42881</v>
      </c>
      <c r="B3435">
        <f t="shared" si="4"/>
        <v>362249</v>
      </c>
      <c r="C3435" s="2">
        <f t="shared" si="1"/>
        <v>0</v>
      </c>
      <c r="D3435" s="2">
        <f t="shared" si="2"/>
        <v>355004</v>
      </c>
      <c r="E3435">
        <f>D3435+data!B3434</f>
        <v>357818</v>
      </c>
      <c r="F3435" t="b">
        <f t="shared" si="3"/>
        <v>0</v>
      </c>
      <c r="G3435">
        <f>G3434 - ROUNDUP(G3434*0.02) + data!B3434</f>
        <v>357928</v>
      </c>
    </row>
    <row r="3436">
      <c r="A3436" s="1">
        <f>data!A3435</f>
        <v>42882</v>
      </c>
      <c r="B3436">
        <f t="shared" si="4"/>
        <v>357818</v>
      </c>
      <c r="C3436" s="2">
        <f t="shared" si="1"/>
        <v>0</v>
      </c>
      <c r="D3436" s="2">
        <f t="shared" si="2"/>
        <v>350661</v>
      </c>
      <c r="E3436">
        <f>D3436+data!B3435</f>
        <v>353084</v>
      </c>
      <c r="F3436" t="b">
        <f t="shared" si="3"/>
        <v>0</v>
      </c>
      <c r="G3436">
        <f>G3435 - ROUNDUP(G3435*0.02) + data!B3435</f>
        <v>353192</v>
      </c>
    </row>
    <row r="3437">
      <c r="A3437" s="1">
        <f>data!A3436</f>
        <v>42883</v>
      </c>
      <c r="B3437">
        <f t="shared" si="4"/>
        <v>353084</v>
      </c>
      <c r="C3437" s="2">
        <f t="shared" si="1"/>
        <v>0</v>
      </c>
      <c r="D3437" s="2">
        <f t="shared" si="2"/>
        <v>346022</v>
      </c>
      <c r="E3437">
        <f>D3437+data!B3436</f>
        <v>348856</v>
      </c>
      <c r="F3437" t="b">
        <f t="shared" si="3"/>
        <v>0</v>
      </c>
      <c r="G3437">
        <f>G3436 - ROUNDUP(G3436*0.02) + data!B3436</f>
        <v>348962</v>
      </c>
    </row>
    <row r="3438">
      <c r="A3438" s="1">
        <f>data!A3437</f>
        <v>42884</v>
      </c>
      <c r="B3438">
        <f t="shared" si="4"/>
        <v>348856</v>
      </c>
      <c r="C3438" s="2">
        <f t="shared" si="1"/>
        <v>0</v>
      </c>
      <c r="D3438" s="2">
        <f t="shared" si="2"/>
        <v>341878</v>
      </c>
      <c r="E3438">
        <f>D3438+data!B3437</f>
        <v>345627</v>
      </c>
      <c r="F3438" t="b">
        <f t="shared" si="3"/>
        <v>0</v>
      </c>
      <c r="G3438">
        <f>G3437 - ROUNDUP(G3437*0.02) + data!B3437</f>
        <v>345731</v>
      </c>
    </row>
    <row r="3439">
      <c r="A3439" s="1">
        <f>data!A3438</f>
        <v>42885</v>
      </c>
      <c r="B3439">
        <f t="shared" si="4"/>
        <v>345627</v>
      </c>
      <c r="C3439" s="2">
        <f t="shared" si="1"/>
        <v>0</v>
      </c>
      <c r="D3439" s="2">
        <f t="shared" si="2"/>
        <v>338714</v>
      </c>
      <c r="E3439">
        <f>D3439+data!B3438</f>
        <v>342095</v>
      </c>
      <c r="F3439" t="b">
        <f t="shared" si="3"/>
        <v>0</v>
      </c>
      <c r="G3439">
        <f>G3438 - ROUNDUP(G3438*0.02) + data!B3438</f>
        <v>342197</v>
      </c>
    </row>
    <row r="3440">
      <c r="A3440" s="1">
        <f>data!A3439</f>
        <v>42886</v>
      </c>
      <c r="B3440">
        <f t="shared" si="4"/>
        <v>342095</v>
      </c>
      <c r="C3440" s="2">
        <f t="shared" si="1"/>
        <v>0</v>
      </c>
      <c r="D3440" s="2">
        <f t="shared" si="2"/>
        <v>335253</v>
      </c>
      <c r="E3440">
        <f>D3440+data!B3439</f>
        <v>337514</v>
      </c>
      <c r="F3440" t="b">
        <f t="shared" si="3"/>
        <v>0</v>
      </c>
      <c r="G3440">
        <f>G3439 - ROUNDUP(G3439*0.02) + data!B3439</f>
        <v>337614</v>
      </c>
    </row>
    <row r="3441">
      <c r="A3441" s="1">
        <f>data!A3440</f>
        <v>42887</v>
      </c>
      <c r="B3441">
        <f t="shared" si="4"/>
        <v>337514</v>
      </c>
      <c r="C3441" s="2">
        <f t="shared" si="1"/>
        <v>0</v>
      </c>
      <c r="D3441" s="2">
        <f t="shared" si="2"/>
        <v>330763</v>
      </c>
      <c r="E3441">
        <f>D3441+data!B3440</f>
        <v>334159</v>
      </c>
      <c r="F3441" t="b">
        <f t="shared" si="3"/>
        <v>0</v>
      </c>
      <c r="G3441">
        <f>G3440 - ROUNDUP(G3440*0.02) + data!B3440</f>
        <v>334257</v>
      </c>
    </row>
    <row r="3442">
      <c r="A3442" s="1">
        <f>data!A3441</f>
        <v>42888</v>
      </c>
      <c r="B3442">
        <f t="shared" si="4"/>
        <v>334159</v>
      </c>
      <c r="C3442" s="2">
        <f t="shared" si="1"/>
        <v>0</v>
      </c>
      <c r="D3442" s="2">
        <f t="shared" si="2"/>
        <v>327475</v>
      </c>
      <c r="E3442">
        <f>D3442+data!B3441</f>
        <v>329567</v>
      </c>
      <c r="F3442" t="b">
        <f t="shared" si="3"/>
        <v>0</v>
      </c>
      <c r="G3442">
        <f>G3441 - ROUNDUP(G3441*0.02) + data!B3441</f>
        <v>329663</v>
      </c>
    </row>
    <row r="3443">
      <c r="A3443" s="1">
        <f>data!A3442</f>
        <v>42889</v>
      </c>
      <c r="B3443">
        <f t="shared" si="4"/>
        <v>329567</v>
      </c>
      <c r="C3443" s="2">
        <f t="shared" si="1"/>
        <v>0</v>
      </c>
      <c r="D3443" s="2">
        <f t="shared" si="2"/>
        <v>322975</v>
      </c>
      <c r="E3443">
        <f>D3443+data!B3442</f>
        <v>326194</v>
      </c>
      <c r="F3443" t="b">
        <f t="shared" si="3"/>
        <v>0</v>
      </c>
      <c r="G3443">
        <f>G3442 - ROUNDUP(G3442*0.02) + data!B3442</f>
        <v>326288</v>
      </c>
    </row>
    <row r="3444">
      <c r="A3444" s="1">
        <f>data!A3443</f>
        <v>42890</v>
      </c>
      <c r="B3444">
        <f t="shared" si="4"/>
        <v>326194</v>
      </c>
      <c r="C3444" s="2">
        <f t="shared" si="1"/>
        <v>0</v>
      </c>
      <c r="D3444" s="2">
        <f t="shared" si="2"/>
        <v>319670</v>
      </c>
      <c r="E3444">
        <f>D3444+data!B3443</f>
        <v>322297</v>
      </c>
      <c r="F3444" t="b">
        <f t="shared" si="3"/>
        <v>0</v>
      </c>
      <c r="G3444">
        <f>G3443 - ROUNDUP(G3443*0.02) + data!B3443</f>
        <v>322389</v>
      </c>
    </row>
    <row r="3445">
      <c r="A3445" s="1">
        <f>data!A3444</f>
        <v>42891</v>
      </c>
      <c r="B3445">
        <f t="shared" si="4"/>
        <v>322297</v>
      </c>
      <c r="C3445" s="2">
        <f t="shared" si="1"/>
        <v>0</v>
      </c>
      <c r="D3445" s="2">
        <f t="shared" si="2"/>
        <v>315851</v>
      </c>
      <c r="E3445">
        <f>D3445+data!B3444</f>
        <v>318729</v>
      </c>
      <c r="F3445" t="b">
        <f t="shared" si="3"/>
        <v>0</v>
      </c>
      <c r="G3445">
        <f>G3444 - ROUNDUP(G3444*0.02) + data!B3444</f>
        <v>318819</v>
      </c>
    </row>
    <row r="3446">
      <c r="A3446" s="1">
        <f>data!A3445</f>
        <v>42892</v>
      </c>
      <c r="B3446">
        <f t="shared" si="4"/>
        <v>318729</v>
      </c>
      <c r="C3446" s="2">
        <f t="shared" si="1"/>
        <v>0</v>
      </c>
      <c r="D3446" s="2">
        <f t="shared" si="2"/>
        <v>312354</v>
      </c>
      <c r="E3446">
        <f>D3446+data!B3445</f>
        <v>314264</v>
      </c>
      <c r="F3446" t="b">
        <f t="shared" si="3"/>
        <v>0</v>
      </c>
      <c r="G3446">
        <f>G3445 - ROUNDUP(G3445*0.02) + data!B3445</f>
        <v>314352</v>
      </c>
    </row>
    <row r="3447">
      <c r="A3447" s="1">
        <f>data!A3446</f>
        <v>42893</v>
      </c>
      <c r="B3447">
        <f t="shared" si="4"/>
        <v>314264</v>
      </c>
      <c r="C3447" s="2">
        <f t="shared" si="1"/>
        <v>0</v>
      </c>
      <c r="D3447" s="2">
        <f t="shared" si="2"/>
        <v>307978</v>
      </c>
      <c r="E3447">
        <f>D3447+data!B3446</f>
        <v>309415</v>
      </c>
      <c r="F3447" t="b">
        <f t="shared" si="3"/>
        <v>0</v>
      </c>
      <c r="G3447">
        <f>G3446 - ROUNDUP(G3446*0.02) + data!B3446</f>
        <v>309501</v>
      </c>
    </row>
    <row r="3448">
      <c r="A3448" s="1">
        <f>data!A3447</f>
        <v>42894</v>
      </c>
      <c r="B3448">
        <f t="shared" si="4"/>
        <v>309415</v>
      </c>
      <c r="C3448" s="2">
        <f t="shared" si="1"/>
        <v>0</v>
      </c>
      <c r="D3448" s="2">
        <f t="shared" si="2"/>
        <v>303226</v>
      </c>
      <c r="E3448">
        <f>D3448+data!B3447</f>
        <v>306031</v>
      </c>
      <c r="F3448" t="b">
        <f t="shared" si="3"/>
        <v>0</v>
      </c>
      <c r="G3448">
        <f>G3447 - ROUNDUP(G3447*0.02) + data!B3447</f>
        <v>306115</v>
      </c>
    </row>
    <row r="3449">
      <c r="A3449" s="1">
        <f>data!A3448</f>
        <v>42895</v>
      </c>
      <c r="B3449">
        <f t="shared" si="4"/>
        <v>306031</v>
      </c>
      <c r="C3449" s="2">
        <f t="shared" si="1"/>
        <v>0</v>
      </c>
      <c r="D3449" s="2">
        <f t="shared" si="2"/>
        <v>299910</v>
      </c>
      <c r="E3449">
        <f>D3449+data!B3448</f>
        <v>302958</v>
      </c>
      <c r="F3449" t="b">
        <f t="shared" si="3"/>
        <v>0</v>
      </c>
      <c r="G3449">
        <f>G3448 - ROUNDUP(G3448*0.02) + data!B3448</f>
        <v>303040</v>
      </c>
    </row>
    <row r="3450">
      <c r="A3450" s="1">
        <f>data!A3449</f>
        <v>42896</v>
      </c>
      <c r="B3450">
        <f t="shared" si="4"/>
        <v>302958</v>
      </c>
      <c r="C3450" s="2">
        <f t="shared" si="1"/>
        <v>0</v>
      </c>
      <c r="D3450" s="2">
        <f t="shared" si="2"/>
        <v>296898</v>
      </c>
      <c r="E3450">
        <f>D3450+data!B3449</f>
        <v>300248</v>
      </c>
      <c r="F3450" t="b">
        <f t="shared" si="3"/>
        <v>0</v>
      </c>
      <c r="G3450">
        <f>G3449 - ROUNDUP(G3449*0.02) + data!B3449</f>
        <v>300329</v>
      </c>
    </row>
    <row r="3451">
      <c r="A3451" s="1">
        <f>data!A3450</f>
        <v>42897</v>
      </c>
      <c r="B3451">
        <f t="shared" si="4"/>
        <v>300248</v>
      </c>
      <c r="C3451" s="2">
        <f t="shared" si="1"/>
        <v>0</v>
      </c>
      <c r="D3451" s="2">
        <f t="shared" si="2"/>
        <v>294243</v>
      </c>
      <c r="E3451">
        <f>D3451+data!B3450</f>
        <v>296338</v>
      </c>
      <c r="F3451" t="b">
        <f t="shared" si="3"/>
        <v>0</v>
      </c>
      <c r="G3451">
        <f>G3450 - ROUNDUP(G3450*0.02) + data!B3450</f>
        <v>296417</v>
      </c>
    </row>
    <row r="3452">
      <c r="A3452" s="1">
        <f>data!A3451</f>
        <v>42898</v>
      </c>
      <c r="B3452">
        <f t="shared" si="4"/>
        <v>296338</v>
      </c>
      <c r="C3452" s="2">
        <f t="shared" si="1"/>
        <v>0</v>
      </c>
      <c r="D3452" s="2">
        <f t="shared" si="2"/>
        <v>290411</v>
      </c>
      <c r="E3452">
        <f>D3452+data!B3451</f>
        <v>293001</v>
      </c>
      <c r="F3452" t="b">
        <f t="shared" si="3"/>
        <v>0</v>
      </c>
      <c r="G3452">
        <f>G3451 - ROUNDUP(G3451*0.02) + data!B3451</f>
        <v>293078</v>
      </c>
    </row>
    <row r="3453">
      <c r="A3453" s="1">
        <f>data!A3452</f>
        <v>42899</v>
      </c>
      <c r="B3453">
        <f t="shared" si="4"/>
        <v>293001</v>
      </c>
      <c r="C3453" s="2">
        <f t="shared" si="1"/>
        <v>0</v>
      </c>
      <c r="D3453" s="2">
        <f t="shared" si="2"/>
        <v>287140</v>
      </c>
      <c r="E3453">
        <f>D3453+data!B3452</f>
        <v>290346</v>
      </c>
      <c r="F3453" t="b">
        <f t="shared" si="3"/>
        <v>0</v>
      </c>
      <c r="G3453">
        <f>G3452 - ROUNDUP(G3452*0.02) + data!B3452</f>
        <v>290422</v>
      </c>
    </row>
    <row r="3454">
      <c r="A3454" s="1">
        <f>data!A3453</f>
        <v>42900</v>
      </c>
      <c r="B3454">
        <f t="shared" si="4"/>
        <v>290346</v>
      </c>
      <c r="C3454" s="2">
        <f t="shared" si="1"/>
        <v>0</v>
      </c>
      <c r="D3454" s="2">
        <f t="shared" si="2"/>
        <v>284539</v>
      </c>
      <c r="E3454">
        <f>D3454+data!B3453</f>
        <v>287530</v>
      </c>
      <c r="F3454" t="b">
        <f t="shared" si="3"/>
        <v>0</v>
      </c>
      <c r="G3454">
        <f>G3453 - ROUNDUP(G3453*0.02) + data!B3453</f>
        <v>287604</v>
      </c>
    </row>
    <row r="3455">
      <c r="A3455" s="1">
        <f>data!A3454</f>
        <v>42901</v>
      </c>
      <c r="B3455">
        <f t="shared" si="4"/>
        <v>287530</v>
      </c>
      <c r="C3455" s="2">
        <f t="shared" si="1"/>
        <v>0</v>
      </c>
      <c r="D3455" s="2">
        <f t="shared" si="2"/>
        <v>281779</v>
      </c>
      <c r="E3455">
        <f>D3455+data!B3454</f>
        <v>285968</v>
      </c>
      <c r="F3455" t="b">
        <f t="shared" si="3"/>
        <v>0</v>
      </c>
      <c r="G3455">
        <f>G3454 - ROUNDUP(G3454*0.02) + data!B3454</f>
        <v>286040</v>
      </c>
    </row>
    <row r="3456">
      <c r="A3456" s="1">
        <f>data!A3455</f>
        <v>42902</v>
      </c>
      <c r="B3456">
        <f t="shared" si="4"/>
        <v>285968</v>
      </c>
      <c r="C3456" s="2">
        <f t="shared" si="1"/>
        <v>0</v>
      </c>
      <c r="D3456" s="2">
        <f t="shared" si="2"/>
        <v>280248</v>
      </c>
      <c r="E3456">
        <f>D3456+data!B3455</f>
        <v>285218</v>
      </c>
      <c r="F3456" t="b">
        <f t="shared" si="3"/>
        <v>0</v>
      </c>
      <c r="G3456">
        <f>G3455 - ROUNDUP(G3455*0.02) + data!B3455</f>
        <v>285289</v>
      </c>
    </row>
    <row r="3457">
      <c r="A3457" s="1">
        <f>data!A3456</f>
        <v>42903</v>
      </c>
      <c r="B3457">
        <f t="shared" si="4"/>
        <v>285218</v>
      </c>
      <c r="C3457" s="2">
        <f t="shared" si="1"/>
        <v>0</v>
      </c>
      <c r="D3457" s="2">
        <f t="shared" si="2"/>
        <v>279513</v>
      </c>
      <c r="E3457">
        <f>D3457+data!B3456</f>
        <v>289826</v>
      </c>
      <c r="F3457" t="b">
        <f t="shared" si="3"/>
        <v>0</v>
      </c>
      <c r="G3457">
        <f>G3456 - ROUNDUP(G3456*0.02) + data!B3456</f>
        <v>289896</v>
      </c>
    </row>
    <row r="3458">
      <c r="A3458" s="1">
        <f>data!A3457</f>
        <v>42904</v>
      </c>
      <c r="B3458">
        <f t="shared" si="4"/>
        <v>289826</v>
      </c>
      <c r="C3458" s="2">
        <f t="shared" si="1"/>
        <v>0</v>
      </c>
      <c r="D3458" s="2">
        <f t="shared" si="2"/>
        <v>284029</v>
      </c>
      <c r="E3458">
        <f>D3458+data!B3457</f>
        <v>301934</v>
      </c>
      <c r="F3458" t="b">
        <f t="shared" si="3"/>
        <v>0</v>
      </c>
      <c r="G3458">
        <f>G3457 - ROUNDUP(G3457*0.02) + data!B3457</f>
        <v>302003</v>
      </c>
    </row>
    <row r="3459">
      <c r="A3459" s="1">
        <f>data!A3458</f>
        <v>42905</v>
      </c>
      <c r="B3459">
        <f t="shared" si="4"/>
        <v>301934</v>
      </c>
      <c r="C3459" s="2">
        <f t="shared" si="1"/>
        <v>0</v>
      </c>
      <c r="D3459" s="2">
        <f t="shared" si="2"/>
        <v>295895</v>
      </c>
      <c r="E3459">
        <f>D3459+data!B3458</f>
        <v>321972</v>
      </c>
      <c r="F3459" t="b">
        <f t="shared" si="3"/>
        <v>0</v>
      </c>
      <c r="G3459">
        <f>G3458 - ROUNDUP(G3458*0.02) + data!B3458</f>
        <v>322039</v>
      </c>
    </row>
    <row r="3460">
      <c r="A3460" s="1">
        <f>data!A3459</f>
        <v>42906</v>
      </c>
      <c r="B3460">
        <f t="shared" si="4"/>
        <v>321972</v>
      </c>
      <c r="C3460" s="2">
        <f t="shared" si="1"/>
        <v>0</v>
      </c>
      <c r="D3460" s="2">
        <f t="shared" si="2"/>
        <v>315532</v>
      </c>
      <c r="E3460">
        <f>D3460+data!B3459</f>
        <v>349131</v>
      </c>
      <c r="F3460" t="b">
        <f t="shared" si="3"/>
        <v>0</v>
      </c>
      <c r="G3460">
        <f>G3459 - ROUNDUP(G3459*0.02) + data!B3459</f>
        <v>349197</v>
      </c>
    </row>
    <row r="3461">
      <c r="A3461" s="1">
        <f>data!A3460</f>
        <v>42907</v>
      </c>
      <c r="B3461">
        <f t="shared" si="4"/>
        <v>349131</v>
      </c>
      <c r="C3461" s="2">
        <f t="shared" si="1"/>
        <v>0</v>
      </c>
      <c r="D3461" s="2">
        <f t="shared" si="2"/>
        <v>342148</v>
      </c>
      <c r="E3461">
        <f>D3461+data!B3460</f>
        <v>380453</v>
      </c>
      <c r="F3461" t="b">
        <f t="shared" si="3"/>
        <v>0</v>
      </c>
      <c r="G3461">
        <f>G3460 - ROUNDUP(G3460*0.02) + data!B3460</f>
        <v>380518</v>
      </c>
    </row>
    <row r="3462">
      <c r="A3462" s="1">
        <f>data!A3461</f>
        <v>42908</v>
      </c>
      <c r="B3462">
        <f t="shared" si="4"/>
        <v>380453</v>
      </c>
      <c r="C3462" s="2">
        <f t="shared" si="1"/>
        <v>0</v>
      </c>
      <c r="D3462" s="2">
        <f t="shared" si="2"/>
        <v>372843</v>
      </c>
      <c r="E3462">
        <f>D3462+data!B3461</f>
        <v>411179</v>
      </c>
      <c r="F3462" t="b">
        <f t="shared" si="3"/>
        <v>0</v>
      </c>
      <c r="G3462">
        <f>G3461 - ROUNDUP(G3461*0.02) + data!B3461</f>
        <v>411243</v>
      </c>
    </row>
    <row r="3463">
      <c r="A3463" s="1">
        <f>data!A3462</f>
        <v>42909</v>
      </c>
      <c r="B3463">
        <f t="shared" si="4"/>
        <v>411179</v>
      </c>
      <c r="C3463" s="2">
        <f t="shared" si="1"/>
        <v>0</v>
      </c>
      <c r="D3463" s="2">
        <f t="shared" si="2"/>
        <v>402955</v>
      </c>
      <c r="E3463">
        <f>D3463+data!B3462</f>
        <v>435614</v>
      </c>
      <c r="F3463" t="b">
        <f t="shared" si="3"/>
        <v>0</v>
      </c>
      <c r="G3463">
        <f>G3462 - ROUNDUP(G3462*0.02) + data!B3462</f>
        <v>435677</v>
      </c>
    </row>
    <row r="3464">
      <c r="A3464" s="1">
        <f>data!A3463</f>
        <v>42910</v>
      </c>
      <c r="B3464">
        <f t="shared" si="4"/>
        <v>435614</v>
      </c>
      <c r="C3464" s="2">
        <f t="shared" si="1"/>
        <v>0</v>
      </c>
      <c r="D3464" s="2">
        <f t="shared" si="2"/>
        <v>426901</v>
      </c>
      <c r="E3464">
        <f>D3464+data!B3463</f>
        <v>452529</v>
      </c>
      <c r="F3464" t="b">
        <f t="shared" si="3"/>
        <v>0</v>
      </c>
      <c r="G3464">
        <f>G3463 - ROUNDUP(G3463*0.02) + data!B3463</f>
        <v>452591</v>
      </c>
    </row>
    <row r="3465">
      <c r="A3465" s="1">
        <f>data!A3464</f>
        <v>42911</v>
      </c>
      <c r="B3465">
        <f t="shared" si="4"/>
        <v>452529</v>
      </c>
      <c r="C3465" s="2">
        <f t="shared" si="1"/>
        <v>0</v>
      </c>
      <c r="D3465" s="2">
        <f t="shared" si="2"/>
        <v>443478</v>
      </c>
      <c r="E3465">
        <f>D3465+data!B3464</f>
        <v>460555</v>
      </c>
      <c r="F3465" t="b">
        <f t="shared" si="3"/>
        <v>0</v>
      </c>
      <c r="G3465">
        <f>G3464 - ROUNDUP(G3464*0.02) + data!B3464</f>
        <v>460616</v>
      </c>
    </row>
    <row r="3466">
      <c r="A3466" s="1">
        <f>data!A3465</f>
        <v>42912</v>
      </c>
      <c r="B3466">
        <f t="shared" si="4"/>
        <v>460555</v>
      </c>
      <c r="C3466" s="2">
        <f t="shared" si="1"/>
        <v>0</v>
      </c>
      <c r="D3466" s="2">
        <f t="shared" si="2"/>
        <v>451343</v>
      </c>
      <c r="E3466">
        <f>D3466+data!B3465</f>
        <v>461525</v>
      </c>
      <c r="F3466" t="b">
        <f t="shared" si="3"/>
        <v>0</v>
      </c>
      <c r="G3466">
        <f>G3465 - ROUNDUP(G3465*0.02) + data!B3465</f>
        <v>461585</v>
      </c>
    </row>
    <row r="3467">
      <c r="A3467" s="1">
        <f>data!A3466</f>
        <v>42913</v>
      </c>
      <c r="B3467">
        <f t="shared" si="4"/>
        <v>461525</v>
      </c>
      <c r="C3467" s="2">
        <f t="shared" si="1"/>
        <v>0</v>
      </c>
      <c r="D3467" s="2">
        <f t="shared" si="2"/>
        <v>452294</v>
      </c>
      <c r="E3467">
        <f>D3467+data!B3466</f>
        <v>459097</v>
      </c>
      <c r="F3467" t="b">
        <f t="shared" si="3"/>
        <v>0</v>
      </c>
      <c r="G3467">
        <f>G3466 - ROUNDUP(G3466*0.02) + data!B3466</f>
        <v>459156</v>
      </c>
    </row>
    <row r="3468">
      <c r="A3468" s="1">
        <f>data!A3467</f>
        <v>42914</v>
      </c>
      <c r="B3468">
        <f t="shared" si="4"/>
        <v>459097</v>
      </c>
      <c r="C3468" s="2">
        <f t="shared" si="1"/>
        <v>0</v>
      </c>
      <c r="D3468" s="2">
        <f t="shared" si="2"/>
        <v>449915</v>
      </c>
      <c r="E3468">
        <f>D3468+data!B3467</f>
        <v>453140</v>
      </c>
      <c r="F3468" t="b">
        <f t="shared" si="3"/>
        <v>0</v>
      </c>
      <c r="G3468">
        <f>G3467 - ROUNDUP(G3467*0.02) + data!B3467</f>
        <v>453197</v>
      </c>
    </row>
    <row r="3469">
      <c r="A3469" s="1">
        <f>data!A3468</f>
        <v>42915</v>
      </c>
      <c r="B3469">
        <f t="shared" si="4"/>
        <v>453140</v>
      </c>
      <c r="C3469" s="2">
        <f t="shared" si="1"/>
        <v>0</v>
      </c>
      <c r="D3469" s="2">
        <f t="shared" si="2"/>
        <v>444077</v>
      </c>
      <c r="E3469">
        <f>D3469+data!B3468</f>
        <v>448188</v>
      </c>
      <c r="F3469" t="b">
        <f t="shared" si="3"/>
        <v>0</v>
      </c>
      <c r="G3469">
        <f>G3468 - ROUNDUP(G3468*0.02) + data!B3468</f>
        <v>448244</v>
      </c>
    </row>
    <row r="3470">
      <c r="A3470" s="1">
        <f>data!A3469</f>
        <v>42916</v>
      </c>
      <c r="B3470">
        <f t="shared" si="4"/>
        <v>448188</v>
      </c>
      <c r="C3470" s="2">
        <f t="shared" si="1"/>
        <v>0</v>
      </c>
      <c r="D3470" s="2">
        <f t="shared" si="2"/>
        <v>439224</v>
      </c>
      <c r="E3470">
        <f>D3470+data!B3469</f>
        <v>441639</v>
      </c>
      <c r="F3470" t="b">
        <f t="shared" si="3"/>
        <v>0</v>
      </c>
      <c r="G3470">
        <f>G3469 - ROUNDUP(G3469*0.02) + data!B3469</f>
        <v>441694</v>
      </c>
    </row>
    <row r="3471">
      <c r="A3471" s="1">
        <f>data!A3470</f>
        <v>42917</v>
      </c>
      <c r="B3471">
        <f t="shared" si="4"/>
        <v>441639</v>
      </c>
      <c r="C3471" s="2">
        <f t="shared" si="1"/>
        <v>0</v>
      </c>
      <c r="D3471" s="2">
        <f t="shared" si="2"/>
        <v>432806</v>
      </c>
      <c r="E3471">
        <f>D3471+data!B3470</f>
        <v>435639</v>
      </c>
      <c r="F3471" t="b">
        <f t="shared" si="3"/>
        <v>0</v>
      </c>
      <c r="G3471">
        <f>G3470 - ROUNDUP(G3470*0.02) + data!B3470</f>
        <v>435693</v>
      </c>
    </row>
    <row r="3472">
      <c r="A3472" s="1">
        <f>data!A3471</f>
        <v>42918</v>
      </c>
      <c r="B3472">
        <f t="shared" si="4"/>
        <v>435639</v>
      </c>
      <c r="C3472" s="2">
        <f t="shared" si="1"/>
        <v>0</v>
      </c>
      <c r="D3472" s="2">
        <f t="shared" si="2"/>
        <v>426926</v>
      </c>
      <c r="E3472">
        <f>D3472+data!B3471</f>
        <v>429875</v>
      </c>
      <c r="F3472" t="b">
        <f t="shared" si="3"/>
        <v>0</v>
      </c>
      <c r="G3472">
        <f>G3471 - ROUNDUP(G3471*0.02) + data!B3471</f>
        <v>429928</v>
      </c>
    </row>
    <row r="3473">
      <c r="A3473" s="1">
        <f>data!A3472</f>
        <v>42919</v>
      </c>
      <c r="B3473">
        <f t="shared" si="4"/>
        <v>429875</v>
      </c>
      <c r="C3473" s="2">
        <f t="shared" si="1"/>
        <v>0</v>
      </c>
      <c r="D3473" s="2">
        <f t="shared" si="2"/>
        <v>421277</v>
      </c>
      <c r="E3473">
        <f>D3473+data!B3472</f>
        <v>424187</v>
      </c>
      <c r="F3473" t="b">
        <f t="shared" si="3"/>
        <v>0</v>
      </c>
      <c r="G3473">
        <f>G3472 - ROUNDUP(G3472*0.02) + data!B3472</f>
        <v>424239</v>
      </c>
    </row>
    <row r="3474">
      <c r="A3474" s="1">
        <f>data!A3473</f>
        <v>42920</v>
      </c>
      <c r="B3474">
        <f t="shared" si="4"/>
        <v>424187</v>
      </c>
      <c r="C3474" s="2">
        <f t="shared" si="1"/>
        <v>0</v>
      </c>
      <c r="D3474" s="2">
        <f t="shared" si="2"/>
        <v>415703</v>
      </c>
      <c r="E3474">
        <f>D3474+data!B3473</f>
        <v>417628</v>
      </c>
      <c r="F3474" t="b">
        <f t="shared" si="3"/>
        <v>0</v>
      </c>
      <c r="G3474">
        <f>G3473 - ROUNDUP(G3473*0.02) + data!B3473</f>
        <v>417679</v>
      </c>
    </row>
    <row r="3475">
      <c r="A3475" s="1">
        <f>data!A3474</f>
        <v>42921</v>
      </c>
      <c r="B3475">
        <f t="shared" si="4"/>
        <v>417628</v>
      </c>
      <c r="C3475" s="2">
        <f t="shared" si="1"/>
        <v>0</v>
      </c>
      <c r="D3475" s="2">
        <f t="shared" si="2"/>
        <v>409275</v>
      </c>
      <c r="E3475">
        <f>D3475+data!B3474</f>
        <v>412101</v>
      </c>
      <c r="F3475" t="b">
        <f t="shared" si="3"/>
        <v>0</v>
      </c>
      <c r="G3475">
        <f>G3474 - ROUNDUP(G3474*0.02) + data!B3474</f>
        <v>412151</v>
      </c>
    </row>
    <row r="3476">
      <c r="A3476" s="1">
        <f>data!A3475</f>
        <v>42922</v>
      </c>
      <c r="B3476">
        <f t="shared" si="4"/>
        <v>412101</v>
      </c>
      <c r="C3476" s="2">
        <f t="shared" si="1"/>
        <v>0</v>
      </c>
      <c r="D3476" s="2">
        <f t="shared" si="2"/>
        <v>403858</v>
      </c>
      <c r="E3476">
        <f>D3476+data!B3475</f>
        <v>405580</v>
      </c>
      <c r="F3476" t="b">
        <f t="shared" si="3"/>
        <v>0</v>
      </c>
      <c r="G3476">
        <f>G3475 - ROUNDUP(G3475*0.02) + data!B3475</f>
        <v>405629</v>
      </c>
    </row>
    <row r="3477">
      <c r="A3477" s="1">
        <f>data!A3476</f>
        <v>42923</v>
      </c>
      <c r="B3477">
        <f t="shared" si="4"/>
        <v>405580</v>
      </c>
      <c r="C3477" s="2">
        <f t="shared" si="1"/>
        <v>0</v>
      </c>
      <c r="D3477" s="2">
        <f t="shared" si="2"/>
        <v>397468</v>
      </c>
      <c r="E3477">
        <f>D3477+data!B3476</f>
        <v>399558</v>
      </c>
      <c r="F3477" t="b">
        <f t="shared" si="3"/>
        <v>0</v>
      </c>
      <c r="G3477">
        <f>G3476 - ROUNDUP(G3476*0.02) + data!B3476</f>
        <v>399606</v>
      </c>
    </row>
    <row r="3478">
      <c r="A3478" s="1">
        <f>data!A3477</f>
        <v>42924</v>
      </c>
      <c r="B3478">
        <f t="shared" si="4"/>
        <v>399558</v>
      </c>
      <c r="C3478" s="2">
        <f t="shared" si="1"/>
        <v>0</v>
      </c>
      <c r="D3478" s="2">
        <f t="shared" si="2"/>
        <v>391566</v>
      </c>
      <c r="E3478">
        <f>D3478+data!B3477</f>
        <v>393930</v>
      </c>
      <c r="F3478" t="b">
        <f t="shared" si="3"/>
        <v>0</v>
      </c>
      <c r="G3478">
        <f>G3477 - ROUNDUP(G3477*0.02) + data!B3477</f>
        <v>393977</v>
      </c>
    </row>
    <row r="3479">
      <c r="A3479" s="1">
        <f>data!A3478</f>
        <v>42925</v>
      </c>
      <c r="B3479">
        <f t="shared" si="4"/>
        <v>393930</v>
      </c>
      <c r="C3479" s="2">
        <f t="shared" si="1"/>
        <v>0</v>
      </c>
      <c r="D3479" s="2">
        <f t="shared" si="2"/>
        <v>386051</v>
      </c>
      <c r="E3479">
        <f>D3479+data!B3478</f>
        <v>389442</v>
      </c>
      <c r="F3479" t="b">
        <f t="shared" si="3"/>
        <v>0</v>
      </c>
      <c r="G3479">
        <f>G3478 - ROUNDUP(G3478*0.02) + data!B3478</f>
        <v>389488</v>
      </c>
    </row>
    <row r="3480">
      <c r="A3480" s="1">
        <f>data!A3479</f>
        <v>42926</v>
      </c>
      <c r="B3480">
        <f t="shared" si="4"/>
        <v>389442</v>
      </c>
      <c r="C3480" s="2">
        <f t="shared" si="1"/>
        <v>0</v>
      </c>
      <c r="D3480" s="2">
        <f t="shared" si="2"/>
        <v>381653</v>
      </c>
      <c r="E3480">
        <f>D3480+data!B3479</f>
        <v>384206</v>
      </c>
      <c r="F3480" t="b">
        <f t="shared" si="3"/>
        <v>0</v>
      </c>
      <c r="G3480">
        <f>G3479 - ROUNDUP(G3479*0.02) + data!B3479</f>
        <v>384251</v>
      </c>
    </row>
    <row r="3481">
      <c r="A3481" s="1">
        <f>data!A3480</f>
        <v>42927</v>
      </c>
      <c r="B3481">
        <f t="shared" si="4"/>
        <v>384206</v>
      </c>
      <c r="C3481" s="2">
        <f t="shared" si="1"/>
        <v>0</v>
      </c>
      <c r="D3481" s="2">
        <f t="shared" si="2"/>
        <v>376521</v>
      </c>
      <c r="E3481">
        <f>D3481+data!B3480</f>
        <v>378693</v>
      </c>
      <c r="F3481" t="b">
        <f t="shared" si="3"/>
        <v>0</v>
      </c>
      <c r="G3481">
        <f>G3480 - ROUNDUP(G3480*0.02) + data!B3480</f>
        <v>378737</v>
      </c>
    </row>
    <row r="3482">
      <c r="A3482" s="1">
        <f>data!A3481</f>
        <v>42928</v>
      </c>
      <c r="B3482">
        <f t="shared" si="4"/>
        <v>378693</v>
      </c>
      <c r="C3482" s="2">
        <f t="shared" si="1"/>
        <v>0</v>
      </c>
      <c r="D3482" s="2">
        <f t="shared" si="2"/>
        <v>371119</v>
      </c>
      <c r="E3482">
        <f>D3482+data!B3481</f>
        <v>372980</v>
      </c>
      <c r="F3482" t="b">
        <f t="shared" si="3"/>
        <v>0</v>
      </c>
      <c r="G3482">
        <f>G3481 - ROUNDUP(G3481*0.02) + data!B3481</f>
        <v>373023</v>
      </c>
    </row>
    <row r="3483">
      <c r="A3483" s="1">
        <f>data!A3482</f>
        <v>42929</v>
      </c>
      <c r="B3483">
        <f t="shared" si="4"/>
        <v>372980</v>
      </c>
      <c r="C3483" s="2">
        <f t="shared" si="1"/>
        <v>0</v>
      </c>
      <c r="D3483" s="2">
        <f t="shared" si="2"/>
        <v>365520</v>
      </c>
      <c r="E3483">
        <f>D3483+data!B3482</f>
        <v>367349</v>
      </c>
      <c r="F3483" t="b">
        <f t="shared" si="3"/>
        <v>0</v>
      </c>
      <c r="G3483">
        <f>G3482 - ROUNDUP(G3482*0.02) + data!B3482</f>
        <v>367391</v>
      </c>
    </row>
    <row r="3484">
      <c r="A3484" s="1">
        <f>data!A3483</f>
        <v>42930</v>
      </c>
      <c r="B3484">
        <f t="shared" si="4"/>
        <v>367349</v>
      </c>
      <c r="C3484" s="2">
        <f t="shared" si="1"/>
        <v>0</v>
      </c>
      <c r="D3484" s="2">
        <f t="shared" si="2"/>
        <v>360002</v>
      </c>
      <c r="E3484">
        <f>D3484+data!B3483</f>
        <v>362575</v>
      </c>
      <c r="F3484" t="b">
        <f t="shared" si="3"/>
        <v>0</v>
      </c>
      <c r="G3484">
        <f>G3483 - ROUNDUP(G3483*0.02) + data!B3483</f>
        <v>362616</v>
      </c>
    </row>
    <row r="3485">
      <c r="A3485" s="1">
        <f>data!A3484</f>
        <v>42931</v>
      </c>
      <c r="B3485">
        <f t="shared" si="4"/>
        <v>362575</v>
      </c>
      <c r="C3485" s="2">
        <f t="shared" si="1"/>
        <v>0</v>
      </c>
      <c r="D3485" s="2">
        <f t="shared" si="2"/>
        <v>355323</v>
      </c>
      <c r="E3485">
        <f>D3485+data!B3484</f>
        <v>357574</v>
      </c>
      <c r="F3485" t="b">
        <f t="shared" si="3"/>
        <v>0</v>
      </c>
      <c r="G3485">
        <f>G3484 - ROUNDUP(G3484*0.02) + data!B3484</f>
        <v>357614</v>
      </c>
    </row>
    <row r="3486">
      <c r="A3486" s="1">
        <f>data!A3485</f>
        <v>42932</v>
      </c>
      <c r="B3486">
        <f t="shared" si="4"/>
        <v>357574</v>
      </c>
      <c r="C3486" s="2">
        <f t="shared" si="1"/>
        <v>0</v>
      </c>
      <c r="D3486" s="2">
        <f t="shared" si="2"/>
        <v>350422</v>
      </c>
      <c r="E3486">
        <f>D3486+data!B3485</f>
        <v>352343</v>
      </c>
      <c r="F3486" t="b">
        <f t="shared" si="3"/>
        <v>0</v>
      </c>
      <c r="G3486">
        <f>G3485 - ROUNDUP(G3485*0.02) + data!B3485</f>
        <v>352382</v>
      </c>
    </row>
    <row r="3487">
      <c r="A3487" s="1">
        <f>data!A3486</f>
        <v>42933</v>
      </c>
      <c r="B3487">
        <f t="shared" si="4"/>
        <v>352343</v>
      </c>
      <c r="C3487" s="2">
        <f t="shared" si="1"/>
        <v>0</v>
      </c>
      <c r="D3487" s="2">
        <f t="shared" si="2"/>
        <v>345296</v>
      </c>
      <c r="E3487">
        <f>D3487+data!B3486</f>
        <v>347415</v>
      </c>
      <c r="F3487" t="b">
        <f t="shared" si="3"/>
        <v>0</v>
      </c>
      <c r="G3487">
        <f>G3486 - ROUNDUP(G3486*0.02) + data!B3486</f>
        <v>347453</v>
      </c>
    </row>
    <row r="3488">
      <c r="A3488" s="1">
        <f>data!A3487</f>
        <v>42934</v>
      </c>
      <c r="B3488">
        <f t="shared" si="4"/>
        <v>347415</v>
      </c>
      <c r="C3488" s="2">
        <f t="shared" si="1"/>
        <v>0</v>
      </c>
      <c r="D3488" s="2">
        <f t="shared" si="2"/>
        <v>340466</v>
      </c>
      <c r="E3488">
        <f>D3488+data!B3487</f>
        <v>342349</v>
      </c>
      <c r="F3488" t="b">
        <f t="shared" si="3"/>
        <v>0</v>
      </c>
      <c r="G3488">
        <f>G3487 - ROUNDUP(G3487*0.02) + data!B3487</f>
        <v>342386</v>
      </c>
    </row>
    <row r="3489">
      <c r="A3489" s="1">
        <f>data!A3488</f>
        <v>42935</v>
      </c>
      <c r="B3489">
        <f t="shared" si="4"/>
        <v>342349</v>
      </c>
      <c r="C3489" s="2">
        <f t="shared" si="1"/>
        <v>0</v>
      </c>
      <c r="D3489" s="2">
        <f t="shared" si="2"/>
        <v>335502</v>
      </c>
      <c r="E3489">
        <f>D3489+data!B3488</f>
        <v>338443</v>
      </c>
      <c r="F3489" t="b">
        <f t="shared" si="3"/>
        <v>0</v>
      </c>
      <c r="G3489">
        <f>G3488 - ROUNDUP(G3488*0.02) + data!B3488</f>
        <v>338479</v>
      </c>
    </row>
    <row r="3490">
      <c r="A3490" s="1">
        <f>data!A3489</f>
        <v>42936</v>
      </c>
      <c r="B3490">
        <f t="shared" si="4"/>
        <v>338443</v>
      </c>
      <c r="C3490" s="2">
        <f t="shared" si="1"/>
        <v>0</v>
      </c>
      <c r="D3490" s="2">
        <f t="shared" si="2"/>
        <v>331674</v>
      </c>
      <c r="E3490">
        <f>D3490+data!B3489</f>
        <v>334395</v>
      </c>
      <c r="F3490" t="b">
        <f t="shared" si="3"/>
        <v>0</v>
      </c>
      <c r="G3490">
        <f>G3489 - ROUNDUP(G3489*0.02) + data!B3489</f>
        <v>334430</v>
      </c>
    </row>
    <row r="3491">
      <c r="A3491" s="1">
        <f>data!A3490</f>
        <v>42937</v>
      </c>
      <c r="B3491">
        <f t="shared" si="4"/>
        <v>334395</v>
      </c>
      <c r="C3491" s="2">
        <f t="shared" si="1"/>
        <v>0</v>
      </c>
      <c r="D3491" s="2">
        <f t="shared" si="2"/>
        <v>327707</v>
      </c>
      <c r="E3491">
        <f>D3491+data!B3490</f>
        <v>330932</v>
      </c>
      <c r="F3491" t="b">
        <f t="shared" si="3"/>
        <v>0</v>
      </c>
      <c r="G3491">
        <f>G3490 - ROUNDUP(G3490*0.02) + data!B3490</f>
        <v>330966</v>
      </c>
    </row>
    <row r="3492">
      <c r="A3492" s="1">
        <f>data!A3491</f>
        <v>42938</v>
      </c>
      <c r="B3492">
        <f t="shared" si="4"/>
        <v>330932</v>
      </c>
      <c r="C3492" s="2">
        <f t="shared" si="1"/>
        <v>0</v>
      </c>
      <c r="D3492" s="2">
        <f t="shared" si="2"/>
        <v>324313</v>
      </c>
      <c r="E3492">
        <f>D3492+data!B3491</f>
        <v>327422</v>
      </c>
      <c r="F3492" t="b">
        <f t="shared" si="3"/>
        <v>0</v>
      </c>
      <c r="G3492">
        <f>G3491 - ROUNDUP(G3491*0.02) + data!B3491</f>
        <v>327455</v>
      </c>
    </row>
    <row r="3493">
      <c r="A3493" s="1">
        <f>data!A3492</f>
        <v>42939</v>
      </c>
      <c r="B3493">
        <f t="shared" si="4"/>
        <v>327422</v>
      </c>
      <c r="C3493" s="2">
        <f t="shared" si="1"/>
        <v>0</v>
      </c>
      <c r="D3493" s="2">
        <f t="shared" si="2"/>
        <v>320873</v>
      </c>
      <c r="E3493">
        <f>D3493+data!B3492</f>
        <v>323591</v>
      </c>
      <c r="F3493" t="b">
        <f t="shared" si="3"/>
        <v>0</v>
      </c>
      <c r="G3493">
        <f>G3492 - ROUNDUP(G3492*0.02) + data!B3492</f>
        <v>323623</v>
      </c>
    </row>
    <row r="3494">
      <c r="A3494" s="1">
        <f>data!A3493</f>
        <v>42940</v>
      </c>
      <c r="B3494">
        <f t="shared" si="4"/>
        <v>323591</v>
      </c>
      <c r="C3494" s="2">
        <f t="shared" si="1"/>
        <v>0</v>
      </c>
      <c r="D3494" s="2">
        <f t="shared" si="2"/>
        <v>317119</v>
      </c>
      <c r="E3494">
        <f>D3494+data!B3493</f>
        <v>320461</v>
      </c>
      <c r="F3494" t="b">
        <f t="shared" si="3"/>
        <v>0</v>
      </c>
      <c r="G3494">
        <f>G3493 - ROUNDUP(G3493*0.02) + data!B3493</f>
        <v>320492</v>
      </c>
    </row>
    <row r="3495">
      <c r="A3495" s="1">
        <f>data!A3494</f>
        <v>42941</v>
      </c>
      <c r="B3495">
        <f t="shared" si="4"/>
        <v>320461</v>
      </c>
      <c r="C3495" s="2">
        <f t="shared" si="1"/>
        <v>0</v>
      </c>
      <c r="D3495" s="2">
        <f t="shared" si="2"/>
        <v>314051</v>
      </c>
      <c r="E3495">
        <f>D3495+data!B3494</f>
        <v>317240</v>
      </c>
      <c r="F3495" t="b">
        <f t="shared" si="3"/>
        <v>0</v>
      </c>
      <c r="G3495">
        <f>G3494 - ROUNDUP(G3494*0.02) + data!B3494</f>
        <v>317271</v>
      </c>
    </row>
    <row r="3496">
      <c r="A3496" s="1">
        <f>data!A3495</f>
        <v>42942</v>
      </c>
      <c r="B3496">
        <f t="shared" si="4"/>
        <v>317240</v>
      </c>
      <c r="C3496" s="2">
        <f t="shared" si="1"/>
        <v>0</v>
      </c>
      <c r="D3496" s="2">
        <f t="shared" si="2"/>
        <v>310895</v>
      </c>
      <c r="E3496">
        <f>D3496+data!B3495</f>
        <v>313890</v>
      </c>
      <c r="F3496" t="b">
        <f t="shared" si="3"/>
        <v>0</v>
      </c>
      <c r="G3496">
        <f>G3495 - ROUNDUP(G3495*0.02) + data!B3495</f>
        <v>313920</v>
      </c>
    </row>
    <row r="3497">
      <c r="A3497" s="1">
        <f>data!A3496</f>
        <v>42943</v>
      </c>
      <c r="B3497">
        <f t="shared" si="4"/>
        <v>313890</v>
      </c>
      <c r="C3497" s="2">
        <f t="shared" si="1"/>
        <v>0</v>
      </c>
      <c r="D3497" s="2">
        <f t="shared" si="2"/>
        <v>307612</v>
      </c>
      <c r="E3497">
        <f>D3497+data!B3496</f>
        <v>309533</v>
      </c>
      <c r="F3497" t="b">
        <f t="shared" si="3"/>
        <v>0</v>
      </c>
      <c r="G3497">
        <f>G3496 - ROUNDUP(G3496*0.02) + data!B3496</f>
        <v>309562</v>
      </c>
    </row>
    <row r="3498">
      <c r="A3498" s="1">
        <f>data!A3497</f>
        <v>42944</v>
      </c>
      <c r="B3498">
        <f t="shared" si="4"/>
        <v>309533</v>
      </c>
      <c r="C3498" s="2">
        <f t="shared" si="1"/>
        <v>0</v>
      </c>
      <c r="D3498" s="2">
        <f t="shared" si="2"/>
        <v>303342</v>
      </c>
      <c r="E3498">
        <f>D3498+data!B3497</f>
        <v>306362</v>
      </c>
      <c r="F3498" t="b">
        <f t="shared" si="3"/>
        <v>0</v>
      </c>
      <c r="G3498">
        <f>G3497 - ROUNDUP(G3497*0.02) + data!B3497</f>
        <v>306390</v>
      </c>
    </row>
    <row r="3499">
      <c r="A3499" s="1">
        <f>data!A3498</f>
        <v>42945</v>
      </c>
      <c r="B3499">
        <f t="shared" si="4"/>
        <v>306362</v>
      </c>
      <c r="C3499" s="2">
        <f t="shared" si="1"/>
        <v>0</v>
      </c>
      <c r="D3499" s="2">
        <f t="shared" si="2"/>
        <v>300234</v>
      </c>
      <c r="E3499">
        <f>D3499+data!B3498</f>
        <v>303631</v>
      </c>
      <c r="F3499" t="b">
        <f t="shared" si="3"/>
        <v>0</v>
      </c>
      <c r="G3499">
        <f>G3498 - ROUNDUP(G3498*0.02) + data!B3498</f>
        <v>303659</v>
      </c>
    </row>
    <row r="3500">
      <c r="A3500" s="1">
        <f>data!A3499</f>
        <v>42946</v>
      </c>
      <c r="B3500">
        <f t="shared" si="4"/>
        <v>303631</v>
      </c>
      <c r="C3500" s="2">
        <f t="shared" si="1"/>
        <v>0</v>
      </c>
      <c r="D3500" s="2">
        <f t="shared" si="2"/>
        <v>297558</v>
      </c>
      <c r="E3500">
        <f>D3500+data!B3499</f>
        <v>299933</v>
      </c>
      <c r="F3500" t="b">
        <f t="shared" si="3"/>
        <v>0</v>
      </c>
      <c r="G3500">
        <f>G3499 - ROUNDUP(G3499*0.02) + data!B3499</f>
        <v>299960</v>
      </c>
    </row>
    <row r="3501">
      <c r="A3501" s="1">
        <f>data!A3500</f>
        <v>42947</v>
      </c>
      <c r="B3501">
        <f t="shared" si="4"/>
        <v>299933</v>
      </c>
      <c r="C3501" s="2">
        <f t="shared" si="1"/>
        <v>0</v>
      </c>
      <c r="D3501" s="2">
        <f t="shared" si="2"/>
        <v>293934</v>
      </c>
      <c r="E3501">
        <f>D3501+data!B3500</f>
        <v>297321</v>
      </c>
      <c r="F3501" t="b">
        <f t="shared" si="3"/>
        <v>0</v>
      </c>
      <c r="G3501">
        <f>G3500 - ROUNDUP(G3500*0.02) + data!B3500</f>
        <v>297347</v>
      </c>
    </row>
    <row r="3502">
      <c r="A3502" s="1">
        <f>data!A3501</f>
        <v>42948</v>
      </c>
      <c r="B3502">
        <f t="shared" si="4"/>
        <v>297321</v>
      </c>
      <c r="C3502" s="2">
        <f t="shared" si="1"/>
        <v>0</v>
      </c>
      <c r="D3502" s="2">
        <f t="shared" si="2"/>
        <v>291374</v>
      </c>
      <c r="E3502">
        <f>D3502+data!B3501</f>
        <v>293450</v>
      </c>
      <c r="F3502" t="b">
        <f t="shared" si="3"/>
        <v>0</v>
      </c>
      <c r="G3502">
        <f>G3501 - ROUNDUP(G3501*0.02) + data!B3501</f>
        <v>293476</v>
      </c>
    </row>
    <row r="3503">
      <c r="A3503" s="1">
        <f>data!A3502</f>
        <v>42949</v>
      </c>
      <c r="B3503">
        <f t="shared" si="4"/>
        <v>293450</v>
      </c>
      <c r="C3503" s="2">
        <f t="shared" si="1"/>
        <v>0</v>
      </c>
      <c r="D3503" s="2">
        <f t="shared" si="2"/>
        <v>287581</v>
      </c>
      <c r="E3503">
        <f>D3503+data!B3502</f>
        <v>290043</v>
      </c>
      <c r="F3503" t="b">
        <f t="shared" si="3"/>
        <v>0</v>
      </c>
      <c r="G3503">
        <f>G3502 - ROUNDUP(G3502*0.02) + data!B3502</f>
        <v>290068</v>
      </c>
    </row>
    <row r="3504">
      <c r="A3504" s="1">
        <f>data!A3503</f>
        <v>42950</v>
      </c>
      <c r="B3504">
        <f t="shared" si="4"/>
        <v>290043</v>
      </c>
      <c r="C3504" s="2">
        <f t="shared" si="1"/>
        <v>0</v>
      </c>
      <c r="D3504" s="2">
        <f t="shared" si="2"/>
        <v>284242</v>
      </c>
      <c r="E3504">
        <f>D3504+data!B3503</f>
        <v>286232</v>
      </c>
      <c r="F3504" t="b">
        <f t="shared" si="3"/>
        <v>0</v>
      </c>
      <c r="G3504">
        <f>G3503 - ROUNDUP(G3503*0.02) + data!B3503</f>
        <v>286256</v>
      </c>
    </row>
    <row r="3505">
      <c r="A3505" s="1">
        <f>data!A3504</f>
        <v>42951</v>
      </c>
      <c r="B3505">
        <f t="shared" si="4"/>
        <v>286232</v>
      </c>
      <c r="C3505" s="2">
        <f t="shared" si="1"/>
        <v>0</v>
      </c>
      <c r="D3505" s="2">
        <f t="shared" si="2"/>
        <v>280507</v>
      </c>
      <c r="E3505">
        <f>D3505+data!B3504</f>
        <v>281605</v>
      </c>
      <c r="F3505" t="b">
        <f t="shared" si="3"/>
        <v>0</v>
      </c>
      <c r="G3505">
        <f>G3504 - ROUNDUP(G3504*0.02) + data!B3504</f>
        <v>281628</v>
      </c>
    </row>
    <row r="3506">
      <c r="A3506" s="1">
        <f>data!A3505</f>
        <v>42952</v>
      </c>
      <c r="B3506">
        <f t="shared" si="4"/>
        <v>281605</v>
      </c>
      <c r="C3506" s="2">
        <f t="shared" si="1"/>
        <v>0</v>
      </c>
      <c r="D3506" s="2">
        <f t="shared" si="2"/>
        <v>275972</v>
      </c>
      <c r="E3506">
        <f>D3506+data!B3505</f>
        <v>277444</v>
      </c>
      <c r="F3506" t="b">
        <f t="shared" si="3"/>
        <v>0</v>
      </c>
      <c r="G3506">
        <f>G3505 - ROUNDUP(G3505*0.02) + data!B3505</f>
        <v>277467</v>
      </c>
    </row>
    <row r="3507">
      <c r="A3507" s="1">
        <f>data!A3506</f>
        <v>42953</v>
      </c>
      <c r="B3507">
        <f t="shared" si="4"/>
        <v>277444</v>
      </c>
      <c r="C3507" s="2">
        <f t="shared" si="1"/>
        <v>0</v>
      </c>
      <c r="D3507" s="2">
        <f t="shared" si="2"/>
        <v>271895</v>
      </c>
      <c r="E3507">
        <f>D3507+data!B3506</f>
        <v>275366</v>
      </c>
      <c r="F3507" t="b">
        <f t="shared" si="3"/>
        <v>0</v>
      </c>
      <c r="G3507">
        <f>G3506 - ROUNDUP(G3506*0.02) + data!B3506</f>
        <v>275388</v>
      </c>
    </row>
    <row r="3508">
      <c r="A3508" s="1">
        <f>data!A3507</f>
        <v>42954</v>
      </c>
      <c r="B3508">
        <f t="shared" si="4"/>
        <v>275366</v>
      </c>
      <c r="C3508" s="2">
        <f t="shared" si="1"/>
        <v>0</v>
      </c>
      <c r="D3508" s="2">
        <f t="shared" si="2"/>
        <v>269858</v>
      </c>
      <c r="E3508">
        <f>D3508+data!B3507</f>
        <v>272636</v>
      </c>
      <c r="F3508" t="b">
        <f t="shared" si="3"/>
        <v>0</v>
      </c>
      <c r="G3508">
        <f>G3507 - ROUNDUP(G3507*0.02) + data!B3507</f>
        <v>272658</v>
      </c>
    </row>
    <row r="3509">
      <c r="A3509" s="1">
        <f>data!A3508</f>
        <v>42955</v>
      </c>
      <c r="B3509">
        <f t="shared" si="4"/>
        <v>272636</v>
      </c>
      <c r="C3509" s="2">
        <f t="shared" si="1"/>
        <v>0</v>
      </c>
      <c r="D3509" s="2">
        <f t="shared" si="2"/>
        <v>267183</v>
      </c>
      <c r="E3509">
        <f>D3509+data!B3508</f>
        <v>270040</v>
      </c>
      <c r="F3509" t="b">
        <f t="shared" si="3"/>
        <v>0</v>
      </c>
      <c r="G3509">
        <f>G3508 - ROUNDUP(G3508*0.02) + data!B3508</f>
        <v>270061</v>
      </c>
    </row>
    <row r="3510">
      <c r="A3510" s="1">
        <f>data!A3509</f>
        <v>42956</v>
      </c>
      <c r="B3510">
        <f t="shared" si="4"/>
        <v>270040</v>
      </c>
      <c r="C3510" s="2">
        <f t="shared" si="1"/>
        <v>0</v>
      </c>
      <c r="D3510" s="2">
        <f t="shared" si="2"/>
        <v>264639</v>
      </c>
      <c r="E3510">
        <f>D3510+data!B3509</f>
        <v>267162</v>
      </c>
      <c r="F3510" t="b">
        <f t="shared" si="3"/>
        <v>0</v>
      </c>
      <c r="G3510">
        <f>G3509 - ROUNDUP(G3509*0.02) + data!B3509</f>
        <v>267182</v>
      </c>
    </row>
    <row r="3511">
      <c r="A3511" s="1">
        <f>data!A3510</f>
        <v>42957</v>
      </c>
      <c r="B3511">
        <f t="shared" si="4"/>
        <v>267162</v>
      </c>
      <c r="C3511" s="2">
        <f t="shared" si="1"/>
        <v>0</v>
      </c>
      <c r="D3511" s="2">
        <f t="shared" si="2"/>
        <v>261818</v>
      </c>
      <c r="E3511">
        <f>D3511+data!B3510</f>
        <v>264182</v>
      </c>
      <c r="F3511" t="b">
        <f t="shared" si="3"/>
        <v>0</v>
      </c>
      <c r="G3511">
        <f>G3510 - ROUNDUP(G3510*0.02) + data!B3510</f>
        <v>264202</v>
      </c>
    </row>
    <row r="3512">
      <c r="A3512" s="1">
        <f>data!A3511</f>
        <v>42958</v>
      </c>
      <c r="B3512">
        <f t="shared" si="4"/>
        <v>264182</v>
      </c>
      <c r="C3512" s="2">
        <f t="shared" si="1"/>
        <v>0</v>
      </c>
      <c r="D3512" s="2">
        <f t="shared" si="2"/>
        <v>258898</v>
      </c>
      <c r="E3512">
        <f>D3512+data!B3511</f>
        <v>261222</v>
      </c>
      <c r="F3512" t="b">
        <f t="shared" si="3"/>
        <v>0</v>
      </c>
      <c r="G3512">
        <f>G3511 - ROUNDUP(G3511*0.02) + data!B3511</f>
        <v>261241</v>
      </c>
    </row>
    <row r="3513">
      <c r="A3513" s="1">
        <f>data!A3512</f>
        <v>42959</v>
      </c>
      <c r="B3513">
        <f t="shared" si="4"/>
        <v>261222</v>
      </c>
      <c r="C3513" s="2">
        <f t="shared" si="1"/>
        <v>0</v>
      </c>
      <c r="D3513" s="2">
        <f t="shared" si="2"/>
        <v>255997</v>
      </c>
      <c r="E3513">
        <f>D3513+data!B3512</f>
        <v>257436</v>
      </c>
      <c r="F3513" t="b">
        <f t="shared" si="3"/>
        <v>0</v>
      </c>
      <c r="G3513">
        <f>G3512 - ROUNDUP(G3512*0.02) + data!B3512</f>
        <v>257455</v>
      </c>
    </row>
    <row r="3514">
      <c r="A3514" s="1">
        <f>data!A3513</f>
        <v>42960</v>
      </c>
      <c r="B3514">
        <f t="shared" si="4"/>
        <v>257436</v>
      </c>
      <c r="C3514" s="2">
        <f t="shared" si="1"/>
        <v>0</v>
      </c>
      <c r="D3514" s="2">
        <f t="shared" si="2"/>
        <v>252287</v>
      </c>
      <c r="E3514">
        <f>D3514+data!B3513</f>
        <v>253715</v>
      </c>
      <c r="F3514" t="b">
        <f t="shared" si="3"/>
        <v>0</v>
      </c>
      <c r="G3514">
        <f>G3513 - ROUNDUP(G3513*0.02) + data!B3513</f>
        <v>253733</v>
      </c>
    </row>
    <row r="3515">
      <c r="A3515" s="1">
        <f>data!A3514</f>
        <v>42961</v>
      </c>
      <c r="B3515">
        <f t="shared" si="4"/>
        <v>253715</v>
      </c>
      <c r="C3515" s="2">
        <f t="shared" si="1"/>
        <v>0</v>
      </c>
      <c r="D3515" s="2">
        <f t="shared" si="2"/>
        <v>248640</v>
      </c>
      <c r="E3515">
        <f>D3515+data!B3514</f>
        <v>251921</v>
      </c>
      <c r="F3515" t="b">
        <f t="shared" si="3"/>
        <v>0</v>
      </c>
      <c r="G3515">
        <f>G3514 - ROUNDUP(G3514*0.02) + data!B3514</f>
        <v>251939</v>
      </c>
    </row>
    <row r="3516">
      <c r="A3516" s="1">
        <f>data!A3515</f>
        <v>42962</v>
      </c>
      <c r="B3516">
        <f t="shared" si="4"/>
        <v>251921</v>
      </c>
      <c r="C3516" s="2">
        <f t="shared" si="1"/>
        <v>0</v>
      </c>
      <c r="D3516" s="2">
        <f t="shared" si="2"/>
        <v>246882</v>
      </c>
      <c r="E3516">
        <f>D3516+data!B3515</f>
        <v>248774</v>
      </c>
      <c r="F3516" t="b">
        <f t="shared" si="3"/>
        <v>0</v>
      </c>
      <c r="G3516">
        <f>G3515 - ROUNDUP(G3515*0.02) + data!B3515</f>
        <v>248792</v>
      </c>
    </row>
    <row r="3517">
      <c r="A3517" s="1">
        <f>data!A3516</f>
        <v>42963</v>
      </c>
      <c r="B3517">
        <f t="shared" si="4"/>
        <v>248774</v>
      </c>
      <c r="C3517" s="2">
        <f t="shared" si="1"/>
        <v>0</v>
      </c>
      <c r="D3517" s="2">
        <f t="shared" si="2"/>
        <v>243798</v>
      </c>
      <c r="E3517">
        <f>D3517+data!B3516</f>
        <v>246395</v>
      </c>
      <c r="F3517" t="b">
        <f t="shared" si="3"/>
        <v>0</v>
      </c>
      <c r="G3517">
        <f>G3516 - ROUNDUP(G3516*0.02) + data!B3516</f>
        <v>246413</v>
      </c>
    </row>
    <row r="3518">
      <c r="A3518" s="1">
        <f>data!A3517</f>
        <v>42964</v>
      </c>
      <c r="B3518">
        <f t="shared" si="4"/>
        <v>246395</v>
      </c>
      <c r="C3518" s="2">
        <f t="shared" si="1"/>
        <v>0</v>
      </c>
      <c r="D3518" s="2">
        <f t="shared" si="2"/>
        <v>241467</v>
      </c>
      <c r="E3518">
        <f>D3518+data!B3517</f>
        <v>243311</v>
      </c>
      <c r="F3518" t="b">
        <f t="shared" si="3"/>
        <v>0</v>
      </c>
      <c r="G3518">
        <f>G3517 - ROUNDUP(G3517*0.02) + data!B3517</f>
        <v>243328</v>
      </c>
    </row>
    <row r="3519">
      <c r="A3519" s="1">
        <f>data!A3518</f>
        <v>42965</v>
      </c>
      <c r="B3519">
        <f t="shared" si="4"/>
        <v>243311</v>
      </c>
      <c r="C3519" s="2">
        <f t="shared" si="1"/>
        <v>0</v>
      </c>
      <c r="D3519" s="2">
        <f t="shared" si="2"/>
        <v>238444</v>
      </c>
      <c r="E3519">
        <f>D3519+data!B3518</f>
        <v>240001</v>
      </c>
      <c r="F3519" t="b">
        <f t="shared" si="3"/>
        <v>0</v>
      </c>
      <c r="G3519">
        <f>G3518 - ROUNDUP(G3518*0.02) + data!B3518</f>
        <v>240018</v>
      </c>
    </row>
    <row r="3520">
      <c r="A3520" s="1">
        <f>data!A3519</f>
        <v>42966</v>
      </c>
      <c r="B3520">
        <f t="shared" si="4"/>
        <v>240001</v>
      </c>
      <c r="C3520" s="2">
        <f t="shared" si="1"/>
        <v>0</v>
      </c>
      <c r="D3520" s="2">
        <f t="shared" si="2"/>
        <v>235200</v>
      </c>
      <c r="E3520">
        <f>D3520+data!B3519</f>
        <v>236784</v>
      </c>
      <c r="F3520" t="b">
        <f t="shared" si="3"/>
        <v>0</v>
      </c>
      <c r="G3520">
        <f>G3519 - ROUNDUP(G3519*0.02) + data!B3519</f>
        <v>236801</v>
      </c>
    </row>
    <row r="3521">
      <c r="A3521" s="1">
        <f>data!A3520</f>
        <v>42967</v>
      </c>
      <c r="B3521">
        <f t="shared" si="4"/>
        <v>236784</v>
      </c>
      <c r="C3521" s="2">
        <f t="shared" si="1"/>
        <v>0</v>
      </c>
      <c r="D3521" s="2">
        <f t="shared" si="2"/>
        <v>232048</v>
      </c>
      <c r="E3521">
        <f>D3521+data!B3520</f>
        <v>233373</v>
      </c>
      <c r="F3521" t="b">
        <f t="shared" si="3"/>
        <v>0</v>
      </c>
      <c r="G3521">
        <f>G3520 - ROUNDUP(G3520*0.02) + data!B3520</f>
        <v>233389</v>
      </c>
    </row>
    <row r="3522">
      <c r="A3522" s="1">
        <f>data!A3521</f>
        <v>42968</v>
      </c>
      <c r="B3522">
        <f t="shared" si="4"/>
        <v>233373</v>
      </c>
      <c r="C3522" s="2">
        <f t="shared" si="1"/>
        <v>0</v>
      </c>
      <c r="D3522" s="2">
        <f t="shared" si="2"/>
        <v>228705</v>
      </c>
      <c r="E3522">
        <f>D3522+data!B3521</f>
        <v>231021</v>
      </c>
      <c r="F3522" t="b">
        <f t="shared" si="3"/>
        <v>0</v>
      </c>
      <c r="G3522">
        <f>G3521 - ROUNDUP(G3521*0.02) + data!B3521</f>
        <v>231037</v>
      </c>
    </row>
    <row r="3523">
      <c r="A3523" s="1">
        <f>data!A3522</f>
        <v>42969</v>
      </c>
      <c r="B3523">
        <f t="shared" si="4"/>
        <v>231021</v>
      </c>
      <c r="C3523" s="2">
        <f t="shared" si="1"/>
        <v>0</v>
      </c>
      <c r="D3523" s="2">
        <f t="shared" si="2"/>
        <v>226400</v>
      </c>
      <c r="E3523">
        <f>D3523+data!B3522</f>
        <v>228940</v>
      </c>
      <c r="F3523" t="b">
        <f t="shared" si="3"/>
        <v>0</v>
      </c>
      <c r="G3523">
        <f>G3522 - ROUNDUP(G3522*0.02) + data!B3522</f>
        <v>228956</v>
      </c>
    </row>
    <row r="3524">
      <c r="A3524" s="1">
        <f>data!A3523</f>
        <v>42970</v>
      </c>
      <c r="B3524">
        <f t="shared" si="4"/>
        <v>228940</v>
      </c>
      <c r="C3524" s="2">
        <f t="shared" si="1"/>
        <v>0</v>
      </c>
      <c r="D3524" s="2">
        <f t="shared" si="2"/>
        <v>224361</v>
      </c>
      <c r="E3524">
        <f>D3524+data!B3523</f>
        <v>226149</v>
      </c>
      <c r="F3524" t="b">
        <f t="shared" si="3"/>
        <v>0</v>
      </c>
      <c r="G3524">
        <f>G3523 - ROUNDUP(G3523*0.02) + data!B3523</f>
        <v>226164</v>
      </c>
    </row>
    <row r="3525">
      <c r="A3525" s="1">
        <f>data!A3524</f>
        <v>42971</v>
      </c>
      <c r="B3525">
        <f t="shared" si="4"/>
        <v>226149</v>
      </c>
      <c r="C3525" s="2">
        <f t="shared" si="1"/>
        <v>0</v>
      </c>
      <c r="D3525" s="2">
        <f t="shared" si="2"/>
        <v>221626</v>
      </c>
      <c r="E3525">
        <f>D3525+data!B3524</f>
        <v>224153</v>
      </c>
      <c r="F3525" t="b">
        <f t="shared" si="3"/>
        <v>0</v>
      </c>
      <c r="G3525">
        <f>G3524 - ROUNDUP(G3524*0.02) + data!B3524</f>
        <v>224167</v>
      </c>
    </row>
    <row r="3526">
      <c r="A3526" s="1">
        <f>data!A3525</f>
        <v>42972</v>
      </c>
      <c r="B3526">
        <f t="shared" si="4"/>
        <v>224153</v>
      </c>
      <c r="C3526" s="2">
        <f t="shared" si="1"/>
        <v>0</v>
      </c>
      <c r="D3526" s="2">
        <f t="shared" si="2"/>
        <v>219669</v>
      </c>
      <c r="E3526">
        <f>D3526+data!B3525</f>
        <v>222048</v>
      </c>
      <c r="F3526" t="b">
        <f t="shared" si="3"/>
        <v>0</v>
      </c>
      <c r="G3526">
        <f>G3525 - ROUNDUP(G3525*0.02) + data!B3525</f>
        <v>222062</v>
      </c>
    </row>
    <row r="3527">
      <c r="A3527" s="1">
        <f>data!A3526</f>
        <v>42973</v>
      </c>
      <c r="B3527">
        <f t="shared" si="4"/>
        <v>222048</v>
      </c>
      <c r="C3527" s="2">
        <f t="shared" si="1"/>
        <v>0</v>
      </c>
      <c r="D3527" s="2">
        <f t="shared" si="2"/>
        <v>217607</v>
      </c>
      <c r="E3527">
        <f>D3527+data!B3526</f>
        <v>220539</v>
      </c>
      <c r="F3527" t="b">
        <f t="shared" si="3"/>
        <v>0</v>
      </c>
      <c r="G3527">
        <f>G3526 - ROUNDUP(G3526*0.02) + data!B3526</f>
        <v>220552</v>
      </c>
    </row>
    <row r="3528">
      <c r="A3528" s="1">
        <f>data!A3527</f>
        <v>42974</v>
      </c>
      <c r="B3528">
        <f t="shared" si="4"/>
        <v>220539</v>
      </c>
      <c r="C3528" s="2">
        <f t="shared" si="1"/>
        <v>0</v>
      </c>
      <c r="D3528" s="2">
        <f t="shared" si="2"/>
        <v>216128</v>
      </c>
      <c r="E3528">
        <f>D3528+data!B3527</f>
        <v>218806</v>
      </c>
      <c r="F3528" t="b">
        <f t="shared" si="3"/>
        <v>0</v>
      </c>
      <c r="G3528">
        <f>G3527 - ROUNDUP(G3527*0.02) + data!B3527</f>
        <v>218818</v>
      </c>
    </row>
    <row r="3529">
      <c r="A3529" s="1">
        <f>data!A3528</f>
        <v>42975</v>
      </c>
      <c r="B3529">
        <f t="shared" si="4"/>
        <v>218806</v>
      </c>
      <c r="C3529" s="2">
        <f t="shared" si="1"/>
        <v>0</v>
      </c>
      <c r="D3529" s="2">
        <f t="shared" si="2"/>
        <v>214429</v>
      </c>
      <c r="E3529">
        <f>D3529+data!B3528</f>
        <v>217633</v>
      </c>
      <c r="F3529" t="b">
        <f t="shared" si="3"/>
        <v>0</v>
      </c>
      <c r="G3529">
        <f>G3528 - ROUNDUP(G3528*0.02) + data!B3528</f>
        <v>217645</v>
      </c>
    </row>
    <row r="3530">
      <c r="A3530" s="1">
        <f>data!A3529</f>
        <v>42976</v>
      </c>
      <c r="B3530">
        <f t="shared" si="4"/>
        <v>217633</v>
      </c>
      <c r="C3530" s="2">
        <f t="shared" si="1"/>
        <v>0</v>
      </c>
      <c r="D3530" s="2">
        <f t="shared" si="2"/>
        <v>213280</v>
      </c>
      <c r="E3530">
        <f>D3530+data!B3529</f>
        <v>214763</v>
      </c>
      <c r="F3530" t="b">
        <f t="shared" si="3"/>
        <v>0</v>
      </c>
      <c r="G3530">
        <f>G3529 - ROUNDUP(G3529*0.02) + data!B3529</f>
        <v>214775</v>
      </c>
    </row>
    <row r="3531">
      <c r="A3531" s="1">
        <f>data!A3530</f>
        <v>42977</v>
      </c>
      <c r="B3531">
        <f t="shared" si="4"/>
        <v>214763</v>
      </c>
      <c r="C3531" s="2">
        <f t="shared" si="1"/>
        <v>0</v>
      </c>
      <c r="D3531" s="2">
        <f t="shared" si="2"/>
        <v>210467</v>
      </c>
      <c r="E3531">
        <f>D3531+data!B3530</f>
        <v>213328</v>
      </c>
      <c r="F3531" t="b">
        <f t="shared" si="3"/>
        <v>0</v>
      </c>
      <c r="G3531">
        <f>G3530 - ROUNDUP(G3530*0.02) + data!B3530</f>
        <v>213340</v>
      </c>
    </row>
    <row r="3532">
      <c r="A3532" s="1">
        <f>data!A3531</f>
        <v>42978</v>
      </c>
      <c r="B3532">
        <f t="shared" si="4"/>
        <v>213328</v>
      </c>
      <c r="C3532" s="2">
        <f t="shared" si="1"/>
        <v>0</v>
      </c>
      <c r="D3532" s="2">
        <f t="shared" si="2"/>
        <v>209061</v>
      </c>
      <c r="E3532">
        <f>D3532+data!B3531</f>
        <v>212251</v>
      </c>
      <c r="F3532" t="b">
        <f t="shared" si="3"/>
        <v>0</v>
      </c>
      <c r="G3532">
        <f>G3531 - ROUNDUP(G3531*0.02) + data!B3531</f>
        <v>212263</v>
      </c>
    </row>
    <row r="3533">
      <c r="A3533" s="1">
        <f>data!A3532</f>
        <v>42979</v>
      </c>
      <c r="B3533">
        <f t="shared" si="4"/>
        <v>212251</v>
      </c>
      <c r="C3533" s="2">
        <f t="shared" si="1"/>
        <v>0</v>
      </c>
      <c r="D3533" s="2">
        <f t="shared" si="2"/>
        <v>208005</v>
      </c>
      <c r="E3533">
        <f>D3533+data!B3532</f>
        <v>211331</v>
      </c>
      <c r="F3533" t="b">
        <f t="shared" si="3"/>
        <v>0</v>
      </c>
      <c r="G3533">
        <f>G3532 - ROUNDUP(G3532*0.02) + data!B3532</f>
        <v>211343</v>
      </c>
    </row>
    <row r="3534">
      <c r="A3534" s="1">
        <f>data!A3533</f>
        <v>42980</v>
      </c>
      <c r="B3534">
        <f t="shared" si="4"/>
        <v>211331</v>
      </c>
      <c r="C3534" s="2">
        <f t="shared" si="1"/>
        <v>0</v>
      </c>
      <c r="D3534" s="2">
        <f t="shared" si="2"/>
        <v>207104</v>
      </c>
      <c r="E3534">
        <f>D3534+data!B3533</f>
        <v>209587</v>
      </c>
      <c r="F3534" t="b">
        <f t="shared" si="3"/>
        <v>0</v>
      </c>
      <c r="G3534">
        <f>G3533 - ROUNDUP(G3533*0.02) + data!B3533</f>
        <v>209599</v>
      </c>
    </row>
    <row r="3535">
      <c r="A3535" s="1">
        <f>data!A3534</f>
        <v>42981</v>
      </c>
      <c r="B3535">
        <f t="shared" si="4"/>
        <v>209587</v>
      </c>
      <c r="C3535" s="2">
        <f t="shared" si="1"/>
        <v>0</v>
      </c>
      <c r="D3535" s="2">
        <f t="shared" si="2"/>
        <v>205395</v>
      </c>
      <c r="E3535">
        <f>D3535+data!B3534</f>
        <v>208165</v>
      </c>
      <c r="F3535" t="b">
        <f t="shared" si="3"/>
        <v>0</v>
      </c>
      <c r="G3535">
        <f>G3534 - ROUNDUP(G3534*0.02) + data!B3534</f>
        <v>208177</v>
      </c>
    </row>
    <row r="3536">
      <c r="A3536" s="1">
        <f>data!A3535</f>
        <v>42982</v>
      </c>
      <c r="B3536">
        <f t="shared" si="4"/>
        <v>208165</v>
      </c>
      <c r="C3536" s="2">
        <f t="shared" si="1"/>
        <v>0</v>
      </c>
      <c r="D3536" s="2">
        <f t="shared" si="2"/>
        <v>204001</v>
      </c>
      <c r="E3536">
        <f>D3536+data!B3535</f>
        <v>206856</v>
      </c>
      <c r="F3536" t="b">
        <f t="shared" si="3"/>
        <v>0</v>
      </c>
      <c r="G3536">
        <f>G3535 - ROUNDUP(G3535*0.02) + data!B3535</f>
        <v>206868</v>
      </c>
    </row>
    <row r="3537">
      <c r="A3537" s="1">
        <f>data!A3536</f>
        <v>42983</v>
      </c>
      <c r="B3537">
        <f t="shared" si="4"/>
        <v>206856</v>
      </c>
      <c r="C3537" s="2">
        <f t="shared" si="1"/>
        <v>0</v>
      </c>
      <c r="D3537" s="2">
        <f t="shared" si="2"/>
        <v>202718</v>
      </c>
      <c r="E3537">
        <f>D3537+data!B3536</f>
        <v>205703</v>
      </c>
      <c r="F3537" t="b">
        <f t="shared" si="3"/>
        <v>0</v>
      </c>
      <c r="G3537">
        <f>G3536 - ROUNDUP(G3536*0.02) + data!B3536</f>
        <v>205715</v>
      </c>
    </row>
    <row r="3538">
      <c r="A3538" s="1">
        <f>data!A3537</f>
        <v>42984</v>
      </c>
      <c r="B3538">
        <f t="shared" si="4"/>
        <v>205703</v>
      </c>
      <c r="C3538" s="2">
        <f t="shared" si="1"/>
        <v>0</v>
      </c>
      <c r="D3538" s="2">
        <f t="shared" si="2"/>
        <v>201588</v>
      </c>
      <c r="E3538">
        <f>D3538+data!B3537</f>
        <v>204948</v>
      </c>
      <c r="F3538" t="b">
        <f t="shared" si="3"/>
        <v>0</v>
      </c>
      <c r="G3538">
        <f>G3537 - ROUNDUP(G3537*0.02) + data!B3537</f>
        <v>204960</v>
      </c>
    </row>
    <row r="3539">
      <c r="A3539" s="1">
        <f>data!A3538</f>
        <v>42985</v>
      </c>
      <c r="B3539">
        <f t="shared" si="4"/>
        <v>204948</v>
      </c>
      <c r="C3539" s="2">
        <f t="shared" si="1"/>
        <v>0</v>
      </c>
      <c r="D3539" s="2">
        <f t="shared" si="2"/>
        <v>200849</v>
      </c>
      <c r="E3539">
        <f>D3539+data!B3538</f>
        <v>203205</v>
      </c>
      <c r="F3539" t="b">
        <f t="shared" si="3"/>
        <v>0</v>
      </c>
      <c r="G3539">
        <f>G3538 - ROUNDUP(G3538*0.02) + data!B3538</f>
        <v>203216</v>
      </c>
    </row>
    <row r="3540">
      <c r="A3540" s="1">
        <f>data!A3539</f>
        <v>42986</v>
      </c>
      <c r="B3540">
        <f t="shared" si="4"/>
        <v>203205</v>
      </c>
      <c r="C3540" s="2">
        <f t="shared" si="1"/>
        <v>0</v>
      </c>
      <c r="D3540" s="2">
        <f t="shared" si="2"/>
        <v>199140</v>
      </c>
      <c r="E3540">
        <f>D3540+data!B3539</f>
        <v>202051</v>
      </c>
      <c r="F3540" t="b">
        <f t="shared" si="3"/>
        <v>0</v>
      </c>
      <c r="G3540">
        <f>G3539 - ROUNDUP(G3539*0.02) + data!B3539</f>
        <v>202062</v>
      </c>
    </row>
    <row r="3541">
      <c r="A3541" s="1">
        <f>data!A3540</f>
        <v>42987</v>
      </c>
      <c r="B3541">
        <f t="shared" si="4"/>
        <v>202051</v>
      </c>
      <c r="C3541" s="2">
        <f t="shared" si="1"/>
        <v>0</v>
      </c>
      <c r="D3541" s="2">
        <f t="shared" si="2"/>
        <v>198009</v>
      </c>
      <c r="E3541">
        <f>D3541+data!B3540</f>
        <v>201336</v>
      </c>
      <c r="F3541" t="b">
        <f t="shared" si="3"/>
        <v>0</v>
      </c>
      <c r="G3541">
        <f>G3540 - ROUNDUP(G3540*0.02) + data!B3540</f>
        <v>201347</v>
      </c>
    </row>
    <row r="3542">
      <c r="A3542" s="1">
        <f>data!A3541</f>
        <v>42988</v>
      </c>
      <c r="B3542">
        <f t="shared" si="4"/>
        <v>201336</v>
      </c>
      <c r="C3542" s="2">
        <f t="shared" si="1"/>
        <v>0</v>
      </c>
      <c r="D3542" s="2">
        <f t="shared" si="2"/>
        <v>197309</v>
      </c>
      <c r="E3542">
        <f>D3542+data!B3541</f>
        <v>199413</v>
      </c>
      <c r="F3542" t="b">
        <f t="shared" si="3"/>
        <v>0</v>
      </c>
      <c r="G3542">
        <f>G3541 - ROUNDUP(G3541*0.02) + data!B3541</f>
        <v>199424</v>
      </c>
    </row>
    <row r="3543">
      <c r="A3543" s="1">
        <f>data!A3542</f>
        <v>42989</v>
      </c>
      <c r="B3543">
        <f t="shared" si="4"/>
        <v>199413</v>
      </c>
      <c r="C3543" s="2">
        <f t="shared" si="1"/>
        <v>0</v>
      </c>
      <c r="D3543" s="2">
        <f t="shared" si="2"/>
        <v>195424</v>
      </c>
      <c r="E3543">
        <f>D3543+data!B3542</f>
        <v>197769</v>
      </c>
      <c r="F3543" t="b">
        <f t="shared" si="3"/>
        <v>0</v>
      </c>
      <c r="G3543">
        <f>G3542 - ROUNDUP(G3542*0.02) + data!B3542</f>
        <v>197780</v>
      </c>
    </row>
    <row r="3544">
      <c r="A3544" s="1">
        <f>data!A3543</f>
        <v>42990</v>
      </c>
      <c r="B3544">
        <f t="shared" si="4"/>
        <v>197769</v>
      </c>
      <c r="C3544" s="2">
        <f t="shared" si="1"/>
        <v>0</v>
      </c>
      <c r="D3544" s="2">
        <f t="shared" si="2"/>
        <v>193813</v>
      </c>
      <c r="E3544">
        <f>D3544+data!B3543</f>
        <v>195711</v>
      </c>
      <c r="F3544" t="b">
        <f t="shared" si="3"/>
        <v>0</v>
      </c>
      <c r="G3544">
        <f>G3543 - ROUNDUP(G3543*0.02) + data!B3543</f>
        <v>195722</v>
      </c>
    </row>
    <row r="3545">
      <c r="A3545" s="1">
        <f>data!A3544</f>
        <v>42991</v>
      </c>
      <c r="B3545">
        <f t="shared" si="4"/>
        <v>195711</v>
      </c>
      <c r="C3545" s="2">
        <f t="shared" si="1"/>
        <v>0</v>
      </c>
      <c r="D3545" s="2">
        <f t="shared" si="2"/>
        <v>191796</v>
      </c>
      <c r="E3545">
        <f>D3545+data!B3544</f>
        <v>194455</v>
      </c>
      <c r="F3545" t="b">
        <f t="shared" si="3"/>
        <v>0</v>
      </c>
      <c r="G3545">
        <f>G3544 - ROUNDUP(G3544*0.02) + data!B3544</f>
        <v>194466</v>
      </c>
    </row>
    <row r="3546">
      <c r="A3546" s="1">
        <f>data!A3545</f>
        <v>42992</v>
      </c>
      <c r="B3546">
        <f t="shared" si="4"/>
        <v>194455</v>
      </c>
      <c r="C3546" s="2">
        <f t="shared" si="1"/>
        <v>0</v>
      </c>
      <c r="D3546" s="2">
        <f t="shared" si="2"/>
        <v>190565</v>
      </c>
      <c r="E3546">
        <f>D3546+data!B3545</f>
        <v>193656</v>
      </c>
      <c r="F3546" t="b">
        <f t="shared" si="3"/>
        <v>0</v>
      </c>
      <c r="G3546">
        <f>G3545 - ROUNDUP(G3545*0.02) + data!B3545</f>
        <v>193667</v>
      </c>
    </row>
    <row r="3547">
      <c r="A3547" s="1">
        <f>data!A3546</f>
        <v>42993</v>
      </c>
      <c r="B3547">
        <f t="shared" si="4"/>
        <v>193656</v>
      </c>
      <c r="C3547" s="2">
        <f t="shared" si="1"/>
        <v>0</v>
      </c>
      <c r="D3547" s="2">
        <f t="shared" si="2"/>
        <v>189782</v>
      </c>
      <c r="E3547">
        <f>D3547+data!B3546</f>
        <v>193292</v>
      </c>
      <c r="F3547" t="b">
        <f t="shared" si="3"/>
        <v>0</v>
      </c>
      <c r="G3547">
        <f>G3546 - ROUNDUP(G3546*0.02) + data!B3546</f>
        <v>193303</v>
      </c>
    </row>
    <row r="3548">
      <c r="A3548" s="1">
        <f>data!A3547</f>
        <v>42994</v>
      </c>
      <c r="B3548">
        <f t="shared" si="4"/>
        <v>193292</v>
      </c>
      <c r="C3548" s="2">
        <f t="shared" si="1"/>
        <v>0</v>
      </c>
      <c r="D3548" s="2">
        <f t="shared" si="2"/>
        <v>189426</v>
      </c>
      <c r="E3548">
        <f>D3548+data!B3547</f>
        <v>192420</v>
      </c>
      <c r="F3548" t="b">
        <f t="shared" si="3"/>
        <v>0</v>
      </c>
      <c r="G3548">
        <f>G3547 - ROUNDUP(G3547*0.02) + data!B3547</f>
        <v>192430</v>
      </c>
    </row>
    <row r="3549">
      <c r="A3549" s="1">
        <f>data!A3548</f>
        <v>42995</v>
      </c>
      <c r="B3549">
        <f t="shared" si="4"/>
        <v>192420</v>
      </c>
      <c r="C3549" s="2">
        <f t="shared" si="1"/>
        <v>0</v>
      </c>
      <c r="D3549" s="2">
        <f t="shared" si="2"/>
        <v>188571</v>
      </c>
      <c r="E3549">
        <f>D3549+data!B3548</f>
        <v>192279</v>
      </c>
      <c r="F3549" t="b">
        <f t="shared" si="3"/>
        <v>0</v>
      </c>
      <c r="G3549">
        <f>G3548 - ROUNDUP(G3548*0.02) + data!B3548</f>
        <v>192289</v>
      </c>
    </row>
    <row r="3550">
      <c r="A3550" s="1">
        <f>data!A3549</f>
        <v>42996</v>
      </c>
      <c r="B3550">
        <f t="shared" si="4"/>
        <v>192279</v>
      </c>
      <c r="C3550" s="2">
        <f t="shared" si="1"/>
        <v>0</v>
      </c>
      <c r="D3550" s="2">
        <f t="shared" si="2"/>
        <v>188433</v>
      </c>
      <c r="E3550">
        <f>D3550+data!B3549</f>
        <v>190800</v>
      </c>
      <c r="F3550" t="b">
        <f t="shared" si="3"/>
        <v>0</v>
      </c>
      <c r="G3550">
        <f>G3549 - ROUNDUP(G3549*0.02) + data!B3549</f>
        <v>190810</v>
      </c>
    </row>
    <row r="3551">
      <c r="A3551" s="1">
        <f>data!A3550</f>
        <v>42997</v>
      </c>
      <c r="B3551">
        <f t="shared" si="4"/>
        <v>190800</v>
      </c>
      <c r="C3551" s="2">
        <f t="shared" si="1"/>
        <v>0</v>
      </c>
      <c r="D3551" s="2">
        <f t="shared" si="2"/>
        <v>186984</v>
      </c>
      <c r="E3551">
        <f>D3551+data!B3550</f>
        <v>188809</v>
      </c>
      <c r="F3551" t="b">
        <f t="shared" si="3"/>
        <v>0</v>
      </c>
      <c r="G3551">
        <f>G3550 - ROUNDUP(G3550*0.02) + data!B3550</f>
        <v>188818</v>
      </c>
    </row>
    <row r="3552">
      <c r="A3552" s="1">
        <f>data!A3551</f>
        <v>42998</v>
      </c>
      <c r="B3552">
        <f t="shared" si="4"/>
        <v>188809</v>
      </c>
      <c r="C3552" s="2">
        <f t="shared" si="1"/>
        <v>0</v>
      </c>
      <c r="D3552" s="2">
        <f t="shared" si="2"/>
        <v>185032</v>
      </c>
      <c r="E3552">
        <f>D3552+data!B3551</f>
        <v>188486</v>
      </c>
      <c r="F3552" t="b">
        <f t="shared" si="3"/>
        <v>0</v>
      </c>
      <c r="G3552">
        <f>G3551 - ROUNDUP(G3551*0.02) + data!B3551</f>
        <v>188495</v>
      </c>
    </row>
    <row r="3553">
      <c r="A3553" s="1">
        <f>data!A3552</f>
        <v>42999</v>
      </c>
      <c r="B3553">
        <f t="shared" si="4"/>
        <v>188486</v>
      </c>
      <c r="C3553" s="2">
        <f t="shared" si="1"/>
        <v>0</v>
      </c>
      <c r="D3553" s="2">
        <f t="shared" si="2"/>
        <v>184716</v>
      </c>
      <c r="E3553">
        <f>D3553+data!B3552</f>
        <v>188415</v>
      </c>
      <c r="F3553" t="b">
        <f t="shared" si="3"/>
        <v>0</v>
      </c>
      <c r="G3553">
        <f>G3552 - ROUNDUP(G3552*0.02) + data!B3552</f>
        <v>188424</v>
      </c>
    </row>
    <row r="3554">
      <c r="A3554" s="1">
        <f>data!A3553</f>
        <v>43000</v>
      </c>
      <c r="B3554">
        <f t="shared" si="4"/>
        <v>188415</v>
      </c>
      <c r="C3554" s="2">
        <f t="shared" si="1"/>
        <v>0</v>
      </c>
      <c r="D3554" s="2">
        <f t="shared" si="2"/>
        <v>184646</v>
      </c>
      <c r="E3554">
        <f>D3554+data!B3553</f>
        <v>186867</v>
      </c>
      <c r="F3554" t="b">
        <f t="shared" si="3"/>
        <v>0</v>
      </c>
      <c r="G3554">
        <f>G3553 - ROUNDUP(G3553*0.02) + data!B3553</f>
        <v>186876</v>
      </c>
    </row>
    <row r="3555">
      <c r="A3555" s="1">
        <f>data!A3554</f>
        <v>43001</v>
      </c>
      <c r="B3555">
        <f t="shared" si="4"/>
        <v>186867</v>
      </c>
      <c r="C3555" s="2">
        <f t="shared" si="1"/>
        <v>0</v>
      </c>
      <c r="D3555" s="2">
        <f t="shared" si="2"/>
        <v>183129</v>
      </c>
      <c r="E3555">
        <f>D3555+data!B3554</f>
        <v>187592</v>
      </c>
      <c r="F3555" t="b">
        <f t="shared" si="3"/>
        <v>0</v>
      </c>
      <c r="G3555">
        <f>G3554 - ROUNDUP(G3554*0.02) + data!B3554</f>
        <v>187601</v>
      </c>
    </row>
    <row r="3556">
      <c r="A3556" s="1">
        <f>data!A3555</f>
        <v>43002</v>
      </c>
      <c r="B3556">
        <f t="shared" si="4"/>
        <v>187592</v>
      </c>
      <c r="C3556" s="2">
        <f t="shared" si="1"/>
        <v>0</v>
      </c>
      <c r="D3556" s="2">
        <f t="shared" si="2"/>
        <v>183840</v>
      </c>
      <c r="E3556">
        <f>D3556+data!B3555</f>
        <v>186432</v>
      </c>
      <c r="F3556" t="b">
        <f t="shared" si="3"/>
        <v>0</v>
      </c>
      <c r="G3556">
        <f>G3555 - ROUNDUP(G3555*0.02) + data!B3555</f>
        <v>186440</v>
      </c>
    </row>
    <row r="3557">
      <c r="A3557" s="1">
        <f>data!A3556</f>
        <v>43003</v>
      </c>
      <c r="B3557">
        <f t="shared" si="4"/>
        <v>186432</v>
      </c>
      <c r="C3557" s="2">
        <f t="shared" si="1"/>
        <v>0</v>
      </c>
      <c r="D3557" s="2">
        <f t="shared" si="2"/>
        <v>182703</v>
      </c>
      <c r="E3557">
        <f>D3557+data!B3556</f>
        <v>185963</v>
      </c>
      <c r="F3557" t="b">
        <f t="shared" si="3"/>
        <v>0</v>
      </c>
      <c r="G3557">
        <f>G3556 - ROUNDUP(G3556*0.02) + data!B3556</f>
        <v>185971</v>
      </c>
    </row>
    <row r="3558">
      <c r="A3558" s="1">
        <f>data!A3557</f>
        <v>43004</v>
      </c>
      <c r="B3558">
        <f t="shared" si="4"/>
        <v>185963</v>
      </c>
      <c r="C3558" s="2">
        <f t="shared" si="1"/>
        <v>0</v>
      </c>
      <c r="D3558" s="2">
        <f t="shared" si="2"/>
        <v>182243</v>
      </c>
      <c r="E3558">
        <f>D3558+data!B3557</f>
        <v>185450</v>
      </c>
      <c r="F3558" t="b">
        <f t="shared" si="3"/>
        <v>0</v>
      </c>
      <c r="G3558">
        <f>G3557 - ROUNDUP(G3557*0.02) + data!B3557</f>
        <v>185458</v>
      </c>
    </row>
    <row r="3559">
      <c r="A3559" s="1">
        <f>data!A3558</f>
        <v>43005</v>
      </c>
      <c r="B3559">
        <f t="shared" si="4"/>
        <v>185450</v>
      </c>
      <c r="C3559" s="2">
        <f t="shared" si="1"/>
        <v>0</v>
      </c>
      <c r="D3559" s="2">
        <f t="shared" si="2"/>
        <v>181741</v>
      </c>
      <c r="E3559">
        <f>D3559+data!B3558</f>
        <v>185362</v>
      </c>
      <c r="F3559" t="b">
        <f t="shared" si="3"/>
        <v>0</v>
      </c>
      <c r="G3559">
        <f>G3558 - ROUNDUP(G3558*0.02) + data!B3558</f>
        <v>185369</v>
      </c>
    </row>
    <row r="3560">
      <c r="A3560" s="1">
        <f>data!A3559</f>
        <v>43006</v>
      </c>
      <c r="B3560">
        <f t="shared" si="4"/>
        <v>185362</v>
      </c>
      <c r="C3560" s="2">
        <f t="shared" si="1"/>
        <v>0</v>
      </c>
      <c r="D3560" s="2">
        <f t="shared" si="2"/>
        <v>181654</v>
      </c>
      <c r="E3560">
        <f>D3560+data!B3559</f>
        <v>185510</v>
      </c>
      <c r="F3560" t="b">
        <f t="shared" si="3"/>
        <v>0</v>
      </c>
      <c r="G3560">
        <f>G3559 - ROUNDUP(G3559*0.02) + data!B3559</f>
        <v>185517</v>
      </c>
    </row>
    <row r="3561">
      <c r="A3561" s="1">
        <f>data!A3560</f>
        <v>43007</v>
      </c>
      <c r="B3561">
        <f t="shared" si="4"/>
        <v>185510</v>
      </c>
      <c r="C3561" s="2">
        <f t="shared" si="1"/>
        <v>0</v>
      </c>
      <c r="D3561" s="2">
        <f t="shared" si="2"/>
        <v>181799</v>
      </c>
      <c r="E3561">
        <f>D3561+data!B3560</f>
        <v>185837</v>
      </c>
      <c r="F3561" t="b">
        <f t="shared" si="3"/>
        <v>0</v>
      </c>
      <c r="G3561">
        <f>G3560 - ROUNDUP(G3560*0.02) + data!B3560</f>
        <v>185844</v>
      </c>
    </row>
    <row r="3562">
      <c r="A3562" s="1">
        <f>data!A3561</f>
        <v>43008</v>
      </c>
      <c r="B3562">
        <f t="shared" si="4"/>
        <v>185837</v>
      </c>
      <c r="C3562" s="2">
        <f t="shared" si="1"/>
        <v>0</v>
      </c>
      <c r="D3562" s="2">
        <f t="shared" si="2"/>
        <v>182120</v>
      </c>
      <c r="E3562">
        <f>D3562+data!B3561</f>
        <v>186493</v>
      </c>
      <c r="F3562" t="b">
        <f t="shared" si="3"/>
        <v>0</v>
      </c>
      <c r="G3562">
        <f>G3561 - ROUNDUP(G3561*0.02) + data!B3561</f>
        <v>186500</v>
      </c>
    </row>
    <row r="3563">
      <c r="A3563" s="1">
        <f>data!A3562</f>
        <v>43009</v>
      </c>
      <c r="B3563">
        <f t="shared" si="4"/>
        <v>186493</v>
      </c>
      <c r="C3563" s="2">
        <f t="shared" si="1"/>
        <v>0</v>
      </c>
      <c r="D3563" s="2">
        <f t="shared" si="2"/>
        <v>182763</v>
      </c>
      <c r="E3563">
        <f>D3563+data!B3562</f>
        <v>186683</v>
      </c>
      <c r="F3563" t="b">
        <f t="shared" si="3"/>
        <v>0</v>
      </c>
      <c r="G3563">
        <f>G3562 - ROUNDUP(G3562*0.02) + data!B3562</f>
        <v>186690</v>
      </c>
    </row>
    <row r="3564">
      <c r="A3564" s="1">
        <f>data!A3563</f>
        <v>43010</v>
      </c>
      <c r="B3564">
        <f t="shared" si="4"/>
        <v>186683</v>
      </c>
      <c r="C3564" s="2">
        <f t="shared" si="1"/>
        <v>0</v>
      </c>
      <c r="D3564" s="2">
        <f t="shared" si="2"/>
        <v>182949</v>
      </c>
      <c r="E3564">
        <f>D3564+data!B3563</f>
        <v>187820</v>
      </c>
      <c r="F3564" t="b">
        <f t="shared" si="3"/>
        <v>0</v>
      </c>
      <c r="G3564">
        <f>G3563 - ROUNDUP(G3563*0.02) + data!B3563</f>
        <v>187827</v>
      </c>
    </row>
    <row r="3565">
      <c r="A3565" s="1">
        <f>data!A3564</f>
        <v>43011</v>
      </c>
      <c r="B3565">
        <f t="shared" si="4"/>
        <v>187820</v>
      </c>
      <c r="C3565" s="2">
        <f t="shared" si="1"/>
        <v>0</v>
      </c>
      <c r="D3565" s="2">
        <f t="shared" si="2"/>
        <v>184063</v>
      </c>
      <c r="E3565">
        <f>D3565+data!B3564</f>
        <v>188194</v>
      </c>
      <c r="F3565" t="b">
        <f t="shared" si="3"/>
        <v>0</v>
      </c>
      <c r="G3565">
        <f>G3564 - ROUNDUP(G3564*0.02) + data!B3564</f>
        <v>188201</v>
      </c>
    </row>
    <row r="3566">
      <c r="A3566" s="1">
        <f>data!A3565</f>
        <v>43012</v>
      </c>
      <c r="B3566">
        <f t="shared" si="4"/>
        <v>188194</v>
      </c>
      <c r="C3566" s="2">
        <f t="shared" si="1"/>
        <v>0</v>
      </c>
      <c r="D3566" s="2">
        <f t="shared" si="2"/>
        <v>184430</v>
      </c>
      <c r="E3566">
        <f>D3566+data!B3565</f>
        <v>189028</v>
      </c>
      <c r="F3566" t="b">
        <f t="shared" si="3"/>
        <v>0</v>
      </c>
      <c r="G3566">
        <f>G3565 - ROUNDUP(G3565*0.02) + data!B3565</f>
        <v>189034</v>
      </c>
    </row>
    <row r="3567">
      <c r="A3567" s="1">
        <f>data!A3566</f>
        <v>43013</v>
      </c>
      <c r="B3567">
        <f t="shared" si="4"/>
        <v>189028</v>
      </c>
      <c r="C3567" s="2">
        <f t="shared" si="1"/>
        <v>0</v>
      </c>
      <c r="D3567" s="2">
        <f t="shared" si="2"/>
        <v>185247</v>
      </c>
      <c r="E3567">
        <f>D3567+data!B3566</f>
        <v>189364</v>
      </c>
      <c r="F3567" t="b">
        <f t="shared" si="3"/>
        <v>0</v>
      </c>
      <c r="G3567">
        <f>G3566 - ROUNDUP(G3566*0.02) + data!B3566</f>
        <v>189370</v>
      </c>
    </row>
    <row r="3568">
      <c r="A3568" s="1">
        <f>data!A3567</f>
        <v>43014</v>
      </c>
      <c r="B3568">
        <f t="shared" si="4"/>
        <v>189364</v>
      </c>
      <c r="C3568" s="2">
        <f t="shared" si="1"/>
        <v>0</v>
      </c>
      <c r="D3568" s="2">
        <f t="shared" si="2"/>
        <v>185576</v>
      </c>
      <c r="E3568">
        <f>D3568+data!B3567</f>
        <v>189269</v>
      </c>
      <c r="F3568" t="b">
        <f t="shared" si="3"/>
        <v>0</v>
      </c>
      <c r="G3568">
        <f>G3567 - ROUNDUP(G3567*0.02) + data!B3567</f>
        <v>189275</v>
      </c>
    </row>
    <row r="3569">
      <c r="A3569" s="1">
        <f>data!A3568</f>
        <v>43015</v>
      </c>
      <c r="B3569">
        <f t="shared" si="4"/>
        <v>189269</v>
      </c>
      <c r="C3569" s="2">
        <f t="shared" si="1"/>
        <v>0</v>
      </c>
      <c r="D3569" s="2">
        <f t="shared" si="2"/>
        <v>185483</v>
      </c>
      <c r="E3569">
        <f>D3569+data!B3568</f>
        <v>189581</v>
      </c>
      <c r="F3569" t="b">
        <f t="shared" si="3"/>
        <v>0</v>
      </c>
      <c r="G3569">
        <f>G3568 - ROUNDUP(G3568*0.02) + data!B3568</f>
        <v>189587</v>
      </c>
    </row>
    <row r="3570">
      <c r="A3570" s="1">
        <f>data!A3569</f>
        <v>43016</v>
      </c>
      <c r="B3570">
        <f t="shared" si="4"/>
        <v>189581</v>
      </c>
      <c r="C3570" s="2">
        <f t="shared" si="1"/>
        <v>0</v>
      </c>
      <c r="D3570" s="2">
        <f t="shared" si="2"/>
        <v>185789</v>
      </c>
      <c r="E3570">
        <f>D3570+data!B3569</f>
        <v>189943</v>
      </c>
      <c r="F3570" t="b">
        <f t="shared" si="3"/>
        <v>0</v>
      </c>
      <c r="G3570">
        <f>G3569 - ROUNDUP(G3569*0.02) + data!B3569</f>
        <v>189949</v>
      </c>
    </row>
    <row r="3571">
      <c r="A3571" s="1">
        <f>data!A3570</f>
        <v>43017</v>
      </c>
      <c r="B3571">
        <f t="shared" si="4"/>
        <v>189943</v>
      </c>
      <c r="C3571" s="2">
        <f t="shared" si="1"/>
        <v>0</v>
      </c>
      <c r="D3571" s="2">
        <f t="shared" si="2"/>
        <v>186144</v>
      </c>
      <c r="E3571">
        <f>D3571+data!B3570</f>
        <v>189625</v>
      </c>
      <c r="F3571" t="b">
        <f t="shared" si="3"/>
        <v>0</v>
      </c>
      <c r="G3571">
        <f>G3570 - ROUNDUP(G3570*0.02) + data!B3570</f>
        <v>189631</v>
      </c>
    </row>
    <row r="3572">
      <c r="A3572" s="1">
        <f>data!A3571</f>
        <v>43018</v>
      </c>
      <c r="B3572">
        <f t="shared" si="4"/>
        <v>189625</v>
      </c>
      <c r="C3572" s="2">
        <f t="shared" si="1"/>
        <v>0</v>
      </c>
      <c r="D3572" s="2">
        <f t="shared" si="2"/>
        <v>185832</v>
      </c>
      <c r="E3572">
        <f>D3572+data!B3571</f>
        <v>190179</v>
      </c>
      <c r="F3572" t="b">
        <f t="shared" si="3"/>
        <v>0</v>
      </c>
      <c r="G3572">
        <f>G3571 - ROUNDUP(G3571*0.02) + data!B3571</f>
        <v>190185</v>
      </c>
    </row>
    <row r="3573">
      <c r="A3573" s="1">
        <f>data!A3572</f>
        <v>43019</v>
      </c>
      <c r="B3573">
        <f t="shared" si="4"/>
        <v>190179</v>
      </c>
      <c r="C3573" s="2">
        <f t="shared" si="1"/>
        <v>0</v>
      </c>
      <c r="D3573" s="2">
        <f t="shared" si="2"/>
        <v>186375</v>
      </c>
      <c r="E3573">
        <f>D3573+data!B3572</f>
        <v>191258</v>
      </c>
      <c r="F3573" t="b">
        <f t="shared" si="3"/>
        <v>0</v>
      </c>
      <c r="G3573">
        <f>G3572 - ROUNDUP(G3572*0.02) + data!B3572</f>
        <v>191264</v>
      </c>
    </row>
    <row r="3574">
      <c r="A3574" s="1">
        <f>data!A3573</f>
        <v>43020</v>
      </c>
      <c r="B3574">
        <f t="shared" si="4"/>
        <v>191258</v>
      </c>
      <c r="C3574" s="2">
        <f t="shared" si="1"/>
        <v>0</v>
      </c>
      <c r="D3574" s="2">
        <f t="shared" si="2"/>
        <v>187432</v>
      </c>
      <c r="E3574">
        <f>D3574+data!B3573</f>
        <v>191810</v>
      </c>
      <c r="F3574" t="b">
        <f t="shared" si="3"/>
        <v>0</v>
      </c>
      <c r="G3574">
        <f>G3573 - ROUNDUP(G3573*0.02) + data!B3573</f>
        <v>191816</v>
      </c>
    </row>
    <row r="3575">
      <c r="A3575" s="1">
        <f>data!A3574</f>
        <v>43021</v>
      </c>
      <c r="B3575">
        <f t="shared" si="4"/>
        <v>191810</v>
      </c>
      <c r="C3575" s="2">
        <f t="shared" si="1"/>
        <v>0</v>
      </c>
      <c r="D3575" s="2">
        <f t="shared" si="2"/>
        <v>187973</v>
      </c>
      <c r="E3575">
        <f>D3575+data!B3574</f>
        <v>192735</v>
      </c>
      <c r="F3575" t="b">
        <f t="shared" si="3"/>
        <v>0</v>
      </c>
      <c r="G3575">
        <f>G3574 - ROUNDUP(G3574*0.02) + data!B3574</f>
        <v>192741</v>
      </c>
    </row>
    <row r="3576">
      <c r="A3576" s="1">
        <f>data!A3575</f>
        <v>43022</v>
      </c>
      <c r="B3576">
        <f t="shared" si="4"/>
        <v>192735</v>
      </c>
      <c r="C3576" s="2">
        <f t="shared" si="1"/>
        <v>0</v>
      </c>
      <c r="D3576" s="2">
        <f t="shared" si="2"/>
        <v>188880</v>
      </c>
      <c r="E3576">
        <f>D3576+data!B3575</f>
        <v>194674</v>
      </c>
      <c r="F3576" t="b">
        <f t="shared" si="3"/>
        <v>0</v>
      </c>
      <c r="G3576">
        <f>G3575 - ROUNDUP(G3575*0.02) + data!B3575</f>
        <v>194680</v>
      </c>
    </row>
    <row r="3577">
      <c r="A3577" s="1">
        <f>data!A3576</f>
        <v>43023</v>
      </c>
      <c r="B3577">
        <f t="shared" si="4"/>
        <v>194674</v>
      </c>
      <c r="C3577" s="2">
        <f t="shared" si="1"/>
        <v>0</v>
      </c>
      <c r="D3577" s="2">
        <f t="shared" si="2"/>
        <v>190780</v>
      </c>
      <c r="E3577">
        <f>D3577+data!B3576</f>
        <v>194361</v>
      </c>
      <c r="F3577" t="b">
        <f t="shared" si="3"/>
        <v>0</v>
      </c>
      <c r="G3577">
        <f>G3576 - ROUNDUP(G3576*0.02) + data!B3576</f>
        <v>194367</v>
      </c>
    </row>
    <row r="3578">
      <c r="A3578" s="1">
        <f>data!A3577</f>
        <v>43024</v>
      </c>
      <c r="B3578">
        <f t="shared" si="4"/>
        <v>194361</v>
      </c>
      <c r="C3578" s="2">
        <f t="shared" si="1"/>
        <v>0</v>
      </c>
      <c r="D3578" s="2">
        <f t="shared" si="2"/>
        <v>190473</v>
      </c>
      <c r="E3578">
        <f>D3578+data!B3577</f>
        <v>195528</v>
      </c>
      <c r="F3578" t="b">
        <f t="shared" si="3"/>
        <v>0</v>
      </c>
      <c r="G3578">
        <f>G3577 - ROUNDUP(G3577*0.02) + data!B3577</f>
        <v>195534</v>
      </c>
    </row>
    <row r="3579">
      <c r="A3579" s="1">
        <f>data!A3578</f>
        <v>43025</v>
      </c>
      <c r="B3579">
        <f t="shared" si="4"/>
        <v>195528</v>
      </c>
      <c r="C3579" s="2">
        <f t="shared" si="1"/>
        <v>0</v>
      </c>
      <c r="D3579" s="2">
        <f t="shared" si="2"/>
        <v>191617</v>
      </c>
      <c r="E3579">
        <f>D3579+data!B3578</f>
        <v>196599</v>
      </c>
      <c r="F3579" t="b">
        <f t="shared" si="3"/>
        <v>0</v>
      </c>
      <c r="G3579">
        <f>G3578 - ROUNDUP(G3578*0.02) + data!B3578</f>
        <v>196605</v>
      </c>
    </row>
    <row r="3580">
      <c r="A3580" s="1">
        <f>data!A3579</f>
        <v>43026</v>
      </c>
      <c r="B3580">
        <f t="shared" si="4"/>
        <v>196599</v>
      </c>
      <c r="C3580" s="2">
        <f t="shared" si="1"/>
        <v>0</v>
      </c>
      <c r="D3580" s="2">
        <f t="shared" si="2"/>
        <v>192667</v>
      </c>
      <c r="E3580">
        <f>D3580+data!B3579</f>
        <v>196935</v>
      </c>
      <c r="F3580" t="b">
        <f t="shared" si="3"/>
        <v>0</v>
      </c>
      <c r="G3580">
        <f>G3579 - ROUNDUP(G3579*0.02) + data!B3579</f>
        <v>196940</v>
      </c>
    </row>
    <row r="3581">
      <c r="A3581" s="1">
        <f>data!A3580</f>
        <v>43027</v>
      </c>
      <c r="B3581">
        <f t="shared" si="4"/>
        <v>196935</v>
      </c>
      <c r="C3581" s="2">
        <f t="shared" si="1"/>
        <v>0</v>
      </c>
      <c r="D3581" s="2">
        <f t="shared" si="2"/>
        <v>192996</v>
      </c>
      <c r="E3581">
        <f>D3581+data!B3580</f>
        <v>199038</v>
      </c>
      <c r="F3581" t="b">
        <f t="shared" si="3"/>
        <v>0</v>
      </c>
      <c r="G3581">
        <f>G3580 - ROUNDUP(G3580*0.02) + data!B3580</f>
        <v>199043</v>
      </c>
    </row>
    <row r="3582">
      <c r="A3582" s="1">
        <f>data!A3581</f>
        <v>43028</v>
      </c>
      <c r="B3582">
        <f t="shared" si="4"/>
        <v>199038</v>
      </c>
      <c r="C3582" s="2">
        <f t="shared" si="1"/>
        <v>0</v>
      </c>
      <c r="D3582" s="2">
        <f t="shared" si="2"/>
        <v>195057</v>
      </c>
      <c r="E3582">
        <f>D3582+data!B3581</f>
        <v>199771</v>
      </c>
      <c r="F3582" t="b">
        <f t="shared" si="3"/>
        <v>0</v>
      </c>
      <c r="G3582">
        <f>G3581 - ROUNDUP(G3581*0.02) + data!B3581</f>
        <v>199776</v>
      </c>
    </row>
    <row r="3583">
      <c r="A3583" s="1">
        <f>data!A3582</f>
        <v>43029</v>
      </c>
      <c r="B3583">
        <f t="shared" si="4"/>
        <v>199771</v>
      </c>
      <c r="C3583" s="2">
        <f t="shared" si="1"/>
        <v>0</v>
      </c>
      <c r="D3583" s="2">
        <f t="shared" si="2"/>
        <v>195775</v>
      </c>
      <c r="E3583">
        <f>D3583+data!B3582</f>
        <v>201280</v>
      </c>
      <c r="F3583" t="b">
        <f t="shared" si="3"/>
        <v>0</v>
      </c>
      <c r="G3583">
        <f>G3582 - ROUNDUP(G3582*0.02) + data!B3582</f>
        <v>201285</v>
      </c>
    </row>
    <row r="3584">
      <c r="A3584" s="1">
        <f>data!A3583</f>
        <v>43030</v>
      </c>
      <c r="B3584">
        <f t="shared" si="4"/>
        <v>201280</v>
      </c>
      <c r="C3584" s="2">
        <f t="shared" si="1"/>
        <v>0</v>
      </c>
      <c r="D3584" s="2">
        <f t="shared" si="2"/>
        <v>197254</v>
      </c>
      <c r="E3584">
        <f>D3584+data!B3583</f>
        <v>203108</v>
      </c>
      <c r="F3584" t="b">
        <f t="shared" si="3"/>
        <v>0</v>
      </c>
      <c r="G3584">
        <f>G3583 - ROUNDUP(G3583*0.02) + data!B3583</f>
        <v>203113</v>
      </c>
    </row>
    <row r="3585">
      <c r="A3585" s="1">
        <f>data!A3584</f>
        <v>43031</v>
      </c>
      <c r="B3585">
        <f t="shared" si="4"/>
        <v>203108</v>
      </c>
      <c r="C3585" s="2">
        <f t="shared" si="1"/>
        <v>0</v>
      </c>
      <c r="D3585" s="2">
        <f t="shared" si="2"/>
        <v>199045</v>
      </c>
      <c r="E3585">
        <f>D3585+data!B3584</f>
        <v>205434</v>
      </c>
      <c r="F3585" t="b">
        <f t="shared" si="3"/>
        <v>0</v>
      </c>
      <c r="G3585">
        <f>G3584 - ROUNDUP(G3584*0.02) + data!B3584</f>
        <v>205439</v>
      </c>
    </row>
    <row r="3586">
      <c r="A3586" s="1">
        <f>data!A3585</f>
        <v>43032</v>
      </c>
      <c r="B3586">
        <f t="shared" si="4"/>
        <v>205434</v>
      </c>
      <c r="C3586" s="2">
        <f t="shared" si="1"/>
        <v>0</v>
      </c>
      <c r="D3586" s="2">
        <f t="shared" si="2"/>
        <v>201325</v>
      </c>
      <c r="E3586">
        <f>D3586+data!B3585</f>
        <v>205681</v>
      </c>
      <c r="F3586" t="b">
        <f t="shared" si="3"/>
        <v>0</v>
      </c>
      <c r="G3586">
        <f>G3585 - ROUNDUP(G3585*0.02) + data!B3585</f>
        <v>205686</v>
      </c>
    </row>
    <row r="3587">
      <c r="A3587" s="1">
        <f>data!A3586</f>
        <v>43033</v>
      </c>
      <c r="B3587">
        <f t="shared" si="4"/>
        <v>205681</v>
      </c>
      <c r="C3587" s="2">
        <f t="shared" si="1"/>
        <v>0</v>
      </c>
      <c r="D3587" s="2">
        <f t="shared" si="2"/>
        <v>201567</v>
      </c>
      <c r="E3587">
        <f>D3587+data!B3586</f>
        <v>207034</v>
      </c>
      <c r="F3587" t="b">
        <f t="shared" si="3"/>
        <v>0</v>
      </c>
      <c r="G3587">
        <f>G3586 - ROUNDUP(G3586*0.02) + data!B3586</f>
        <v>207039</v>
      </c>
    </row>
    <row r="3588">
      <c r="A3588" s="1">
        <f>data!A3587</f>
        <v>43034</v>
      </c>
      <c r="B3588">
        <f t="shared" si="4"/>
        <v>207034</v>
      </c>
      <c r="C3588" s="2">
        <f t="shared" si="1"/>
        <v>0</v>
      </c>
      <c r="D3588" s="2">
        <f t="shared" si="2"/>
        <v>202893</v>
      </c>
      <c r="E3588">
        <f>D3588+data!B3587</f>
        <v>208133</v>
      </c>
      <c r="F3588" t="b">
        <f t="shared" si="3"/>
        <v>0</v>
      </c>
      <c r="G3588">
        <f>G3587 - ROUNDUP(G3587*0.02) + data!B3587</f>
        <v>208138</v>
      </c>
    </row>
    <row r="3589">
      <c r="A3589" s="1">
        <f>data!A3588</f>
        <v>43035</v>
      </c>
      <c r="B3589">
        <f t="shared" si="4"/>
        <v>208133</v>
      </c>
      <c r="C3589" s="2">
        <f t="shared" si="1"/>
        <v>0</v>
      </c>
      <c r="D3589" s="2">
        <f t="shared" si="2"/>
        <v>203970</v>
      </c>
      <c r="E3589">
        <f>D3589+data!B3588</f>
        <v>210302</v>
      </c>
      <c r="F3589" t="b">
        <f t="shared" si="3"/>
        <v>0</v>
      </c>
      <c r="G3589">
        <f>G3588 - ROUNDUP(G3588*0.02) + data!B3588</f>
        <v>210307</v>
      </c>
    </row>
    <row r="3590">
      <c r="A3590" s="1">
        <f>data!A3589</f>
        <v>43036</v>
      </c>
      <c r="B3590">
        <f t="shared" si="4"/>
        <v>210302</v>
      </c>
      <c r="C3590" s="2">
        <f t="shared" si="1"/>
        <v>0</v>
      </c>
      <c r="D3590" s="2">
        <f t="shared" si="2"/>
        <v>206095</v>
      </c>
      <c r="E3590">
        <f>D3590+data!B3589</f>
        <v>210645</v>
      </c>
      <c r="F3590" t="b">
        <f t="shared" si="3"/>
        <v>0</v>
      </c>
      <c r="G3590">
        <f>G3589 - ROUNDUP(G3589*0.02) + data!B3589</f>
        <v>210650</v>
      </c>
    </row>
    <row r="3591">
      <c r="A3591" s="1">
        <f>data!A3590</f>
        <v>43037</v>
      </c>
      <c r="B3591">
        <f t="shared" si="4"/>
        <v>210645</v>
      </c>
      <c r="C3591" s="2">
        <f t="shared" si="1"/>
        <v>0</v>
      </c>
      <c r="D3591" s="2">
        <f t="shared" si="2"/>
        <v>206432</v>
      </c>
      <c r="E3591">
        <f>D3591+data!B3590</f>
        <v>213027</v>
      </c>
      <c r="F3591" t="b">
        <f t="shared" si="3"/>
        <v>0</v>
      </c>
      <c r="G3591">
        <f>G3590 - ROUNDUP(G3590*0.02) + data!B3590</f>
        <v>213032</v>
      </c>
    </row>
    <row r="3592">
      <c r="A3592" s="1">
        <f>data!A3591</f>
        <v>43038</v>
      </c>
      <c r="B3592">
        <f t="shared" si="4"/>
        <v>213027</v>
      </c>
      <c r="C3592" s="2">
        <f t="shared" si="1"/>
        <v>0</v>
      </c>
      <c r="D3592" s="2">
        <f t="shared" si="2"/>
        <v>208766</v>
      </c>
      <c r="E3592">
        <f>D3592+data!B3591</f>
        <v>213620</v>
      </c>
      <c r="F3592" t="b">
        <f t="shared" si="3"/>
        <v>0</v>
      </c>
      <c r="G3592">
        <f>G3591 - ROUNDUP(G3591*0.02) + data!B3591</f>
        <v>213625</v>
      </c>
    </row>
    <row r="3593">
      <c r="A3593" s="1">
        <f>data!A3592</f>
        <v>43039</v>
      </c>
      <c r="B3593">
        <f t="shared" si="4"/>
        <v>213620</v>
      </c>
      <c r="C3593" s="2">
        <f t="shared" si="1"/>
        <v>0</v>
      </c>
      <c r="D3593" s="2">
        <f t="shared" si="2"/>
        <v>209347</v>
      </c>
      <c r="E3593">
        <f>D3593+data!B3592</f>
        <v>214788</v>
      </c>
      <c r="F3593" t="b">
        <f t="shared" si="3"/>
        <v>0</v>
      </c>
      <c r="G3593">
        <f>G3592 - ROUNDUP(G3592*0.02) + data!B3592</f>
        <v>214793</v>
      </c>
    </row>
    <row r="3594">
      <c r="A3594" s="1">
        <f>data!A3593</f>
        <v>43040</v>
      </c>
      <c r="B3594">
        <f t="shared" si="4"/>
        <v>214788</v>
      </c>
      <c r="C3594" s="2">
        <f t="shared" si="1"/>
        <v>0</v>
      </c>
      <c r="D3594" s="2">
        <f t="shared" si="2"/>
        <v>210492</v>
      </c>
      <c r="E3594">
        <f>D3594+data!B3593</f>
        <v>216628</v>
      </c>
      <c r="F3594" t="b">
        <f t="shared" si="3"/>
        <v>0</v>
      </c>
      <c r="G3594">
        <f>G3593 - ROUNDUP(G3593*0.02) + data!B3593</f>
        <v>216633</v>
      </c>
    </row>
    <row r="3595">
      <c r="A3595" s="1">
        <f>data!A3594</f>
        <v>43041</v>
      </c>
      <c r="B3595">
        <f t="shared" si="4"/>
        <v>216628</v>
      </c>
      <c r="C3595" s="2">
        <f t="shared" si="1"/>
        <v>0</v>
      </c>
      <c r="D3595" s="2">
        <f t="shared" si="2"/>
        <v>212295</v>
      </c>
      <c r="E3595">
        <f>D3595+data!B3594</f>
        <v>217128</v>
      </c>
      <c r="F3595" t="b">
        <f t="shared" si="3"/>
        <v>0</v>
      </c>
      <c r="G3595">
        <f>G3594 - ROUNDUP(G3594*0.02) + data!B3594</f>
        <v>217133</v>
      </c>
    </row>
    <row r="3596">
      <c r="A3596" s="1">
        <f>data!A3595</f>
        <v>43042</v>
      </c>
      <c r="B3596">
        <f t="shared" si="4"/>
        <v>217128</v>
      </c>
      <c r="C3596" s="2">
        <f t="shared" si="1"/>
        <v>0</v>
      </c>
      <c r="D3596" s="2">
        <f t="shared" si="2"/>
        <v>212785</v>
      </c>
      <c r="E3596">
        <f>D3596+data!B3595</f>
        <v>217913</v>
      </c>
      <c r="F3596" t="b">
        <f t="shared" si="3"/>
        <v>0</v>
      </c>
      <c r="G3596">
        <f>G3595 - ROUNDUP(G3595*0.02) + data!B3595</f>
        <v>217918</v>
      </c>
    </row>
    <row r="3597">
      <c r="A3597" s="1">
        <f>data!A3596</f>
        <v>43043</v>
      </c>
      <c r="B3597">
        <f t="shared" si="4"/>
        <v>217913</v>
      </c>
      <c r="C3597" s="2">
        <f t="shared" si="1"/>
        <v>0</v>
      </c>
      <c r="D3597" s="2">
        <f t="shared" si="2"/>
        <v>213554</v>
      </c>
      <c r="E3597">
        <f>D3597+data!B3596</f>
        <v>219040</v>
      </c>
      <c r="F3597" t="b">
        <f t="shared" si="3"/>
        <v>0</v>
      </c>
      <c r="G3597">
        <f>G3596 - ROUNDUP(G3596*0.02) + data!B3596</f>
        <v>219045</v>
      </c>
    </row>
    <row r="3598">
      <c r="A3598" s="1">
        <f>data!A3597</f>
        <v>43044</v>
      </c>
      <c r="B3598">
        <f t="shared" si="4"/>
        <v>219040</v>
      </c>
      <c r="C3598" s="2">
        <f t="shared" si="1"/>
        <v>0</v>
      </c>
      <c r="D3598" s="2">
        <f t="shared" si="2"/>
        <v>214659</v>
      </c>
      <c r="E3598">
        <f>D3598+data!B3597</f>
        <v>219652</v>
      </c>
      <c r="F3598" t="b">
        <f t="shared" si="3"/>
        <v>0</v>
      </c>
      <c r="G3598">
        <f>G3597 - ROUNDUP(G3597*0.02) + data!B3597</f>
        <v>219657</v>
      </c>
    </row>
    <row r="3599">
      <c r="A3599" s="1">
        <f>data!A3598</f>
        <v>43045</v>
      </c>
      <c r="B3599">
        <f t="shared" si="4"/>
        <v>219652</v>
      </c>
      <c r="C3599" s="2">
        <f t="shared" si="1"/>
        <v>0</v>
      </c>
      <c r="D3599" s="2">
        <f t="shared" si="2"/>
        <v>215258</v>
      </c>
      <c r="E3599">
        <f>D3599+data!B3598</f>
        <v>220884</v>
      </c>
      <c r="F3599" t="b">
        <f t="shared" si="3"/>
        <v>0</v>
      </c>
      <c r="G3599">
        <f>G3598 - ROUNDUP(G3598*0.02) + data!B3598</f>
        <v>220889</v>
      </c>
    </row>
    <row r="3600">
      <c r="A3600" s="1">
        <f>data!A3599</f>
        <v>43046</v>
      </c>
      <c r="B3600">
        <f t="shared" si="4"/>
        <v>220884</v>
      </c>
      <c r="C3600" s="2">
        <f t="shared" si="1"/>
        <v>0</v>
      </c>
      <c r="D3600" s="2">
        <f t="shared" si="2"/>
        <v>216466</v>
      </c>
      <c r="E3600">
        <f>D3600+data!B3599</f>
        <v>221462</v>
      </c>
      <c r="F3600" t="b">
        <f t="shared" si="3"/>
        <v>0</v>
      </c>
      <c r="G3600">
        <f>G3599 - ROUNDUP(G3599*0.02) + data!B3599</f>
        <v>221467</v>
      </c>
    </row>
    <row r="3601">
      <c r="A3601" s="1">
        <f>data!A3600</f>
        <v>43047</v>
      </c>
      <c r="B3601">
        <f t="shared" si="4"/>
        <v>221462</v>
      </c>
      <c r="C3601" s="2">
        <f t="shared" si="1"/>
        <v>0</v>
      </c>
      <c r="D3601" s="2">
        <f t="shared" si="2"/>
        <v>217032</v>
      </c>
      <c r="E3601">
        <f>D3601+data!B3600</f>
        <v>221520</v>
      </c>
      <c r="F3601" t="b">
        <f t="shared" si="3"/>
        <v>0</v>
      </c>
      <c r="G3601">
        <f>G3600 - ROUNDUP(G3600*0.02) + data!B3600</f>
        <v>221525</v>
      </c>
    </row>
    <row r="3602">
      <c r="A3602" s="1">
        <f>data!A3601</f>
        <v>43048</v>
      </c>
      <c r="B3602">
        <f t="shared" si="4"/>
        <v>221520</v>
      </c>
      <c r="C3602" s="2">
        <f t="shared" si="1"/>
        <v>0</v>
      </c>
      <c r="D3602" s="2">
        <f t="shared" si="2"/>
        <v>217089</v>
      </c>
      <c r="E3602">
        <f>D3602+data!B3601</f>
        <v>222158</v>
      </c>
      <c r="F3602" t="b">
        <f t="shared" si="3"/>
        <v>0</v>
      </c>
      <c r="G3602">
        <f>G3601 - ROUNDUP(G3601*0.02) + data!B3601</f>
        <v>222163</v>
      </c>
    </row>
    <row r="3603">
      <c r="A3603" s="1">
        <f>data!A3602</f>
        <v>43049</v>
      </c>
      <c r="B3603">
        <f t="shared" si="4"/>
        <v>222158</v>
      </c>
      <c r="C3603" s="2">
        <f t="shared" si="1"/>
        <v>0</v>
      </c>
      <c r="D3603" s="2">
        <f t="shared" si="2"/>
        <v>217714</v>
      </c>
      <c r="E3603">
        <f>D3603+data!B3602</f>
        <v>224036</v>
      </c>
      <c r="F3603" t="b">
        <f t="shared" si="3"/>
        <v>0</v>
      </c>
      <c r="G3603">
        <f>G3602 - ROUNDUP(G3602*0.02) + data!B3602</f>
        <v>224041</v>
      </c>
    </row>
    <row r="3604">
      <c r="A3604" s="1">
        <f>data!A3603</f>
        <v>43050</v>
      </c>
      <c r="B3604">
        <f t="shared" si="4"/>
        <v>224036</v>
      </c>
      <c r="C3604" s="2">
        <f t="shared" si="1"/>
        <v>0</v>
      </c>
      <c r="D3604" s="2">
        <f t="shared" si="2"/>
        <v>219555</v>
      </c>
      <c r="E3604">
        <f>D3604+data!B3603</f>
        <v>224600</v>
      </c>
      <c r="F3604" t="b">
        <f t="shared" si="3"/>
        <v>0</v>
      </c>
      <c r="G3604">
        <f>G3603 - ROUNDUP(G3603*0.02) + data!B3603</f>
        <v>224605</v>
      </c>
    </row>
    <row r="3605">
      <c r="A3605" s="1">
        <f>data!A3604</f>
        <v>43051</v>
      </c>
      <c r="B3605">
        <f t="shared" si="4"/>
        <v>224600</v>
      </c>
      <c r="C3605" s="2">
        <f t="shared" si="1"/>
        <v>0</v>
      </c>
      <c r="D3605" s="2">
        <f t="shared" si="2"/>
        <v>220108</v>
      </c>
      <c r="E3605">
        <f>D3605+data!B3604</f>
        <v>225403</v>
      </c>
      <c r="F3605" t="b">
        <f t="shared" si="3"/>
        <v>0</v>
      </c>
      <c r="G3605">
        <f>G3604 - ROUNDUP(G3604*0.02) + data!B3604</f>
        <v>225407</v>
      </c>
    </row>
    <row r="3606">
      <c r="A3606" s="1">
        <f>data!A3605</f>
        <v>43052</v>
      </c>
      <c r="B3606">
        <f t="shared" si="4"/>
        <v>225403</v>
      </c>
      <c r="C3606" s="2">
        <f t="shared" si="1"/>
        <v>0</v>
      </c>
      <c r="D3606" s="2">
        <f t="shared" si="2"/>
        <v>220894</v>
      </c>
      <c r="E3606">
        <f>D3606+data!B3605</f>
        <v>225275</v>
      </c>
      <c r="F3606" t="b">
        <f t="shared" si="3"/>
        <v>0</v>
      </c>
      <c r="G3606">
        <f>G3605 - ROUNDUP(G3605*0.02) + data!B3605</f>
        <v>225279</v>
      </c>
    </row>
    <row r="3607">
      <c r="A3607" s="1">
        <f>data!A3606</f>
        <v>43053</v>
      </c>
      <c r="B3607">
        <f t="shared" si="4"/>
        <v>225275</v>
      </c>
      <c r="C3607" s="2">
        <f t="shared" si="1"/>
        <v>0</v>
      </c>
      <c r="D3607" s="2">
        <f t="shared" si="2"/>
        <v>220769</v>
      </c>
      <c r="E3607">
        <f>D3607+data!B3606</f>
        <v>224500</v>
      </c>
      <c r="F3607" t="b">
        <f t="shared" si="3"/>
        <v>0</v>
      </c>
      <c r="G3607">
        <f>G3606 - ROUNDUP(G3606*0.02) + data!B3606</f>
        <v>224504</v>
      </c>
    </row>
    <row r="3608">
      <c r="A3608" s="1">
        <f>data!A3607</f>
        <v>43054</v>
      </c>
      <c r="B3608">
        <f t="shared" si="4"/>
        <v>224500</v>
      </c>
      <c r="C3608" s="2">
        <f t="shared" si="1"/>
        <v>0</v>
      </c>
      <c r="D3608" s="2">
        <f t="shared" si="2"/>
        <v>220010</v>
      </c>
      <c r="E3608">
        <f>D3608+data!B3607</f>
        <v>224887</v>
      </c>
      <c r="F3608" t="b">
        <f t="shared" si="3"/>
        <v>0</v>
      </c>
      <c r="G3608">
        <f>G3607 - ROUNDUP(G3607*0.02) + data!B3607</f>
        <v>224890</v>
      </c>
    </row>
    <row r="3609">
      <c r="A3609" s="1">
        <f>data!A3608</f>
        <v>43055</v>
      </c>
      <c r="B3609">
        <f t="shared" si="4"/>
        <v>224887</v>
      </c>
      <c r="C3609" s="2">
        <f t="shared" si="1"/>
        <v>0</v>
      </c>
      <c r="D3609" s="2">
        <f t="shared" si="2"/>
        <v>220389</v>
      </c>
      <c r="E3609">
        <f>D3609+data!B3608</f>
        <v>224863</v>
      </c>
      <c r="F3609" t="b">
        <f t="shared" si="3"/>
        <v>0</v>
      </c>
      <c r="G3609">
        <f>G3608 - ROUNDUP(G3608*0.02) + data!B3608</f>
        <v>224866</v>
      </c>
    </row>
    <row r="3610">
      <c r="A3610" s="1">
        <f>data!A3609</f>
        <v>43056</v>
      </c>
      <c r="B3610">
        <f t="shared" si="4"/>
        <v>224863</v>
      </c>
      <c r="C3610" s="2">
        <f t="shared" si="1"/>
        <v>0</v>
      </c>
      <c r="D3610" s="2">
        <f t="shared" si="2"/>
        <v>220365</v>
      </c>
      <c r="E3610">
        <f>D3610+data!B3609</f>
        <v>224208</v>
      </c>
      <c r="F3610" t="b">
        <f t="shared" si="3"/>
        <v>0</v>
      </c>
      <c r="G3610">
        <f>G3609 - ROUNDUP(G3609*0.02) + data!B3609</f>
        <v>224211</v>
      </c>
    </row>
    <row r="3611">
      <c r="A3611" s="1">
        <f>data!A3610</f>
        <v>43057</v>
      </c>
      <c r="B3611">
        <f t="shared" si="4"/>
        <v>224208</v>
      </c>
      <c r="C3611" s="2">
        <f t="shared" si="1"/>
        <v>0</v>
      </c>
      <c r="D3611" s="2">
        <f t="shared" si="2"/>
        <v>219723</v>
      </c>
      <c r="E3611">
        <f>D3611+data!B3610</f>
        <v>223670</v>
      </c>
      <c r="F3611" t="b">
        <f t="shared" si="3"/>
        <v>0</v>
      </c>
      <c r="G3611">
        <f>G3610 - ROUNDUP(G3610*0.02) + data!B3610</f>
        <v>223673</v>
      </c>
    </row>
    <row r="3612">
      <c r="A3612" s="1">
        <f>data!A3611</f>
        <v>43058</v>
      </c>
      <c r="B3612">
        <f t="shared" si="4"/>
        <v>223670</v>
      </c>
      <c r="C3612" s="2">
        <f t="shared" si="1"/>
        <v>0</v>
      </c>
      <c r="D3612" s="2">
        <f t="shared" si="2"/>
        <v>219196</v>
      </c>
      <c r="E3612">
        <f>D3612+data!B3611</f>
        <v>223854</v>
      </c>
      <c r="F3612" t="b">
        <f t="shared" si="3"/>
        <v>0</v>
      </c>
      <c r="G3612">
        <f>G3611 - ROUNDUP(G3611*0.02) + data!B3611</f>
        <v>223857</v>
      </c>
    </row>
    <row r="3613">
      <c r="A3613" s="1">
        <f>data!A3612</f>
        <v>43059</v>
      </c>
      <c r="B3613">
        <f t="shared" si="4"/>
        <v>223854</v>
      </c>
      <c r="C3613" s="2">
        <f t="shared" si="1"/>
        <v>0</v>
      </c>
      <c r="D3613" s="2">
        <f t="shared" si="2"/>
        <v>219376</v>
      </c>
      <c r="E3613">
        <f>D3613+data!B3612</f>
        <v>223951</v>
      </c>
      <c r="F3613" t="b">
        <f t="shared" si="3"/>
        <v>0</v>
      </c>
      <c r="G3613">
        <f>G3612 - ROUNDUP(G3612*0.02) + data!B3612</f>
        <v>223954</v>
      </c>
    </row>
    <row r="3614">
      <c r="A3614" s="1">
        <f>data!A3613</f>
        <v>43060</v>
      </c>
      <c r="B3614">
        <f t="shared" si="4"/>
        <v>223951</v>
      </c>
      <c r="C3614" s="2">
        <f t="shared" si="1"/>
        <v>0</v>
      </c>
      <c r="D3614" s="2">
        <f t="shared" si="2"/>
        <v>219471</v>
      </c>
      <c r="E3614">
        <f>D3614+data!B3613</f>
        <v>223572</v>
      </c>
      <c r="F3614" t="b">
        <f t="shared" si="3"/>
        <v>0</v>
      </c>
      <c r="G3614">
        <f>G3613 - ROUNDUP(G3613*0.02) + data!B3613</f>
        <v>223575</v>
      </c>
    </row>
    <row r="3615">
      <c r="A3615" s="1">
        <f>data!A3614</f>
        <v>43061</v>
      </c>
      <c r="B3615">
        <f t="shared" si="4"/>
        <v>223572</v>
      </c>
      <c r="C3615" s="2">
        <f t="shared" si="1"/>
        <v>0</v>
      </c>
      <c r="D3615" s="2">
        <f t="shared" si="2"/>
        <v>219100</v>
      </c>
      <c r="E3615">
        <f>D3615+data!B3614</f>
        <v>222806</v>
      </c>
      <c r="F3615" t="b">
        <f t="shared" si="3"/>
        <v>0</v>
      </c>
      <c r="G3615">
        <f>G3614 - ROUNDUP(G3614*0.02) + data!B3614</f>
        <v>222809</v>
      </c>
    </row>
    <row r="3616">
      <c r="A3616" s="1">
        <f>data!A3615</f>
        <v>43062</v>
      </c>
      <c r="B3616">
        <f t="shared" si="4"/>
        <v>222806</v>
      </c>
      <c r="C3616" s="2">
        <f t="shared" si="1"/>
        <v>0</v>
      </c>
      <c r="D3616" s="2">
        <f t="shared" si="2"/>
        <v>218349</v>
      </c>
      <c r="E3616">
        <f>D3616+data!B3615</f>
        <v>221688</v>
      </c>
      <c r="F3616" t="b">
        <f t="shared" si="3"/>
        <v>0</v>
      </c>
      <c r="G3616">
        <f>G3615 - ROUNDUP(G3615*0.02) + data!B3615</f>
        <v>221691</v>
      </c>
    </row>
    <row r="3617">
      <c r="A3617" s="1">
        <f>data!A3616</f>
        <v>43063</v>
      </c>
      <c r="B3617">
        <f t="shared" si="4"/>
        <v>221688</v>
      </c>
      <c r="C3617" s="2">
        <f t="shared" si="1"/>
        <v>0</v>
      </c>
      <c r="D3617" s="2">
        <f t="shared" si="2"/>
        <v>217254</v>
      </c>
      <c r="E3617">
        <f>D3617+data!B3616</f>
        <v>222378</v>
      </c>
      <c r="F3617" t="b">
        <f t="shared" si="3"/>
        <v>0</v>
      </c>
      <c r="G3617">
        <f>G3616 - ROUNDUP(G3616*0.02) + data!B3616</f>
        <v>222381</v>
      </c>
    </row>
    <row r="3618">
      <c r="A3618" s="1">
        <f>data!A3617</f>
        <v>43064</v>
      </c>
      <c r="B3618">
        <f t="shared" si="4"/>
        <v>222378</v>
      </c>
      <c r="C3618" s="2">
        <f t="shared" si="1"/>
        <v>0</v>
      </c>
      <c r="D3618" s="2">
        <f t="shared" si="2"/>
        <v>217930</v>
      </c>
      <c r="E3618">
        <f>D3618+data!B3617</f>
        <v>223092</v>
      </c>
      <c r="F3618" t="b">
        <f t="shared" si="3"/>
        <v>0</v>
      </c>
      <c r="G3618">
        <f>G3617 - ROUNDUP(G3617*0.02) + data!B3617</f>
        <v>223095</v>
      </c>
    </row>
    <row r="3619">
      <c r="A3619" s="1">
        <f>data!A3618</f>
        <v>43065</v>
      </c>
      <c r="B3619">
        <f t="shared" si="4"/>
        <v>223092</v>
      </c>
      <c r="C3619" s="2">
        <f t="shared" si="1"/>
        <v>0</v>
      </c>
      <c r="D3619" s="2">
        <f t="shared" si="2"/>
        <v>218630</v>
      </c>
      <c r="E3619">
        <f>D3619+data!B3618</f>
        <v>224276</v>
      </c>
      <c r="F3619" t="b">
        <f t="shared" si="3"/>
        <v>0</v>
      </c>
      <c r="G3619">
        <f>G3618 - ROUNDUP(G3618*0.02) + data!B3618</f>
        <v>224279</v>
      </c>
    </row>
    <row r="3620">
      <c r="A3620" s="1">
        <f>data!A3619</f>
        <v>43066</v>
      </c>
      <c r="B3620">
        <f t="shared" si="4"/>
        <v>224276</v>
      </c>
      <c r="C3620" s="2">
        <f t="shared" si="1"/>
        <v>0</v>
      </c>
      <c r="D3620" s="2">
        <f t="shared" si="2"/>
        <v>219790</v>
      </c>
      <c r="E3620">
        <f>D3620+data!B3619</f>
        <v>224383</v>
      </c>
      <c r="F3620" t="b">
        <f t="shared" si="3"/>
        <v>0</v>
      </c>
      <c r="G3620">
        <f>G3619 - ROUNDUP(G3619*0.02) + data!B3619</f>
        <v>224386</v>
      </c>
    </row>
    <row r="3621">
      <c r="A3621" s="1">
        <f>data!A3620</f>
        <v>43067</v>
      </c>
      <c r="B3621">
        <f t="shared" si="4"/>
        <v>224383</v>
      </c>
      <c r="C3621" s="2">
        <f t="shared" si="1"/>
        <v>0</v>
      </c>
      <c r="D3621" s="2">
        <f t="shared" si="2"/>
        <v>219895</v>
      </c>
      <c r="E3621">
        <f>D3621+data!B3620</f>
        <v>223165</v>
      </c>
      <c r="F3621" t="b">
        <f t="shared" si="3"/>
        <v>0</v>
      </c>
      <c r="G3621">
        <f>G3620 - ROUNDUP(G3620*0.02) + data!B3620</f>
        <v>223168</v>
      </c>
    </row>
    <row r="3622">
      <c r="A3622" s="1">
        <f>data!A3621</f>
        <v>43068</v>
      </c>
      <c r="B3622">
        <f t="shared" si="4"/>
        <v>223165</v>
      </c>
      <c r="C3622" s="2">
        <f t="shared" si="1"/>
        <v>0</v>
      </c>
      <c r="D3622" s="2">
        <f t="shared" si="2"/>
        <v>218701</v>
      </c>
      <c r="E3622">
        <f>D3622+data!B3621</f>
        <v>222801</v>
      </c>
      <c r="F3622" t="b">
        <f t="shared" si="3"/>
        <v>0</v>
      </c>
      <c r="G3622">
        <f>G3621 - ROUNDUP(G3621*0.02) + data!B3621</f>
        <v>222804</v>
      </c>
    </row>
    <row r="3623">
      <c r="A3623" s="1">
        <f>data!A3622</f>
        <v>43069</v>
      </c>
      <c r="B3623">
        <f t="shared" si="4"/>
        <v>222801</v>
      </c>
      <c r="C3623" s="2">
        <f t="shared" si="1"/>
        <v>0</v>
      </c>
      <c r="D3623" s="2">
        <f t="shared" si="2"/>
        <v>218344</v>
      </c>
      <c r="E3623">
        <f>D3623+data!B3622</f>
        <v>222884</v>
      </c>
      <c r="F3623" t="b">
        <f t="shared" si="3"/>
        <v>0</v>
      </c>
      <c r="G3623">
        <f>G3622 - ROUNDUP(G3622*0.02) + data!B3622</f>
        <v>222887</v>
      </c>
    </row>
    <row r="3624">
      <c r="A3624" s="1">
        <f>data!A3623</f>
        <v>43070</v>
      </c>
      <c r="B3624">
        <f t="shared" si="4"/>
        <v>222884</v>
      </c>
      <c r="C3624" s="2">
        <f t="shared" si="1"/>
        <v>0</v>
      </c>
      <c r="D3624" s="2">
        <f t="shared" si="2"/>
        <v>218426</v>
      </c>
      <c r="E3624">
        <f>D3624+data!B3623</f>
        <v>222949</v>
      </c>
      <c r="F3624" t="b">
        <f t="shared" si="3"/>
        <v>0</v>
      </c>
      <c r="G3624">
        <f>G3623 - ROUNDUP(G3623*0.02) + data!B3623</f>
        <v>222952</v>
      </c>
    </row>
    <row r="3625">
      <c r="A3625" s="1">
        <f>data!A3624</f>
        <v>43071</v>
      </c>
      <c r="B3625">
        <f t="shared" si="4"/>
        <v>222949</v>
      </c>
      <c r="C3625" s="2">
        <f t="shared" si="1"/>
        <v>0</v>
      </c>
      <c r="D3625" s="2">
        <f t="shared" si="2"/>
        <v>218490</v>
      </c>
      <c r="E3625">
        <f>D3625+data!B3624</f>
        <v>222221</v>
      </c>
      <c r="F3625" t="b">
        <f t="shared" si="3"/>
        <v>0</v>
      </c>
      <c r="G3625">
        <f>G3624 - ROUNDUP(G3624*0.02) + data!B3624</f>
        <v>222223</v>
      </c>
    </row>
    <row r="3626">
      <c r="A3626" s="1">
        <f>data!A3625</f>
        <v>43072</v>
      </c>
      <c r="B3626">
        <f t="shared" si="4"/>
        <v>222221</v>
      </c>
      <c r="C3626" s="2">
        <f t="shared" si="1"/>
        <v>0</v>
      </c>
      <c r="D3626" s="2">
        <f t="shared" si="2"/>
        <v>217776</v>
      </c>
      <c r="E3626">
        <f>D3626+data!B3625</f>
        <v>222480</v>
      </c>
      <c r="F3626" t="b">
        <f t="shared" si="3"/>
        <v>0</v>
      </c>
      <c r="G3626">
        <f>G3625 - ROUNDUP(G3625*0.02) + data!B3625</f>
        <v>222482</v>
      </c>
    </row>
    <row r="3627">
      <c r="A3627" s="1">
        <f>data!A3626</f>
        <v>43073</v>
      </c>
      <c r="B3627">
        <f t="shared" si="4"/>
        <v>222480</v>
      </c>
      <c r="C3627" s="2">
        <f t="shared" si="1"/>
        <v>0</v>
      </c>
      <c r="D3627" s="2">
        <f t="shared" si="2"/>
        <v>218030</v>
      </c>
      <c r="E3627">
        <f>D3627+data!B3626</f>
        <v>221366</v>
      </c>
      <c r="F3627" t="b">
        <f t="shared" si="3"/>
        <v>0</v>
      </c>
      <c r="G3627">
        <f>G3626 - ROUNDUP(G3626*0.02) + data!B3626</f>
        <v>221368</v>
      </c>
    </row>
    <row r="3628">
      <c r="A3628" s="1">
        <f>data!A3627</f>
        <v>43074</v>
      </c>
      <c r="B3628">
        <f t="shared" si="4"/>
        <v>221366</v>
      </c>
      <c r="C3628" s="2">
        <f t="shared" si="1"/>
        <v>0</v>
      </c>
      <c r="D3628" s="2">
        <f t="shared" si="2"/>
        <v>216938</v>
      </c>
      <c r="E3628">
        <f>D3628+data!B3627</f>
        <v>222199</v>
      </c>
      <c r="F3628" t="b">
        <f t="shared" si="3"/>
        <v>0</v>
      </c>
      <c r="G3628">
        <f>G3627 - ROUNDUP(G3627*0.02) + data!B3627</f>
        <v>222201</v>
      </c>
    </row>
    <row r="3629">
      <c r="A3629" s="1">
        <f>data!A3628</f>
        <v>43075</v>
      </c>
      <c r="B3629">
        <f t="shared" si="4"/>
        <v>222199</v>
      </c>
      <c r="C3629" s="2">
        <f t="shared" si="1"/>
        <v>0</v>
      </c>
      <c r="D3629" s="2">
        <f t="shared" si="2"/>
        <v>217755</v>
      </c>
      <c r="E3629">
        <f>D3629+data!B3628</f>
        <v>221376</v>
      </c>
      <c r="F3629" t="b">
        <f t="shared" si="3"/>
        <v>0</v>
      </c>
      <c r="G3629">
        <f>G3628 - ROUNDUP(G3628*0.02) + data!B3628</f>
        <v>221377</v>
      </c>
    </row>
    <row r="3630">
      <c r="A3630" s="1">
        <f>data!A3629</f>
        <v>43076</v>
      </c>
      <c r="B3630">
        <f t="shared" si="4"/>
        <v>221376</v>
      </c>
      <c r="C3630" s="2">
        <f t="shared" si="1"/>
        <v>0</v>
      </c>
      <c r="D3630" s="2">
        <f t="shared" si="2"/>
        <v>216948</v>
      </c>
      <c r="E3630">
        <f>D3630+data!B3629</f>
        <v>220041</v>
      </c>
      <c r="F3630" t="b">
        <f t="shared" si="3"/>
        <v>0</v>
      </c>
      <c r="G3630">
        <f>G3629 - ROUNDUP(G3629*0.02) + data!B3629</f>
        <v>220042</v>
      </c>
    </row>
    <row r="3631">
      <c r="A3631" s="1">
        <f>data!A3630</f>
        <v>43077</v>
      </c>
      <c r="B3631">
        <f t="shared" si="4"/>
        <v>220041</v>
      </c>
      <c r="C3631" s="2">
        <f t="shared" si="1"/>
        <v>0</v>
      </c>
      <c r="D3631" s="2">
        <f t="shared" si="2"/>
        <v>215640</v>
      </c>
      <c r="E3631">
        <f>D3631+data!B3630</f>
        <v>218611</v>
      </c>
      <c r="F3631" t="b">
        <f t="shared" si="3"/>
        <v>0</v>
      </c>
      <c r="G3631">
        <f>G3630 - ROUNDUP(G3630*0.02) + data!B3630</f>
        <v>218612</v>
      </c>
    </row>
    <row r="3632">
      <c r="A3632" s="1">
        <f>data!A3631</f>
        <v>43078</v>
      </c>
      <c r="B3632">
        <f t="shared" si="4"/>
        <v>218611</v>
      </c>
      <c r="C3632" s="2">
        <f t="shared" si="1"/>
        <v>0</v>
      </c>
      <c r="D3632" s="2">
        <f t="shared" si="2"/>
        <v>214238</v>
      </c>
      <c r="E3632">
        <f>D3632+data!B3631</f>
        <v>218033</v>
      </c>
      <c r="F3632" t="b">
        <f t="shared" si="3"/>
        <v>0</v>
      </c>
      <c r="G3632">
        <f>G3631 - ROUNDUP(G3631*0.02) + data!B3631</f>
        <v>218034</v>
      </c>
    </row>
    <row r="3633">
      <c r="A3633" s="1">
        <f>data!A3632</f>
        <v>43079</v>
      </c>
      <c r="B3633">
        <f t="shared" si="4"/>
        <v>218033</v>
      </c>
      <c r="C3633" s="2">
        <f t="shared" si="1"/>
        <v>0</v>
      </c>
      <c r="D3633" s="2">
        <f t="shared" si="2"/>
        <v>213672</v>
      </c>
      <c r="E3633">
        <f>D3633+data!B3632</f>
        <v>216493</v>
      </c>
      <c r="F3633" t="b">
        <f t="shared" si="3"/>
        <v>0</v>
      </c>
      <c r="G3633">
        <f>G3632 - ROUNDUP(G3632*0.02) + data!B3632</f>
        <v>216494</v>
      </c>
    </row>
    <row r="3634">
      <c r="A3634" s="1">
        <f>data!A3633</f>
        <v>43080</v>
      </c>
      <c r="B3634">
        <f t="shared" si="4"/>
        <v>216493</v>
      </c>
      <c r="C3634" s="2">
        <f t="shared" si="1"/>
        <v>0</v>
      </c>
      <c r="D3634" s="2">
        <f t="shared" si="2"/>
        <v>212163</v>
      </c>
      <c r="E3634">
        <f>D3634+data!B3633</f>
        <v>216556</v>
      </c>
      <c r="F3634" t="b">
        <f t="shared" si="3"/>
        <v>0</v>
      </c>
      <c r="G3634">
        <f>G3633 - ROUNDUP(G3633*0.02) + data!B3633</f>
        <v>216557</v>
      </c>
    </row>
    <row r="3635">
      <c r="A3635" s="1">
        <f>data!A3634</f>
        <v>43081</v>
      </c>
      <c r="B3635">
        <f t="shared" si="4"/>
        <v>216556</v>
      </c>
      <c r="C3635" s="2">
        <f t="shared" si="1"/>
        <v>0</v>
      </c>
      <c r="D3635" s="2">
        <f t="shared" si="2"/>
        <v>212224</v>
      </c>
      <c r="E3635">
        <f>D3635+data!B3634</f>
        <v>215486</v>
      </c>
      <c r="F3635" t="b">
        <f t="shared" si="3"/>
        <v>0</v>
      </c>
      <c r="G3635">
        <f>G3634 - ROUNDUP(G3634*0.02) + data!B3634</f>
        <v>215487</v>
      </c>
    </row>
    <row r="3636">
      <c r="A3636" s="1">
        <f>data!A3635</f>
        <v>43082</v>
      </c>
      <c r="B3636">
        <f t="shared" si="4"/>
        <v>215486</v>
      </c>
      <c r="C3636" s="2">
        <f t="shared" si="1"/>
        <v>0</v>
      </c>
      <c r="D3636" s="2">
        <f t="shared" si="2"/>
        <v>211176</v>
      </c>
      <c r="E3636">
        <f>D3636+data!B3635</f>
        <v>213121</v>
      </c>
      <c r="F3636" t="b">
        <f t="shared" si="3"/>
        <v>0</v>
      </c>
      <c r="G3636">
        <f>G3635 - ROUNDUP(G3635*0.02) + data!B3635</f>
        <v>213122</v>
      </c>
    </row>
    <row r="3637">
      <c r="A3637" s="1">
        <f>data!A3636</f>
        <v>43083</v>
      </c>
      <c r="B3637">
        <f t="shared" si="4"/>
        <v>213121</v>
      </c>
      <c r="C3637" s="2">
        <f t="shared" si="1"/>
        <v>0</v>
      </c>
      <c r="D3637" s="2">
        <f t="shared" si="2"/>
        <v>208858</v>
      </c>
      <c r="E3637">
        <f>D3637+data!B3636</f>
        <v>211842</v>
      </c>
      <c r="F3637" t="b">
        <f t="shared" si="3"/>
        <v>0</v>
      </c>
      <c r="G3637">
        <f>G3636 - ROUNDUP(G3636*0.02) + data!B3636</f>
        <v>211843</v>
      </c>
    </row>
    <row r="3638">
      <c r="A3638" s="1">
        <f>data!A3637</f>
        <v>43084</v>
      </c>
      <c r="B3638">
        <f t="shared" si="4"/>
        <v>211842</v>
      </c>
      <c r="C3638" s="2">
        <f t="shared" si="1"/>
        <v>0</v>
      </c>
      <c r="D3638" s="2">
        <f t="shared" si="2"/>
        <v>207605</v>
      </c>
      <c r="E3638">
        <f>D3638+data!B3637</f>
        <v>210268</v>
      </c>
      <c r="F3638" t="b">
        <f t="shared" si="3"/>
        <v>0</v>
      </c>
      <c r="G3638">
        <f>G3637 - ROUNDUP(G3637*0.02) + data!B3637</f>
        <v>210269</v>
      </c>
    </row>
    <row r="3639">
      <c r="A3639" s="1">
        <f>data!A3638</f>
        <v>43085</v>
      </c>
      <c r="B3639">
        <f t="shared" si="4"/>
        <v>210268</v>
      </c>
      <c r="C3639" s="2">
        <f t="shared" si="1"/>
        <v>0</v>
      </c>
      <c r="D3639" s="2">
        <f t="shared" si="2"/>
        <v>206062</v>
      </c>
      <c r="E3639">
        <f>D3639+data!B3638</f>
        <v>208723</v>
      </c>
      <c r="F3639" t="b">
        <f t="shared" si="3"/>
        <v>0</v>
      </c>
      <c r="G3639">
        <f>G3638 - ROUNDUP(G3638*0.02) + data!B3638</f>
        <v>208724</v>
      </c>
    </row>
    <row r="3640">
      <c r="A3640" s="1">
        <f>data!A3639</f>
        <v>43086</v>
      </c>
      <c r="B3640">
        <f t="shared" si="4"/>
        <v>208723</v>
      </c>
      <c r="C3640" s="2">
        <f t="shared" si="1"/>
        <v>0</v>
      </c>
      <c r="D3640" s="2">
        <f t="shared" si="2"/>
        <v>204548</v>
      </c>
      <c r="E3640">
        <f>D3640+data!B3639</f>
        <v>206634</v>
      </c>
      <c r="F3640" t="b">
        <f t="shared" si="3"/>
        <v>0</v>
      </c>
      <c r="G3640">
        <f>G3639 - ROUNDUP(G3639*0.02) + data!B3639</f>
        <v>206635</v>
      </c>
    </row>
    <row r="3641">
      <c r="A3641" s="1">
        <f>data!A3640</f>
        <v>43087</v>
      </c>
      <c r="B3641">
        <f t="shared" si="4"/>
        <v>206634</v>
      </c>
      <c r="C3641" s="2">
        <f t="shared" si="1"/>
        <v>0</v>
      </c>
      <c r="D3641" s="2">
        <f t="shared" si="2"/>
        <v>202501</v>
      </c>
      <c r="E3641">
        <f>D3641+data!B3640</f>
        <v>205802</v>
      </c>
      <c r="F3641" t="b">
        <f t="shared" si="3"/>
        <v>0</v>
      </c>
      <c r="G3641">
        <f>G3640 - ROUNDUP(G3640*0.02) + data!B3640</f>
        <v>205803</v>
      </c>
    </row>
    <row r="3642">
      <c r="A3642" s="1">
        <f>data!A3641</f>
        <v>43088</v>
      </c>
      <c r="B3642">
        <f t="shared" si="4"/>
        <v>205802</v>
      </c>
      <c r="C3642" s="2">
        <f t="shared" si="1"/>
        <v>0</v>
      </c>
      <c r="D3642" s="2">
        <f t="shared" si="2"/>
        <v>201685</v>
      </c>
      <c r="E3642">
        <f>D3642+data!B3641</f>
        <v>204296</v>
      </c>
      <c r="F3642" t="b">
        <f t="shared" si="3"/>
        <v>0</v>
      </c>
      <c r="G3642">
        <f>G3641 - ROUNDUP(G3641*0.02) + data!B3641</f>
        <v>204297</v>
      </c>
    </row>
    <row r="3643">
      <c r="A3643" s="1">
        <f>data!A3642</f>
        <v>43089</v>
      </c>
      <c r="B3643">
        <f t="shared" si="4"/>
        <v>204296</v>
      </c>
      <c r="C3643" s="2">
        <f t="shared" si="1"/>
        <v>0</v>
      </c>
      <c r="D3643" s="2">
        <f t="shared" si="2"/>
        <v>200210</v>
      </c>
      <c r="E3643">
        <f>D3643+data!B3642</f>
        <v>201722</v>
      </c>
      <c r="F3643" t="b">
        <f t="shared" si="3"/>
        <v>0</v>
      </c>
      <c r="G3643">
        <f>G3642 - ROUNDUP(G3642*0.02) + data!B3642</f>
        <v>201723</v>
      </c>
    </row>
    <row r="3644">
      <c r="A3644" s="1">
        <f>data!A3643</f>
        <v>43090</v>
      </c>
      <c r="B3644">
        <f t="shared" si="4"/>
        <v>201722</v>
      </c>
      <c r="C3644" s="2">
        <f t="shared" si="1"/>
        <v>0</v>
      </c>
      <c r="D3644" s="2">
        <f t="shared" si="2"/>
        <v>197687</v>
      </c>
      <c r="E3644">
        <f>D3644+data!B3643</f>
        <v>201285</v>
      </c>
      <c r="F3644" t="b">
        <f t="shared" si="3"/>
        <v>0</v>
      </c>
      <c r="G3644">
        <f>G3643 - ROUNDUP(G3643*0.02) + data!B3643</f>
        <v>201286</v>
      </c>
    </row>
    <row r="3645">
      <c r="A3645" s="1">
        <f>data!A3644</f>
        <v>43091</v>
      </c>
      <c r="B3645">
        <f t="shared" si="4"/>
        <v>201285</v>
      </c>
      <c r="C3645" s="2">
        <f t="shared" si="1"/>
        <v>0</v>
      </c>
      <c r="D3645" s="2">
        <f t="shared" si="2"/>
        <v>197259</v>
      </c>
      <c r="E3645">
        <f>D3645+data!B3644</f>
        <v>200903</v>
      </c>
      <c r="F3645" t="b">
        <f t="shared" si="3"/>
        <v>0</v>
      </c>
      <c r="G3645">
        <f>G3644 - ROUNDUP(G3644*0.02) + data!B3644</f>
        <v>200904</v>
      </c>
    </row>
    <row r="3646">
      <c r="A3646" s="1">
        <f>data!A3645</f>
        <v>43092</v>
      </c>
      <c r="B3646">
        <f t="shared" si="4"/>
        <v>200903</v>
      </c>
      <c r="C3646" s="2">
        <f t="shared" si="1"/>
        <v>0</v>
      </c>
      <c r="D3646" s="2">
        <f t="shared" si="2"/>
        <v>196884</v>
      </c>
      <c r="E3646">
        <f>D3646+data!B3645</f>
        <v>198941</v>
      </c>
      <c r="F3646" t="b">
        <f t="shared" si="3"/>
        <v>0</v>
      </c>
      <c r="G3646">
        <f>G3645 - ROUNDUP(G3645*0.02) + data!B3645</f>
        <v>198942</v>
      </c>
    </row>
    <row r="3647">
      <c r="A3647" s="1">
        <f>data!A3646</f>
        <v>43093</v>
      </c>
      <c r="B3647">
        <f t="shared" si="4"/>
        <v>198941</v>
      </c>
      <c r="C3647" s="2">
        <f t="shared" si="1"/>
        <v>0</v>
      </c>
      <c r="D3647" s="2">
        <f t="shared" si="2"/>
        <v>194962</v>
      </c>
      <c r="E3647">
        <f>D3647+data!B3646</f>
        <v>196524</v>
      </c>
      <c r="F3647" t="b">
        <f t="shared" si="3"/>
        <v>0</v>
      </c>
      <c r="G3647">
        <f>G3646 - ROUNDUP(G3646*0.02) + data!B3646</f>
        <v>196525</v>
      </c>
    </row>
    <row r="3648">
      <c r="A3648" s="1">
        <f>data!A3647</f>
        <v>43094</v>
      </c>
      <c r="B3648">
        <f t="shared" si="4"/>
        <v>196524</v>
      </c>
      <c r="C3648" s="2">
        <f t="shared" si="1"/>
        <v>0</v>
      </c>
      <c r="D3648" s="2">
        <f t="shared" si="2"/>
        <v>192593</v>
      </c>
      <c r="E3648">
        <f>D3648+data!B3647</f>
        <v>195124</v>
      </c>
      <c r="F3648" t="b">
        <f t="shared" si="3"/>
        <v>0</v>
      </c>
      <c r="G3648">
        <f>G3647 - ROUNDUP(G3647*0.02) + data!B3647</f>
        <v>195125</v>
      </c>
    </row>
    <row r="3649">
      <c r="A3649" s="1">
        <f>data!A3648</f>
        <v>43095</v>
      </c>
      <c r="B3649">
        <f t="shared" si="4"/>
        <v>195124</v>
      </c>
      <c r="C3649" s="2">
        <f t="shared" si="1"/>
        <v>0</v>
      </c>
      <c r="D3649" s="2">
        <f t="shared" si="2"/>
        <v>191221</v>
      </c>
      <c r="E3649">
        <f>D3649+data!B3648</f>
        <v>195832</v>
      </c>
      <c r="F3649" t="b">
        <f t="shared" si="3"/>
        <v>0</v>
      </c>
      <c r="G3649">
        <f>G3648 - ROUNDUP(G3648*0.02) + data!B3648</f>
        <v>195833</v>
      </c>
    </row>
    <row r="3650">
      <c r="A3650" s="1">
        <f>data!A3649</f>
        <v>43096</v>
      </c>
      <c r="B3650">
        <f t="shared" si="4"/>
        <v>195832</v>
      </c>
      <c r="C3650" s="2">
        <f t="shared" si="1"/>
        <v>0</v>
      </c>
      <c r="D3650" s="2">
        <f t="shared" si="2"/>
        <v>191915</v>
      </c>
      <c r="E3650">
        <f>D3650+data!B3649</f>
        <v>194295</v>
      </c>
      <c r="F3650" t="b">
        <f t="shared" si="3"/>
        <v>0</v>
      </c>
      <c r="G3650">
        <f>G3649 - ROUNDUP(G3649*0.02) + data!B3649</f>
        <v>194296</v>
      </c>
    </row>
    <row r="3651">
      <c r="A3651" s="1">
        <f>data!A3650</f>
        <v>43097</v>
      </c>
      <c r="B3651">
        <f t="shared" si="4"/>
        <v>194295</v>
      </c>
      <c r="C3651" s="2">
        <f t="shared" si="1"/>
        <v>0</v>
      </c>
      <c r="D3651" s="2">
        <f t="shared" si="2"/>
        <v>190409</v>
      </c>
      <c r="E3651">
        <f>D3651+data!B3650</f>
        <v>194290</v>
      </c>
      <c r="F3651" t="b">
        <f t="shared" si="3"/>
        <v>0</v>
      </c>
      <c r="G3651">
        <f>G3650 - ROUNDUP(G3650*0.02) + data!B3650</f>
        <v>194291</v>
      </c>
    </row>
    <row r="3652">
      <c r="A3652" s="1">
        <f>data!A3651</f>
        <v>43098</v>
      </c>
      <c r="B3652">
        <f t="shared" si="4"/>
        <v>194290</v>
      </c>
      <c r="C3652" s="2">
        <f t="shared" si="1"/>
        <v>0</v>
      </c>
      <c r="D3652" s="2">
        <f t="shared" si="2"/>
        <v>190404</v>
      </c>
      <c r="E3652">
        <f>D3652+data!B3651</f>
        <v>197825</v>
      </c>
      <c r="F3652" t="b">
        <f t="shared" si="3"/>
        <v>0</v>
      </c>
      <c r="G3652">
        <f>G3651 - ROUNDUP(G3651*0.02) + data!B3651</f>
        <v>197826</v>
      </c>
    </row>
    <row r="3653">
      <c r="A3653" s="1">
        <f>data!A3652</f>
        <v>43099</v>
      </c>
      <c r="B3653">
        <f t="shared" si="4"/>
        <v>197825</v>
      </c>
      <c r="C3653" s="2">
        <f t="shared" si="1"/>
        <v>0</v>
      </c>
      <c r="D3653" s="2">
        <f t="shared" si="2"/>
        <v>193868</v>
      </c>
      <c r="E3653">
        <f>D3653+data!B3652</f>
        <v>200926</v>
      </c>
      <c r="F3653" t="b">
        <f t="shared" si="3"/>
        <v>0</v>
      </c>
      <c r="G3653">
        <f>G3652 - ROUNDUP(G3652*0.02) + data!B3652</f>
        <v>200927</v>
      </c>
    </row>
    <row r="3654">
      <c r="A3654" s="1">
        <f>data!A3653</f>
        <v>43100</v>
      </c>
      <c r="B3654">
        <f t="shared" si="4"/>
        <v>200926</v>
      </c>
      <c r="C3654" s="2">
        <f t="shared" si="1"/>
        <v>0</v>
      </c>
      <c r="D3654" s="2">
        <f t="shared" si="2"/>
        <v>196907</v>
      </c>
      <c r="E3654">
        <f>D3654+data!B3653</f>
        <v>203447</v>
      </c>
      <c r="F3654" t="b">
        <f t="shared" si="3"/>
        <v>0</v>
      </c>
      <c r="G3654">
        <f>G3653 - ROUNDUP(G3653*0.02) + data!B3653</f>
        <v>203448</v>
      </c>
    </row>
    <row r="3655">
      <c r="A3655" s="2" t="str">
        <f>data!A3654</f>
        <v/>
      </c>
      <c r="B3655">
        <f t="shared" si="4"/>
        <v>203447</v>
      </c>
      <c r="C3655" s="2">
        <f t="shared" si="1"/>
        <v>0</v>
      </c>
      <c r="D3655" s="2">
        <f t="shared" si="2"/>
        <v>199378</v>
      </c>
      <c r="E3655">
        <f>D3655+data!B3654</f>
        <v>199378</v>
      </c>
      <c r="F3655" t="b">
        <f t="shared" si="3"/>
        <v>0</v>
      </c>
      <c r="G3655">
        <f>G3654 - ROUNDUP(G3654*0.02) + data!B3654</f>
        <v>199379</v>
      </c>
    </row>
  </sheetData>
  <drawing r:id="rId1"/>
</worksheet>
</file>