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lass list" sheetId="1" r:id="rId1"/>
    <sheet name="Eugene’s dream" sheetId="2" r:id="rId2"/>
    <sheet name="Descriptive Statistics" sheetId="4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E8" i="3" l="1"/>
  <c r="F8" i="3" s="1"/>
  <c r="H8" i="3" s="1"/>
  <c r="E7" i="3"/>
  <c r="F7" i="3" s="1"/>
  <c r="H7" i="3" s="1"/>
  <c r="E6" i="3"/>
  <c r="F6" i="3" s="1"/>
  <c r="H6" i="3" s="1"/>
  <c r="E5" i="3"/>
  <c r="F5" i="3" s="1"/>
  <c r="H5" i="3" s="1"/>
  <c r="E4" i="3"/>
  <c r="F4" i="3" s="1"/>
  <c r="H4" i="3" s="1"/>
  <c r="E3" i="3"/>
  <c r="F3" i="3" s="1"/>
  <c r="H3" i="3" s="1"/>
  <c r="E2" i="3"/>
  <c r="F2" i="3" s="1"/>
  <c r="H2" i="3" s="1"/>
  <c r="D2" i="3"/>
  <c r="G6" i="2"/>
  <c r="G3" i="2"/>
  <c r="G4" i="2"/>
  <c r="G5" i="2"/>
  <c r="G7" i="2"/>
  <c r="G8" i="2"/>
  <c r="E7" i="2"/>
  <c r="F7" i="2" s="1"/>
  <c r="H7" i="2" s="1"/>
  <c r="E8" i="2"/>
  <c r="F8" i="2" s="1"/>
  <c r="H8" i="2" s="1"/>
  <c r="C1048569" i="2"/>
  <c r="B1048569" i="2"/>
  <c r="E6" i="2"/>
  <c r="E5" i="2"/>
  <c r="E4" i="2"/>
  <c r="E3" i="2"/>
  <c r="E2" i="2"/>
  <c r="G2" i="2" s="1"/>
  <c r="D2" i="2"/>
  <c r="D1048569" i="2" s="1"/>
  <c r="G2" i="3" l="1"/>
  <c r="G3" i="3"/>
  <c r="G4" i="3"/>
  <c r="G5" i="3"/>
  <c r="G6" i="3"/>
  <c r="G7" i="3"/>
  <c r="G8" i="3"/>
  <c r="F2" i="2"/>
  <c r="H2" i="2" s="1"/>
  <c r="F3" i="2"/>
  <c r="H3" i="2" s="1"/>
  <c r="F4" i="2"/>
  <c r="H4" i="2" s="1"/>
  <c r="F5" i="2"/>
  <c r="H5" i="2" s="1"/>
  <c r="F6" i="2"/>
  <c r="H6" i="2" s="1"/>
  <c r="E8" i="1"/>
  <c r="F8" i="1" s="1"/>
  <c r="H8" i="1" s="1"/>
  <c r="E7" i="1"/>
  <c r="F7" i="1" s="1"/>
  <c r="H7" i="1" s="1"/>
  <c r="E6" i="1"/>
  <c r="F6" i="1" s="1"/>
  <c r="H6" i="1" s="1"/>
  <c r="E5" i="1"/>
  <c r="F5" i="1" s="1"/>
  <c r="H5" i="1" s="1"/>
  <c r="E4" i="1"/>
  <c r="F4" i="1" s="1"/>
  <c r="H4" i="1" s="1"/>
  <c r="E3" i="1"/>
  <c r="F3" i="1" s="1"/>
  <c r="H3" i="1" s="1"/>
  <c r="D2" i="1"/>
  <c r="E2" i="1" s="1"/>
  <c r="F2" i="1" s="1"/>
  <c r="H2" i="1" s="1"/>
  <c r="B1048569" i="1"/>
  <c r="C1048569" i="1"/>
  <c r="D1048569" i="1"/>
  <c r="G7" i="1" l="1"/>
  <c r="G5" i="1"/>
  <c r="G3" i="1"/>
  <c r="G8" i="1"/>
  <c r="G6" i="1"/>
  <c r="G4" i="1"/>
  <c r="G2" i="1"/>
</calcChain>
</file>

<file path=xl/sharedStrings.xml><?xml version="1.0" encoding="utf-8"?>
<sst xmlns="http://schemas.openxmlformats.org/spreadsheetml/2006/main" count="60" uniqueCount="30">
  <si>
    <t xml:space="preserve">Borlin </t>
  </si>
  <si>
    <t>Allen</t>
  </si>
  <si>
    <t xml:space="preserve">Catlin </t>
  </si>
  <si>
    <t xml:space="preserve">Dorsey </t>
  </si>
  <si>
    <t xml:space="preserve">Eugene </t>
  </si>
  <si>
    <t xml:space="preserve">Finerran </t>
  </si>
  <si>
    <t>Greco</t>
  </si>
  <si>
    <t>Name</t>
  </si>
  <si>
    <t>Test 1</t>
  </si>
  <si>
    <t>Test 2</t>
  </si>
  <si>
    <t>Test 3</t>
  </si>
  <si>
    <t>Average</t>
  </si>
  <si>
    <t>Rounded Average</t>
  </si>
  <si>
    <t>Honor</t>
  </si>
  <si>
    <t>Grade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</si>
  <si>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</si>
  <si>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</si>
  <si>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</si>
  <si>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</si>
  <si>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</si>
  <si>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</si>
  <si>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</si>
  <si>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</si>
  <si>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</si>
  <si>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</si>
  <si>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</si>
  <si>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</si>
  <si>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</si>
  <si>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</si>
  <si>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                                                          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</si>
</sst>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 list'!$F$1</c:f>
              <c:strCache>
                <c:ptCount val="1"/>
                <c:pt idx="0">
                  <c:v>Rounded Average</c:v>
                </c:pt>
              </c:strCache>
            </c:strRef>
          </c:tx>
          <c:invertIfNegative val="0"/>
          <c:cat>
            <c:strRef>
              <c:f>'class list'!$A$2:$A$8</c:f>
              <c:strCache>
                <c:ptCount val="7"/>
                <c:pt idx="0">
                  <c:v>Allen</c:v>
                </c:pt>
                <c:pt idx="1">
                  <c:v>Borlin </c:v>
                </c:pt>
                <c:pt idx="2">
                  <c:v>Catlin </c:v>
                </c:pt>
                <c:pt idx="3">
                  <c:v>Dorsey </c:v>
                </c:pt>
                <c:pt idx="4">
                  <c:v>Eugene </c:v>
                </c:pt>
                <c:pt idx="5">
                  <c:v>Finerran </c:v>
                </c:pt>
                <c:pt idx="6">
                  <c:v>Greco</c:v>
                </c:pt>
              </c:strCache>
            </c:strRef>
          </c:cat>
          <c:val>
            <c:numRef>
              <c:f>'class list'!$F$2:$F$8</c:f>
              <c:numCache>
                <c:formatCode>General</c:formatCode>
                <c:ptCount val="7"/>
                <c:pt idx="0">
                  <c:v>85</c:v>
                </c:pt>
                <c:pt idx="1">
                  <c:v>63</c:v>
                </c:pt>
                <c:pt idx="2">
                  <c:v>77</c:v>
                </c:pt>
                <c:pt idx="3">
                  <c:v>45</c:v>
                </c:pt>
                <c:pt idx="4">
                  <c:v>75</c:v>
                </c:pt>
                <c:pt idx="5">
                  <c:v>98</c:v>
                </c:pt>
                <c:pt idx="6">
                  <c:v>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296704"/>
        <c:axId val="70298240"/>
      </c:barChart>
      <c:catAx>
        <c:axId val="70296704"/>
        <c:scaling>
          <c:orientation val="minMax"/>
        </c:scaling>
        <c:delete val="0"/>
        <c:axPos val="b"/>
        <c:majorTickMark val="out"/>
        <c:minorTickMark val="none"/>
        <c:tickLblPos val="nextTo"/>
        <c:crossAx val="70298240"/>
        <c:crosses val="autoZero"/>
        <c:auto val="1"/>
        <c:lblAlgn val="ctr"/>
        <c:lblOffset val="100"/>
        <c:noMultiLvlLbl val="0"/>
      </c:catAx>
      <c:valAx>
        <c:axId val="70298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9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8</xdr:row>
      <xdr:rowOff>171450</xdr:rowOff>
    </xdr:from>
    <xdr:to>
      <xdr:col>8</xdr:col>
      <xdr:colOff>400050</xdr:colOff>
      <xdr:row>23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69"/>
  <sheetViews>
    <sheetView tabSelected="1" workbookViewId="0">
      <selection activeCell="A6" sqref="A6"/>
    </sheetView>
  </sheetViews>
  <sheetFormatPr defaultRowHeight="15" x14ac:dyDescent="0.25"/>
  <cols>
    <col min="1" max="1" width="48.85546875" customWidth="1"/>
    <col min="6" max="6" width="20.85546875" customWidth="1"/>
  </cols>
  <sheetData>
    <row r="1" spans="1:8" s="2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t="s">
        <v>1</v>
      </c>
      <c r="B2">
        <v>89</v>
      </c>
      <c r="C2">
        <v>78</v>
      </c>
      <c r="D2">
        <f>AVERAGE(B2)</f>
        <v>89</v>
      </c>
      <c r="E2">
        <f>AVERAGE(B2:D2)</f>
        <v>85.333333333333329</v>
      </c>
      <c r="F2">
        <f>ROUND(E2,0)</f>
        <v>85</v>
      </c>
      <c r="G2" t="str">
        <f>IF(E2&gt;95,"yes","no")</f>
        <v>no</v>
      </c>
      <c r="H2" t="str">
        <f>IF(F2&gt;=90,"A",IF(F2&gt;=80,"B",IF(F2&gt;70,"C",IF(F2&gt;60,"D","F"))))</f>
        <v>B</v>
      </c>
    </row>
    <row r="3" spans="1:8" x14ac:dyDescent="0.25">
      <c r="A3" t="s">
        <v>0</v>
      </c>
      <c r="B3">
        <v>67</v>
      </c>
      <c r="C3">
        <v>56</v>
      </c>
      <c r="D3">
        <v>66</v>
      </c>
      <c r="E3">
        <f t="shared" ref="E3:E8" si="0">AVERAGE(B3:D3)</f>
        <v>63</v>
      </c>
      <c r="F3">
        <f t="shared" ref="F3:F8" si="1">ROUND(E3,0)</f>
        <v>63</v>
      </c>
      <c r="G3" t="str">
        <f t="shared" ref="G3:G8" si="2">IF(E3&gt;95,"yes","no")</f>
        <v>no</v>
      </c>
      <c r="H3" t="str">
        <f t="shared" ref="H3:H8" si="3">IF(F3&gt;=90,"A",IF(F3&gt;=80,"B",IF(F3&gt;70,"C",IF(F3&gt;60,"D","F"))))</f>
        <v>D</v>
      </c>
    </row>
    <row r="4" spans="1:8" x14ac:dyDescent="0.25">
      <c r="A4" t="s">
        <v>2</v>
      </c>
      <c r="B4">
        <v>78</v>
      </c>
      <c r="C4">
        <v>76</v>
      </c>
      <c r="D4">
        <v>76</v>
      </c>
      <c r="E4">
        <f t="shared" si="0"/>
        <v>76.666666666666671</v>
      </c>
      <c r="F4">
        <f t="shared" si="1"/>
        <v>77</v>
      </c>
      <c r="G4" t="str">
        <f t="shared" si="2"/>
        <v>no</v>
      </c>
      <c r="H4" t="str">
        <f t="shared" si="3"/>
        <v>C</v>
      </c>
    </row>
    <row r="5" spans="1:8" x14ac:dyDescent="0.25">
      <c r="A5" t="s">
        <v>3</v>
      </c>
      <c r="B5">
        <v>56</v>
      </c>
      <c r="C5">
        <v>34</v>
      </c>
      <c r="D5">
        <v>45</v>
      </c>
      <c r="E5">
        <f t="shared" si="0"/>
        <v>45</v>
      </c>
      <c r="F5">
        <f t="shared" si="1"/>
        <v>45</v>
      </c>
      <c r="G5" t="str">
        <f t="shared" si="2"/>
        <v>no</v>
      </c>
      <c r="H5" t="str">
        <f t="shared" si="3"/>
        <v>F</v>
      </c>
    </row>
    <row r="6" spans="1:8" x14ac:dyDescent="0.25">
      <c r="A6" t="s">
        <v>4</v>
      </c>
      <c r="B6">
        <v>26</v>
      </c>
      <c r="C6">
        <v>100</v>
      </c>
      <c r="D6">
        <v>99</v>
      </c>
      <c r="E6">
        <f t="shared" si="0"/>
        <v>75</v>
      </c>
      <c r="F6">
        <f t="shared" si="1"/>
        <v>75</v>
      </c>
      <c r="G6" t="str">
        <f t="shared" si="2"/>
        <v>no</v>
      </c>
      <c r="H6" t="str">
        <f t="shared" si="3"/>
        <v>C</v>
      </c>
    </row>
    <row r="7" spans="1:8" x14ac:dyDescent="0.25">
      <c r="A7" t="s">
        <v>5</v>
      </c>
      <c r="B7">
        <v>99</v>
      </c>
      <c r="C7">
        <v>98</v>
      </c>
      <c r="D7">
        <v>97</v>
      </c>
      <c r="E7">
        <f t="shared" si="0"/>
        <v>98</v>
      </c>
      <c r="F7">
        <f t="shared" si="1"/>
        <v>98</v>
      </c>
      <c r="G7" t="str">
        <f t="shared" si="2"/>
        <v>yes</v>
      </c>
      <c r="H7" t="str">
        <f t="shared" si="3"/>
        <v>A</v>
      </c>
    </row>
    <row r="8" spans="1:8" x14ac:dyDescent="0.25">
      <c r="A8" t="s">
        <v>6</v>
      </c>
      <c r="B8">
        <v>78</v>
      </c>
      <c r="C8">
        <v>87</v>
      </c>
      <c r="D8">
        <v>88</v>
      </c>
      <c r="E8">
        <f t="shared" si="0"/>
        <v>84.333333333333329</v>
      </c>
      <c r="F8">
        <f t="shared" si="1"/>
        <v>84</v>
      </c>
      <c r="G8" t="str">
        <f t="shared" si="2"/>
        <v>no</v>
      </c>
      <c r="H8" t="str">
        <f t="shared" si="3"/>
        <v>B</v>
      </c>
    </row>
    <row r="14" spans="1:8" x14ac:dyDescent="0.25">
      <c r="C14" s="1"/>
    </row>
    <row r="1048569" spans="2:4" x14ac:dyDescent="0.25">
      <c r="B1048569">
        <f>AVERAGE(B1:B1048568)</f>
        <v>70.428571428571431</v>
      </c>
      <c r="C1048569">
        <f>AVERAGE(C1:C1048568)</f>
        <v>75.571428571428569</v>
      </c>
      <c r="D1048569">
        <f>AVERAGE(D1:D1048568)</f>
        <v>80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69"/>
  <sheetViews>
    <sheetView workbookViewId="0">
      <selection activeCell="A13" sqref="A13"/>
    </sheetView>
  </sheetViews>
  <sheetFormatPr defaultRowHeight="15" x14ac:dyDescent="0.25"/>
  <cols>
    <col min="1" max="1" width="48.85546875" customWidth="1"/>
    <col min="6" max="6" width="20.85546875" customWidth="1"/>
  </cols>
  <sheetData>
    <row r="1" spans="1:8" s="2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t="s">
        <v>1</v>
      </c>
      <c r="B2">
        <v>89</v>
      </c>
      <c r="C2">
        <v>78</v>
      </c>
      <c r="D2">
        <f>AVERAGE(B2)</f>
        <v>89</v>
      </c>
      <c r="E2">
        <f>AVERAGE(B2:D2)</f>
        <v>85.333333333333329</v>
      </c>
      <c r="F2">
        <f>ROUND(E2,0)</f>
        <v>85</v>
      </c>
      <c r="G2" t="str">
        <f>IF(E2&gt;95,"yes","no")</f>
        <v>no</v>
      </c>
      <c r="H2" t="str">
        <f>IF(F2&gt;=90,"A",IF(F2&gt;=80,"B",IF(F2&gt;70,"C",IF(F2&gt;60,"D","F"))))</f>
        <v>B</v>
      </c>
    </row>
    <row r="3" spans="1:8" x14ac:dyDescent="0.25">
      <c r="A3" t="s">
        <v>0</v>
      </c>
      <c r="B3">
        <v>67</v>
      </c>
      <c r="C3">
        <v>56</v>
      </c>
      <c r="D3">
        <v>66</v>
      </c>
      <c r="E3">
        <f t="shared" ref="E3:E8" si="0">AVERAGE(B3:D3)</f>
        <v>63</v>
      </c>
      <c r="F3">
        <f t="shared" ref="F3:F8" si="1">ROUND(E3,0)</f>
        <v>63</v>
      </c>
      <c r="G3" t="str">
        <f t="shared" ref="G3:G8" si="2">IF(E3&gt;95,"yes","no")</f>
        <v>no</v>
      </c>
      <c r="H3" t="str">
        <f t="shared" ref="H3:H8" si="3">IF(F3&gt;=90,"A",IF(F3&gt;=80,"B",IF(F3&gt;70,"C",IF(F3&gt;60,"D","F"))))</f>
        <v>D</v>
      </c>
    </row>
    <row r="4" spans="1:8" x14ac:dyDescent="0.25">
      <c r="A4" t="s">
        <v>2</v>
      </c>
      <c r="B4">
        <v>78</v>
      </c>
      <c r="C4">
        <v>76</v>
      </c>
      <c r="D4">
        <v>76</v>
      </c>
      <c r="E4">
        <f t="shared" si="0"/>
        <v>76.666666666666671</v>
      </c>
      <c r="F4">
        <f t="shared" si="1"/>
        <v>77</v>
      </c>
      <c r="G4" t="str">
        <f t="shared" si="2"/>
        <v>no</v>
      </c>
      <c r="H4" t="str">
        <f t="shared" si="3"/>
        <v>C</v>
      </c>
    </row>
    <row r="5" spans="1:8" x14ac:dyDescent="0.25">
      <c r="A5" t="s">
        <v>3</v>
      </c>
      <c r="B5">
        <v>56</v>
      </c>
      <c r="C5">
        <v>34</v>
      </c>
      <c r="D5">
        <v>45</v>
      </c>
      <c r="E5">
        <f t="shared" si="0"/>
        <v>45</v>
      </c>
      <c r="F5">
        <f t="shared" si="1"/>
        <v>45</v>
      </c>
      <c r="G5" t="str">
        <f t="shared" si="2"/>
        <v>no</v>
      </c>
      <c r="H5" t="str">
        <f t="shared" si="3"/>
        <v>F</v>
      </c>
    </row>
    <row r="6" spans="1:8" x14ac:dyDescent="0.25">
      <c r="A6" t="s">
        <v>4</v>
      </c>
      <c r="B6" s="3">
        <v>71.000000000000043</v>
      </c>
      <c r="C6">
        <v>100</v>
      </c>
      <c r="D6">
        <v>99</v>
      </c>
      <c r="E6" s="3">
        <f t="shared" si="0"/>
        <v>90.000000000000014</v>
      </c>
      <c r="F6">
        <f t="shared" si="1"/>
        <v>90</v>
      </c>
      <c r="G6" t="str">
        <f>IF(E6&gt;G1295,"yes","no")</f>
        <v>yes</v>
      </c>
      <c r="H6" s="4" t="str">
        <f t="shared" si="3"/>
        <v>A</v>
      </c>
    </row>
    <row r="7" spans="1:8" x14ac:dyDescent="0.25">
      <c r="A7" t="s">
        <v>5</v>
      </c>
      <c r="B7">
        <v>99</v>
      </c>
      <c r="C7">
        <v>98</v>
      </c>
      <c r="D7">
        <v>97</v>
      </c>
      <c r="E7">
        <f t="shared" si="0"/>
        <v>98</v>
      </c>
      <c r="F7">
        <f t="shared" si="1"/>
        <v>98</v>
      </c>
      <c r="G7" t="str">
        <f t="shared" si="2"/>
        <v>yes</v>
      </c>
      <c r="H7" t="str">
        <f t="shared" si="3"/>
        <v>A</v>
      </c>
    </row>
    <row r="8" spans="1:8" x14ac:dyDescent="0.25">
      <c r="A8" t="s">
        <v>6</v>
      </c>
      <c r="B8">
        <v>78</v>
      </c>
      <c r="C8">
        <v>87</v>
      </c>
      <c r="D8">
        <v>88</v>
      </c>
      <c r="E8">
        <f t="shared" si="0"/>
        <v>84.333333333333329</v>
      </c>
      <c r="F8">
        <f t="shared" si="1"/>
        <v>84</v>
      </c>
      <c r="G8" t="str">
        <f t="shared" si="2"/>
        <v>no</v>
      </c>
      <c r="H8" t="str">
        <f t="shared" si="3"/>
        <v>B</v>
      </c>
    </row>
    <row r="14" spans="1:8" x14ac:dyDescent="0.25">
      <c r="C14" s="1"/>
    </row>
    <row r="1048569" spans="2:4" x14ac:dyDescent="0.25">
      <c r="B1048569">
        <f>AVERAGE(B1:B1048568)</f>
        <v>76.857142857142861</v>
      </c>
      <c r="C1048569">
        <f>AVERAGE(C1:C1048568)</f>
        <v>75.571428571428569</v>
      </c>
      <c r="D1048569">
        <f>AVERAGE(D1:D1048568)</f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9" sqref="H19"/>
    </sheetView>
  </sheetViews>
  <sheetFormatPr defaultRowHeight="15" x14ac:dyDescent="0.25"/>
  <cols>
    <col min="1" max="1" width="21.5703125" customWidth="1"/>
    <col min="2" max="2" width="30.85546875" customWidth="1"/>
  </cols>
  <sheetData>
    <row r="1" spans="1:2" x14ac:dyDescent="0.25">
      <c r="A1" t="s">
        <v>15</v>
      </c>
    </row>
    <row r="3" spans="1:2" x14ac:dyDescent="0.25">
      <c r="A3" t="s">
        <v>16</v>
      </c>
      <c r="B3">
        <v>75.285714285714292</v>
      </c>
    </row>
    <row r="4" spans="1:2" x14ac:dyDescent="0.25">
      <c r="A4" t="s">
        <v>17</v>
      </c>
      <c r="B4">
        <v>6.4686580845617438</v>
      </c>
    </row>
    <row r="5" spans="1:2" x14ac:dyDescent="0.25">
      <c r="A5" t="s">
        <v>18</v>
      </c>
      <c r="B5">
        <v>77</v>
      </c>
    </row>
    <row r="6" spans="1:2" x14ac:dyDescent="0.25">
      <c r="A6" t="s">
        <v>19</v>
      </c>
      <c r="B6" t="s">
        <v>29</v>
      </c>
    </row>
    <row r="7" spans="1:2" x14ac:dyDescent="0.25">
      <c r="A7" t="s">
        <v>20</v>
      </c>
      <c r="B7">
        <v>17.114460608057797</v>
      </c>
    </row>
    <row r="8" spans="1:2" x14ac:dyDescent="0.25">
      <c r="A8" t="s">
        <v>21</v>
      </c>
      <c r="B8">
        <v>292.9047619047621</v>
      </c>
    </row>
    <row r="9" spans="1:2" x14ac:dyDescent="0.25">
      <c r="A9" t="s">
        <v>22</v>
      </c>
      <c r="B9">
        <v>0.82791898918670537</v>
      </c>
    </row>
    <row r="10" spans="1:2" x14ac:dyDescent="0.25">
      <c r="A10" t="s">
        <v>23</v>
      </c>
      <c r="B10">
        <v>-0.76012922952927486</v>
      </c>
    </row>
    <row r="11" spans="1:2" x14ac:dyDescent="0.25">
      <c r="A11" t="s">
        <v>24</v>
      </c>
      <c r="B11">
        <v>53</v>
      </c>
    </row>
    <row r="12" spans="1:2" x14ac:dyDescent="0.25">
      <c r="A12" t="s">
        <v>25</v>
      </c>
      <c r="B12">
        <v>45</v>
      </c>
    </row>
    <row r="13" spans="1:2" x14ac:dyDescent="0.25">
      <c r="A13" t="s">
        <v>26</v>
      </c>
      <c r="B13">
        <v>98</v>
      </c>
    </row>
    <row r="14" spans="1:2" x14ac:dyDescent="0.25">
      <c r="A14" t="s">
        <v>27</v>
      </c>
      <c r="B14">
        <v>527</v>
      </c>
    </row>
    <row r="15" spans="1:2" x14ac:dyDescent="0.25">
      <c r="A15" t="s">
        <v>28</v>
      </c>
      <c r="B1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"/>
    </sheetView>
  </sheetViews>
  <sheetFormatPr defaultRowHeight="15" x14ac:dyDescent="0.25"/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t="s">
        <v>1</v>
      </c>
      <c r="B2">
        <v>89</v>
      </c>
      <c r="C2">
        <v>78</v>
      </c>
      <c r="D2">
        <f>AVERAGE(B2)</f>
        <v>89</v>
      </c>
      <c r="E2">
        <f>AVERAGE(B2:D2)</f>
        <v>85.333333333333329</v>
      </c>
      <c r="F2">
        <f>ROUND(E2,0)</f>
        <v>85</v>
      </c>
      <c r="G2" t="str">
        <f>IF(E2&gt;95,"yes","no")</f>
        <v>no</v>
      </c>
      <c r="H2" t="str">
        <f>IF(F2&gt;=90,"A",IF(F2&gt;=80,"B",IF(F2&gt;70,"C",IF(F2&gt;60,"D","F"))))</f>
        <v>B</v>
      </c>
    </row>
    <row r="3" spans="1:8" x14ac:dyDescent="0.25">
      <c r="A3" t="s">
        <v>0</v>
      </c>
      <c r="B3">
        <v>67</v>
      </c>
      <c r="C3">
        <v>56</v>
      </c>
      <c r="D3">
        <v>66</v>
      </c>
      <c r="E3">
        <f t="shared" ref="E3:E8" si="0">AVERAGE(B3:D3)</f>
        <v>63</v>
      </c>
      <c r="F3">
        <f t="shared" ref="F3:F8" si="1">ROUND(E3,0)</f>
        <v>63</v>
      </c>
      <c r="G3" t="str">
        <f t="shared" ref="G3:G8" si="2">IF(E3&gt;95,"yes","no")</f>
        <v>no</v>
      </c>
      <c r="H3" t="str">
        <f t="shared" ref="H3:H8" si="3">IF(F3&gt;=90,"A",IF(F3&gt;=80,"B",IF(F3&gt;70,"C",IF(F3&gt;60,"D","F"))))</f>
        <v>D</v>
      </c>
    </row>
    <row r="4" spans="1:8" x14ac:dyDescent="0.25">
      <c r="A4" t="s">
        <v>2</v>
      </c>
      <c r="B4">
        <v>78</v>
      </c>
      <c r="C4">
        <v>76</v>
      </c>
      <c r="D4">
        <v>76</v>
      </c>
      <c r="E4">
        <f t="shared" si="0"/>
        <v>76.666666666666671</v>
      </c>
      <c r="F4">
        <f t="shared" si="1"/>
        <v>77</v>
      </c>
      <c r="G4" t="str">
        <f t="shared" si="2"/>
        <v>no</v>
      </c>
      <c r="H4" t="str">
        <f t="shared" si="3"/>
        <v>C</v>
      </c>
    </row>
    <row r="5" spans="1:8" x14ac:dyDescent="0.25">
      <c r="A5" t="s">
        <v>3</v>
      </c>
      <c r="B5">
        <v>56</v>
      </c>
      <c r="C5">
        <v>34</v>
      </c>
      <c r="D5">
        <v>45</v>
      </c>
      <c r="E5">
        <f t="shared" si="0"/>
        <v>45</v>
      </c>
      <c r="F5">
        <f t="shared" si="1"/>
        <v>45</v>
      </c>
      <c r="G5" t="str">
        <f t="shared" si="2"/>
        <v>no</v>
      </c>
      <c r="H5" t="str">
        <f t="shared" si="3"/>
        <v>F</v>
      </c>
    </row>
    <row r="6" spans="1:8" x14ac:dyDescent="0.25">
      <c r="A6" t="s">
        <v>4</v>
      </c>
      <c r="B6">
        <v>26</v>
      </c>
      <c r="C6">
        <v>100</v>
      </c>
      <c r="D6">
        <v>99</v>
      </c>
      <c r="E6">
        <f t="shared" si="0"/>
        <v>75</v>
      </c>
      <c r="F6">
        <f t="shared" si="1"/>
        <v>75</v>
      </c>
      <c r="G6" t="str">
        <f t="shared" si="2"/>
        <v>no</v>
      </c>
      <c r="H6" t="str">
        <f t="shared" si="3"/>
        <v>C</v>
      </c>
    </row>
    <row r="7" spans="1:8" x14ac:dyDescent="0.25">
      <c r="A7" t="s">
        <v>5</v>
      </c>
      <c r="B7">
        <v>99</v>
      </c>
      <c r="C7">
        <v>98</v>
      </c>
      <c r="D7">
        <v>97</v>
      </c>
      <c r="E7">
        <f t="shared" si="0"/>
        <v>98</v>
      </c>
      <c r="F7">
        <f t="shared" si="1"/>
        <v>98</v>
      </c>
      <c r="G7" t="str">
        <f t="shared" si="2"/>
        <v>yes</v>
      </c>
      <c r="H7" t="str">
        <f t="shared" si="3"/>
        <v>A</v>
      </c>
    </row>
    <row r="8" spans="1:8" x14ac:dyDescent="0.25">
      <c r="A8" t="s">
        <v>6</v>
      </c>
      <c r="B8">
        <v>78</v>
      </c>
      <c r="C8">
        <v>87</v>
      </c>
      <c r="D8">
        <v>88</v>
      </c>
      <c r="E8">
        <f t="shared" si="0"/>
        <v>84.333333333333329</v>
      </c>
      <c r="F8">
        <f t="shared" si="1"/>
        <v>84</v>
      </c>
      <c r="G8" t="str">
        <f t="shared" si="2"/>
        <v>no</v>
      </c>
      <c r="H8" t="str">
        <f t="shared" si="3"/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list</vt:lpstr>
      <vt:lpstr>Eugene’s dream</vt:lpstr>
      <vt:lpstr>Descriptive Statistics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2018-12-08T13:15:58Z</dcterms:created>
  <dcterms:modified xsi:type="dcterms:W3CDTF">2018-12-09T08:31:38Z</dcterms:modified>
</cp:coreProperties>
</file>