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gh\Desktop\"/>
    </mc:Choice>
  </mc:AlternateContent>
  <xr:revisionPtr revIDLastSave="0" documentId="13_ncr:1_{F09BEB96-AB99-4BC7-9829-588C5485AE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3" i="1" l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3" i="1"/>
  <c r="T95" i="1"/>
  <c r="T96" i="1"/>
  <c r="T103" i="1"/>
  <c r="T104" i="1"/>
  <c r="T105" i="1"/>
  <c r="T106" i="1"/>
  <c r="T107" i="1"/>
  <c r="T108" i="1"/>
  <c r="T109" i="1"/>
  <c r="T110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3" i="1"/>
  <c r="T134" i="1"/>
  <c r="T135" i="1"/>
  <c r="S132" i="1"/>
  <c r="T132" i="1" s="1"/>
  <c r="S133" i="1"/>
  <c r="S134" i="1"/>
  <c r="S135" i="1"/>
  <c r="S126" i="1"/>
  <c r="S127" i="1"/>
  <c r="S128" i="1"/>
  <c r="S129" i="1"/>
  <c r="S130" i="1"/>
  <c r="S131" i="1"/>
  <c r="S110" i="1"/>
  <c r="S111" i="1"/>
  <c r="T111" i="1" s="1"/>
  <c r="S112" i="1"/>
  <c r="T112" i="1" s="1"/>
  <c r="S113" i="1"/>
  <c r="T113" i="1" s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95" i="1"/>
  <c r="S96" i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S104" i="1"/>
  <c r="S105" i="1"/>
  <c r="S106" i="1"/>
  <c r="S107" i="1"/>
  <c r="S108" i="1"/>
  <c r="S109" i="1"/>
  <c r="S80" i="1"/>
  <c r="S81" i="1"/>
  <c r="S82" i="1"/>
  <c r="S83" i="1"/>
  <c r="S84" i="1"/>
  <c r="S85" i="1"/>
  <c r="S86" i="1"/>
  <c r="S87" i="1"/>
  <c r="S88" i="1"/>
  <c r="S89" i="1"/>
  <c r="S90" i="1"/>
  <c r="S91" i="1"/>
  <c r="T91" i="1" s="1"/>
  <c r="S92" i="1"/>
  <c r="T92" i="1" s="1"/>
  <c r="S93" i="1"/>
  <c r="S94" i="1"/>
  <c r="T94" i="1" s="1"/>
  <c r="S77" i="1"/>
  <c r="S78" i="1"/>
  <c r="S79" i="1"/>
  <c r="S69" i="1"/>
  <c r="S70" i="1"/>
  <c r="S71" i="1"/>
  <c r="S72" i="1"/>
  <c r="S73" i="1"/>
  <c r="S74" i="1"/>
  <c r="S75" i="1"/>
  <c r="S76" i="1"/>
  <c r="S66" i="1"/>
  <c r="S67" i="1"/>
  <c r="S68" i="1"/>
  <c r="S65" i="1"/>
  <c r="S64" i="1"/>
  <c r="S54" i="1"/>
  <c r="S55" i="1"/>
  <c r="S56" i="1"/>
  <c r="S57" i="1"/>
  <c r="S58" i="1"/>
  <c r="S59" i="1"/>
  <c r="S60" i="1"/>
  <c r="S61" i="1"/>
  <c r="S62" i="1"/>
  <c r="S63" i="1"/>
  <c r="S48" i="1"/>
  <c r="T48" i="1" s="1"/>
  <c r="S49" i="1"/>
  <c r="T49" i="1" s="1"/>
  <c r="S50" i="1"/>
  <c r="T50" i="1" s="1"/>
  <c r="S51" i="1"/>
  <c r="T51" i="1" s="1"/>
  <c r="S52" i="1"/>
  <c r="T52" i="1" s="1"/>
  <c r="S53" i="1"/>
  <c r="S44" i="1"/>
  <c r="T44" i="1" s="1"/>
  <c r="S45" i="1"/>
  <c r="T45" i="1" s="1"/>
  <c r="S46" i="1"/>
  <c r="T46" i="1" s="1"/>
  <c r="S47" i="1"/>
  <c r="T47" i="1" s="1"/>
  <c r="S43" i="1"/>
  <c r="T43" i="1" s="1"/>
  <c r="S42" i="1"/>
  <c r="T42" i="1" s="1"/>
  <c r="S41" i="1"/>
  <c r="T41" i="1" s="1"/>
  <c r="S40" i="1"/>
  <c r="T40" i="1" s="1"/>
  <c r="S37" i="1"/>
  <c r="T37" i="1" s="1"/>
  <c r="S38" i="1"/>
  <c r="T38" i="1" s="1"/>
  <c r="S39" i="1"/>
  <c r="T39" i="1" s="1"/>
  <c r="S36" i="1"/>
  <c r="T36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20" i="1"/>
  <c r="T20" i="1" s="1"/>
  <c r="S21" i="1"/>
  <c r="T21" i="1" s="1"/>
  <c r="S22" i="1"/>
  <c r="T22" i="1" s="1"/>
  <c r="S23" i="1"/>
  <c r="T23" i="1" s="1"/>
  <c r="S16" i="1"/>
  <c r="T16" i="1" s="1"/>
  <c r="S17" i="1"/>
  <c r="T17" i="1" s="1"/>
  <c r="S18" i="1"/>
  <c r="T18" i="1" s="1"/>
  <c r="S19" i="1"/>
  <c r="T19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4" i="1"/>
  <c r="T4" i="1" s="1"/>
</calcChain>
</file>

<file path=xl/sharedStrings.xml><?xml version="1.0" encoding="utf-8"?>
<sst xmlns="http://schemas.openxmlformats.org/spreadsheetml/2006/main" count="462" uniqueCount="437">
  <si>
    <t>VIII Semester Seminar Evaluation on Marks List (2022-23) Even Semester</t>
  </si>
  <si>
    <t>Marks - 1</t>
  </si>
  <si>
    <t>Marks - 2</t>
  </si>
  <si>
    <t>Marks - 3</t>
  </si>
  <si>
    <t>Final marks</t>
  </si>
  <si>
    <t>Batch Number</t>
  </si>
  <si>
    <t>Sl.No</t>
  </si>
  <si>
    <t>USN</t>
  </si>
  <si>
    <t>STUDENT NAME</t>
  </si>
  <si>
    <t>Seminar TITLE</t>
  </si>
  <si>
    <t>GUIDE NAME</t>
  </si>
  <si>
    <t>Topic Selection
  (20 Marks)</t>
  </si>
  <si>
    <t>Body Language and Introduction, the flow, closing, eye contact, pacing and timing
 ( 40 marks)</t>
  </si>
  <si>
    <t>Report
 (30 Marks)</t>
  </si>
  <si>
    <t>Q &amp; A
 (10 Marks)</t>
  </si>
  <si>
    <t>300 (Total)</t>
  </si>
  <si>
    <t>300/3 (Average)</t>
  </si>
  <si>
    <t>4VV19IS072</t>
  </si>
  <si>
    <t>Prajwal R D</t>
  </si>
  <si>
    <t>Hamming art Matching algorithms</t>
  </si>
  <si>
    <t>Prof. CHAYASHREE G</t>
  </si>
  <si>
    <t>4VV19IS076</t>
  </si>
  <si>
    <t>Rahul L</t>
  </si>
  <si>
    <t>Control of Hybrid Electric vehicles with Diesel Engines</t>
  </si>
  <si>
    <t>4VV19IS079</t>
  </si>
  <si>
    <t>Rakshitha S</t>
  </si>
  <si>
    <t>Cyberbulling detection</t>
  </si>
  <si>
    <t>4VV19IS088</t>
  </si>
  <si>
    <t>Ruchitha Bindhu H B</t>
  </si>
  <si>
    <t>Trnasfer Learning</t>
  </si>
  <si>
    <t>4VV19IS095</t>
  </si>
  <si>
    <t>SHREYAS LAKSHMAN SWAMY</t>
  </si>
  <si>
    <t>IOT Security</t>
  </si>
  <si>
    <t>Dr. MOHAMMED MUDDASSIR</t>
  </si>
  <si>
    <t>4VV19IS043</t>
  </si>
  <si>
    <t>MANISH RAI</t>
  </si>
  <si>
    <t>Industrial Interent of things</t>
  </si>
  <si>
    <t>4VV19IS123</t>
  </si>
  <si>
    <t>VIVEK V KAMATH</t>
  </si>
  <si>
    <t>Blockchain Managemnt using cyber security</t>
  </si>
  <si>
    <t>4VV19IS064</t>
  </si>
  <si>
    <t>PARIKSHITH</t>
  </si>
  <si>
    <t>Smart Waste Segregator with IOT - Based Waste Collection System</t>
  </si>
  <si>
    <t>4VV19IS045</t>
  </si>
  <si>
    <t>Manoj M</t>
  </si>
  <si>
    <t>Mongo DB : Cross Platform document oriented database</t>
  </si>
  <si>
    <t>Prof.VIDYASHREE K P</t>
  </si>
  <si>
    <t>4VV19IS019</t>
  </si>
  <si>
    <t>Darshan V</t>
  </si>
  <si>
    <t>The Miria Botnet</t>
  </si>
  <si>
    <t>4VV19IS050</t>
  </si>
  <si>
    <t>Mohan Prakash V</t>
  </si>
  <si>
    <t>Precition Forming</t>
  </si>
  <si>
    <t>4VV19IS013</t>
  </si>
  <si>
    <t>Bharath M</t>
  </si>
  <si>
    <t>IPA</t>
  </si>
  <si>
    <t>4VV19IS037</t>
  </si>
  <si>
    <t>KRUTHI KRISHNAGIRI</t>
  </si>
  <si>
    <t>Zettabyte File System</t>
  </si>
  <si>
    <t>Dr. A B RAJENDRA</t>
  </si>
  <si>
    <t>4VV19IS068</t>
  </si>
  <si>
    <t>POOJA V</t>
  </si>
  <si>
    <t>Metasploit</t>
  </si>
  <si>
    <t>4VV19IS075</t>
  </si>
  <si>
    <t>PREETHI H P</t>
  </si>
  <si>
    <t>Raise in Automative Hacking</t>
  </si>
  <si>
    <t>4VV19IS118</t>
  </si>
  <si>
    <t>VEENA BIDARALLI</t>
  </si>
  <si>
    <t>Jira the JAVA technology</t>
  </si>
  <si>
    <t>4VV19IS082</t>
  </si>
  <si>
    <t>RASHMI R</t>
  </si>
  <si>
    <t>CRISPR</t>
  </si>
  <si>
    <t>Prof. RASHMI S</t>
  </si>
  <si>
    <t>4VV19IS089</t>
  </si>
  <si>
    <t>S RAHUL</t>
  </si>
  <si>
    <t>Real time RobustStereo Visual ALSM system based on Bionoc Eyes</t>
  </si>
  <si>
    <t>4VV19IS109</t>
  </si>
  <si>
    <t>SWATHI S</t>
  </si>
  <si>
    <t>Nanomedicine</t>
  </si>
  <si>
    <t>4VV19IS051</t>
  </si>
  <si>
    <t>MURARI HANISHA</t>
  </si>
  <si>
    <t>MICROSOFT HOLOLENSF</t>
  </si>
  <si>
    <t>4VV19IS103</t>
  </si>
  <si>
    <t>SUMANTHAKUMARA CJ</t>
  </si>
  <si>
    <t>Smart Card</t>
  </si>
  <si>
    <t>Prof. GOWRISHANKAR B S</t>
  </si>
  <si>
    <t>4VV19IS090</t>
  </si>
  <si>
    <t>S.YASHWANTH</t>
  </si>
  <si>
    <t>ATM with eye</t>
  </si>
  <si>
    <t>4VV19IS080</t>
  </si>
  <si>
    <t>RAMYA C</t>
  </si>
  <si>
    <t>Datafication</t>
  </si>
  <si>
    <t>4VV19IS110</t>
  </si>
  <si>
    <t>TASHWIN D</t>
  </si>
  <si>
    <t>Image Recognition RCNN</t>
  </si>
  <si>
    <t>4VV19IS047</t>
  </si>
  <si>
    <t>Meghana Krishna Gaonkar</t>
  </si>
  <si>
    <t>Kubernets with artificial itelligence and machine learing</t>
  </si>
  <si>
    <t>Dr. RAJINI S</t>
  </si>
  <si>
    <t>4VV19IS063</t>
  </si>
  <si>
    <t>Niveditha</t>
  </si>
  <si>
    <t>Photonics for AI and Neuromorphic Computing</t>
  </si>
  <si>
    <t>4VV19IS012</t>
  </si>
  <si>
    <t>Arpitha Suresh</t>
  </si>
  <si>
    <t>Crytojacking Malware</t>
  </si>
  <si>
    <t>4VV19IS040</t>
  </si>
  <si>
    <t>Lakshin D K</t>
  </si>
  <si>
    <t>CLOUD VR GAMING</t>
  </si>
  <si>
    <t>4VV19IS008</t>
  </si>
  <si>
    <t>ANIKET ANIL NAIK</t>
  </si>
  <si>
    <t>Voice Morphing</t>
  </si>
  <si>
    <t>Prof. KAVYASHREE S</t>
  </si>
  <si>
    <t>4VV19IS009</t>
  </si>
  <si>
    <t>ANUSHA JAYARAM</t>
  </si>
  <si>
    <t>Green Cloud Technology</t>
  </si>
  <si>
    <t>4VV19IS015</t>
  </si>
  <si>
    <t>CAUVERY KP</t>
  </si>
  <si>
    <t>EBO Robot</t>
  </si>
  <si>
    <t>4VV19IS032</t>
  </si>
  <si>
    <t>ISHA CHANDRANATH</t>
  </si>
  <si>
    <t>Cancer Treatment with AI</t>
  </si>
  <si>
    <t>4VV19IS029</t>
  </si>
  <si>
    <t>HARSHITHA.N</t>
  </si>
  <si>
    <t>Finishing attack detection using login URLS based on deep learning</t>
  </si>
  <si>
    <t>Dr. PREMA N S</t>
  </si>
  <si>
    <t>4VV19IS033</t>
  </si>
  <si>
    <t>JEEVAN DSOUZA</t>
  </si>
  <si>
    <t>Helium Drivers</t>
  </si>
  <si>
    <t>4VV19IS120</t>
  </si>
  <si>
    <t>VISHRUTHA. G</t>
  </si>
  <si>
    <t>Explainable AI</t>
  </si>
  <si>
    <t>4VV19IS062</t>
  </si>
  <si>
    <t>NIVEDAN. M</t>
  </si>
  <si>
    <t>Block chain in Healthcare</t>
  </si>
  <si>
    <t>4VV19IS021</t>
  </si>
  <si>
    <t>Dhruvakumar D</t>
  </si>
  <si>
    <t>Zero Trust Network Access(ZTNA)</t>
  </si>
  <si>
    <t>Prof. RAKSHITHA M S</t>
  </si>
  <si>
    <t>4VV19IS034</t>
  </si>
  <si>
    <t>Karthik Udupa G V</t>
  </si>
  <si>
    <t>AMP Framework</t>
  </si>
  <si>
    <t>4VV19IS036</t>
  </si>
  <si>
    <t>Krupal Naik</t>
  </si>
  <si>
    <t>NVIDIA MAXINE</t>
  </si>
  <si>
    <t>4VV19IS041</t>
  </si>
  <si>
    <t>Madhava P Achar</t>
  </si>
  <si>
    <t>Visual Positioning System</t>
  </si>
  <si>
    <t>4VV19IS044</t>
  </si>
  <si>
    <t>MANOHAR SN</t>
  </si>
  <si>
    <t>Darwin: convolution neural network based inteligent health assistant</t>
  </si>
  <si>
    <t>4VV19IS117</t>
  </si>
  <si>
    <t>VARUN R</t>
  </si>
  <si>
    <t>OpenRan</t>
  </si>
  <si>
    <t>4VV19IS073</t>
  </si>
  <si>
    <t>PRANAV P RAO</t>
  </si>
  <si>
    <t>Virtual oversees for examination using AI</t>
  </si>
  <si>
    <t>4VV19IS053</t>
  </si>
  <si>
    <t>NAGSHARAN A</t>
  </si>
  <si>
    <t>Eye Move- An Eye Gaze Typing Application with Open CV and Dlib Library</t>
  </si>
  <si>
    <t>4VV19IS018</t>
  </si>
  <si>
    <t>Chinmayi H A</t>
  </si>
  <si>
    <t>Artificial Intellegence for satellite Commuication</t>
  </si>
  <si>
    <t>4VV19IS020</t>
  </si>
  <si>
    <t>Deepthi B M</t>
  </si>
  <si>
    <t>Social issues sentiment Analysis</t>
  </si>
  <si>
    <t>4VV10IS026</t>
  </si>
  <si>
    <t>Harshitha L S</t>
  </si>
  <si>
    <t>Malicious URL Detection</t>
  </si>
  <si>
    <t>4VV19IS069</t>
  </si>
  <si>
    <t>Pooja devi H N</t>
  </si>
  <si>
    <t>Intellegent Cache System</t>
  </si>
  <si>
    <t>Lidar Remote Sensing For Forestry</t>
  </si>
  <si>
    <t>4VV18IS011</t>
  </si>
  <si>
    <t>ANUSHA M KUMAR</t>
  </si>
  <si>
    <t>Secure Biometric lock system for files and Applications</t>
  </si>
  <si>
    <t>Prof. MEGHA V</t>
  </si>
  <si>
    <t>4VV19IS007</t>
  </si>
  <si>
    <t>ANANYA S P</t>
  </si>
  <si>
    <t>Cyborg</t>
  </si>
  <si>
    <t>4VV19IS010</t>
  </si>
  <si>
    <t>APARNA</t>
  </si>
  <si>
    <t>Reserch on colour algorithm of gray image based on a color channel</t>
  </si>
  <si>
    <t>4VV19IS067</t>
  </si>
  <si>
    <t>PAVITHRA</t>
  </si>
  <si>
    <t>Appium</t>
  </si>
  <si>
    <t>4VV19IS061</t>
  </si>
  <si>
    <t>NIREEKASHA R</t>
  </si>
  <si>
    <t>Google Tulip Technology</t>
  </si>
  <si>
    <t>Dr. VARTIKA SHARMA</t>
  </si>
  <si>
    <t>4VV19IS065</t>
  </si>
  <si>
    <t>PARNIKA H N</t>
  </si>
  <si>
    <t>Firearm Dection Using Convolutional Neurtal Network</t>
  </si>
  <si>
    <t>4VV19IS058</t>
  </si>
  <si>
    <t>NIKITHA P N GOWDA</t>
  </si>
  <si>
    <t>Autosheilding of Clothes from Arain using IOT</t>
  </si>
  <si>
    <t>4VV19IS028</t>
  </si>
  <si>
    <t>HARSHITHA K S</t>
  </si>
  <si>
    <t>5G Technology</t>
  </si>
  <si>
    <t>4VV19IS042</t>
  </si>
  <si>
    <t>MADHURYA M J</t>
  </si>
  <si>
    <t>Honey pot Technology</t>
  </si>
  <si>
    <t>4VV19IS039</t>
  </si>
  <si>
    <t>KUSHI T G</t>
  </si>
  <si>
    <t>Power line communication(PLC)</t>
  </si>
  <si>
    <t>4VV19IS023</t>
  </si>
  <si>
    <t>DIYA P B</t>
  </si>
  <si>
    <t>Ambient Intellingence(AmI)</t>
  </si>
  <si>
    <t>4VV18IS014</t>
  </si>
  <si>
    <t>ASHUTOSH DHAVAN A</t>
  </si>
  <si>
    <t>Electronic Skin</t>
  </si>
  <si>
    <t>4VV19IS006</t>
  </si>
  <si>
    <t>Ammogh Ashok</t>
  </si>
  <si>
    <t>WOLFRAMALPHA</t>
  </si>
  <si>
    <t>4VV19IS046</t>
  </si>
  <si>
    <t>Manoj P Kumar</t>
  </si>
  <si>
    <t>Block chain -Based digital voting system</t>
  </si>
  <si>
    <t>4VV19IS048</t>
  </si>
  <si>
    <t>Meghanashri V</t>
  </si>
  <si>
    <t>Extended Reality</t>
  </si>
  <si>
    <t>4VV19IS002</t>
  </si>
  <si>
    <t>Aditya Prakash</t>
  </si>
  <si>
    <t>TENSOR PROCESSING UNIT(TPU)</t>
  </si>
  <si>
    <t>4VV19IS096</t>
  </si>
  <si>
    <t>shri hari B S</t>
  </si>
  <si>
    <t>Graphene Based Computing</t>
  </si>
  <si>
    <t>Prof. CHANDINI S B</t>
  </si>
  <si>
    <t>4VV19IS108</t>
  </si>
  <si>
    <t>swarit pandey</t>
  </si>
  <si>
    <t>Attention Based Neural Networks: Transformers</t>
  </si>
  <si>
    <t>4VV19IS106</t>
  </si>
  <si>
    <t>suresh mandal</t>
  </si>
  <si>
    <t>Exploring the Latest Advancements in RPA</t>
  </si>
  <si>
    <t>4VV19IS116</t>
  </si>
  <si>
    <t>varsha c</t>
  </si>
  <si>
    <t>High Bandwidth Human Computer Interface</t>
  </si>
  <si>
    <t>Dr. PRASHANTH M V</t>
  </si>
  <si>
    <t>4VV19IS059</t>
  </si>
  <si>
    <t>Ninada D</t>
  </si>
  <si>
    <t>Silent Sound Technology</t>
  </si>
  <si>
    <t>Prof. MANJESH R</t>
  </si>
  <si>
    <t>4VV19IS055</t>
  </si>
  <si>
    <t>Neema Jain VB</t>
  </si>
  <si>
    <t>Graph Convolution Network</t>
  </si>
  <si>
    <t>4VV19IS054</t>
  </si>
  <si>
    <t>Namitha M</t>
  </si>
  <si>
    <t>Quantization in deep Learning</t>
  </si>
  <si>
    <t>4VV18IS001</t>
  </si>
  <si>
    <t>Abhilasha H A</t>
  </si>
  <si>
    <t>Extended Reality in Business</t>
  </si>
  <si>
    <t>4VV19IS003</t>
  </si>
  <si>
    <t>AKHILESH</t>
  </si>
  <si>
    <t>Detect GPT</t>
  </si>
  <si>
    <t>Prof. KASTURI RANGAN R</t>
  </si>
  <si>
    <t>4VV19IS052</t>
  </si>
  <si>
    <t>Muyeen Baig</t>
  </si>
  <si>
    <t>MOTION UI</t>
  </si>
  <si>
    <t>4VV19IS001</t>
  </si>
  <si>
    <t>ADITYA BHAT</t>
  </si>
  <si>
    <t>Enhenced Honey Encrytion : Case of Whatsapp Instant Message</t>
  </si>
  <si>
    <t>4VV19IS025</t>
  </si>
  <si>
    <t>Gagan N</t>
  </si>
  <si>
    <t>wireless vision based ubiquitous violence detection</t>
  </si>
  <si>
    <t>4VV19IS066</t>
  </si>
  <si>
    <t>Pavan C</t>
  </si>
  <si>
    <t>Self Defending Approach of a Network</t>
  </si>
  <si>
    <t>Prof. NEETI SHUKLA</t>
  </si>
  <si>
    <t>4VV19IS071</t>
  </si>
  <si>
    <t>Prajwal C K</t>
  </si>
  <si>
    <t>Wireless Medical Sensor Networks in Emergency Response: Implementation and Pilot Results</t>
  </si>
  <si>
    <t>4VV19IS078</t>
  </si>
  <si>
    <t>Rakshith N U</t>
  </si>
  <si>
    <t>Night Vision Technology using Thermal Imageing and Image Enhancement</t>
  </si>
  <si>
    <t>4VV19IS084</t>
  </si>
  <si>
    <t>Rethick Shinde S</t>
  </si>
  <si>
    <t>Associateion rules Mining with Quantum Computung</t>
  </si>
  <si>
    <t>4VV19IS098</t>
  </si>
  <si>
    <t>SINCHANA T L</t>
  </si>
  <si>
    <t>HYPFRAUTOMATIONS</t>
  </si>
  <si>
    <t>4VV19IS125</t>
  </si>
  <si>
    <t>YOHAN SWAMY</t>
  </si>
  <si>
    <t>NANOROBOTICS</t>
  </si>
  <si>
    <t>4VV19IS102</t>
  </si>
  <si>
    <t>SUGNANA SAGAR</t>
  </si>
  <si>
    <t>5G Network The Next Generation In Telecommunication</t>
  </si>
  <si>
    <t>4VV19IS105</t>
  </si>
  <si>
    <t>SUNIL B</t>
  </si>
  <si>
    <t>Unified SASE</t>
  </si>
  <si>
    <t>4VV19IS097</t>
  </si>
  <si>
    <t>SINCHANA S</t>
  </si>
  <si>
    <t>Software defined Wide Area Networking</t>
  </si>
  <si>
    <t>4VV19IS086</t>
  </si>
  <si>
    <t>RITESH KUMAR</t>
  </si>
  <si>
    <t>Multi Cloud Networking Software</t>
  </si>
  <si>
    <t>4VV20IS403</t>
  </si>
  <si>
    <t>Harshitha B S</t>
  </si>
  <si>
    <t>Sky X Technology</t>
  </si>
  <si>
    <t>4VV20IS400</t>
  </si>
  <si>
    <t>Anusha M</t>
  </si>
  <si>
    <t>Application of image processing for Pill production process</t>
  </si>
  <si>
    <t>4VV20IS401</t>
  </si>
  <si>
    <t>Bhoomika H Y</t>
  </si>
  <si>
    <t>Impact of AI on Mamgement of large project</t>
  </si>
  <si>
    <t>4VV20IS407</t>
  </si>
  <si>
    <t>PURUSHOTTAM B N</t>
  </si>
  <si>
    <t>Wirless &amp; optical convergent Technologies</t>
  </si>
  <si>
    <t>4VV20IS408</t>
  </si>
  <si>
    <t>SHALINI N</t>
  </si>
  <si>
    <t>Lamp Technology</t>
  </si>
  <si>
    <t>4VV19IS085</t>
  </si>
  <si>
    <t>RINLA C MARY</t>
  </si>
  <si>
    <t>Eyeos</t>
  </si>
  <si>
    <t>4VV19IS093</t>
  </si>
  <si>
    <t>SHAMITHA RAJ</t>
  </si>
  <si>
    <t>Instrusion Detection of Imbalanced Netork Traffic Based on Deep Learning</t>
  </si>
  <si>
    <t>4VV19IS124</t>
  </si>
  <si>
    <t>YASHWANTH S</t>
  </si>
  <si>
    <t>Blockchain Advancements</t>
  </si>
  <si>
    <t>4VV19IS091</t>
  </si>
  <si>
    <t>SINCHANA S KUMAR</t>
  </si>
  <si>
    <t>Big data to avoid weather related flight delays</t>
  </si>
  <si>
    <t>4VV19IS038</t>
  </si>
  <si>
    <t>KUSHAL MG</t>
  </si>
  <si>
    <t>Data Security Posture Managemnet (DPMS)</t>
  </si>
  <si>
    <t>Prof. AISHWARYA T</t>
  </si>
  <si>
    <t>4VV19IS074</t>
  </si>
  <si>
    <t>PRATHIKSHA KR</t>
  </si>
  <si>
    <t>Slammer Worm</t>
  </si>
  <si>
    <t>4VV20IS405</t>
  </si>
  <si>
    <t>LIKITHA D</t>
  </si>
  <si>
    <t>TEMPEST and ECHELON</t>
  </si>
  <si>
    <t>4VV20IS406</t>
  </si>
  <si>
    <t>MADHUSHREE Y M</t>
  </si>
  <si>
    <t>Compute Unified Device Architecture CUDA</t>
  </si>
  <si>
    <t>4VV19IS070</t>
  </si>
  <si>
    <t>PRAJNA R</t>
  </si>
  <si>
    <t>Secure ATM by Image Processing</t>
  </si>
  <si>
    <t>4VV19IS077</t>
  </si>
  <si>
    <t>RAKSHAN ACHAR R</t>
  </si>
  <si>
    <t>Intergration of Computer Vision &amp; Natural language Procesiing in Multimedia Robotics Applications</t>
  </si>
  <si>
    <t>4VV19IS083</t>
  </si>
  <si>
    <t>REA ELIZABETH ACHAIH</t>
  </si>
  <si>
    <t>Location Aware Computing</t>
  </si>
  <si>
    <t>4VV19IS113</t>
  </si>
  <si>
    <t>Tejus c gowda</t>
  </si>
  <si>
    <t>Cloud Drops</t>
  </si>
  <si>
    <t>4VV19IS104</t>
  </si>
  <si>
    <t>SUMUKHA R</t>
  </si>
  <si>
    <t>4VV19IS100</t>
  </si>
  <si>
    <t>SOUJANYA R</t>
  </si>
  <si>
    <t>Chat GPT</t>
  </si>
  <si>
    <t>4VV19IS112</t>
  </si>
  <si>
    <t>TEJASWINI S V</t>
  </si>
  <si>
    <t>Digital Immune System</t>
  </si>
  <si>
    <t>4VV19IS119</t>
  </si>
  <si>
    <t>VINAY S</t>
  </si>
  <si>
    <t>GPS Trajectory Data Using Deep Learning</t>
  </si>
  <si>
    <t>4VV19IS111</t>
  </si>
  <si>
    <t>TEJASWINI R</t>
  </si>
  <si>
    <t>Generative Adversarial Networks</t>
  </si>
  <si>
    <t>4VV19IS114</t>
  </si>
  <si>
    <t>THANUSHREE S</t>
  </si>
  <si>
    <t>Neural Interfacing</t>
  </si>
  <si>
    <t>4VV19IS081</t>
  </si>
  <si>
    <t>RANJANA RAJEEV</t>
  </si>
  <si>
    <t>Quantum Technologies in Space</t>
  </si>
  <si>
    <t>4VV19IS060</t>
  </si>
  <si>
    <t>NIRANTH.R</t>
  </si>
  <si>
    <t>Creating Enchanced Maps for Lane Level Navigation</t>
  </si>
  <si>
    <t>4VV19IS121</t>
  </si>
  <si>
    <t>Vishrutha M</t>
  </si>
  <si>
    <t>Dynamic Distributed Intrusion Detection system</t>
  </si>
  <si>
    <t>4VV19IS011</t>
  </si>
  <si>
    <t>Arfath pasha</t>
  </si>
  <si>
    <t>Block chain enables &amp; constraints supply chain performane</t>
  </si>
  <si>
    <t>4VV19IS014</t>
  </si>
  <si>
    <t>C Shravya Urs</t>
  </si>
  <si>
    <t>4VV19IS092</t>
  </si>
  <si>
    <t>SHALINI B S</t>
  </si>
  <si>
    <t>YOLOv7 Architecture with deep neural network for ofject identification</t>
  </si>
  <si>
    <t>4VV19IS094</t>
  </si>
  <si>
    <t>SHEETHAL L SRIKANTH</t>
  </si>
  <si>
    <t>GUI Docker Implementation , Run common User Application Inside Docker Container</t>
  </si>
  <si>
    <t>4VV19IS101</t>
  </si>
  <si>
    <t>SOWMYASHREE M M</t>
  </si>
  <si>
    <t>FOG Computing for Interent of Things</t>
  </si>
  <si>
    <t>4VV19IS409</t>
  </si>
  <si>
    <t>SHALINI R</t>
  </si>
  <si>
    <t>Full Stack development in pytghon using Django</t>
  </si>
  <si>
    <t>4VV19IS107</t>
  </si>
  <si>
    <t>Surya Parthap S</t>
  </si>
  <si>
    <t>Ontopology Based IOT Cloud Security</t>
  </si>
  <si>
    <t>4VV19IS016</t>
  </si>
  <si>
    <t>CHANDANA B R</t>
  </si>
  <si>
    <t>Machine translation</t>
  </si>
  <si>
    <t>4VV19IS122</t>
  </si>
  <si>
    <t>Vivek Mahanthesh M</t>
  </si>
  <si>
    <t>A framework to store IOT data in user account</t>
  </si>
  <si>
    <t>4VV19IS115</t>
  </si>
  <si>
    <t>VAISHNAVI B</t>
  </si>
  <si>
    <t>Brain controlled car for disabled</t>
  </si>
  <si>
    <t>4VV19IS005</t>
  </si>
  <si>
    <t>Amisha Srivastava</t>
  </si>
  <si>
    <t>Foot tracking using Computer Vision</t>
  </si>
  <si>
    <t>4VV19IS049</t>
  </si>
  <si>
    <t>Mohammed Arham</t>
  </si>
  <si>
    <t>Digital Twins</t>
  </si>
  <si>
    <t>4VV19IS004</t>
  </si>
  <si>
    <t>Akshathaa G</t>
  </si>
  <si>
    <t>3D Doctor</t>
  </si>
  <si>
    <t>4VV19IS027</t>
  </si>
  <si>
    <t>Harshith B</t>
  </si>
  <si>
    <t>Neuralink</t>
  </si>
  <si>
    <t>4VV19IS030</t>
  </si>
  <si>
    <t>Hemanth R</t>
  </si>
  <si>
    <t>Fusion Block Chain and AI with Metaverse</t>
  </si>
  <si>
    <t>4VV19IS031</t>
  </si>
  <si>
    <t>Inchara N P</t>
  </si>
  <si>
    <t>Stealth Technology: Redefining Detection and Evasion in Military and civilian Application</t>
  </si>
  <si>
    <t>4VV19IS056</t>
  </si>
  <si>
    <t>NIHARIKA R</t>
  </si>
  <si>
    <t>4VV20IS404</t>
  </si>
  <si>
    <t>Harshitha S</t>
  </si>
  <si>
    <t>Smart Dust technology</t>
  </si>
  <si>
    <t>4VV20IS402</t>
  </si>
  <si>
    <t>GOWTHAM H S</t>
  </si>
  <si>
    <t>Artificial Wormhole by google Quanterm computer</t>
  </si>
  <si>
    <t>4VV15IS057</t>
  </si>
  <si>
    <t>SHUBODH SURENDRA</t>
  </si>
  <si>
    <t>Differential privacy</t>
  </si>
  <si>
    <t>4VV19IS057</t>
  </si>
  <si>
    <t>NIKITA JHA</t>
  </si>
  <si>
    <t>4VV19IS024</t>
  </si>
  <si>
    <t>NIRUP BALARKA REDDY</t>
  </si>
  <si>
    <t>4VV19IS087</t>
  </si>
  <si>
    <t>ROUNAK VENUGOPAL</t>
  </si>
  <si>
    <t>AR Versus V R</t>
  </si>
  <si>
    <t xml:space="preserve">     Signature of the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</si>
</sst>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6"/>
      <color rgb="FF000000"/>
      <name val="&quot;Times New Roman&quot;"/>
    </font>
    <font>
      <sz val="11"/>
      <color rgb="FF000000"/>
      <name val="Calibri"/>
    </font>
    <font>
      <b/>
      <sz val="14"/>
      <color rgb="FF000000"/>
      <name val="&quot;Times New Roman&quot;"/>
    </font>
    <font>
      <sz val="10"/>
      <name val="Arial"/>
    </font>
    <font>
      <b/>
      <sz val="9"/>
      <color rgb="FF000000"/>
      <name val="Calibri"/>
    </font>
    <font>
      <b/>
      <u/>
      <sz val="9"/>
      <color rgb="FF000000"/>
      <name val="Calibri"/>
    </font>
    <font>
      <b/>
      <sz val="11"/>
      <color rgb="FF000000"/>
      <name val="Calibri"/>
    </font>
    <font>
      <sz val="10"/>
      <color theme="1"/>
      <name val="Arial"/>
      <scheme val="minor"/>
    </font>
    <font>
      <sz val="9"/>
      <color rgb="FF000000"/>
      <name val="Calibri"/>
    </font>
    <font>
      <sz val="12"/>
      <color rgb="FF000000"/>
      <name val="Calibri"/>
    </font>
    <font>
      <sz val="16"/>
      <color rgb="FF000000"/>
      <name val="Calibri"/>
    </font>
    <font>
      <sz val="9"/>
      <color theme="1"/>
      <name val="Calibri"/>
    </font>
    <font>
      <b/>
      <sz val="12"/>
      <color rgb="FF000000"/>
      <name val="Calibri"/>
    </font>
    <font>
      <sz val="12"/>
      <color theme="1"/>
      <name val="Calibri"/>
    </font>
    <font>
      <sz val="9"/>
      <color rgb="FF000000"/>
      <name val="Arial"/>
    </font>
    <font>
      <sz val="8"/>
      <color rgb="FF000000"/>
      <name val="Calibri"/>
    </font>
    <font>
      <sz val="9"/>
      <color theme="1"/>
      <name val="Arial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8" fillId="0" borderId="0" xfId="0" applyFont="1" applyAlignment="1">
      <alignment wrapText="1"/>
    </xf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 wrapText="1"/>
    </xf>
    <xf numFmtId="0" fontId="8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3" xfId="0" applyFont="1" applyBorder="1"/>
    <xf numFmtId="0" fontId="14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16" fillId="0" borderId="3" xfId="0" applyFont="1" applyBorder="1" applyAlignment="1">
      <alignment horizontal="left" wrapText="1"/>
    </xf>
    <xf numFmtId="0" fontId="15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vertical="center"/>
    </xf>
    <xf numFmtId="0" fontId="18" fillId="0" borderId="3" xfId="0" applyFont="1" applyBorder="1"/>
    <xf numFmtId="0" fontId="9" fillId="0" borderId="3" xfId="0" applyFont="1" applyBorder="1" applyAlignment="1">
      <alignment horizontal="center"/>
    </xf>
    <xf numFmtId="0" fontId="4" fillId="0" borderId="3" xfId="0" applyFont="1" applyBorder="1"/>
    <xf numFmtId="0" fontId="9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07"/>
  <sheetViews>
    <sheetView tabSelected="1" topLeftCell="H124" zoomScale="80" zoomScaleNormal="80" workbookViewId="0">
      <selection activeCell="O132" sqref="O132:R132"/>
    </sheetView>
  </sheetViews>
  <sheetFormatPr defaultColWidth="12.5703125" defaultRowHeight="15.75" customHeight="1"/>
  <cols>
    <col min="1" max="1" width="7" customWidth="1"/>
    <col min="2" max="2" width="7.42578125" customWidth="1"/>
    <col min="5" max="5" width="25.42578125" customWidth="1"/>
    <col min="6" max="6" width="34.85546875" customWidth="1"/>
    <col min="7" max="8" width="17.42578125" customWidth="1"/>
    <col min="9" max="9" width="34.5703125" customWidth="1"/>
    <col min="10" max="10" width="13.7109375" customWidth="1"/>
    <col min="11" max="11" width="14.140625" customWidth="1"/>
    <col min="12" max="12" width="14.7109375" customWidth="1"/>
    <col min="13" max="13" width="10.85546875" customWidth="1"/>
    <col min="14" max="14" width="10.28515625" customWidth="1"/>
    <col min="15" max="15" width="10.140625" customWidth="1"/>
    <col min="16" max="16" width="9.7109375" customWidth="1"/>
    <col min="17" max="17" width="7.42578125" customWidth="1"/>
    <col min="18" max="18" width="36.42578125" customWidth="1"/>
    <col min="20" max="20" width="11.5703125" customWidth="1"/>
    <col min="21" max="21" width="27.5703125" style="7" customWidth="1"/>
  </cols>
  <sheetData>
    <row r="1" spans="1:26" ht="20.25" hidden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8"/>
    </row>
    <row r="2" spans="1:26" ht="18">
      <c r="A2" s="27"/>
      <c r="B2" s="27"/>
      <c r="C2" s="27"/>
      <c r="D2" s="28"/>
      <c r="E2" s="29"/>
      <c r="F2" s="30"/>
      <c r="G2" s="40" t="s">
        <v>1</v>
      </c>
      <c r="H2" s="33"/>
      <c r="I2" s="33"/>
      <c r="J2" s="33"/>
      <c r="K2" s="40" t="s">
        <v>2</v>
      </c>
      <c r="L2" s="33"/>
      <c r="M2" s="33"/>
      <c r="N2" s="33"/>
      <c r="O2" s="40" t="s">
        <v>3</v>
      </c>
      <c r="P2" s="33"/>
      <c r="Q2" s="33"/>
      <c r="R2" s="33"/>
      <c r="S2" s="40" t="s">
        <v>4</v>
      </c>
      <c r="T2" s="33"/>
    </row>
    <row r="3" spans="1:26" ht="150">
      <c r="A3" s="10" t="s">
        <v>5</v>
      </c>
      <c r="B3" s="11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11</v>
      </c>
      <c r="P3" s="12" t="s">
        <v>12</v>
      </c>
      <c r="Q3" s="12" t="s">
        <v>13</v>
      </c>
      <c r="R3" s="12" t="s">
        <v>14</v>
      </c>
      <c r="S3" s="12" t="s">
        <v>15</v>
      </c>
      <c r="T3" s="12" t="s">
        <v>16</v>
      </c>
      <c r="U3" s="31" t="s">
        <v>436</v>
      </c>
      <c r="V3" s="1"/>
      <c r="W3" s="1"/>
      <c r="X3" s="1"/>
      <c r="Y3" s="1"/>
      <c r="Z3" s="1"/>
    </row>
    <row r="4" spans="1:26" ht="24.75">
      <c r="A4" s="32">
        <v>1</v>
      </c>
      <c r="B4" s="13">
        <v>1</v>
      </c>
      <c r="C4" s="13" t="s">
        <v>17</v>
      </c>
      <c r="D4" s="14" t="s">
        <v>18</v>
      </c>
      <c r="E4" s="15" t="s">
        <v>19</v>
      </c>
      <c r="F4" s="34" t="s">
        <v>20</v>
      </c>
      <c r="G4" s="16">
        <v>19</v>
      </c>
      <c r="H4" s="16">
        <v>39</v>
      </c>
      <c r="I4" s="16">
        <v>29</v>
      </c>
      <c r="J4" s="16">
        <v>7</v>
      </c>
      <c r="K4" s="16">
        <v>19</v>
      </c>
      <c r="L4" s="16">
        <v>39</v>
      </c>
      <c r="M4" s="16">
        <v>29</v>
      </c>
      <c r="N4" s="17">
        <v>7</v>
      </c>
      <c r="O4" s="16">
        <v>19</v>
      </c>
      <c r="P4" s="16">
        <v>38</v>
      </c>
      <c r="Q4" s="16">
        <v>29</v>
      </c>
      <c r="R4" s="16">
        <v>7</v>
      </c>
      <c r="S4" s="16">
        <f>SUM(G4:R4)</f>
        <v>281</v>
      </c>
      <c r="T4" s="18">
        <f>S4/3</f>
        <v>93.666666666666671</v>
      </c>
    </row>
    <row r="5" spans="1:26" ht="24.75">
      <c r="A5" s="33"/>
      <c r="B5" s="13">
        <v>2</v>
      </c>
      <c r="C5" s="13" t="s">
        <v>21</v>
      </c>
      <c r="D5" s="14" t="s">
        <v>22</v>
      </c>
      <c r="E5" s="15" t="s">
        <v>23</v>
      </c>
      <c r="F5" s="33"/>
      <c r="G5" s="16">
        <v>18</v>
      </c>
      <c r="H5" s="16">
        <v>38</v>
      </c>
      <c r="I5" s="16">
        <v>26</v>
      </c>
      <c r="J5" s="16">
        <v>6</v>
      </c>
      <c r="K5" s="16">
        <v>18</v>
      </c>
      <c r="L5" s="16">
        <v>38</v>
      </c>
      <c r="M5" s="16">
        <v>26</v>
      </c>
      <c r="N5" s="16">
        <v>6</v>
      </c>
      <c r="O5" s="16">
        <v>18</v>
      </c>
      <c r="P5" s="16">
        <v>38</v>
      </c>
      <c r="Q5" s="16">
        <v>26</v>
      </c>
      <c r="R5" s="16">
        <v>6</v>
      </c>
      <c r="S5" s="16">
        <f t="shared" ref="S5:S69" si="0">SUM(G5:R5)</f>
        <v>264</v>
      </c>
      <c r="T5" s="18">
        <f t="shared" ref="T5:T46" si="1">S5/3</f>
        <v>88</v>
      </c>
    </row>
    <row r="6" spans="1:26">
      <c r="A6" s="33"/>
      <c r="B6" s="13">
        <v>3</v>
      </c>
      <c r="C6" s="13" t="s">
        <v>24</v>
      </c>
      <c r="D6" s="14" t="s">
        <v>25</v>
      </c>
      <c r="E6" s="15" t="s">
        <v>26</v>
      </c>
      <c r="F6" s="33"/>
      <c r="G6" s="16">
        <v>19</v>
      </c>
      <c r="H6" s="16">
        <v>39</v>
      </c>
      <c r="I6" s="16">
        <v>27</v>
      </c>
      <c r="J6" s="16">
        <v>8</v>
      </c>
      <c r="K6" s="16">
        <v>19</v>
      </c>
      <c r="L6" s="16">
        <v>39</v>
      </c>
      <c r="M6" s="16">
        <v>27</v>
      </c>
      <c r="N6" s="17">
        <v>8</v>
      </c>
      <c r="O6" s="16">
        <v>19</v>
      </c>
      <c r="P6" s="16">
        <v>38</v>
      </c>
      <c r="Q6" s="16">
        <v>29</v>
      </c>
      <c r="R6" s="16">
        <v>8</v>
      </c>
      <c r="S6" s="16">
        <f t="shared" si="0"/>
        <v>280</v>
      </c>
      <c r="T6" s="18">
        <f t="shared" si="1"/>
        <v>93.333333333333329</v>
      </c>
    </row>
    <row r="7" spans="1:26">
      <c r="A7" s="33"/>
      <c r="B7" s="13">
        <v>4</v>
      </c>
      <c r="C7" s="13" t="s">
        <v>27</v>
      </c>
      <c r="D7" s="14" t="s">
        <v>28</v>
      </c>
      <c r="E7" s="15" t="s">
        <v>29</v>
      </c>
      <c r="F7" s="33"/>
      <c r="G7" s="16">
        <v>19</v>
      </c>
      <c r="H7" s="16">
        <v>39</v>
      </c>
      <c r="I7" s="16">
        <v>29</v>
      </c>
      <c r="J7" s="16">
        <v>7</v>
      </c>
      <c r="K7" s="16">
        <v>19</v>
      </c>
      <c r="L7" s="16">
        <v>39</v>
      </c>
      <c r="M7" s="16">
        <v>29</v>
      </c>
      <c r="N7" s="17">
        <v>7</v>
      </c>
      <c r="O7" s="16">
        <v>18</v>
      </c>
      <c r="P7" s="16">
        <v>37</v>
      </c>
      <c r="Q7" s="16">
        <v>29</v>
      </c>
      <c r="R7" s="16">
        <v>8</v>
      </c>
      <c r="S7" s="16">
        <f t="shared" si="0"/>
        <v>280</v>
      </c>
      <c r="T7" s="18">
        <f t="shared" si="1"/>
        <v>93.333333333333329</v>
      </c>
    </row>
    <row r="8" spans="1:26" ht="21">
      <c r="A8" s="32">
        <v>2</v>
      </c>
      <c r="B8" s="13">
        <v>1</v>
      </c>
      <c r="C8" s="13" t="s">
        <v>30</v>
      </c>
      <c r="D8" s="14" t="s">
        <v>31</v>
      </c>
      <c r="E8" s="15" t="s">
        <v>32</v>
      </c>
      <c r="F8" s="34" t="s">
        <v>33</v>
      </c>
      <c r="G8" s="20">
        <v>19</v>
      </c>
      <c r="H8" s="20">
        <v>37</v>
      </c>
      <c r="I8" s="20">
        <v>27</v>
      </c>
      <c r="J8" s="20">
        <v>8</v>
      </c>
      <c r="K8" s="20">
        <v>19</v>
      </c>
      <c r="L8" s="20">
        <v>37</v>
      </c>
      <c r="M8" s="20">
        <v>27</v>
      </c>
      <c r="N8" s="20">
        <v>8</v>
      </c>
      <c r="O8" s="20">
        <v>19</v>
      </c>
      <c r="P8" s="20">
        <v>37</v>
      </c>
      <c r="Q8" s="20">
        <v>27</v>
      </c>
      <c r="R8" s="20">
        <v>8</v>
      </c>
      <c r="S8" s="16">
        <f t="shared" si="0"/>
        <v>273</v>
      </c>
      <c r="T8" s="18">
        <f t="shared" si="1"/>
        <v>91</v>
      </c>
    </row>
    <row r="9" spans="1:26" ht="21">
      <c r="A9" s="33"/>
      <c r="B9" s="13">
        <v>2</v>
      </c>
      <c r="C9" s="13" t="s">
        <v>34</v>
      </c>
      <c r="D9" s="14" t="s">
        <v>35</v>
      </c>
      <c r="E9" s="15" t="s">
        <v>36</v>
      </c>
      <c r="F9" s="33"/>
      <c r="G9" s="20">
        <v>20</v>
      </c>
      <c r="H9" s="20">
        <v>39</v>
      </c>
      <c r="I9" s="20">
        <v>29</v>
      </c>
      <c r="J9" s="20">
        <v>10</v>
      </c>
      <c r="K9" s="20">
        <v>20</v>
      </c>
      <c r="L9" s="20">
        <v>39</v>
      </c>
      <c r="M9" s="20">
        <v>29</v>
      </c>
      <c r="N9" s="20">
        <v>10</v>
      </c>
      <c r="O9" s="20">
        <v>20</v>
      </c>
      <c r="P9" s="20">
        <v>39</v>
      </c>
      <c r="Q9" s="20">
        <v>29</v>
      </c>
      <c r="R9" s="20">
        <v>9</v>
      </c>
      <c r="S9" s="16">
        <f t="shared" si="0"/>
        <v>293</v>
      </c>
      <c r="T9" s="18">
        <f t="shared" si="1"/>
        <v>97.666666666666671</v>
      </c>
    </row>
    <row r="10" spans="1:26" ht="26.25">
      <c r="A10" s="33"/>
      <c r="B10" s="13">
        <v>3</v>
      </c>
      <c r="C10" s="13" t="s">
        <v>37</v>
      </c>
      <c r="D10" s="14" t="s">
        <v>38</v>
      </c>
      <c r="E10" s="15" t="s">
        <v>39</v>
      </c>
      <c r="F10" s="33"/>
      <c r="G10" s="20">
        <v>18</v>
      </c>
      <c r="H10" s="20">
        <v>38</v>
      </c>
      <c r="I10" s="20">
        <v>28</v>
      </c>
      <c r="J10" s="20">
        <v>9</v>
      </c>
      <c r="K10" s="20">
        <v>18</v>
      </c>
      <c r="L10" s="20">
        <v>38</v>
      </c>
      <c r="M10" s="20">
        <v>28</v>
      </c>
      <c r="N10" s="20">
        <v>9</v>
      </c>
      <c r="O10" s="20">
        <v>18</v>
      </c>
      <c r="P10" s="20">
        <v>38</v>
      </c>
      <c r="Q10" s="20">
        <v>28</v>
      </c>
      <c r="R10" s="20">
        <v>9</v>
      </c>
      <c r="S10" s="16">
        <f t="shared" si="0"/>
        <v>279</v>
      </c>
      <c r="T10" s="18">
        <f t="shared" si="1"/>
        <v>93</v>
      </c>
    </row>
    <row r="11" spans="1:26" ht="21">
      <c r="A11" s="33"/>
      <c r="B11" s="13">
        <v>4</v>
      </c>
      <c r="C11" s="13" t="s">
        <v>40</v>
      </c>
      <c r="D11" s="14" t="s">
        <v>41</v>
      </c>
      <c r="E11" s="21" t="s">
        <v>42</v>
      </c>
      <c r="F11" s="33"/>
      <c r="G11" s="20">
        <v>15</v>
      </c>
      <c r="H11" s="20">
        <v>30</v>
      </c>
      <c r="I11" s="20">
        <v>20</v>
      </c>
      <c r="J11" s="20">
        <v>5</v>
      </c>
      <c r="K11" s="20">
        <v>15</v>
      </c>
      <c r="L11" s="20">
        <v>30</v>
      </c>
      <c r="M11" s="20">
        <v>20</v>
      </c>
      <c r="N11" s="20">
        <v>5</v>
      </c>
      <c r="O11" s="20">
        <v>15</v>
      </c>
      <c r="P11" s="20">
        <v>30</v>
      </c>
      <c r="Q11" s="20">
        <v>20</v>
      </c>
      <c r="R11" s="20">
        <v>6</v>
      </c>
      <c r="S11" s="16">
        <f t="shared" si="0"/>
        <v>211</v>
      </c>
      <c r="T11" s="18">
        <f t="shared" si="1"/>
        <v>70.333333333333329</v>
      </c>
    </row>
    <row r="12" spans="1:26" ht="26.25">
      <c r="A12" s="32">
        <v>3</v>
      </c>
      <c r="B12" s="13">
        <v>1</v>
      </c>
      <c r="C12" s="13" t="s">
        <v>43</v>
      </c>
      <c r="D12" s="14" t="s">
        <v>44</v>
      </c>
      <c r="E12" s="15" t="s">
        <v>45</v>
      </c>
      <c r="F12" s="37" t="s">
        <v>46</v>
      </c>
      <c r="G12" s="16">
        <v>18</v>
      </c>
      <c r="H12" s="16">
        <v>38</v>
      </c>
      <c r="I12" s="16">
        <v>29</v>
      </c>
      <c r="J12" s="16">
        <v>9</v>
      </c>
      <c r="K12" s="20">
        <v>18</v>
      </c>
      <c r="L12" s="20">
        <v>38</v>
      </c>
      <c r="M12" s="20">
        <v>29</v>
      </c>
      <c r="N12" s="20">
        <v>9</v>
      </c>
      <c r="O12" s="16">
        <v>18</v>
      </c>
      <c r="P12" s="16">
        <v>38</v>
      </c>
      <c r="Q12" s="16">
        <v>29</v>
      </c>
      <c r="R12" s="16">
        <v>9</v>
      </c>
      <c r="S12" s="16">
        <f t="shared" si="0"/>
        <v>282</v>
      </c>
      <c r="T12" s="18">
        <f t="shared" si="1"/>
        <v>94</v>
      </c>
    </row>
    <row r="13" spans="1:26" ht="21">
      <c r="A13" s="33"/>
      <c r="B13" s="13">
        <v>2</v>
      </c>
      <c r="C13" s="13" t="s">
        <v>47</v>
      </c>
      <c r="D13" s="14" t="s">
        <v>48</v>
      </c>
      <c r="E13" s="15" t="s">
        <v>49</v>
      </c>
      <c r="F13" s="33"/>
      <c r="G13" s="16">
        <v>19</v>
      </c>
      <c r="H13" s="16">
        <v>38</v>
      </c>
      <c r="I13" s="16">
        <v>29</v>
      </c>
      <c r="J13" s="16">
        <v>9</v>
      </c>
      <c r="K13" s="20">
        <v>19</v>
      </c>
      <c r="L13" s="20">
        <v>38</v>
      </c>
      <c r="M13" s="20">
        <v>29</v>
      </c>
      <c r="N13" s="20">
        <v>9</v>
      </c>
      <c r="O13" s="16">
        <v>19</v>
      </c>
      <c r="P13" s="16">
        <v>38</v>
      </c>
      <c r="Q13" s="16">
        <v>29</v>
      </c>
      <c r="R13" s="16">
        <v>9</v>
      </c>
      <c r="S13" s="16">
        <f t="shared" si="0"/>
        <v>285</v>
      </c>
      <c r="T13" s="18">
        <f t="shared" si="1"/>
        <v>95</v>
      </c>
    </row>
    <row r="14" spans="1:26" ht="21">
      <c r="A14" s="33"/>
      <c r="B14" s="13">
        <v>3</v>
      </c>
      <c r="C14" s="13" t="s">
        <v>50</v>
      </c>
      <c r="D14" s="14" t="s">
        <v>51</v>
      </c>
      <c r="E14" s="15" t="s">
        <v>52</v>
      </c>
      <c r="F14" s="33"/>
      <c r="G14" s="20">
        <v>19</v>
      </c>
      <c r="H14" s="20">
        <v>38</v>
      </c>
      <c r="I14" s="20">
        <v>29</v>
      </c>
      <c r="J14" s="20">
        <v>9</v>
      </c>
      <c r="K14" s="20">
        <v>18</v>
      </c>
      <c r="L14" s="20">
        <v>38</v>
      </c>
      <c r="M14" s="20">
        <v>29</v>
      </c>
      <c r="N14" s="20">
        <v>9</v>
      </c>
      <c r="O14" s="20">
        <v>19</v>
      </c>
      <c r="P14" s="20">
        <v>38</v>
      </c>
      <c r="Q14" s="20">
        <v>29</v>
      </c>
      <c r="R14" s="20">
        <v>9</v>
      </c>
      <c r="S14" s="16">
        <f t="shared" si="0"/>
        <v>284</v>
      </c>
      <c r="T14" s="18">
        <f t="shared" si="1"/>
        <v>94.666666666666671</v>
      </c>
    </row>
    <row r="15" spans="1:26" ht="21">
      <c r="A15" s="33"/>
      <c r="B15" s="13">
        <v>4</v>
      </c>
      <c r="C15" s="13" t="s">
        <v>53</v>
      </c>
      <c r="D15" s="14" t="s">
        <v>54</v>
      </c>
      <c r="E15" s="15" t="s">
        <v>55</v>
      </c>
      <c r="F15" s="33"/>
      <c r="G15" s="20">
        <v>17</v>
      </c>
      <c r="H15" s="20">
        <v>36</v>
      </c>
      <c r="I15" s="20">
        <v>28</v>
      </c>
      <c r="J15" s="20">
        <v>7</v>
      </c>
      <c r="K15" s="20">
        <v>17</v>
      </c>
      <c r="L15" s="20">
        <v>36</v>
      </c>
      <c r="M15" s="20">
        <v>28</v>
      </c>
      <c r="N15" s="20">
        <v>7</v>
      </c>
      <c r="O15" s="20">
        <v>17</v>
      </c>
      <c r="P15" s="20">
        <v>36</v>
      </c>
      <c r="Q15" s="20">
        <v>28</v>
      </c>
      <c r="R15" s="20">
        <v>7</v>
      </c>
      <c r="S15" s="16">
        <f t="shared" si="0"/>
        <v>264</v>
      </c>
      <c r="T15" s="18">
        <f t="shared" si="1"/>
        <v>88</v>
      </c>
    </row>
    <row r="16" spans="1:26" ht="21">
      <c r="A16" s="32">
        <v>4</v>
      </c>
      <c r="B16" s="13">
        <v>1</v>
      </c>
      <c r="C16" s="13" t="s">
        <v>56</v>
      </c>
      <c r="D16" s="14" t="s">
        <v>57</v>
      </c>
      <c r="E16" s="15" t="s">
        <v>58</v>
      </c>
      <c r="F16" s="36" t="s">
        <v>59</v>
      </c>
      <c r="G16" s="20">
        <v>19</v>
      </c>
      <c r="H16" s="20">
        <v>39</v>
      </c>
      <c r="I16" s="20">
        <v>29</v>
      </c>
      <c r="J16" s="20">
        <v>9</v>
      </c>
      <c r="K16" s="20">
        <v>19</v>
      </c>
      <c r="L16" s="20">
        <v>39</v>
      </c>
      <c r="M16" s="20">
        <v>29</v>
      </c>
      <c r="N16" s="20">
        <v>10</v>
      </c>
      <c r="O16" s="20">
        <v>19</v>
      </c>
      <c r="P16" s="20">
        <v>39</v>
      </c>
      <c r="Q16" s="20"/>
      <c r="R16" s="20">
        <v>10</v>
      </c>
      <c r="S16" s="16">
        <f t="shared" si="0"/>
        <v>261</v>
      </c>
      <c r="T16" s="18">
        <f t="shared" si="1"/>
        <v>87</v>
      </c>
    </row>
    <row r="17" spans="1:20" ht="21">
      <c r="A17" s="33"/>
      <c r="B17" s="13">
        <v>2</v>
      </c>
      <c r="C17" s="13" t="s">
        <v>60</v>
      </c>
      <c r="D17" s="14" t="s">
        <v>61</v>
      </c>
      <c r="E17" s="15" t="s">
        <v>62</v>
      </c>
      <c r="F17" s="33"/>
      <c r="G17" s="20">
        <v>19</v>
      </c>
      <c r="H17" s="20">
        <v>39</v>
      </c>
      <c r="I17" s="20">
        <v>29</v>
      </c>
      <c r="J17" s="20">
        <v>9</v>
      </c>
      <c r="K17" s="20">
        <v>19</v>
      </c>
      <c r="L17" s="20">
        <v>38</v>
      </c>
      <c r="M17" s="20">
        <v>29</v>
      </c>
      <c r="N17" s="20">
        <v>9</v>
      </c>
      <c r="O17" s="20">
        <v>19</v>
      </c>
      <c r="P17" s="20">
        <v>38</v>
      </c>
      <c r="Q17" s="20"/>
      <c r="R17" s="20">
        <v>10</v>
      </c>
      <c r="S17" s="16">
        <f t="shared" si="0"/>
        <v>258</v>
      </c>
      <c r="T17" s="18">
        <f t="shared" si="1"/>
        <v>86</v>
      </c>
    </row>
    <row r="18" spans="1:20" ht="21">
      <c r="A18" s="33"/>
      <c r="B18" s="13">
        <v>3</v>
      </c>
      <c r="C18" s="13" t="s">
        <v>63</v>
      </c>
      <c r="D18" s="14" t="s">
        <v>64</v>
      </c>
      <c r="E18" s="15" t="s">
        <v>65</v>
      </c>
      <c r="F18" s="33"/>
      <c r="G18" s="20">
        <v>19</v>
      </c>
      <c r="H18" s="20">
        <v>39</v>
      </c>
      <c r="I18" s="20">
        <v>29</v>
      </c>
      <c r="J18" s="20">
        <v>9</v>
      </c>
      <c r="K18" s="20">
        <v>19</v>
      </c>
      <c r="L18" s="20">
        <v>37</v>
      </c>
      <c r="M18" s="20">
        <v>29</v>
      </c>
      <c r="N18" s="20">
        <v>9</v>
      </c>
      <c r="O18" s="20">
        <v>19</v>
      </c>
      <c r="P18" s="20">
        <v>37</v>
      </c>
      <c r="Q18" s="20"/>
      <c r="R18" s="20">
        <v>9</v>
      </c>
      <c r="S18" s="16">
        <f t="shared" si="0"/>
        <v>255</v>
      </c>
      <c r="T18" s="18">
        <f t="shared" si="1"/>
        <v>85</v>
      </c>
    </row>
    <row r="19" spans="1:20" ht="21">
      <c r="A19" s="33"/>
      <c r="B19" s="13">
        <v>4</v>
      </c>
      <c r="C19" s="13" t="s">
        <v>66</v>
      </c>
      <c r="D19" s="14" t="s">
        <v>67</v>
      </c>
      <c r="E19" s="15" t="s">
        <v>68</v>
      </c>
      <c r="F19" s="33"/>
      <c r="G19" s="20">
        <v>19</v>
      </c>
      <c r="H19" s="20">
        <v>39</v>
      </c>
      <c r="I19" s="20">
        <v>29</v>
      </c>
      <c r="J19" s="20">
        <v>9</v>
      </c>
      <c r="K19" s="20">
        <v>19</v>
      </c>
      <c r="L19" s="20">
        <v>40</v>
      </c>
      <c r="M19" s="20">
        <v>29</v>
      </c>
      <c r="N19" s="20">
        <v>10</v>
      </c>
      <c r="O19" s="20">
        <v>19</v>
      </c>
      <c r="P19" s="20">
        <v>40</v>
      </c>
      <c r="Q19" s="20"/>
      <c r="R19" s="20">
        <v>10</v>
      </c>
      <c r="S19" s="16">
        <f t="shared" si="0"/>
        <v>263</v>
      </c>
      <c r="T19" s="18">
        <f t="shared" si="1"/>
        <v>87.666666666666671</v>
      </c>
    </row>
    <row r="20" spans="1:20">
      <c r="A20" s="32">
        <v>5</v>
      </c>
      <c r="B20" s="13">
        <v>1</v>
      </c>
      <c r="C20" s="13" t="s">
        <v>69</v>
      </c>
      <c r="D20" s="14" t="s">
        <v>70</v>
      </c>
      <c r="E20" s="15" t="s">
        <v>71</v>
      </c>
      <c r="F20" s="34" t="s">
        <v>72</v>
      </c>
      <c r="G20" s="16">
        <v>18</v>
      </c>
      <c r="H20" s="16">
        <v>39</v>
      </c>
      <c r="I20" s="16">
        <v>29</v>
      </c>
      <c r="J20" s="16">
        <v>9</v>
      </c>
      <c r="K20" s="16">
        <v>17</v>
      </c>
      <c r="L20" s="16">
        <v>38</v>
      </c>
      <c r="M20" s="16">
        <v>29</v>
      </c>
      <c r="N20" s="16">
        <v>9</v>
      </c>
      <c r="O20" s="16">
        <v>18</v>
      </c>
      <c r="P20" s="16">
        <v>39</v>
      </c>
      <c r="Q20" s="16">
        <v>29</v>
      </c>
      <c r="R20" s="16">
        <v>9</v>
      </c>
      <c r="S20" s="16">
        <f t="shared" si="0"/>
        <v>283</v>
      </c>
      <c r="T20" s="18">
        <f t="shared" si="1"/>
        <v>94.333333333333329</v>
      </c>
    </row>
    <row r="21" spans="1:20" ht="36.75">
      <c r="A21" s="33"/>
      <c r="B21" s="13">
        <v>2</v>
      </c>
      <c r="C21" s="13" t="s">
        <v>73</v>
      </c>
      <c r="D21" s="14" t="s">
        <v>74</v>
      </c>
      <c r="E21" s="15" t="s">
        <v>75</v>
      </c>
      <c r="F21" s="33"/>
      <c r="G21" s="16">
        <v>19</v>
      </c>
      <c r="H21" s="16">
        <v>37</v>
      </c>
      <c r="I21" s="16">
        <v>29</v>
      </c>
      <c r="J21" s="16">
        <v>7</v>
      </c>
      <c r="K21" s="16">
        <v>16</v>
      </c>
      <c r="L21" s="16">
        <v>36</v>
      </c>
      <c r="M21" s="16">
        <v>25</v>
      </c>
      <c r="N21" s="16">
        <v>7</v>
      </c>
      <c r="O21" s="16">
        <v>19</v>
      </c>
      <c r="P21" s="16">
        <v>37</v>
      </c>
      <c r="Q21" s="16">
        <v>29</v>
      </c>
      <c r="R21" s="16">
        <v>7</v>
      </c>
      <c r="S21" s="16">
        <f t="shared" si="0"/>
        <v>268</v>
      </c>
      <c r="T21" s="18">
        <f t="shared" si="1"/>
        <v>89.333333333333329</v>
      </c>
    </row>
    <row r="22" spans="1:20">
      <c r="A22" s="33"/>
      <c r="B22" s="13">
        <v>3</v>
      </c>
      <c r="C22" s="13" t="s">
        <v>76</v>
      </c>
      <c r="D22" s="14" t="s">
        <v>77</v>
      </c>
      <c r="E22" s="15" t="s">
        <v>78</v>
      </c>
      <c r="F22" s="33"/>
      <c r="G22" s="16">
        <v>19</v>
      </c>
      <c r="H22" s="16">
        <v>39</v>
      </c>
      <c r="I22" s="16">
        <v>29</v>
      </c>
      <c r="J22" s="16">
        <v>8</v>
      </c>
      <c r="K22" s="16">
        <v>16</v>
      </c>
      <c r="L22" s="16">
        <v>36</v>
      </c>
      <c r="M22" s="16">
        <v>26</v>
      </c>
      <c r="N22" s="16">
        <v>8</v>
      </c>
      <c r="O22" s="16">
        <v>19</v>
      </c>
      <c r="P22" s="16">
        <v>39</v>
      </c>
      <c r="Q22" s="16">
        <v>29</v>
      </c>
      <c r="R22" s="16">
        <v>8</v>
      </c>
      <c r="S22" s="16">
        <f t="shared" si="0"/>
        <v>276</v>
      </c>
      <c r="T22" s="18">
        <f t="shared" si="1"/>
        <v>92</v>
      </c>
    </row>
    <row r="23" spans="1:20">
      <c r="A23" s="33"/>
      <c r="B23" s="13">
        <v>4</v>
      </c>
      <c r="C23" s="13" t="s">
        <v>79</v>
      </c>
      <c r="D23" s="14" t="s">
        <v>80</v>
      </c>
      <c r="E23" s="15" t="s">
        <v>81</v>
      </c>
      <c r="F23" s="33"/>
      <c r="G23" s="16">
        <v>18</v>
      </c>
      <c r="H23" s="16">
        <v>37</v>
      </c>
      <c r="I23" s="16">
        <v>29</v>
      </c>
      <c r="J23" s="16">
        <v>7</v>
      </c>
      <c r="K23" s="16">
        <v>15</v>
      </c>
      <c r="L23" s="16">
        <v>35</v>
      </c>
      <c r="M23" s="16">
        <v>26</v>
      </c>
      <c r="N23" s="16">
        <v>7</v>
      </c>
      <c r="O23" s="16">
        <v>18</v>
      </c>
      <c r="P23" s="16">
        <v>37</v>
      </c>
      <c r="Q23" s="16">
        <v>29</v>
      </c>
      <c r="R23" s="16">
        <v>7</v>
      </c>
      <c r="S23" s="16">
        <f t="shared" si="0"/>
        <v>265</v>
      </c>
      <c r="T23" s="18">
        <f t="shared" si="1"/>
        <v>88.333333333333329</v>
      </c>
    </row>
    <row r="24" spans="1:20">
      <c r="A24" s="32">
        <v>6</v>
      </c>
      <c r="B24" s="13">
        <v>1</v>
      </c>
      <c r="C24" s="13" t="s">
        <v>82</v>
      </c>
      <c r="D24" s="14" t="s">
        <v>83</v>
      </c>
      <c r="E24" s="15" t="s">
        <v>84</v>
      </c>
      <c r="F24" s="34" t="s">
        <v>85</v>
      </c>
      <c r="G24" s="22">
        <v>17</v>
      </c>
      <c r="H24" s="22">
        <v>36</v>
      </c>
      <c r="I24" s="22">
        <v>27</v>
      </c>
      <c r="J24" s="22">
        <v>9</v>
      </c>
      <c r="K24" s="22">
        <v>17</v>
      </c>
      <c r="L24" s="22">
        <v>36</v>
      </c>
      <c r="M24" s="22">
        <v>27</v>
      </c>
      <c r="N24" s="22">
        <v>9</v>
      </c>
      <c r="O24" s="22">
        <v>17</v>
      </c>
      <c r="P24" s="22">
        <v>36</v>
      </c>
      <c r="Q24" s="22">
        <v>27</v>
      </c>
      <c r="R24" s="22">
        <v>9</v>
      </c>
      <c r="S24" s="16">
        <f t="shared" si="0"/>
        <v>267</v>
      </c>
      <c r="T24" s="18">
        <f t="shared" si="1"/>
        <v>89</v>
      </c>
    </row>
    <row r="25" spans="1:20">
      <c r="A25" s="33"/>
      <c r="B25" s="13">
        <v>2</v>
      </c>
      <c r="C25" s="13" t="s">
        <v>86</v>
      </c>
      <c r="D25" s="14" t="s">
        <v>87</v>
      </c>
      <c r="E25" s="15" t="s">
        <v>88</v>
      </c>
      <c r="F25" s="33"/>
      <c r="G25" s="22">
        <v>18</v>
      </c>
      <c r="H25" s="22">
        <v>36</v>
      </c>
      <c r="I25" s="22">
        <v>27</v>
      </c>
      <c r="J25" s="22">
        <v>9</v>
      </c>
      <c r="K25" s="22">
        <v>18</v>
      </c>
      <c r="L25" s="22">
        <v>36</v>
      </c>
      <c r="M25" s="22">
        <v>27</v>
      </c>
      <c r="N25" s="22">
        <v>9</v>
      </c>
      <c r="O25" s="22">
        <v>18</v>
      </c>
      <c r="P25" s="22">
        <v>36</v>
      </c>
      <c r="Q25" s="22">
        <v>27</v>
      </c>
      <c r="R25" s="22">
        <v>9</v>
      </c>
      <c r="S25" s="16">
        <f t="shared" si="0"/>
        <v>270</v>
      </c>
      <c r="T25" s="18">
        <f t="shared" si="1"/>
        <v>90</v>
      </c>
    </row>
    <row r="26" spans="1:20">
      <c r="A26" s="33"/>
      <c r="B26" s="13">
        <v>3</v>
      </c>
      <c r="C26" s="13" t="s">
        <v>89</v>
      </c>
      <c r="D26" s="14" t="s">
        <v>90</v>
      </c>
      <c r="E26" s="15" t="s">
        <v>91</v>
      </c>
      <c r="F26" s="33"/>
      <c r="G26" s="22">
        <v>17</v>
      </c>
      <c r="H26" s="22">
        <v>36</v>
      </c>
      <c r="I26" s="22">
        <v>27</v>
      </c>
      <c r="J26" s="22">
        <v>8</v>
      </c>
      <c r="K26" s="22">
        <v>17</v>
      </c>
      <c r="L26" s="22">
        <v>36</v>
      </c>
      <c r="M26" s="22">
        <v>27</v>
      </c>
      <c r="N26" s="22">
        <v>8</v>
      </c>
      <c r="O26" s="22">
        <v>17</v>
      </c>
      <c r="P26" s="22">
        <v>36</v>
      </c>
      <c r="Q26" s="22">
        <v>27</v>
      </c>
      <c r="R26" s="22">
        <v>8</v>
      </c>
      <c r="S26" s="16">
        <f t="shared" si="0"/>
        <v>264</v>
      </c>
      <c r="T26" s="18">
        <f t="shared" si="1"/>
        <v>88</v>
      </c>
    </row>
    <row r="27" spans="1:20">
      <c r="A27" s="33"/>
      <c r="B27" s="13">
        <v>4</v>
      </c>
      <c r="C27" s="13" t="s">
        <v>92</v>
      </c>
      <c r="D27" s="14" t="s">
        <v>93</v>
      </c>
      <c r="E27" s="15" t="s">
        <v>94</v>
      </c>
      <c r="F27" s="33"/>
      <c r="G27" s="22">
        <v>17</v>
      </c>
      <c r="H27" s="22">
        <v>35</v>
      </c>
      <c r="I27" s="22">
        <v>27</v>
      </c>
      <c r="J27" s="22">
        <v>8</v>
      </c>
      <c r="K27" s="22">
        <v>17</v>
      </c>
      <c r="L27" s="22">
        <v>35</v>
      </c>
      <c r="M27" s="22">
        <v>27</v>
      </c>
      <c r="N27" s="22">
        <v>8</v>
      </c>
      <c r="O27" s="22">
        <v>17</v>
      </c>
      <c r="P27" s="22">
        <v>35</v>
      </c>
      <c r="Q27" s="22">
        <v>27</v>
      </c>
      <c r="R27" s="22">
        <v>8</v>
      </c>
      <c r="S27" s="16">
        <f t="shared" si="0"/>
        <v>261</v>
      </c>
      <c r="T27" s="18">
        <f t="shared" si="1"/>
        <v>87</v>
      </c>
    </row>
    <row r="28" spans="1:20" ht="36.75">
      <c r="A28" s="32">
        <v>7</v>
      </c>
      <c r="B28" s="13">
        <v>1</v>
      </c>
      <c r="C28" s="13" t="s">
        <v>95</v>
      </c>
      <c r="D28" s="14" t="s">
        <v>96</v>
      </c>
      <c r="E28" s="15" t="s">
        <v>97</v>
      </c>
      <c r="F28" s="34" t="s">
        <v>98</v>
      </c>
      <c r="G28" s="16">
        <v>19</v>
      </c>
      <c r="H28" s="16">
        <v>39</v>
      </c>
      <c r="I28" s="16">
        <v>28</v>
      </c>
      <c r="J28" s="16">
        <v>9</v>
      </c>
      <c r="K28" s="16">
        <v>18</v>
      </c>
      <c r="L28" s="16">
        <v>37</v>
      </c>
      <c r="M28" s="16">
        <v>28</v>
      </c>
      <c r="N28" s="16">
        <v>9</v>
      </c>
      <c r="O28" s="16">
        <v>19</v>
      </c>
      <c r="P28" s="16">
        <v>38</v>
      </c>
      <c r="Q28" s="16">
        <v>28</v>
      </c>
      <c r="R28" s="16">
        <v>9</v>
      </c>
      <c r="S28" s="16">
        <f t="shared" si="0"/>
        <v>281</v>
      </c>
      <c r="T28" s="18">
        <f t="shared" si="1"/>
        <v>93.666666666666671</v>
      </c>
    </row>
    <row r="29" spans="1:20" ht="24.75">
      <c r="A29" s="33"/>
      <c r="B29" s="13">
        <v>2</v>
      </c>
      <c r="C29" s="13" t="s">
        <v>99</v>
      </c>
      <c r="D29" s="14" t="s">
        <v>100</v>
      </c>
      <c r="E29" s="15" t="s">
        <v>101</v>
      </c>
      <c r="F29" s="33"/>
      <c r="G29" s="16">
        <v>19</v>
      </c>
      <c r="H29" s="16">
        <v>38</v>
      </c>
      <c r="I29" s="16">
        <v>28</v>
      </c>
      <c r="J29" s="16">
        <v>8</v>
      </c>
      <c r="K29" s="16">
        <v>17</v>
      </c>
      <c r="L29" s="16">
        <v>35</v>
      </c>
      <c r="M29" s="16">
        <v>27</v>
      </c>
      <c r="N29" s="16">
        <v>7</v>
      </c>
      <c r="O29" s="16">
        <v>19</v>
      </c>
      <c r="P29" s="16">
        <v>38</v>
      </c>
      <c r="Q29" s="16">
        <v>28</v>
      </c>
      <c r="R29" s="16">
        <v>8</v>
      </c>
      <c r="S29" s="16">
        <f t="shared" si="0"/>
        <v>272</v>
      </c>
      <c r="T29" s="18">
        <f t="shared" si="1"/>
        <v>90.666666666666671</v>
      </c>
    </row>
    <row r="30" spans="1:20">
      <c r="A30" s="33"/>
      <c r="B30" s="13">
        <v>3</v>
      </c>
      <c r="C30" s="13" t="s">
        <v>102</v>
      </c>
      <c r="D30" s="14" t="s">
        <v>103</v>
      </c>
      <c r="E30" s="15" t="s">
        <v>104</v>
      </c>
      <c r="F30" s="33"/>
      <c r="G30" s="16">
        <v>18</v>
      </c>
      <c r="H30" s="16">
        <v>37</v>
      </c>
      <c r="I30" s="16">
        <v>27</v>
      </c>
      <c r="J30" s="16">
        <v>8</v>
      </c>
      <c r="K30" s="16">
        <v>16</v>
      </c>
      <c r="L30" s="16">
        <v>34</v>
      </c>
      <c r="M30" s="16">
        <v>26</v>
      </c>
      <c r="N30" s="16">
        <v>7</v>
      </c>
      <c r="O30" s="16">
        <v>18</v>
      </c>
      <c r="P30" s="16">
        <v>37</v>
      </c>
      <c r="Q30" s="16">
        <v>27</v>
      </c>
      <c r="R30" s="16">
        <v>8</v>
      </c>
      <c r="S30" s="16">
        <f t="shared" si="0"/>
        <v>263</v>
      </c>
      <c r="T30" s="18">
        <f t="shared" si="1"/>
        <v>87.666666666666671</v>
      </c>
    </row>
    <row r="31" spans="1:20">
      <c r="A31" s="33"/>
      <c r="B31" s="13">
        <v>4</v>
      </c>
      <c r="C31" s="13" t="s">
        <v>105</v>
      </c>
      <c r="D31" s="14" t="s">
        <v>106</v>
      </c>
      <c r="E31" s="15" t="s">
        <v>107</v>
      </c>
      <c r="F31" s="33"/>
      <c r="G31" s="16">
        <v>18</v>
      </c>
      <c r="H31" s="16">
        <v>38</v>
      </c>
      <c r="I31" s="16">
        <v>26</v>
      </c>
      <c r="J31" s="16">
        <v>8</v>
      </c>
      <c r="K31" s="16"/>
      <c r="L31" s="16"/>
      <c r="M31" s="16"/>
      <c r="N31" s="16"/>
      <c r="O31" s="16">
        <v>18</v>
      </c>
      <c r="P31" s="16">
        <v>38</v>
      </c>
      <c r="Q31" s="16">
        <v>26</v>
      </c>
      <c r="R31" s="16">
        <v>8</v>
      </c>
      <c r="S31" s="16">
        <f t="shared" si="0"/>
        <v>180</v>
      </c>
      <c r="T31" s="18">
        <f t="shared" si="1"/>
        <v>60</v>
      </c>
    </row>
    <row r="32" spans="1:20">
      <c r="A32" s="32">
        <v>8</v>
      </c>
      <c r="B32" s="13">
        <v>1</v>
      </c>
      <c r="C32" s="13" t="s">
        <v>108</v>
      </c>
      <c r="D32" s="14" t="s">
        <v>109</v>
      </c>
      <c r="E32" s="15" t="s">
        <v>110</v>
      </c>
      <c r="F32" s="34" t="s">
        <v>111</v>
      </c>
      <c r="G32" s="16">
        <v>19</v>
      </c>
      <c r="H32" s="16">
        <v>38</v>
      </c>
      <c r="I32" s="16">
        <v>29</v>
      </c>
      <c r="J32" s="16">
        <v>9</v>
      </c>
      <c r="K32" s="16">
        <v>19</v>
      </c>
      <c r="L32" s="16">
        <v>38</v>
      </c>
      <c r="M32" s="16">
        <v>29</v>
      </c>
      <c r="N32" s="16">
        <v>9</v>
      </c>
      <c r="O32" s="16">
        <v>18</v>
      </c>
      <c r="P32" s="16">
        <v>37</v>
      </c>
      <c r="Q32" s="16">
        <v>29</v>
      </c>
      <c r="R32" s="16">
        <v>8</v>
      </c>
      <c r="S32" s="16">
        <f t="shared" si="0"/>
        <v>282</v>
      </c>
      <c r="T32" s="18">
        <f t="shared" si="1"/>
        <v>94</v>
      </c>
    </row>
    <row r="33" spans="1:20">
      <c r="A33" s="33"/>
      <c r="B33" s="13">
        <v>2</v>
      </c>
      <c r="C33" s="13" t="s">
        <v>112</v>
      </c>
      <c r="D33" s="14" t="s">
        <v>113</v>
      </c>
      <c r="E33" s="15" t="s">
        <v>114</v>
      </c>
      <c r="F33" s="33"/>
      <c r="G33" s="16">
        <v>18</v>
      </c>
      <c r="H33" s="16">
        <v>37</v>
      </c>
      <c r="I33" s="16">
        <v>29</v>
      </c>
      <c r="J33" s="16">
        <v>8</v>
      </c>
      <c r="K33" s="16">
        <v>18</v>
      </c>
      <c r="L33" s="16">
        <v>37</v>
      </c>
      <c r="M33" s="16">
        <v>29</v>
      </c>
      <c r="N33" s="16">
        <v>8</v>
      </c>
      <c r="O33" s="16">
        <v>18</v>
      </c>
      <c r="P33" s="16">
        <v>37</v>
      </c>
      <c r="Q33" s="16">
        <v>29</v>
      </c>
      <c r="R33" s="16">
        <v>7</v>
      </c>
      <c r="S33" s="16">
        <f t="shared" si="0"/>
        <v>275</v>
      </c>
      <c r="T33" s="18">
        <f t="shared" si="1"/>
        <v>91.666666666666671</v>
      </c>
    </row>
    <row r="34" spans="1:20">
      <c r="A34" s="33"/>
      <c r="B34" s="13">
        <v>3</v>
      </c>
      <c r="C34" s="13" t="s">
        <v>115</v>
      </c>
      <c r="D34" s="14" t="s">
        <v>116</v>
      </c>
      <c r="E34" s="15" t="s">
        <v>117</v>
      </c>
      <c r="F34" s="33"/>
      <c r="G34" s="16">
        <v>19</v>
      </c>
      <c r="H34" s="16">
        <v>37</v>
      </c>
      <c r="I34" s="16">
        <v>27</v>
      </c>
      <c r="J34" s="16">
        <v>7</v>
      </c>
      <c r="K34" s="16">
        <v>19</v>
      </c>
      <c r="L34" s="16">
        <v>37</v>
      </c>
      <c r="M34" s="16">
        <v>27</v>
      </c>
      <c r="N34" s="16">
        <v>7</v>
      </c>
      <c r="O34" s="16">
        <v>18</v>
      </c>
      <c r="P34" s="16">
        <v>37</v>
      </c>
      <c r="Q34" s="16">
        <v>28</v>
      </c>
      <c r="R34" s="16">
        <v>9</v>
      </c>
      <c r="S34" s="16">
        <f t="shared" si="0"/>
        <v>272</v>
      </c>
      <c r="T34" s="18">
        <f t="shared" si="1"/>
        <v>90.666666666666671</v>
      </c>
    </row>
    <row r="35" spans="1:20">
      <c r="A35" s="33"/>
      <c r="B35" s="13">
        <v>4</v>
      </c>
      <c r="C35" s="13" t="s">
        <v>118</v>
      </c>
      <c r="D35" s="14" t="s">
        <v>119</v>
      </c>
      <c r="E35" s="15" t="s">
        <v>120</v>
      </c>
      <c r="F35" s="33"/>
      <c r="G35" s="16">
        <v>18</v>
      </c>
      <c r="H35" s="16">
        <v>37</v>
      </c>
      <c r="I35" s="16">
        <v>28</v>
      </c>
      <c r="J35" s="16">
        <v>8</v>
      </c>
      <c r="K35" s="16">
        <v>18</v>
      </c>
      <c r="L35" s="16">
        <v>37</v>
      </c>
      <c r="M35" s="16">
        <v>28</v>
      </c>
      <c r="N35" s="16">
        <v>8</v>
      </c>
      <c r="O35" s="16">
        <v>18</v>
      </c>
      <c r="P35" s="16">
        <v>36</v>
      </c>
      <c r="Q35" s="16">
        <v>27</v>
      </c>
      <c r="R35" s="16">
        <v>9</v>
      </c>
      <c r="S35" s="16">
        <f t="shared" si="0"/>
        <v>272</v>
      </c>
      <c r="T35" s="18">
        <f t="shared" si="1"/>
        <v>90.666666666666671</v>
      </c>
    </row>
    <row r="36" spans="1:20" ht="36.75">
      <c r="A36" s="32">
        <v>9</v>
      </c>
      <c r="B36" s="13">
        <v>1</v>
      </c>
      <c r="C36" s="13" t="s">
        <v>121</v>
      </c>
      <c r="D36" s="14" t="s">
        <v>122</v>
      </c>
      <c r="E36" s="15" t="s">
        <v>123</v>
      </c>
      <c r="F36" s="34" t="s">
        <v>124</v>
      </c>
      <c r="G36" s="16">
        <v>19</v>
      </c>
      <c r="H36" s="16">
        <v>36</v>
      </c>
      <c r="I36" s="16">
        <v>28</v>
      </c>
      <c r="J36" s="16">
        <v>9</v>
      </c>
      <c r="K36" s="16">
        <v>19</v>
      </c>
      <c r="L36" s="16">
        <v>36</v>
      </c>
      <c r="M36" s="16">
        <v>28</v>
      </c>
      <c r="N36" s="16">
        <v>9</v>
      </c>
      <c r="O36" s="16">
        <v>36</v>
      </c>
      <c r="P36" s="16">
        <v>28</v>
      </c>
      <c r="Q36" s="16">
        <v>28</v>
      </c>
      <c r="R36" s="16">
        <v>9</v>
      </c>
      <c r="S36" s="16">
        <f t="shared" si="0"/>
        <v>285</v>
      </c>
      <c r="T36" s="16">
        <f t="shared" si="1"/>
        <v>95</v>
      </c>
    </row>
    <row r="37" spans="1:20">
      <c r="A37" s="33"/>
      <c r="B37" s="13">
        <v>2</v>
      </c>
      <c r="C37" s="13" t="s">
        <v>125</v>
      </c>
      <c r="D37" s="14" t="s">
        <v>126</v>
      </c>
      <c r="E37" s="15" t="s">
        <v>127</v>
      </c>
      <c r="F37" s="33"/>
      <c r="G37" s="16">
        <v>19</v>
      </c>
      <c r="H37" s="16">
        <v>37</v>
      </c>
      <c r="I37" s="16">
        <v>29</v>
      </c>
      <c r="J37" s="16">
        <v>9</v>
      </c>
      <c r="K37" s="16">
        <v>19</v>
      </c>
      <c r="L37" s="16">
        <v>37</v>
      </c>
      <c r="M37" s="16">
        <v>29</v>
      </c>
      <c r="N37" s="16">
        <v>9</v>
      </c>
      <c r="O37" s="16">
        <v>37</v>
      </c>
      <c r="P37" s="16">
        <v>29</v>
      </c>
      <c r="Q37" s="16">
        <v>29</v>
      </c>
      <c r="R37" s="16">
        <v>9</v>
      </c>
      <c r="S37" s="16">
        <f t="shared" si="0"/>
        <v>292</v>
      </c>
      <c r="T37" s="16">
        <f t="shared" si="1"/>
        <v>97.333333333333329</v>
      </c>
    </row>
    <row r="38" spans="1:20">
      <c r="A38" s="33"/>
      <c r="B38" s="13">
        <v>3</v>
      </c>
      <c r="C38" s="13" t="s">
        <v>128</v>
      </c>
      <c r="D38" s="14" t="s">
        <v>129</v>
      </c>
      <c r="E38" s="15" t="s">
        <v>130</v>
      </c>
      <c r="F38" s="33"/>
      <c r="G38" s="16">
        <v>19</v>
      </c>
      <c r="H38" s="16">
        <v>36</v>
      </c>
      <c r="I38" s="16">
        <v>29</v>
      </c>
      <c r="J38" s="16">
        <v>9</v>
      </c>
      <c r="K38" s="16">
        <v>19</v>
      </c>
      <c r="L38" s="16">
        <v>36</v>
      </c>
      <c r="M38" s="16">
        <v>29</v>
      </c>
      <c r="N38" s="16">
        <v>9</v>
      </c>
      <c r="O38" s="16">
        <v>36</v>
      </c>
      <c r="P38" s="16">
        <v>29</v>
      </c>
      <c r="Q38" s="16">
        <v>29</v>
      </c>
      <c r="R38" s="16">
        <v>9</v>
      </c>
      <c r="S38" s="16">
        <f t="shared" si="0"/>
        <v>289</v>
      </c>
      <c r="T38" s="16">
        <f t="shared" si="1"/>
        <v>96.333333333333329</v>
      </c>
    </row>
    <row r="39" spans="1:20">
      <c r="A39" s="33"/>
      <c r="B39" s="13">
        <v>4</v>
      </c>
      <c r="C39" s="13" t="s">
        <v>131</v>
      </c>
      <c r="D39" s="14" t="s">
        <v>132</v>
      </c>
      <c r="E39" s="15" t="s">
        <v>133</v>
      </c>
      <c r="F39" s="33"/>
      <c r="G39" s="16">
        <v>18</v>
      </c>
      <c r="H39" s="16">
        <v>36</v>
      </c>
      <c r="I39" s="16">
        <v>28</v>
      </c>
      <c r="J39" s="16">
        <v>9</v>
      </c>
      <c r="K39" s="16">
        <v>18</v>
      </c>
      <c r="L39" s="16">
        <v>36</v>
      </c>
      <c r="M39" s="16">
        <v>28</v>
      </c>
      <c r="N39" s="16">
        <v>9</v>
      </c>
      <c r="O39" s="16">
        <v>18</v>
      </c>
      <c r="P39" s="16">
        <v>36</v>
      </c>
      <c r="Q39" s="16">
        <v>28</v>
      </c>
      <c r="R39" s="16">
        <v>9</v>
      </c>
      <c r="S39" s="16">
        <f t="shared" si="0"/>
        <v>273</v>
      </c>
      <c r="T39" s="16">
        <f t="shared" si="1"/>
        <v>91</v>
      </c>
    </row>
    <row r="40" spans="1:20" ht="24.75">
      <c r="A40" s="32">
        <v>10</v>
      </c>
      <c r="B40" s="13">
        <v>1</v>
      </c>
      <c r="C40" s="13" t="s">
        <v>134</v>
      </c>
      <c r="D40" s="14" t="s">
        <v>135</v>
      </c>
      <c r="E40" s="15" t="s">
        <v>136</v>
      </c>
      <c r="F40" s="35" t="s">
        <v>137</v>
      </c>
      <c r="G40" s="16">
        <v>20</v>
      </c>
      <c r="H40" s="16">
        <v>37</v>
      </c>
      <c r="I40" s="16">
        <v>29</v>
      </c>
      <c r="J40" s="16">
        <v>9</v>
      </c>
      <c r="K40" s="16">
        <v>20</v>
      </c>
      <c r="L40" s="16">
        <v>37</v>
      </c>
      <c r="M40" s="16">
        <v>29</v>
      </c>
      <c r="N40" s="16">
        <v>9</v>
      </c>
      <c r="O40" s="16">
        <v>20</v>
      </c>
      <c r="P40" s="16">
        <v>37</v>
      </c>
      <c r="Q40" s="16">
        <v>29</v>
      </c>
      <c r="R40" s="16">
        <v>9</v>
      </c>
      <c r="S40" s="16">
        <f t="shared" si="0"/>
        <v>285</v>
      </c>
      <c r="T40" s="16">
        <f t="shared" si="1"/>
        <v>95</v>
      </c>
    </row>
    <row r="41" spans="1:20">
      <c r="A41" s="33"/>
      <c r="B41" s="13">
        <v>2</v>
      </c>
      <c r="C41" s="13" t="s">
        <v>138</v>
      </c>
      <c r="D41" s="14" t="s">
        <v>139</v>
      </c>
      <c r="E41" s="15" t="s">
        <v>140</v>
      </c>
      <c r="F41" s="33"/>
      <c r="G41" s="16">
        <v>20</v>
      </c>
      <c r="H41" s="16">
        <v>38</v>
      </c>
      <c r="I41" s="16">
        <v>29</v>
      </c>
      <c r="J41" s="16">
        <v>9</v>
      </c>
      <c r="K41" s="16">
        <v>20</v>
      </c>
      <c r="L41" s="16">
        <v>37</v>
      </c>
      <c r="M41" s="16">
        <v>29</v>
      </c>
      <c r="N41" s="16">
        <v>9</v>
      </c>
      <c r="O41" s="16">
        <v>20</v>
      </c>
      <c r="P41" s="16">
        <v>37</v>
      </c>
      <c r="Q41" s="16">
        <v>29</v>
      </c>
      <c r="R41" s="16">
        <v>9</v>
      </c>
      <c r="S41" s="16">
        <f t="shared" si="0"/>
        <v>286</v>
      </c>
      <c r="T41" s="16">
        <f t="shared" si="1"/>
        <v>95.333333333333329</v>
      </c>
    </row>
    <row r="42" spans="1:20">
      <c r="A42" s="33"/>
      <c r="B42" s="13">
        <v>3</v>
      </c>
      <c r="C42" s="13" t="s">
        <v>141</v>
      </c>
      <c r="D42" s="14" t="s">
        <v>142</v>
      </c>
      <c r="E42" s="15" t="s">
        <v>143</v>
      </c>
      <c r="F42" s="33"/>
      <c r="G42" s="16">
        <v>20</v>
      </c>
      <c r="H42" s="16">
        <v>38</v>
      </c>
      <c r="I42" s="16">
        <v>29</v>
      </c>
      <c r="J42" s="16">
        <v>9</v>
      </c>
      <c r="K42" s="16">
        <v>20</v>
      </c>
      <c r="L42" s="16">
        <v>37</v>
      </c>
      <c r="M42" s="16">
        <v>29</v>
      </c>
      <c r="N42" s="16">
        <v>9</v>
      </c>
      <c r="O42" s="16">
        <v>20</v>
      </c>
      <c r="P42" s="16">
        <v>37</v>
      </c>
      <c r="Q42" s="16">
        <v>29</v>
      </c>
      <c r="R42" s="16">
        <v>9</v>
      </c>
      <c r="S42" s="16">
        <f t="shared" si="0"/>
        <v>286</v>
      </c>
      <c r="T42" s="16">
        <f t="shared" si="1"/>
        <v>95.333333333333329</v>
      </c>
    </row>
    <row r="43" spans="1:20">
      <c r="A43" s="33"/>
      <c r="B43" s="13">
        <v>4</v>
      </c>
      <c r="C43" s="13" t="s">
        <v>144</v>
      </c>
      <c r="D43" s="14" t="s">
        <v>145</v>
      </c>
      <c r="E43" s="15" t="s">
        <v>146</v>
      </c>
      <c r="F43" s="33"/>
      <c r="G43" s="16">
        <v>20</v>
      </c>
      <c r="H43" s="16">
        <v>36</v>
      </c>
      <c r="I43" s="16">
        <v>28</v>
      </c>
      <c r="J43" s="16">
        <v>8</v>
      </c>
      <c r="K43" s="16">
        <v>20</v>
      </c>
      <c r="L43" s="16">
        <v>37</v>
      </c>
      <c r="M43" s="16">
        <v>29</v>
      </c>
      <c r="N43" s="16">
        <v>9</v>
      </c>
      <c r="O43" s="16">
        <v>20</v>
      </c>
      <c r="P43" s="16">
        <v>37</v>
      </c>
      <c r="Q43" s="16">
        <v>29</v>
      </c>
      <c r="R43" s="16">
        <v>9</v>
      </c>
      <c r="S43" s="16">
        <f t="shared" si="0"/>
        <v>282</v>
      </c>
      <c r="T43" s="16">
        <f t="shared" si="1"/>
        <v>94</v>
      </c>
    </row>
    <row r="44" spans="1:20" ht="36.75">
      <c r="A44" s="32">
        <v>11</v>
      </c>
      <c r="B44" s="13">
        <v>1</v>
      </c>
      <c r="C44" s="13" t="s">
        <v>147</v>
      </c>
      <c r="D44" s="14" t="s">
        <v>148</v>
      </c>
      <c r="E44" s="15" t="s">
        <v>149</v>
      </c>
      <c r="F44" s="34" t="s">
        <v>33</v>
      </c>
      <c r="G44" s="16">
        <v>16</v>
      </c>
      <c r="H44" s="16">
        <v>30</v>
      </c>
      <c r="I44" s="16">
        <v>24</v>
      </c>
      <c r="J44" s="16">
        <v>6</v>
      </c>
      <c r="K44" s="16">
        <v>16</v>
      </c>
      <c r="L44" s="16">
        <v>38</v>
      </c>
      <c r="M44" s="16">
        <v>28</v>
      </c>
      <c r="N44" s="16">
        <v>8</v>
      </c>
      <c r="O44" s="16">
        <v>16</v>
      </c>
      <c r="P44" s="16">
        <v>30</v>
      </c>
      <c r="Q44" s="16">
        <v>24</v>
      </c>
      <c r="R44" s="16">
        <v>6</v>
      </c>
      <c r="S44" s="16">
        <f t="shared" si="0"/>
        <v>242</v>
      </c>
      <c r="T44" s="16">
        <f t="shared" si="1"/>
        <v>80.666666666666671</v>
      </c>
    </row>
    <row r="45" spans="1:20">
      <c r="A45" s="33"/>
      <c r="B45" s="13">
        <v>2</v>
      </c>
      <c r="C45" s="13" t="s">
        <v>150</v>
      </c>
      <c r="D45" s="14" t="s">
        <v>151</v>
      </c>
      <c r="E45" s="15" t="s">
        <v>152</v>
      </c>
      <c r="F45" s="33"/>
      <c r="G45" s="16">
        <v>18</v>
      </c>
      <c r="H45" s="16">
        <v>38</v>
      </c>
      <c r="I45" s="16">
        <v>28</v>
      </c>
      <c r="J45" s="16">
        <v>8</v>
      </c>
      <c r="K45" s="16">
        <v>18</v>
      </c>
      <c r="L45" s="16">
        <v>38</v>
      </c>
      <c r="M45" s="16">
        <v>28</v>
      </c>
      <c r="N45" s="16">
        <v>8</v>
      </c>
      <c r="O45" s="16">
        <v>18</v>
      </c>
      <c r="P45" s="16">
        <v>38</v>
      </c>
      <c r="Q45" s="16">
        <v>28</v>
      </c>
      <c r="R45" s="16">
        <v>8</v>
      </c>
      <c r="S45" s="16">
        <f t="shared" si="0"/>
        <v>276</v>
      </c>
      <c r="T45" s="16">
        <f t="shared" si="1"/>
        <v>92</v>
      </c>
    </row>
    <row r="46" spans="1:20" ht="24.75">
      <c r="A46" s="33"/>
      <c r="B46" s="13">
        <v>3</v>
      </c>
      <c r="C46" s="13" t="s">
        <v>153</v>
      </c>
      <c r="D46" s="14" t="s">
        <v>154</v>
      </c>
      <c r="E46" s="15" t="s">
        <v>155</v>
      </c>
      <c r="F46" s="33"/>
      <c r="G46" s="16">
        <v>18</v>
      </c>
      <c r="H46" s="16">
        <v>38</v>
      </c>
      <c r="I46" s="16">
        <v>26</v>
      </c>
      <c r="J46" s="16">
        <v>8</v>
      </c>
      <c r="K46" s="16">
        <v>18</v>
      </c>
      <c r="L46" s="16">
        <v>38</v>
      </c>
      <c r="M46" s="16">
        <v>26</v>
      </c>
      <c r="N46" s="16">
        <v>8</v>
      </c>
      <c r="O46" s="16">
        <v>18</v>
      </c>
      <c r="P46" s="16">
        <v>38</v>
      </c>
      <c r="Q46" s="16">
        <v>26</v>
      </c>
      <c r="R46" s="16">
        <v>8</v>
      </c>
      <c r="S46" s="16">
        <f t="shared" si="0"/>
        <v>270</v>
      </c>
      <c r="T46" s="16">
        <f t="shared" si="1"/>
        <v>90</v>
      </c>
    </row>
    <row r="47" spans="1:20" ht="36.75">
      <c r="A47" s="33"/>
      <c r="B47" s="13">
        <v>4</v>
      </c>
      <c r="C47" s="13" t="s">
        <v>156</v>
      </c>
      <c r="D47" s="14" t="s">
        <v>157</v>
      </c>
      <c r="E47" s="15" t="s">
        <v>158</v>
      </c>
      <c r="F47" s="33"/>
      <c r="G47" s="16">
        <v>16</v>
      </c>
      <c r="H47" s="16">
        <v>32</v>
      </c>
      <c r="I47" s="16">
        <v>26</v>
      </c>
      <c r="J47" s="16">
        <v>6</v>
      </c>
      <c r="K47" s="16">
        <v>16</v>
      </c>
      <c r="L47" s="16">
        <v>32</v>
      </c>
      <c r="M47" s="16">
        <v>26</v>
      </c>
      <c r="N47" s="16">
        <v>6</v>
      </c>
      <c r="O47" s="16">
        <v>16</v>
      </c>
      <c r="P47" s="16">
        <v>32</v>
      </c>
      <c r="Q47" s="16">
        <v>26</v>
      </c>
      <c r="R47" s="16">
        <v>6</v>
      </c>
      <c r="S47" s="16">
        <f t="shared" si="0"/>
        <v>240</v>
      </c>
      <c r="T47" s="16">
        <f>S47/3</f>
        <v>80</v>
      </c>
    </row>
    <row r="48" spans="1:20" ht="24.75">
      <c r="A48" s="32">
        <v>12</v>
      </c>
      <c r="B48" s="13">
        <v>1</v>
      </c>
      <c r="C48" s="13" t="s">
        <v>159</v>
      </c>
      <c r="D48" s="14" t="s">
        <v>160</v>
      </c>
      <c r="E48" s="15" t="s">
        <v>161</v>
      </c>
      <c r="F48" s="34" t="s">
        <v>59</v>
      </c>
      <c r="G48" s="16"/>
      <c r="H48" s="16"/>
      <c r="I48" s="16"/>
      <c r="J48" s="16"/>
      <c r="K48" s="16">
        <v>20</v>
      </c>
      <c r="L48" s="16">
        <v>39</v>
      </c>
      <c r="M48" s="16"/>
      <c r="N48" s="16">
        <v>10</v>
      </c>
      <c r="O48" s="16">
        <v>20</v>
      </c>
      <c r="P48" s="16">
        <v>39</v>
      </c>
      <c r="Q48" s="16"/>
      <c r="R48" s="16">
        <v>10</v>
      </c>
      <c r="S48" s="16">
        <f t="shared" si="0"/>
        <v>138</v>
      </c>
      <c r="T48" s="16">
        <f t="shared" ref="T48:T111" si="2">S48/3</f>
        <v>46</v>
      </c>
    </row>
    <row r="49" spans="1:20" ht="24.75">
      <c r="A49" s="33"/>
      <c r="B49" s="13">
        <v>2</v>
      </c>
      <c r="C49" s="13" t="s">
        <v>162</v>
      </c>
      <c r="D49" s="14" t="s">
        <v>163</v>
      </c>
      <c r="E49" s="15" t="s">
        <v>164</v>
      </c>
      <c r="F49" s="33"/>
      <c r="G49" s="16"/>
      <c r="H49" s="16"/>
      <c r="I49" s="16"/>
      <c r="J49" s="16"/>
      <c r="K49" s="16">
        <v>19</v>
      </c>
      <c r="L49" s="16">
        <v>39</v>
      </c>
      <c r="M49" s="16"/>
      <c r="N49" s="16">
        <v>10</v>
      </c>
      <c r="O49" s="16">
        <v>19</v>
      </c>
      <c r="P49" s="16">
        <v>39</v>
      </c>
      <c r="Q49" s="16"/>
      <c r="R49" s="16">
        <v>10</v>
      </c>
      <c r="S49" s="16">
        <f t="shared" si="0"/>
        <v>136</v>
      </c>
      <c r="T49" s="16">
        <f t="shared" si="2"/>
        <v>45.333333333333336</v>
      </c>
    </row>
    <row r="50" spans="1:20">
      <c r="A50" s="33"/>
      <c r="B50" s="13">
        <v>3</v>
      </c>
      <c r="C50" s="13" t="s">
        <v>165</v>
      </c>
      <c r="D50" s="14" t="s">
        <v>166</v>
      </c>
      <c r="E50" s="15" t="s">
        <v>167</v>
      </c>
      <c r="F50" s="33"/>
      <c r="G50" s="16"/>
      <c r="H50" s="16"/>
      <c r="I50" s="16"/>
      <c r="J50" s="16"/>
      <c r="K50" s="16">
        <v>20</v>
      </c>
      <c r="L50" s="16">
        <v>19</v>
      </c>
      <c r="M50" s="16"/>
      <c r="N50" s="16">
        <v>10</v>
      </c>
      <c r="O50" s="16">
        <v>20</v>
      </c>
      <c r="P50" s="16">
        <v>19</v>
      </c>
      <c r="Q50" s="16"/>
      <c r="R50" s="16">
        <v>10</v>
      </c>
      <c r="S50" s="16">
        <f t="shared" si="0"/>
        <v>98</v>
      </c>
      <c r="T50" s="16">
        <f t="shared" si="2"/>
        <v>32.666666666666664</v>
      </c>
    </row>
    <row r="51" spans="1:20">
      <c r="A51" s="33"/>
      <c r="B51" s="13">
        <v>4</v>
      </c>
      <c r="C51" s="13" t="s">
        <v>168</v>
      </c>
      <c r="D51" s="14" t="s">
        <v>169</v>
      </c>
      <c r="E51" s="15" t="s">
        <v>170</v>
      </c>
      <c r="F51" s="33"/>
      <c r="G51" s="16" t="s">
        <v>171</v>
      </c>
      <c r="H51" s="16"/>
      <c r="I51" s="16"/>
      <c r="J51" s="16"/>
      <c r="K51" s="16">
        <v>19</v>
      </c>
      <c r="L51" s="16">
        <v>19</v>
      </c>
      <c r="M51" s="16"/>
      <c r="N51" s="16">
        <v>10</v>
      </c>
      <c r="O51" s="16">
        <v>19</v>
      </c>
      <c r="P51" s="16">
        <v>19</v>
      </c>
      <c r="Q51" s="16"/>
      <c r="R51" s="16">
        <v>10</v>
      </c>
      <c r="S51" s="16">
        <f t="shared" si="0"/>
        <v>96</v>
      </c>
      <c r="T51" s="16">
        <f t="shared" si="2"/>
        <v>32</v>
      </c>
    </row>
    <row r="52" spans="1:20" ht="24.75">
      <c r="A52" s="32">
        <v>13</v>
      </c>
      <c r="B52" s="13">
        <v>1</v>
      </c>
      <c r="C52" s="13" t="s">
        <v>172</v>
      </c>
      <c r="D52" s="14" t="s">
        <v>173</v>
      </c>
      <c r="E52" s="15" t="s">
        <v>174</v>
      </c>
      <c r="F52" s="34" t="s">
        <v>175</v>
      </c>
      <c r="G52" s="16">
        <v>17</v>
      </c>
      <c r="H52" s="16">
        <v>34</v>
      </c>
      <c r="I52" s="16">
        <v>26</v>
      </c>
      <c r="J52" s="16">
        <v>8</v>
      </c>
      <c r="K52" s="16">
        <v>16</v>
      </c>
      <c r="L52" s="16">
        <v>32</v>
      </c>
      <c r="M52" s="16">
        <v>26</v>
      </c>
      <c r="N52" s="16">
        <v>6</v>
      </c>
      <c r="O52" s="16">
        <v>17</v>
      </c>
      <c r="P52" s="16">
        <v>34</v>
      </c>
      <c r="Q52" s="16">
        <v>26</v>
      </c>
      <c r="R52" s="16">
        <v>8</v>
      </c>
      <c r="S52" s="16">
        <f t="shared" si="0"/>
        <v>250</v>
      </c>
      <c r="T52" s="16">
        <f t="shared" si="2"/>
        <v>83.333333333333329</v>
      </c>
    </row>
    <row r="53" spans="1:20">
      <c r="A53" s="33"/>
      <c r="B53" s="13">
        <v>2</v>
      </c>
      <c r="C53" s="13" t="s">
        <v>176</v>
      </c>
      <c r="D53" s="14" t="s">
        <v>177</v>
      </c>
      <c r="E53" s="15" t="s">
        <v>178</v>
      </c>
      <c r="F53" s="33"/>
      <c r="G53" s="16">
        <v>19</v>
      </c>
      <c r="H53" s="16">
        <v>39</v>
      </c>
      <c r="I53" s="16">
        <v>29</v>
      </c>
      <c r="J53" s="16">
        <v>9</v>
      </c>
      <c r="K53" s="16">
        <v>18</v>
      </c>
      <c r="L53" s="16">
        <v>38</v>
      </c>
      <c r="M53" s="16">
        <v>28</v>
      </c>
      <c r="N53" s="16">
        <v>8</v>
      </c>
      <c r="O53" s="16">
        <v>19</v>
      </c>
      <c r="P53" s="16">
        <v>39</v>
      </c>
      <c r="Q53" s="16">
        <v>29</v>
      </c>
      <c r="R53" s="16">
        <v>9</v>
      </c>
      <c r="S53" s="16">
        <f t="shared" si="0"/>
        <v>284</v>
      </c>
      <c r="T53" s="16">
        <f t="shared" si="2"/>
        <v>94.666666666666671</v>
      </c>
    </row>
    <row r="54" spans="1:20" ht="36.75">
      <c r="A54" s="33"/>
      <c r="B54" s="13">
        <v>3</v>
      </c>
      <c r="C54" s="13" t="s">
        <v>179</v>
      </c>
      <c r="D54" s="14" t="s">
        <v>180</v>
      </c>
      <c r="E54" s="15" t="s">
        <v>181</v>
      </c>
      <c r="F54" s="33"/>
      <c r="G54" s="16">
        <v>19</v>
      </c>
      <c r="H54" s="16">
        <v>39</v>
      </c>
      <c r="I54" s="16">
        <v>29</v>
      </c>
      <c r="J54" s="16">
        <v>9</v>
      </c>
      <c r="K54" s="16">
        <v>18</v>
      </c>
      <c r="L54" s="16">
        <v>36</v>
      </c>
      <c r="M54" s="16">
        <v>27</v>
      </c>
      <c r="N54" s="16">
        <v>7</v>
      </c>
      <c r="O54" s="16">
        <v>19</v>
      </c>
      <c r="P54" s="16">
        <v>39</v>
      </c>
      <c r="Q54" s="16">
        <v>29</v>
      </c>
      <c r="R54" s="16">
        <v>9</v>
      </c>
      <c r="S54" s="16">
        <f t="shared" si="0"/>
        <v>280</v>
      </c>
      <c r="T54" s="16">
        <f t="shared" si="2"/>
        <v>93.333333333333329</v>
      </c>
    </row>
    <row r="55" spans="1:20">
      <c r="A55" s="33"/>
      <c r="B55" s="13">
        <v>4</v>
      </c>
      <c r="C55" s="13" t="s">
        <v>182</v>
      </c>
      <c r="D55" s="14" t="s">
        <v>183</v>
      </c>
      <c r="E55" s="15" t="s">
        <v>184</v>
      </c>
      <c r="F55" s="33"/>
      <c r="G55" s="16">
        <v>19</v>
      </c>
      <c r="H55" s="16">
        <v>39</v>
      </c>
      <c r="I55" s="16">
        <v>29</v>
      </c>
      <c r="J55" s="16">
        <v>9</v>
      </c>
      <c r="K55" s="16">
        <v>17</v>
      </c>
      <c r="L55" s="16">
        <v>35</v>
      </c>
      <c r="M55" s="16">
        <v>26</v>
      </c>
      <c r="N55" s="16">
        <v>7</v>
      </c>
      <c r="O55" s="16">
        <v>19</v>
      </c>
      <c r="P55" s="16">
        <v>39</v>
      </c>
      <c r="Q55" s="16">
        <v>29</v>
      </c>
      <c r="R55" s="16">
        <v>9</v>
      </c>
      <c r="S55" s="16">
        <f t="shared" si="0"/>
        <v>277</v>
      </c>
      <c r="T55" s="16">
        <f t="shared" si="2"/>
        <v>92.333333333333329</v>
      </c>
    </row>
    <row r="56" spans="1:20">
      <c r="A56" s="32">
        <v>14</v>
      </c>
      <c r="B56" s="13">
        <v>1</v>
      </c>
      <c r="C56" s="13" t="s">
        <v>185</v>
      </c>
      <c r="D56" s="14" t="s">
        <v>186</v>
      </c>
      <c r="E56" s="15" t="s">
        <v>187</v>
      </c>
      <c r="F56" s="34" t="s">
        <v>188</v>
      </c>
      <c r="G56" s="16">
        <v>18</v>
      </c>
      <c r="H56" s="16">
        <v>38</v>
      </c>
      <c r="I56" s="16">
        <v>27</v>
      </c>
      <c r="J56" s="16">
        <v>9</v>
      </c>
      <c r="K56" s="16"/>
      <c r="L56" s="16"/>
      <c r="M56" s="16"/>
      <c r="N56" s="16"/>
      <c r="O56" s="16">
        <v>18</v>
      </c>
      <c r="P56" s="16">
        <v>38</v>
      </c>
      <c r="Q56" s="16">
        <v>27</v>
      </c>
      <c r="R56" s="16">
        <v>9</v>
      </c>
      <c r="S56" s="16">
        <f t="shared" si="0"/>
        <v>184</v>
      </c>
      <c r="T56" s="16">
        <f t="shared" si="2"/>
        <v>61.333333333333336</v>
      </c>
    </row>
    <row r="57" spans="1:20" ht="24.75">
      <c r="A57" s="33"/>
      <c r="B57" s="13">
        <v>2</v>
      </c>
      <c r="C57" s="13" t="s">
        <v>189</v>
      </c>
      <c r="D57" s="14" t="s">
        <v>190</v>
      </c>
      <c r="E57" s="15" t="s">
        <v>191</v>
      </c>
      <c r="F57" s="33"/>
      <c r="G57" s="16">
        <v>19</v>
      </c>
      <c r="H57" s="16">
        <v>39</v>
      </c>
      <c r="I57" s="16">
        <v>26</v>
      </c>
      <c r="J57" s="16">
        <v>9</v>
      </c>
      <c r="K57" s="16">
        <v>19</v>
      </c>
      <c r="L57" s="16">
        <v>39</v>
      </c>
      <c r="M57" s="16">
        <v>26</v>
      </c>
      <c r="N57" s="16">
        <v>9</v>
      </c>
      <c r="O57" s="16">
        <v>19</v>
      </c>
      <c r="P57" s="16">
        <v>39</v>
      </c>
      <c r="Q57" s="16">
        <v>26</v>
      </c>
      <c r="R57" s="16">
        <v>9</v>
      </c>
      <c r="S57" s="16">
        <f t="shared" si="0"/>
        <v>279</v>
      </c>
      <c r="T57" s="16">
        <f t="shared" si="2"/>
        <v>93</v>
      </c>
    </row>
    <row r="58" spans="1:20" ht="24.75">
      <c r="A58" s="33"/>
      <c r="B58" s="13">
        <v>3</v>
      </c>
      <c r="C58" s="13" t="s">
        <v>192</v>
      </c>
      <c r="D58" s="14" t="s">
        <v>193</v>
      </c>
      <c r="E58" s="15" t="s">
        <v>194</v>
      </c>
      <c r="F58" s="33"/>
      <c r="G58" s="16">
        <v>20</v>
      </c>
      <c r="H58" s="16">
        <v>39</v>
      </c>
      <c r="I58" s="16">
        <v>29</v>
      </c>
      <c r="J58" s="16">
        <v>10</v>
      </c>
      <c r="K58" s="16">
        <v>20</v>
      </c>
      <c r="L58" s="16">
        <v>39</v>
      </c>
      <c r="M58" s="16">
        <v>29</v>
      </c>
      <c r="N58" s="16">
        <v>10</v>
      </c>
      <c r="O58" s="16">
        <v>20</v>
      </c>
      <c r="P58" s="16">
        <v>39</v>
      </c>
      <c r="Q58" s="16">
        <v>29</v>
      </c>
      <c r="R58" s="16">
        <v>10</v>
      </c>
      <c r="S58" s="16">
        <f t="shared" si="0"/>
        <v>294</v>
      </c>
      <c r="T58" s="16">
        <f t="shared" si="2"/>
        <v>98</v>
      </c>
    </row>
    <row r="59" spans="1:20">
      <c r="A59" s="33"/>
      <c r="B59" s="13">
        <v>4</v>
      </c>
      <c r="C59" s="13" t="s">
        <v>195</v>
      </c>
      <c r="D59" s="14" t="s">
        <v>196</v>
      </c>
      <c r="E59" s="15" t="s">
        <v>197</v>
      </c>
      <c r="F59" s="33"/>
      <c r="G59" s="16">
        <v>15</v>
      </c>
      <c r="H59" s="16">
        <v>20</v>
      </c>
      <c r="I59" s="16">
        <v>20</v>
      </c>
      <c r="J59" s="16">
        <v>5</v>
      </c>
      <c r="K59" s="16">
        <v>20</v>
      </c>
      <c r="L59" s="16">
        <v>39</v>
      </c>
      <c r="M59" s="16">
        <v>29</v>
      </c>
      <c r="N59" s="16">
        <v>10</v>
      </c>
      <c r="O59" s="16">
        <v>20</v>
      </c>
      <c r="P59" s="16">
        <v>39</v>
      </c>
      <c r="Q59" s="16">
        <v>29</v>
      </c>
      <c r="R59" s="16">
        <v>10</v>
      </c>
      <c r="S59" s="16">
        <f t="shared" si="0"/>
        <v>256</v>
      </c>
      <c r="T59" s="16">
        <f t="shared" si="2"/>
        <v>85.333333333333329</v>
      </c>
    </row>
    <row r="60" spans="1:20">
      <c r="A60" s="32">
        <v>15</v>
      </c>
      <c r="B60" s="13">
        <v>1</v>
      </c>
      <c r="C60" s="13" t="s">
        <v>198</v>
      </c>
      <c r="D60" s="14" t="s">
        <v>199</v>
      </c>
      <c r="E60" s="15" t="s">
        <v>200</v>
      </c>
      <c r="F60" s="34" t="s">
        <v>188</v>
      </c>
      <c r="G60" s="16">
        <v>20</v>
      </c>
      <c r="H60" s="16">
        <v>39</v>
      </c>
      <c r="I60" s="16">
        <v>29</v>
      </c>
      <c r="J60" s="16">
        <v>10</v>
      </c>
      <c r="K60" s="16">
        <v>20</v>
      </c>
      <c r="L60" s="16">
        <v>39</v>
      </c>
      <c r="M60" s="16">
        <v>29</v>
      </c>
      <c r="N60" s="16">
        <v>10</v>
      </c>
      <c r="O60" s="16">
        <v>20</v>
      </c>
      <c r="P60" s="16">
        <v>39</v>
      </c>
      <c r="Q60" s="16">
        <v>29</v>
      </c>
      <c r="R60" s="16">
        <v>10</v>
      </c>
      <c r="S60" s="16">
        <f t="shared" si="0"/>
        <v>294</v>
      </c>
      <c r="T60" s="16">
        <f t="shared" si="2"/>
        <v>98</v>
      </c>
    </row>
    <row r="61" spans="1:20" ht="24.75">
      <c r="A61" s="33"/>
      <c r="B61" s="13">
        <v>2</v>
      </c>
      <c r="C61" s="13" t="s">
        <v>201</v>
      </c>
      <c r="D61" s="14" t="s">
        <v>202</v>
      </c>
      <c r="E61" s="15" t="s">
        <v>203</v>
      </c>
      <c r="F61" s="33"/>
      <c r="G61" s="16">
        <v>19</v>
      </c>
      <c r="H61" s="16">
        <v>39</v>
      </c>
      <c r="I61" s="16">
        <v>28</v>
      </c>
      <c r="J61" s="16">
        <v>9</v>
      </c>
      <c r="K61" s="16">
        <v>19</v>
      </c>
      <c r="L61" s="16">
        <v>39</v>
      </c>
      <c r="M61" s="16">
        <v>28</v>
      </c>
      <c r="N61" s="16">
        <v>9</v>
      </c>
      <c r="O61" s="16">
        <v>19</v>
      </c>
      <c r="P61" s="16">
        <v>39</v>
      </c>
      <c r="Q61" s="16">
        <v>28</v>
      </c>
      <c r="R61" s="16">
        <v>9</v>
      </c>
      <c r="S61" s="16">
        <f t="shared" si="0"/>
        <v>285</v>
      </c>
      <c r="T61" s="16">
        <f t="shared" si="2"/>
        <v>95</v>
      </c>
    </row>
    <row r="62" spans="1:20">
      <c r="A62" s="33"/>
      <c r="B62" s="13">
        <v>3</v>
      </c>
      <c r="C62" s="13" t="s">
        <v>204</v>
      </c>
      <c r="D62" s="14" t="s">
        <v>205</v>
      </c>
      <c r="E62" s="15" t="s">
        <v>206</v>
      </c>
      <c r="F62" s="33"/>
      <c r="G62" s="16">
        <v>19</v>
      </c>
      <c r="H62" s="16">
        <v>39</v>
      </c>
      <c r="I62" s="16">
        <v>28</v>
      </c>
      <c r="J62" s="16">
        <v>9</v>
      </c>
      <c r="K62" s="16">
        <v>19</v>
      </c>
      <c r="L62" s="16">
        <v>39</v>
      </c>
      <c r="M62" s="16">
        <v>28</v>
      </c>
      <c r="N62" s="16">
        <v>9</v>
      </c>
      <c r="O62" s="16">
        <v>19</v>
      </c>
      <c r="P62" s="16">
        <v>39</v>
      </c>
      <c r="Q62" s="16">
        <v>28</v>
      </c>
      <c r="R62" s="16">
        <v>9</v>
      </c>
      <c r="S62" s="16">
        <f t="shared" si="0"/>
        <v>285</v>
      </c>
      <c r="T62" s="16">
        <f t="shared" si="2"/>
        <v>95</v>
      </c>
    </row>
    <row r="63" spans="1:20">
      <c r="A63" s="33"/>
      <c r="B63" s="13">
        <v>4</v>
      </c>
      <c r="C63" s="13" t="s">
        <v>207</v>
      </c>
      <c r="D63" s="14" t="s">
        <v>208</v>
      </c>
      <c r="E63" s="15" t="s">
        <v>209</v>
      </c>
      <c r="F63" s="33"/>
      <c r="G63" s="16">
        <v>18</v>
      </c>
      <c r="H63" s="16">
        <v>36</v>
      </c>
      <c r="I63" s="16">
        <v>28</v>
      </c>
      <c r="J63" s="16">
        <v>9</v>
      </c>
      <c r="K63" s="16">
        <v>18</v>
      </c>
      <c r="L63" s="16">
        <v>36</v>
      </c>
      <c r="M63" s="16">
        <v>28</v>
      </c>
      <c r="N63" s="16">
        <v>9</v>
      </c>
      <c r="O63" s="16">
        <v>18</v>
      </c>
      <c r="P63" s="16">
        <v>36</v>
      </c>
      <c r="Q63" s="16">
        <v>28</v>
      </c>
      <c r="R63" s="16">
        <v>9</v>
      </c>
      <c r="S63" s="16">
        <f t="shared" si="0"/>
        <v>273</v>
      </c>
      <c r="T63" s="16">
        <f t="shared" si="2"/>
        <v>91</v>
      </c>
    </row>
    <row r="64" spans="1:20">
      <c r="A64" s="32">
        <v>16</v>
      </c>
      <c r="B64" s="13">
        <v>1</v>
      </c>
      <c r="C64" s="13" t="s">
        <v>210</v>
      </c>
      <c r="D64" s="14" t="s">
        <v>211</v>
      </c>
      <c r="E64" s="15" t="s">
        <v>212</v>
      </c>
      <c r="F64" s="34" t="s">
        <v>98</v>
      </c>
      <c r="G64" s="16">
        <v>19</v>
      </c>
      <c r="H64" s="16">
        <v>38</v>
      </c>
      <c r="I64" s="16">
        <v>26</v>
      </c>
      <c r="J64" s="16">
        <v>8</v>
      </c>
      <c r="K64" s="16">
        <v>18</v>
      </c>
      <c r="L64" s="16">
        <v>38</v>
      </c>
      <c r="M64" s="16">
        <v>26</v>
      </c>
      <c r="N64" s="16">
        <v>8</v>
      </c>
      <c r="O64" s="16">
        <v>18</v>
      </c>
      <c r="P64" s="16">
        <v>37</v>
      </c>
      <c r="Q64" s="16">
        <v>26</v>
      </c>
      <c r="R64" s="16">
        <v>8</v>
      </c>
      <c r="S64" s="16">
        <f t="shared" si="0"/>
        <v>270</v>
      </c>
      <c r="T64" s="16">
        <f t="shared" si="2"/>
        <v>90</v>
      </c>
    </row>
    <row r="65" spans="1:20" ht="24.75">
      <c r="A65" s="33"/>
      <c r="B65" s="13">
        <v>2</v>
      </c>
      <c r="C65" s="13" t="s">
        <v>213</v>
      </c>
      <c r="D65" s="14" t="s">
        <v>214</v>
      </c>
      <c r="E65" s="15" t="s">
        <v>215</v>
      </c>
      <c r="F65" s="33"/>
      <c r="G65" s="16">
        <v>17</v>
      </c>
      <c r="H65" s="16">
        <v>36</v>
      </c>
      <c r="I65" s="16">
        <v>24</v>
      </c>
      <c r="J65" s="16">
        <v>7</v>
      </c>
      <c r="K65" s="16">
        <v>17</v>
      </c>
      <c r="L65" s="16">
        <v>36</v>
      </c>
      <c r="M65" s="16">
        <v>24</v>
      </c>
      <c r="N65" s="16">
        <v>7</v>
      </c>
      <c r="O65" s="16">
        <v>17</v>
      </c>
      <c r="P65" s="16">
        <v>36</v>
      </c>
      <c r="Q65" s="16">
        <v>24</v>
      </c>
      <c r="R65" s="16">
        <v>7</v>
      </c>
      <c r="S65" s="16">
        <f t="shared" si="0"/>
        <v>252</v>
      </c>
      <c r="T65" s="16">
        <f t="shared" si="2"/>
        <v>84</v>
      </c>
    </row>
    <row r="66" spans="1:20">
      <c r="A66" s="33"/>
      <c r="B66" s="13">
        <v>3</v>
      </c>
      <c r="C66" s="13" t="s">
        <v>216</v>
      </c>
      <c r="D66" s="14" t="s">
        <v>217</v>
      </c>
      <c r="E66" s="15" t="s">
        <v>218</v>
      </c>
      <c r="F66" s="33"/>
      <c r="G66" s="16">
        <v>17</v>
      </c>
      <c r="H66" s="16">
        <v>36</v>
      </c>
      <c r="I66" s="16">
        <v>26</v>
      </c>
      <c r="J66" s="16">
        <v>7</v>
      </c>
      <c r="K66" s="16">
        <v>17</v>
      </c>
      <c r="L66" s="16">
        <v>36</v>
      </c>
      <c r="M66" s="16">
        <v>26</v>
      </c>
      <c r="N66" s="16">
        <v>7</v>
      </c>
      <c r="O66" s="16">
        <v>17</v>
      </c>
      <c r="P66" s="16">
        <v>36</v>
      </c>
      <c r="Q66" s="16">
        <v>26</v>
      </c>
      <c r="R66" s="16">
        <v>7</v>
      </c>
      <c r="S66" s="16">
        <f t="shared" si="0"/>
        <v>258</v>
      </c>
      <c r="T66" s="16">
        <f t="shared" si="2"/>
        <v>86</v>
      </c>
    </row>
    <row r="67" spans="1:20">
      <c r="A67" s="33"/>
      <c r="B67" s="13">
        <v>4</v>
      </c>
      <c r="C67" s="13" t="s">
        <v>219</v>
      </c>
      <c r="D67" s="14" t="s">
        <v>220</v>
      </c>
      <c r="E67" s="15" t="s">
        <v>221</v>
      </c>
      <c r="F67" s="33"/>
      <c r="G67" s="16">
        <v>16</v>
      </c>
      <c r="H67" s="16">
        <v>34</v>
      </c>
      <c r="I67" s="16">
        <v>0</v>
      </c>
      <c r="J67" s="16">
        <v>6</v>
      </c>
      <c r="K67" s="16">
        <v>16</v>
      </c>
      <c r="L67" s="16">
        <v>35</v>
      </c>
      <c r="M67" s="16"/>
      <c r="N67" s="16">
        <v>7</v>
      </c>
      <c r="O67" s="16">
        <v>16</v>
      </c>
      <c r="P67" s="16">
        <v>34</v>
      </c>
      <c r="Q67" s="16"/>
      <c r="R67" s="16">
        <v>6</v>
      </c>
      <c r="S67" s="16">
        <f t="shared" si="0"/>
        <v>170</v>
      </c>
      <c r="T67" s="16">
        <f t="shared" si="2"/>
        <v>56.666666666666664</v>
      </c>
    </row>
    <row r="68" spans="1:20">
      <c r="A68" s="32">
        <v>17</v>
      </c>
      <c r="B68" s="13">
        <v>1</v>
      </c>
      <c r="C68" s="13" t="s">
        <v>222</v>
      </c>
      <c r="D68" s="14" t="s">
        <v>223</v>
      </c>
      <c r="E68" s="15" t="s">
        <v>224</v>
      </c>
      <c r="F68" s="34" t="s">
        <v>225</v>
      </c>
      <c r="G68" s="16">
        <v>19</v>
      </c>
      <c r="H68" s="16">
        <v>36</v>
      </c>
      <c r="I68" s="16">
        <v>28</v>
      </c>
      <c r="J68" s="16">
        <v>8</v>
      </c>
      <c r="K68" s="16">
        <v>19</v>
      </c>
      <c r="L68" s="16">
        <v>36</v>
      </c>
      <c r="M68" s="16">
        <v>28</v>
      </c>
      <c r="N68" s="16">
        <v>8</v>
      </c>
      <c r="O68" s="16">
        <v>19</v>
      </c>
      <c r="P68" s="16">
        <v>35</v>
      </c>
      <c r="Q68" s="16">
        <v>27</v>
      </c>
      <c r="R68" s="16">
        <v>8</v>
      </c>
      <c r="S68" s="16">
        <f t="shared" si="0"/>
        <v>271</v>
      </c>
      <c r="T68" s="16">
        <f t="shared" si="2"/>
        <v>90.333333333333329</v>
      </c>
    </row>
    <row r="69" spans="1:20" ht="24.75">
      <c r="A69" s="33"/>
      <c r="B69" s="13">
        <v>2</v>
      </c>
      <c r="C69" s="13" t="s">
        <v>226</v>
      </c>
      <c r="D69" s="14" t="s">
        <v>227</v>
      </c>
      <c r="E69" s="15" t="s">
        <v>228</v>
      </c>
      <c r="F69" s="33"/>
      <c r="G69" s="16">
        <v>20</v>
      </c>
      <c r="H69" s="16">
        <v>40</v>
      </c>
      <c r="I69" s="16">
        <v>28</v>
      </c>
      <c r="J69" s="16">
        <v>10</v>
      </c>
      <c r="K69" s="16">
        <v>20</v>
      </c>
      <c r="L69" s="16">
        <v>40</v>
      </c>
      <c r="M69" s="16">
        <v>28</v>
      </c>
      <c r="N69" s="16">
        <v>10</v>
      </c>
      <c r="O69" s="16">
        <v>20</v>
      </c>
      <c r="P69" s="16">
        <v>38</v>
      </c>
      <c r="Q69" s="16">
        <v>28</v>
      </c>
      <c r="R69" s="16">
        <v>9</v>
      </c>
      <c r="S69" s="16">
        <f t="shared" si="0"/>
        <v>291</v>
      </c>
      <c r="T69" s="16">
        <f t="shared" si="2"/>
        <v>97</v>
      </c>
    </row>
    <row r="70" spans="1:20" ht="24.75">
      <c r="A70" s="33"/>
      <c r="B70" s="13">
        <v>3</v>
      </c>
      <c r="C70" s="13" t="s">
        <v>229</v>
      </c>
      <c r="D70" s="14" t="s">
        <v>230</v>
      </c>
      <c r="E70" s="15" t="s">
        <v>231</v>
      </c>
      <c r="F70" s="33"/>
      <c r="G70" s="16">
        <v>19</v>
      </c>
      <c r="H70" s="16">
        <v>36</v>
      </c>
      <c r="I70" s="16">
        <v>28</v>
      </c>
      <c r="J70" s="16">
        <v>7</v>
      </c>
      <c r="K70" s="16">
        <v>19</v>
      </c>
      <c r="L70" s="16">
        <v>36</v>
      </c>
      <c r="M70" s="16">
        <v>28</v>
      </c>
      <c r="N70" s="16">
        <v>7</v>
      </c>
      <c r="O70" s="16">
        <v>19</v>
      </c>
      <c r="P70" s="16">
        <v>35</v>
      </c>
      <c r="Q70" s="16">
        <v>27</v>
      </c>
      <c r="R70" s="16">
        <v>7</v>
      </c>
      <c r="S70" s="16">
        <f t="shared" ref="S70:S133" si="3">SUM(G70:R70)</f>
        <v>268</v>
      </c>
      <c r="T70" s="16">
        <f t="shared" si="2"/>
        <v>89.333333333333329</v>
      </c>
    </row>
    <row r="71" spans="1:20" ht="24.75">
      <c r="A71" s="33"/>
      <c r="B71" s="13">
        <v>4</v>
      </c>
      <c r="C71" s="13" t="s">
        <v>232</v>
      </c>
      <c r="D71" s="14" t="s">
        <v>233</v>
      </c>
      <c r="E71" s="15" t="s">
        <v>234</v>
      </c>
      <c r="F71" s="33"/>
      <c r="G71" s="16">
        <v>19</v>
      </c>
      <c r="H71" s="16">
        <v>36</v>
      </c>
      <c r="I71" s="16">
        <v>28</v>
      </c>
      <c r="J71" s="16">
        <v>8</v>
      </c>
      <c r="K71" s="16">
        <v>19</v>
      </c>
      <c r="L71" s="16">
        <v>36</v>
      </c>
      <c r="M71" s="16">
        <v>28</v>
      </c>
      <c r="N71" s="16">
        <v>8</v>
      </c>
      <c r="O71" s="16">
        <v>19</v>
      </c>
      <c r="P71" s="16">
        <v>35</v>
      </c>
      <c r="Q71" s="16">
        <v>27</v>
      </c>
      <c r="R71" s="16">
        <v>8</v>
      </c>
      <c r="S71" s="16">
        <f t="shared" si="3"/>
        <v>271</v>
      </c>
      <c r="T71" s="16">
        <f t="shared" si="2"/>
        <v>90.333333333333329</v>
      </c>
    </row>
    <row r="72" spans="1:20">
      <c r="A72" s="32">
        <v>18</v>
      </c>
      <c r="B72" s="13">
        <v>1</v>
      </c>
      <c r="C72" s="13" t="s">
        <v>236</v>
      </c>
      <c r="D72" s="14" t="s">
        <v>237</v>
      </c>
      <c r="E72" s="15" t="s">
        <v>238</v>
      </c>
      <c r="F72" s="34" t="s">
        <v>239</v>
      </c>
      <c r="G72" s="16">
        <v>19</v>
      </c>
      <c r="H72" s="16">
        <v>39</v>
      </c>
      <c r="I72" s="16">
        <v>28</v>
      </c>
      <c r="J72" s="16">
        <v>9</v>
      </c>
      <c r="K72" s="16">
        <v>19</v>
      </c>
      <c r="L72" s="16">
        <v>39</v>
      </c>
      <c r="M72" s="16">
        <v>28</v>
      </c>
      <c r="N72" s="16">
        <v>9</v>
      </c>
      <c r="O72" s="16">
        <v>19</v>
      </c>
      <c r="P72" s="16">
        <v>39</v>
      </c>
      <c r="Q72" s="16">
        <v>39</v>
      </c>
      <c r="R72" s="16">
        <v>8</v>
      </c>
      <c r="S72" s="16">
        <f t="shared" si="3"/>
        <v>295</v>
      </c>
      <c r="T72" s="16">
        <f t="shared" si="2"/>
        <v>98.333333333333329</v>
      </c>
    </row>
    <row r="73" spans="1:20">
      <c r="A73" s="33"/>
      <c r="B73" s="13">
        <v>2</v>
      </c>
      <c r="C73" s="13" t="s">
        <v>240</v>
      </c>
      <c r="D73" s="14" t="s">
        <v>241</v>
      </c>
      <c r="E73" s="15" t="s">
        <v>242</v>
      </c>
      <c r="F73" s="33"/>
      <c r="G73" s="16">
        <v>19</v>
      </c>
      <c r="H73" s="16">
        <v>39</v>
      </c>
      <c r="I73" s="16">
        <v>29</v>
      </c>
      <c r="J73" s="16">
        <v>9</v>
      </c>
      <c r="K73" s="16">
        <v>19</v>
      </c>
      <c r="L73" s="16">
        <v>39</v>
      </c>
      <c r="M73" s="16">
        <v>28</v>
      </c>
      <c r="N73" s="16">
        <v>9</v>
      </c>
      <c r="O73" s="16">
        <v>18</v>
      </c>
      <c r="P73" s="16">
        <v>37</v>
      </c>
      <c r="Q73" s="16">
        <v>38</v>
      </c>
      <c r="R73" s="16">
        <v>8</v>
      </c>
      <c r="S73" s="16">
        <f t="shared" si="3"/>
        <v>292</v>
      </c>
      <c r="T73" s="16">
        <f t="shared" si="2"/>
        <v>97.333333333333329</v>
      </c>
    </row>
    <row r="74" spans="1:20">
      <c r="A74" s="33"/>
      <c r="B74" s="13">
        <v>3</v>
      </c>
      <c r="C74" s="13" t="s">
        <v>243</v>
      </c>
      <c r="D74" s="14" t="s">
        <v>244</v>
      </c>
      <c r="E74" s="15" t="s">
        <v>245</v>
      </c>
      <c r="F74" s="33"/>
      <c r="G74" s="16">
        <v>19</v>
      </c>
      <c r="H74" s="16">
        <v>38</v>
      </c>
      <c r="I74" s="16">
        <v>28</v>
      </c>
      <c r="J74" s="16">
        <v>8</v>
      </c>
      <c r="K74" s="16">
        <v>18</v>
      </c>
      <c r="L74" s="16">
        <v>35</v>
      </c>
      <c r="M74" s="16">
        <v>27</v>
      </c>
      <c r="N74" s="16">
        <v>8</v>
      </c>
      <c r="O74" s="16">
        <v>19</v>
      </c>
      <c r="P74" s="16">
        <v>38</v>
      </c>
      <c r="Q74" s="16">
        <v>39</v>
      </c>
      <c r="R74" s="16">
        <v>9</v>
      </c>
      <c r="S74" s="16">
        <f t="shared" si="3"/>
        <v>286</v>
      </c>
      <c r="T74" s="16">
        <f t="shared" si="2"/>
        <v>95.333333333333329</v>
      </c>
    </row>
    <row r="75" spans="1:20">
      <c r="A75" s="33"/>
      <c r="B75" s="13">
        <v>4</v>
      </c>
      <c r="C75" s="13" t="s">
        <v>246</v>
      </c>
      <c r="D75" s="14" t="s">
        <v>247</v>
      </c>
      <c r="E75" s="15" t="s">
        <v>248</v>
      </c>
      <c r="F75" s="33"/>
      <c r="G75" s="16">
        <v>19</v>
      </c>
      <c r="H75" s="16">
        <v>37</v>
      </c>
      <c r="I75" s="16">
        <v>27</v>
      </c>
      <c r="J75" s="16">
        <v>8</v>
      </c>
      <c r="K75" s="16">
        <v>18</v>
      </c>
      <c r="L75" s="16">
        <v>37</v>
      </c>
      <c r="M75" s="16">
        <v>27</v>
      </c>
      <c r="N75" s="16">
        <v>7</v>
      </c>
      <c r="O75" s="16">
        <v>20</v>
      </c>
      <c r="P75" s="16">
        <v>39</v>
      </c>
      <c r="Q75" s="16">
        <v>39</v>
      </c>
      <c r="R75" s="16">
        <v>9</v>
      </c>
      <c r="S75" s="16">
        <f t="shared" si="3"/>
        <v>287</v>
      </c>
      <c r="T75" s="16">
        <f t="shared" si="2"/>
        <v>95.666666666666671</v>
      </c>
    </row>
    <row r="76" spans="1:20">
      <c r="A76" s="32">
        <v>19</v>
      </c>
      <c r="B76" s="13">
        <v>1</v>
      </c>
      <c r="C76" s="13" t="s">
        <v>249</v>
      </c>
      <c r="D76" s="14" t="s">
        <v>250</v>
      </c>
      <c r="E76" s="15" t="s">
        <v>251</v>
      </c>
      <c r="F76" s="34" t="s">
        <v>252</v>
      </c>
      <c r="G76" s="16">
        <v>20</v>
      </c>
      <c r="H76" s="16">
        <v>35</v>
      </c>
      <c r="I76" s="16">
        <v>29</v>
      </c>
      <c r="J76" s="16">
        <v>8</v>
      </c>
      <c r="K76" s="16">
        <v>20</v>
      </c>
      <c r="L76" s="16">
        <v>35</v>
      </c>
      <c r="M76" s="16">
        <v>29</v>
      </c>
      <c r="N76" s="16">
        <v>8</v>
      </c>
      <c r="O76" s="16">
        <v>20</v>
      </c>
      <c r="P76" s="16">
        <v>35</v>
      </c>
      <c r="Q76" s="16">
        <v>29</v>
      </c>
      <c r="R76" s="16">
        <v>8</v>
      </c>
      <c r="S76" s="16">
        <f t="shared" si="3"/>
        <v>276</v>
      </c>
      <c r="T76" s="16">
        <f t="shared" si="2"/>
        <v>92</v>
      </c>
    </row>
    <row r="77" spans="1:20">
      <c r="A77" s="33"/>
      <c r="B77" s="13">
        <v>2</v>
      </c>
      <c r="C77" s="23" t="s">
        <v>253</v>
      </c>
      <c r="D77" s="14" t="s">
        <v>254</v>
      </c>
      <c r="E77" s="15" t="s">
        <v>255</v>
      </c>
      <c r="F77" s="33"/>
      <c r="G77" s="16">
        <v>19</v>
      </c>
      <c r="H77" s="16">
        <v>35</v>
      </c>
      <c r="I77" s="16">
        <v>29</v>
      </c>
      <c r="J77" s="16">
        <v>8</v>
      </c>
      <c r="K77" s="16">
        <v>19</v>
      </c>
      <c r="L77" s="16">
        <v>35</v>
      </c>
      <c r="M77" s="16">
        <v>29</v>
      </c>
      <c r="N77" s="16">
        <v>8</v>
      </c>
      <c r="O77" s="16">
        <v>19</v>
      </c>
      <c r="P77" s="16">
        <v>35</v>
      </c>
      <c r="Q77" s="16">
        <v>29</v>
      </c>
      <c r="R77" s="16">
        <v>8</v>
      </c>
      <c r="S77" s="16">
        <f t="shared" si="3"/>
        <v>273</v>
      </c>
      <c r="T77" s="16">
        <f t="shared" si="2"/>
        <v>91</v>
      </c>
    </row>
    <row r="78" spans="1:20" ht="36.75">
      <c r="A78" s="33"/>
      <c r="B78" s="13">
        <v>3</v>
      </c>
      <c r="C78" s="13" t="s">
        <v>256</v>
      </c>
      <c r="D78" s="14" t="s">
        <v>257</v>
      </c>
      <c r="E78" s="15" t="s">
        <v>258</v>
      </c>
      <c r="F78" s="33"/>
      <c r="G78" s="16">
        <v>19</v>
      </c>
      <c r="H78" s="16">
        <v>34</v>
      </c>
      <c r="I78" s="16">
        <v>29</v>
      </c>
      <c r="J78" s="16">
        <v>8</v>
      </c>
      <c r="K78" s="16">
        <v>19</v>
      </c>
      <c r="L78" s="16">
        <v>34</v>
      </c>
      <c r="M78" s="16">
        <v>29</v>
      </c>
      <c r="N78" s="16">
        <v>8</v>
      </c>
      <c r="O78" s="16">
        <v>19</v>
      </c>
      <c r="P78" s="16">
        <v>34</v>
      </c>
      <c r="Q78" s="16">
        <v>29</v>
      </c>
      <c r="R78" s="16">
        <v>8</v>
      </c>
      <c r="S78" s="16">
        <f t="shared" si="3"/>
        <v>270</v>
      </c>
      <c r="T78" s="16">
        <f t="shared" si="2"/>
        <v>90</v>
      </c>
    </row>
    <row r="79" spans="1:20" ht="24.75">
      <c r="A79" s="33"/>
      <c r="B79" s="13">
        <v>4</v>
      </c>
      <c r="C79" s="23" t="s">
        <v>259</v>
      </c>
      <c r="D79" s="14" t="s">
        <v>260</v>
      </c>
      <c r="E79" s="15" t="s">
        <v>261</v>
      </c>
      <c r="F79" s="33"/>
      <c r="G79" s="16">
        <v>18</v>
      </c>
      <c r="H79" s="16">
        <v>35</v>
      </c>
      <c r="I79" s="16">
        <v>29</v>
      </c>
      <c r="J79" s="16">
        <v>8</v>
      </c>
      <c r="K79" s="16"/>
      <c r="L79" s="16"/>
      <c r="M79" s="16"/>
      <c r="N79" s="16"/>
      <c r="O79" s="16">
        <v>18</v>
      </c>
      <c r="P79" s="16">
        <v>35</v>
      </c>
      <c r="Q79" s="16">
        <v>29</v>
      </c>
      <c r="R79" s="16">
        <v>8</v>
      </c>
      <c r="S79" s="16">
        <f t="shared" si="3"/>
        <v>180</v>
      </c>
      <c r="T79" s="16">
        <f t="shared" si="2"/>
        <v>60</v>
      </c>
    </row>
    <row r="80" spans="1:20" ht="24.75">
      <c r="A80" s="32">
        <v>20</v>
      </c>
      <c r="B80" s="13">
        <v>1</v>
      </c>
      <c r="C80" s="13" t="s">
        <v>262</v>
      </c>
      <c r="D80" s="14" t="s">
        <v>263</v>
      </c>
      <c r="E80" s="15" t="s">
        <v>264</v>
      </c>
      <c r="F80" s="34" t="s">
        <v>265</v>
      </c>
      <c r="G80" s="16">
        <v>18</v>
      </c>
      <c r="H80" s="16">
        <v>38</v>
      </c>
      <c r="I80" s="16">
        <v>29</v>
      </c>
      <c r="J80" s="16">
        <v>8</v>
      </c>
      <c r="K80" s="16">
        <v>18</v>
      </c>
      <c r="L80" s="16">
        <v>38</v>
      </c>
      <c r="M80" s="16">
        <v>29</v>
      </c>
      <c r="N80" s="16">
        <v>8</v>
      </c>
      <c r="O80" s="16">
        <v>18</v>
      </c>
      <c r="P80" s="16">
        <v>37</v>
      </c>
      <c r="Q80" s="16">
        <v>27</v>
      </c>
      <c r="R80" s="16">
        <v>8</v>
      </c>
      <c r="S80" s="16">
        <f t="shared" si="3"/>
        <v>276</v>
      </c>
      <c r="T80" s="16">
        <f t="shared" si="2"/>
        <v>92</v>
      </c>
    </row>
    <row r="81" spans="1:20" ht="48.75">
      <c r="A81" s="33"/>
      <c r="B81" s="13">
        <v>2</v>
      </c>
      <c r="C81" s="13" t="s">
        <v>266</v>
      </c>
      <c r="D81" s="14" t="s">
        <v>267</v>
      </c>
      <c r="E81" s="15" t="s">
        <v>268</v>
      </c>
      <c r="F81" s="33"/>
      <c r="G81" s="16">
        <v>19</v>
      </c>
      <c r="H81" s="16">
        <v>38</v>
      </c>
      <c r="I81" s="16">
        <v>29</v>
      </c>
      <c r="J81" s="16">
        <v>9</v>
      </c>
      <c r="K81" s="16">
        <v>19</v>
      </c>
      <c r="L81" s="16">
        <v>38</v>
      </c>
      <c r="M81" s="16">
        <v>29</v>
      </c>
      <c r="N81" s="16">
        <v>9</v>
      </c>
      <c r="O81" s="16">
        <v>18</v>
      </c>
      <c r="P81" s="16">
        <v>37</v>
      </c>
      <c r="Q81" s="16">
        <v>27</v>
      </c>
      <c r="R81" s="16">
        <v>8</v>
      </c>
      <c r="S81" s="16">
        <f t="shared" si="3"/>
        <v>280</v>
      </c>
      <c r="T81" s="16">
        <f t="shared" si="2"/>
        <v>93.333333333333329</v>
      </c>
    </row>
    <row r="82" spans="1:20" ht="36.75">
      <c r="A82" s="33"/>
      <c r="B82" s="13">
        <v>3</v>
      </c>
      <c r="C82" s="13" t="s">
        <v>269</v>
      </c>
      <c r="D82" s="14" t="s">
        <v>270</v>
      </c>
      <c r="E82" s="15" t="s">
        <v>271</v>
      </c>
      <c r="F82" s="33"/>
      <c r="G82" s="16">
        <v>19</v>
      </c>
      <c r="H82" s="16">
        <v>38</v>
      </c>
      <c r="I82" s="16">
        <v>29</v>
      </c>
      <c r="J82" s="16">
        <v>8</v>
      </c>
      <c r="K82" s="16">
        <v>19</v>
      </c>
      <c r="L82" s="16">
        <v>38</v>
      </c>
      <c r="M82" s="16">
        <v>29</v>
      </c>
      <c r="N82" s="16">
        <v>8</v>
      </c>
      <c r="O82" s="16">
        <v>18</v>
      </c>
      <c r="P82" s="16">
        <v>37</v>
      </c>
      <c r="Q82" s="16">
        <v>27</v>
      </c>
      <c r="R82" s="16">
        <v>8</v>
      </c>
      <c r="S82" s="16">
        <f t="shared" si="3"/>
        <v>278</v>
      </c>
      <c r="T82" s="16">
        <f t="shared" si="2"/>
        <v>92.666666666666671</v>
      </c>
    </row>
    <row r="83" spans="1:20" ht="24.75">
      <c r="A83" s="33"/>
      <c r="B83" s="13">
        <v>4</v>
      </c>
      <c r="C83" s="13" t="s">
        <v>272</v>
      </c>
      <c r="D83" s="14" t="s">
        <v>273</v>
      </c>
      <c r="E83" s="15" t="s">
        <v>274</v>
      </c>
      <c r="F83" s="33"/>
      <c r="G83" s="16">
        <v>18</v>
      </c>
      <c r="H83" s="16">
        <v>37</v>
      </c>
      <c r="I83" s="16">
        <v>28</v>
      </c>
      <c r="J83" s="16">
        <v>7</v>
      </c>
      <c r="K83" s="16">
        <v>18</v>
      </c>
      <c r="L83" s="16">
        <v>37</v>
      </c>
      <c r="M83" s="16">
        <v>28</v>
      </c>
      <c r="N83" s="16">
        <v>7</v>
      </c>
      <c r="O83" s="16">
        <v>18</v>
      </c>
      <c r="P83" s="16">
        <v>37</v>
      </c>
      <c r="Q83" s="16">
        <v>27</v>
      </c>
      <c r="R83" s="16">
        <v>8</v>
      </c>
      <c r="S83" s="16">
        <f t="shared" si="3"/>
        <v>270</v>
      </c>
      <c r="T83" s="16">
        <f t="shared" si="2"/>
        <v>90</v>
      </c>
    </row>
    <row r="84" spans="1:20">
      <c r="A84" s="33"/>
      <c r="B84" s="13">
        <v>2</v>
      </c>
      <c r="C84" s="13" t="s">
        <v>275</v>
      </c>
      <c r="D84" s="14" t="s">
        <v>276</v>
      </c>
      <c r="E84" s="15" t="s">
        <v>277</v>
      </c>
      <c r="F84" s="33"/>
      <c r="G84" s="16">
        <v>18</v>
      </c>
      <c r="H84" s="16">
        <v>37</v>
      </c>
      <c r="I84" s="16">
        <v>28</v>
      </c>
      <c r="J84" s="16">
        <v>9</v>
      </c>
      <c r="K84" s="16">
        <v>18</v>
      </c>
      <c r="L84" s="16">
        <v>37</v>
      </c>
      <c r="M84" s="16">
        <v>28</v>
      </c>
      <c r="N84" s="16">
        <v>9</v>
      </c>
      <c r="O84" s="16">
        <v>18</v>
      </c>
      <c r="P84" s="16">
        <v>37</v>
      </c>
      <c r="Q84" s="16">
        <v>28</v>
      </c>
      <c r="R84" s="16">
        <v>9</v>
      </c>
      <c r="S84" s="16">
        <f t="shared" si="3"/>
        <v>276</v>
      </c>
      <c r="T84" s="16">
        <f t="shared" si="2"/>
        <v>92</v>
      </c>
    </row>
    <row r="85" spans="1:20">
      <c r="A85" s="33"/>
      <c r="B85" s="13">
        <v>3</v>
      </c>
      <c r="C85" s="13" t="s">
        <v>278</v>
      </c>
      <c r="D85" s="14" t="s">
        <v>279</v>
      </c>
      <c r="E85" s="15" t="s">
        <v>280</v>
      </c>
      <c r="F85" s="33"/>
      <c r="G85" s="16">
        <v>17</v>
      </c>
      <c r="H85" s="16">
        <v>38</v>
      </c>
      <c r="I85" s="16">
        <v>28</v>
      </c>
      <c r="J85" s="16">
        <v>8</v>
      </c>
      <c r="K85" s="16">
        <v>17</v>
      </c>
      <c r="L85" s="16">
        <v>38</v>
      </c>
      <c r="M85" s="16">
        <v>28</v>
      </c>
      <c r="N85" s="16">
        <v>8</v>
      </c>
      <c r="O85" s="16">
        <v>17</v>
      </c>
      <c r="P85" s="16">
        <v>38</v>
      </c>
      <c r="Q85" s="16">
        <v>28</v>
      </c>
      <c r="R85" s="16">
        <v>8</v>
      </c>
      <c r="S85" s="16">
        <f t="shared" si="3"/>
        <v>273</v>
      </c>
      <c r="T85" s="16">
        <f t="shared" si="2"/>
        <v>91</v>
      </c>
    </row>
    <row r="86" spans="1:20" ht="36.75">
      <c r="A86" s="33"/>
      <c r="B86" s="13">
        <v>4</v>
      </c>
      <c r="C86" s="13" t="s">
        <v>281</v>
      </c>
      <c r="D86" s="14" t="s">
        <v>282</v>
      </c>
      <c r="E86" s="15" t="s">
        <v>283</v>
      </c>
      <c r="F86" s="33"/>
      <c r="G86" s="16">
        <v>17</v>
      </c>
      <c r="H86" s="16">
        <v>37</v>
      </c>
      <c r="I86" s="16">
        <v>28</v>
      </c>
      <c r="J86" s="16">
        <v>8</v>
      </c>
      <c r="K86" s="16">
        <v>17</v>
      </c>
      <c r="L86" s="16">
        <v>37</v>
      </c>
      <c r="M86" s="16">
        <v>28</v>
      </c>
      <c r="N86" s="16">
        <v>8</v>
      </c>
      <c r="O86" s="16">
        <v>17</v>
      </c>
      <c r="P86" s="16">
        <v>37</v>
      </c>
      <c r="Q86" s="16">
        <v>28</v>
      </c>
      <c r="R86" s="16">
        <v>8</v>
      </c>
      <c r="S86" s="16">
        <f t="shared" si="3"/>
        <v>270</v>
      </c>
      <c r="T86" s="16">
        <f t="shared" si="2"/>
        <v>90</v>
      </c>
    </row>
    <row r="87" spans="1:20">
      <c r="A87" s="32">
        <v>22</v>
      </c>
      <c r="B87" s="13">
        <v>1</v>
      </c>
      <c r="C87" s="13" t="s">
        <v>284</v>
      </c>
      <c r="D87" s="14" t="s">
        <v>285</v>
      </c>
      <c r="E87" s="15" t="s">
        <v>286</v>
      </c>
      <c r="F87" s="34" t="s">
        <v>59</v>
      </c>
      <c r="G87" s="16">
        <v>20</v>
      </c>
      <c r="H87" s="16">
        <v>39</v>
      </c>
      <c r="I87" s="16">
        <v>29</v>
      </c>
      <c r="J87" s="16">
        <v>10</v>
      </c>
      <c r="K87" s="16">
        <v>20</v>
      </c>
      <c r="L87" s="16">
        <v>39</v>
      </c>
      <c r="M87" s="16">
        <v>29</v>
      </c>
      <c r="N87" s="16">
        <v>9</v>
      </c>
      <c r="O87" s="16">
        <v>19</v>
      </c>
      <c r="P87" s="16">
        <v>37</v>
      </c>
      <c r="Q87" s="16">
        <v>27</v>
      </c>
      <c r="R87" s="16">
        <v>9</v>
      </c>
      <c r="S87" s="16">
        <f t="shared" si="3"/>
        <v>287</v>
      </c>
      <c r="T87" s="16">
        <f t="shared" si="2"/>
        <v>95.666666666666671</v>
      </c>
    </row>
    <row r="88" spans="1:20" ht="24.75">
      <c r="A88" s="33"/>
      <c r="B88" s="13">
        <v>2</v>
      </c>
      <c r="C88" s="13" t="s">
        <v>287</v>
      </c>
      <c r="D88" s="14" t="s">
        <v>288</v>
      </c>
      <c r="E88" s="15" t="s">
        <v>289</v>
      </c>
      <c r="F88" s="33"/>
      <c r="G88" s="16">
        <v>19</v>
      </c>
      <c r="H88" s="16">
        <v>39</v>
      </c>
      <c r="I88" s="16">
        <v>29</v>
      </c>
      <c r="J88" s="16">
        <v>10</v>
      </c>
      <c r="K88" s="16">
        <v>19</v>
      </c>
      <c r="L88" s="16">
        <v>39</v>
      </c>
      <c r="M88" s="16">
        <v>29</v>
      </c>
      <c r="N88" s="16">
        <v>9</v>
      </c>
      <c r="O88" s="16">
        <v>19</v>
      </c>
      <c r="P88" s="16">
        <v>39</v>
      </c>
      <c r="Q88" s="16">
        <v>28</v>
      </c>
      <c r="R88" s="16">
        <v>9</v>
      </c>
      <c r="S88" s="16">
        <f t="shared" si="3"/>
        <v>288</v>
      </c>
      <c r="T88" s="16">
        <f t="shared" si="2"/>
        <v>96</v>
      </c>
    </row>
    <row r="89" spans="1:20" ht="24.75">
      <c r="A89" s="33"/>
      <c r="B89" s="13">
        <v>3</v>
      </c>
      <c r="C89" s="13" t="s">
        <v>290</v>
      </c>
      <c r="D89" s="14" t="s">
        <v>291</v>
      </c>
      <c r="E89" s="15" t="s">
        <v>292</v>
      </c>
      <c r="F89" s="33"/>
      <c r="G89" s="16">
        <v>19</v>
      </c>
      <c r="H89" s="16">
        <v>39</v>
      </c>
      <c r="I89" s="16">
        <v>29</v>
      </c>
      <c r="J89" s="16">
        <v>10</v>
      </c>
      <c r="K89" s="16">
        <v>19</v>
      </c>
      <c r="L89" s="16">
        <v>39</v>
      </c>
      <c r="M89" s="16">
        <v>29</v>
      </c>
      <c r="N89" s="16">
        <v>9</v>
      </c>
      <c r="O89" s="16">
        <v>20</v>
      </c>
      <c r="P89" s="16">
        <v>38</v>
      </c>
      <c r="Q89" s="16">
        <v>29</v>
      </c>
      <c r="R89" s="16">
        <v>9</v>
      </c>
      <c r="S89" s="16">
        <f t="shared" si="3"/>
        <v>289</v>
      </c>
      <c r="T89" s="16">
        <f t="shared" si="2"/>
        <v>96.333333333333329</v>
      </c>
    </row>
    <row r="90" spans="1:20">
      <c r="A90" s="33"/>
      <c r="B90" s="13">
        <v>4</v>
      </c>
      <c r="C90" s="13" t="s">
        <v>293</v>
      </c>
      <c r="D90" s="14" t="s">
        <v>294</v>
      </c>
      <c r="E90" s="15" t="s">
        <v>295</v>
      </c>
      <c r="F90" s="33"/>
      <c r="G90" s="16">
        <v>19</v>
      </c>
      <c r="H90" s="16">
        <v>39</v>
      </c>
      <c r="I90" s="16">
        <v>29</v>
      </c>
      <c r="J90" s="16">
        <v>10</v>
      </c>
      <c r="K90" s="16">
        <v>19</v>
      </c>
      <c r="L90" s="16">
        <v>38</v>
      </c>
      <c r="M90" s="16">
        <v>29</v>
      </c>
      <c r="N90" s="16">
        <v>9</v>
      </c>
      <c r="O90" s="16">
        <v>19</v>
      </c>
      <c r="P90" s="16">
        <v>38</v>
      </c>
      <c r="Q90" s="16">
        <v>29</v>
      </c>
      <c r="R90" s="16">
        <v>9</v>
      </c>
      <c r="S90" s="16">
        <f t="shared" si="3"/>
        <v>287</v>
      </c>
      <c r="T90" s="16">
        <f t="shared" si="2"/>
        <v>95.666666666666671</v>
      </c>
    </row>
    <row r="91" spans="1:20" ht="36.75">
      <c r="A91" s="32">
        <v>23</v>
      </c>
      <c r="B91" s="13">
        <v>1</v>
      </c>
      <c r="C91" s="13" t="s">
        <v>296</v>
      </c>
      <c r="D91" s="14" t="s">
        <v>297</v>
      </c>
      <c r="E91" s="15" t="s">
        <v>298</v>
      </c>
      <c r="F91" s="34" t="s">
        <v>85</v>
      </c>
      <c r="G91" s="16">
        <v>17</v>
      </c>
      <c r="H91" s="16">
        <v>38</v>
      </c>
      <c r="I91" s="16">
        <v>28</v>
      </c>
      <c r="J91" s="16">
        <v>9</v>
      </c>
      <c r="K91" s="16">
        <v>17</v>
      </c>
      <c r="L91" s="16">
        <v>38</v>
      </c>
      <c r="M91" s="16">
        <v>28</v>
      </c>
      <c r="N91" s="16">
        <v>9</v>
      </c>
      <c r="O91" s="16">
        <v>17</v>
      </c>
      <c r="P91" s="16">
        <v>38</v>
      </c>
      <c r="Q91" s="16">
        <v>28</v>
      </c>
      <c r="R91" s="16">
        <v>9</v>
      </c>
      <c r="S91" s="16">
        <f t="shared" si="3"/>
        <v>276</v>
      </c>
      <c r="T91" s="16">
        <f t="shared" si="2"/>
        <v>92</v>
      </c>
    </row>
    <row r="92" spans="1:20" ht="24.75">
      <c r="A92" s="33"/>
      <c r="B92" s="13">
        <v>2</v>
      </c>
      <c r="C92" s="13" t="s">
        <v>299</v>
      </c>
      <c r="D92" s="14" t="s">
        <v>300</v>
      </c>
      <c r="E92" s="15" t="s">
        <v>301</v>
      </c>
      <c r="F92" s="33"/>
      <c r="G92" s="16">
        <v>18</v>
      </c>
      <c r="H92" s="16">
        <v>37</v>
      </c>
      <c r="I92" s="16">
        <v>28</v>
      </c>
      <c r="J92" s="16">
        <v>9</v>
      </c>
      <c r="K92" s="16">
        <v>18</v>
      </c>
      <c r="L92" s="16">
        <v>37</v>
      </c>
      <c r="M92" s="16">
        <v>28</v>
      </c>
      <c r="N92" s="16">
        <v>9</v>
      </c>
      <c r="O92" s="16">
        <v>18</v>
      </c>
      <c r="P92" s="16">
        <v>37</v>
      </c>
      <c r="Q92" s="16">
        <v>28</v>
      </c>
      <c r="R92" s="16">
        <v>9</v>
      </c>
      <c r="S92" s="16">
        <f t="shared" si="3"/>
        <v>276</v>
      </c>
      <c r="T92" s="16">
        <f t="shared" si="2"/>
        <v>92</v>
      </c>
    </row>
    <row r="93" spans="1:20" ht="24.75">
      <c r="A93" s="33"/>
      <c r="B93" s="13">
        <v>3</v>
      </c>
      <c r="C93" s="13" t="s">
        <v>302</v>
      </c>
      <c r="D93" s="14" t="s">
        <v>303</v>
      </c>
      <c r="E93" s="15" t="s">
        <v>304</v>
      </c>
      <c r="F93" s="33"/>
      <c r="G93" s="16">
        <v>17</v>
      </c>
      <c r="H93" s="16">
        <v>38</v>
      </c>
      <c r="I93" s="16">
        <v>28</v>
      </c>
      <c r="J93" s="16">
        <v>8</v>
      </c>
      <c r="K93" s="16">
        <v>17</v>
      </c>
      <c r="L93" s="16">
        <v>38</v>
      </c>
      <c r="M93" s="16">
        <v>28</v>
      </c>
      <c r="N93" s="16">
        <v>8</v>
      </c>
      <c r="O93" s="16">
        <v>17</v>
      </c>
      <c r="P93" s="16">
        <v>38</v>
      </c>
      <c r="Q93" s="16">
        <v>28</v>
      </c>
      <c r="R93" s="16">
        <v>8</v>
      </c>
      <c r="S93" s="16">
        <f t="shared" si="3"/>
        <v>273</v>
      </c>
      <c r="T93" s="16">
        <f t="shared" si="2"/>
        <v>91</v>
      </c>
    </row>
    <row r="94" spans="1:20">
      <c r="A94" s="33"/>
      <c r="B94" s="13">
        <v>4</v>
      </c>
      <c r="C94" s="13" t="s">
        <v>305</v>
      </c>
      <c r="D94" s="14" t="s">
        <v>306</v>
      </c>
      <c r="E94" s="15" t="s">
        <v>307</v>
      </c>
      <c r="F94" s="33"/>
      <c r="G94" s="16">
        <v>17</v>
      </c>
      <c r="H94" s="16">
        <v>37</v>
      </c>
      <c r="I94" s="16">
        <v>28</v>
      </c>
      <c r="J94" s="16">
        <v>8</v>
      </c>
      <c r="K94" s="16">
        <v>17</v>
      </c>
      <c r="L94" s="16">
        <v>37</v>
      </c>
      <c r="M94" s="16">
        <v>28</v>
      </c>
      <c r="N94" s="16">
        <v>8</v>
      </c>
      <c r="O94" s="16">
        <v>17</v>
      </c>
      <c r="P94" s="16">
        <v>37</v>
      </c>
      <c r="Q94" s="16">
        <v>28</v>
      </c>
      <c r="R94" s="16">
        <v>8</v>
      </c>
      <c r="S94" s="16">
        <f t="shared" si="3"/>
        <v>270</v>
      </c>
      <c r="T94" s="16">
        <f t="shared" si="2"/>
        <v>90</v>
      </c>
    </row>
    <row r="95" spans="1:20">
      <c r="A95" s="32">
        <v>24</v>
      </c>
      <c r="B95" s="13">
        <v>1</v>
      </c>
      <c r="C95" s="13" t="s">
        <v>308</v>
      </c>
      <c r="D95" s="14" t="s">
        <v>309</v>
      </c>
      <c r="E95" s="15" t="s">
        <v>310</v>
      </c>
      <c r="F95" s="34" t="s">
        <v>124</v>
      </c>
      <c r="G95" s="16">
        <v>18</v>
      </c>
      <c r="H95" s="16">
        <v>37</v>
      </c>
      <c r="I95" s="16">
        <v>29</v>
      </c>
      <c r="J95" s="16">
        <v>9</v>
      </c>
      <c r="K95" s="16">
        <v>18</v>
      </c>
      <c r="L95" s="16">
        <v>37</v>
      </c>
      <c r="M95" s="16">
        <v>29</v>
      </c>
      <c r="N95" s="16">
        <v>9</v>
      </c>
      <c r="O95" s="16">
        <v>18</v>
      </c>
      <c r="P95" s="16">
        <v>37</v>
      </c>
      <c r="Q95" s="16">
        <v>29</v>
      </c>
      <c r="R95" s="16">
        <v>9</v>
      </c>
      <c r="S95" s="16">
        <f t="shared" si="3"/>
        <v>279</v>
      </c>
      <c r="T95" s="16">
        <f t="shared" si="2"/>
        <v>93</v>
      </c>
    </row>
    <row r="96" spans="1:20" ht="36.75">
      <c r="A96" s="33"/>
      <c r="B96" s="13">
        <v>2</v>
      </c>
      <c r="C96" s="13" t="s">
        <v>311</v>
      </c>
      <c r="D96" s="14" t="s">
        <v>312</v>
      </c>
      <c r="E96" s="15" t="s">
        <v>313</v>
      </c>
      <c r="F96" s="33"/>
      <c r="G96" s="16">
        <v>18</v>
      </c>
      <c r="H96" s="16">
        <v>37</v>
      </c>
      <c r="I96" s="16">
        <v>28</v>
      </c>
      <c r="J96" s="16">
        <v>9</v>
      </c>
      <c r="K96" s="16">
        <v>18</v>
      </c>
      <c r="L96" s="16">
        <v>37</v>
      </c>
      <c r="M96" s="16">
        <v>28</v>
      </c>
      <c r="N96" s="16">
        <v>9</v>
      </c>
      <c r="O96" s="16">
        <v>18</v>
      </c>
      <c r="P96" s="16">
        <v>37</v>
      </c>
      <c r="Q96" s="16">
        <v>28</v>
      </c>
      <c r="R96" s="16">
        <v>9</v>
      </c>
      <c r="S96" s="16">
        <f t="shared" si="3"/>
        <v>276</v>
      </c>
      <c r="T96" s="16">
        <f t="shared" si="2"/>
        <v>92</v>
      </c>
    </row>
    <row r="97" spans="1:20">
      <c r="A97" s="33"/>
      <c r="B97" s="13">
        <v>3</v>
      </c>
      <c r="C97" s="13" t="s">
        <v>314</v>
      </c>
      <c r="D97" s="14" t="s">
        <v>315</v>
      </c>
      <c r="E97" s="15" t="s">
        <v>316</v>
      </c>
      <c r="F97" s="33"/>
      <c r="G97" s="16">
        <v>16</v>
      </c>
      <c r="H97" s="16">
        <v>36</v>
      </c>
      <c r="I97" s="16">
        <v>25</v>
      </c>
      <c r="J97" s="16">
        <v>8</v>
      </c>
      <c r="K97" s="16">
        <v>16</v>
      </c>
      <c r="L97" s="16">
        <v>35</v>
      </c>
      <c r="M97" s="16">
        <v>25</v>
      </c>
      <c r="N97" s="16">
        <v>8</v>
      </c>
      <c r="O97" s="16">
        <v>16</v>
      </c>
      <c r="P97" s="16">
        <v>36</v>
      </c>
      <c r="Q97" s="16">
        <v>25</v>
      </c>
      <c r="R97" s="16">
        <v>8</v>
      </c>
      <c r="S97" s="16">
        <f t="shared" si="3"/>
        <v>254</v>
      </c>
      <c r="T97" s="16">
        <f t="shared" si="2"/>
        <v>84.666666666666671</v>
      </c>
    </row>
    <row r="98" spans="1:20" ht="24.75">
      <c r="A98" s="33"/>
      <c r="B98" s="13">
        <v>4</v>
      </c>
      <c r="C98" s="13" t="s">
        <v>317</v>
      </c>
      <c r="D98" s="14" t="s">
        <v>318</v>
      </c>
      <c r="E98" s="15" t="s">
        <v>319</v>
      </c>
      <c r="F98" s="33"/>
      <c r="G98" s="16">
        <v>17</v>
      </c>
      <c r="H98" s="16">
        <v>36</v>
      </c>
      <c r="I98" s="16">
        <v>25</v>
      </c>
      <c r="J98" s="16">
        <v>8</v>
      </c>
      <c r="K98" s="16">
        <v>17</v>
      </c>
      <c r="L98" s="16">
        <v>36</v>
      </c>
      <c r="M98" s="16">
        <v>25</v>
      </c>
      <c r="N98" s="16">
        <v>8</v>
      </c>
      <c r="O98" s="16">
        <v>17</v>
      </c>
      <c r="P98" s="16">
        <v>36</v>
      </c>
      <c r="Q98" s="16">
        <v>25</v>
      </c>
      <c r="R98" s="16">
        <v>8</v>
      </c>
      <c r="S98" s="16">
        <f t="shared" si="3"/>
        <v>258</v>
      </c>
      <c r="T98" s="16">
        <f t="shared" si="2"/>
        <v>86</v>
      </c>
    </row>
    <row r="99" spans="1:20" ht="24.75">
      <c r="A99" s="32">
        <v>25</v>
      </c>
      <c r="B99" s="13">
        <v>1</v>
      </c>
      <c r="C99" s="13" t="s">
        <v>320</v>
      </c>
      <c r="D99" s="14" t="s">
        <v>321</v>
      </c>
      <c r="E99" s="15" t="s">
        <v>322</v>
      </c>
      <c r="F99" s="34" t="s">
        <v>323</v>
      </c>
      <c r="G99" s="16">
        <v>18</v>
      </c>
      <c r="H99" s="16">
        <v>36</v>
      </c>
      <c r="I99" s="16">
        <v>29</v>
      </c>
      <c r="J99" s="16">
        <v>8</v>
      </c>
      <c r="K99" s="16">
        <v>18</v>
      </c>
      <c r="L99" s="16">
        <v>36</v>
      </c>
      <c r="M99" s="16">
        <v>29</v>
      </c>
      <c r="N99" s="16">
        <v>8</v>
      </c>
      <c r="O99" s="16">
        <v>18</v>
      </c>
      <c r="P99" s="16">
        <v>36</v>
      </c>
      <c r="Q99" s="16">
        <v>29</v>
      </c>
      <c r="R99" s="16">
        <v>8</v>
      </c>
      <c r="S99" s="16">
        <f t="shared" si="3"/>
        <v>273</v>
      </c>
      <c r="T99" s="16">
        <f t="shared" si="2"/>
        <v>91</v>
      </c>
    </row>
    <row r="100" spans="1:20">
      <c r="A100" s="33"/>
      <c r="B100" s="13">
        <v>2</v>
      </c>
      <c r="C100" s="13" t="s">
        <v>324</v>
      </c>
      <c r="D100" s="14" t="s">
        <v>325</v>
      </c>
      <c r="E100" s="15" t="s">
        <v>326</v>
      </c>
      <c r="F100" s="33"/>
      <c r="G100" s="16">
        <v>18</v>
      </c>
      <c r="H100" s="16">
        <v>36</v>
      </c>
      <c r="I100" s="16">
        <v>29</v>
      </c>
      <c r="J100" s="16">
        <v>8</v>
      </c>
      <c r="K100" s="16">
        <v>18</v>
      </c>
      <c r="L100" s="16">
        <v>36</v>
      </c>
      <c r="M100" s="16">
        <v>29</v>
      </c>
      <c r="N100" s="16">
        <v>8</v>
      </c>
      <c r="O100" s="16">
        <v>18</v>
      </c>
      <c r="P100" s="16">
        <v>36</v>
      </c>
      <c r="Q100" s="16">
        <v>29</v>
      </c>
      <c r="R100" s="16">
        <v>8</v>
      </c>
      <c r="S100" s="16">
        <f t="shared" si="3"/>
        <v>273</v>
      </c>
      <c r="T100" s="16">
        <f t="shared" si="2"/>
        <v>91</v>
      </c>
    </row>
    <row r="101" spans="1:20">
      <c r="A101" s="33"/>
      <c r="B101" s="13">
        <v>3</v>
      </c>
      <c r="C101" s="13" t="s">
        <v>327</v>
      </c>
      <c r="D101" s="14" t="s">
        <v>328</v>
      </c>
      <c r="E101" s="15" t="s">
        <v>329</v>
      </c>
      <c r="F101" s="33"/>
      <c r="G101" s="16">
        <v>18</v>
      </c>
      <c r="H101" s="16">
        <v>35</v>
      </c>
      <c r="I101" s="16">
        <v>28</v>
      </c>
      <c r="J101" s="16">
        <v>8</v>
      </c>
      <c r="K101" s="16">
        <v>18</v>
      </c>
      <c r="L101" s="16">
        <v>35</v>
      </c>
      <c r="M101" s="16">
        <v>28</v>
      </c>
      <c r="N101" s="16">
        <v>8</v>
      </c>
      <c r="O101" s="16">
        <v>18</v>
      </c>
      <c r="P101" s="16">
        <v>35</v>
      </c>
      <c r="Q101" s="16">
        <v>28</v>
      </c>
      <c r="R101" s="16">
        <v>8</v>
      </c>
      <c r="S101" s="16">
        <f t="shared" si="3"/>
        <v>267</v>
      </c>
      <c r="T101" s="16">
        <f t="shared" si="2"/>
        <v>89</v>
      </c>
    </row>
    <row r="102" spans="1:20" ht="24.75">
      <c r="A102" s="33"/>
      <c r="B102" s="13">
        <v>4</v>
      </c>
      <c r="C102" s="13" t="s">
        <v>330</v>
      </c>
      <c r="D102" s="14" t="s">
        <v>331</v>
      </c>
      <c r="E102" s="15" t="s">
        <v>332</v>
      </c>
      <c r="F102" s="33"/>
      <c r="G102" s="16">
        <v>18</v>
      </c>
      <c r="H102" s="16">
        <v>36</v>
      </c>
      <c r="I102" s="16">
        <v>29</v>
      </c>
      <c r="J102" s="16">
        <v>8</v>
      </c>
      <c r="K102" s="16">
        <v>18</v>
      </c>
      <c r="L102" s="16">
        <v>36</v>
      </c>
      <c r="M102" s="16">
        <v>29</v>
      </c>
      <c r="N102" s="16">
        <v>8</v>
      </c>
      <c r="O102" s="16">
        <v>18</v>
      </c>
      <c r="P102" s="16">
        <v>36</v>
      </c>
      <c r="Q102" s="16">
        <v>29</v>
      </c>
      <c r="R102" s="16">
        <v>8</v>
      </c>
      <c r="S102" s="16">
        <f t="shared" si="3"/>
        <v>273</v>
      </c>
      <c r="T102" s="16">
        <f t="shared" si="2"/>
        <v>91</v>
      </c>
    </row>
    <row r="103" spans="1:20" ht="24.75">
      <c r="A103" s="32">
        <v>26</v>
      </c>
      <c r="B103" s="13">
        <v>1</v>
      </c>
      <c r="C103" s="13" t="s">
        <v>333</v>
      </c>
      <c r="D103" s="14" t="s">
        <v>334</v>
      </c>
      <c r="E103" s="15" t="s">
        <v>335</v>
      </c>
      <c r="F103" s="34" t="s">
        <v>59</v>
      </c>
      <c r="G103" s="16">
        <v>20</v>
      </c>
      <c r="H103" s="16">
        <v>39</v>
      </c>
      <c r="I103" s="16">
        <v>29</v>
      </c>
      <c r="J103" s="16">
        <v>10</v>
      </c>
      <c r="K103" s="16">
        <v>20</v>
      </c>
      <c r="L103" s="16">
        <v>39</v>
      </c>
      <c r="M103" s="16">
        <v>29</v>
      </c>
      <c r="N103" s="16">
        <v>10</v>
      </c>
      <c r="O103" s="16">
        <v>20</v>
      </c>
      <c r="P103" s="16">
        <v>37</v>
      </c>
      <c r="Q103" s="16">
        <v>28</v>
      </c>
      <c r="R103" s="16">
        <v>9</v>
      </c>
      <c r="S103" s="16">
        <f t="shared" si="3"/>
        <v>290</v>
      </c>
      <c r="T103" s="16">
        <f t="shared" si="2"/>
        <v>96.666666666666671</v>
      </c>
    </row>
    <row r="104" spans="1:20" ht="16.5" customHeight="1">
      <c r="A104" s="33"/>
      <c r="B104" s="13">
        <v>2</v>
      </c>
      <c r="C104" s="13" t="s">
        <v>336</v>
      </c>
      <c r="D104" s="14" t="s">
        <v>337</v>
      </c>
      <c r="E104" s="15" t="s">
        <v>338</v>
      </c>
      <c r="F104" s="33"/>
      <c r="G104" s="16">
        <v>19</v>
      </c>
      <c r="H104" s="16">
        <v>39</v>
      </c>
      <c r="I104" s="16">
        <v>30</v>
      </c>
      <c r="J104" s="16">
        <v>10</v>
      </c>
      <c r="K104" s="16">
        <v>19</v>
      </c>
      <c r="L104" s="16">
        <v>39</v>
      </c>
      <c r="M104" s="16">
        <v>30</v>
      </c>
      <c r="N104" s="16">
        <v>10</v>
      </c>
      <c r="O104" s="16">
        <v>19</v>
      </c>
      <c r="P104" s="16">
        <v>38</v>
      </c>
      <c r="Q104" s="16">
        <v>27</v>
      </c>
      <c r="R104" s="16">
        <v>9</v>
      </c>
      <c r="S104" s="16">
        <f t="shared" si="3"/>
        <v>289</v>
      </c>
      <c r="T104" s="16">
        <f t="shared" si="2"/>
        <v>96.333333333333329</v>
      </c>
    </row>
    <row r="105" spans="1:20">
      <c r="A105" s="33"/>
      <c r="B105" s="13">
        <v>3</v>
      </c>
      <c r="C105" s="13" t="s">
        <v>339</v>
      </c>
      <c r="D105" s="14" t="s">
        <v>340</v>
      </c>
      <c r="E105" s="15" t="s">
        <v>341</v>
      </c>
      <c r="F105" s="33"/>
      <c r="G105" s="16">
        <v>20</v>
      </c>
      <c r="H105" s="16">
        <v>39</v>
      </c>
      <c r="I105" s="16">
        <v>30</v>
      </c>
      <c r="J105" s="16">
        <v>10</v>
      </c>
      <c r="K105" s="16">
        <v>20</v>
      </c>
      <c r="L105" s="16">
        <v>39</v>
      </c>
      <c r="M105" s="16">
        <v>30</v>
      </c>
      <c r="N105" s="16">
        <v>10</v>
      </c>
      <c r="O105" s="16">
        <v>20</v>
      </c>
      <c r="P105" s="16">
        <v>39</v>
      </c>
      <c r="Q105" s="16">
        <v>28</v>
      </c>
      <c r="R105" s="16">
        <v>8</v>
      </c>
      <c r="S105" s="16">
        <f t="shared" si="3"/>
        <v>293</v>
      </c>
      <c r="T105" s="16">
        <f t="shared" si="2"/>
        <v>97.666666666666671</v>
      </c>
    </row>
    <row r="106" spans="1:20">
      <c r="A106" s="33"/>
      <c r="B106" s="13">
        <v>4</v>
      </c>
      <c r="C106" s="13" t="s">
        <v>342</v>
      </c>
      <c r="D106" s="24" t="s">
        <v>343</v>
      </c>
      <c r="E106" s="15" t="s">
        <v>344</v>
      </c>
      <c r="F106" s="33"/>
      <c r="G106" s="16">
        <v>20</v>
      </c>
      <c r="H106" s="16">
        <v>39</v>
      </c>
      <c r="I106" s="16">
        <v>30</v>
      </c>
      <c r="J106" s="16">
        <v>10</v>
      </c>
      <c r="K106" s="16">
        <v>20</v>
      </c>
      <c r="L106" s="16">
        <v>39</v>
      </c>
      <c r="M106" s="16">
        <v>30</v>
      </c>
      <c r="N106" s="16">
        <v>10</v>
      </c>
      <c r="O106" s="16">
        <v>19</v>
      </c>
      <c r="P106" s="16">
        <v>38</v>
      </c>
      <c r="Q106" s="16">
        <v>27</v>
      </c>
      <c r="R106" s="16">
        <v>9</v>
      </c>
      <c r="S106" s="16">
        <f t="shared" si="3"/>
        <v>291</v>
      </c>
      <c r="T106" s="16">
        <f t="shared" si="2"/>
        <v>97</v>
      </c>
    </row>
    <row r="107" spans="1:20">
      <c r="A107" s="32">
        <v>27</v>
      </c>
      <c r="B107" s="13">
        <v>1</v>
      </c>
      <c r="C107" s="13" t="s">
        <v>345</v>
      </c>
      <c r="D107" s="14" t="s">
        <v>346</v>
      </c>
      <c r="E107" s="15" t="s">
        <v>91</v>
      </c>
      <c r="F107" s="34" t="s">
        <v>111</v>
      </c>
      <c r="G107" s="16">
        <v>19</v>
      </c>
      <c r="H107" s="16">
        <v>38</v>
      </c>
      <c r="I107" s="16">
        <v>28</v>
      </c>
      <c r="J107" s="16">
        <v>9</v>
      </c>
      <c r="K107" s="16">
        <v>19</v>
      </c>
      <c r="L107" s="16">
        <v>38</v>
      </c>
      <c r="M107" s="16">
        <v>28</v>
      </c>
      <c r="N107" s="16">
        <v>9</v>
      </c>
      <c r="O107" s="16">
        <v>18</v>
      </c>
      <c r="P107" s="16">
        <v>38</v>
      </c>
      <c r="Q107" s="16">
        <v>28</v>
      </c>
      <c r="R107" s="16">
        <v>10</v>
      </c>
      <c r="S107" s="16">
        <f t="shared" si="3"/>
        <v>282</v>
      </c>
      <c r="T107" s="16">
        <f t="shared" si="2"/>
        <v>94</v>
      </c>
    </row>
    <row r="108" spans="1:20">
      <c r="A108" s="33"/>
      <c r="B108" s="13">
        <v>2</v>
      </c>
      <c r="C108" s="13" t="s">
        <v>347</v>
      </c>
      <c r="D108" s="14" t="s">
        <v>348</v>
      </c>
      <c r="E108" s="15" t="s">
        <v>349</v>
      </c>
      <c r="F108" s="33"/>
      <c r="G108" s="16">
        <v>20</v>
      </c>
      <c r="H108" s="16">
        <v>39</v>
      </c>
      <c r="I108" s="16">
        <v>28</v>
      </c>
      <c r="J108" s="16">
        <v>9</v>
      </c>
      <c r="K108" s="16">
        <v>20</v>
      </c>
      <c r="L108" s="16">
        <v>39</v>
      </c>
      <c r="M108" s="16">
        <v>28</v>
      </c>
      <c r="N108" s="16">
        <v>9</v>
      </c>
      <c r="O108" s="16">
        <v>19</v>
      </c>
      <c r="P108" s="16">
        <v>39</v>
      </c>
      <c r="Q108" s="16">
        <v>28</v>
      </c>
      <c r="R108" s="16">
        <v>10</v>
      </c>
      <c r="S108" s="16">
        <f t="shared" si="3"/>
        <v>288</v>
      </c>
      <c r="T108" s="16">
        <f t="shared" si="2"/>
        <v>96</v>
      </c>
    </row>
    <row r="109" spans="1:20">
      <c r="A109" s="33"/>
      <c r="B109" s="13">
        <v>3</v>
      </c>
      <c r="C109" s="13" t="s">
        <v>350</v>
      </c>
      <c r="D109" s="14" t="s">
        <v>351</v>
      </c>
      <c r="E109" s="15" t="s">
        <v>352</v>
      </c>
      <c r="F109" s="33"/>
      <c r="G109" s="16">
        <v>18</v>
      </c>
      <c r="H109" s="16">
        <v>36</v>
      </c>
      <c r="I109" s="16">
        <v>27</v>
      </c>
      <c r="J109" s="16">
        <v>8</v>
      </c>
      <c r="K109" s="16">
        <v>18</v>
      </c>
      <c r="L109" s="16">
        <v>36</v>
      </c>
      <c r="M109" s="16">
        <v>27</v>
      </c>
      <c r="N109" s="16">
        <v>8</v>
      </c>
      <c r="O109" s="16">
        <v>19</v>
      </c>
      <c r="P109" s="16">
        <v>36</v>
      </c>
      <c r="Q109" s="16">
        <v>27</v>
      </c>
      <c r="R109" s="16">
        <v>9</v>
      </c>
      <c r="S109" s="16">
        <f t="shared" si="3"/>
        <v>269</v>
      </c>
      <c r="T109" s="16">
        <f t="shared" si="2"/>
        <v>89.666666666666671</v>
      </c>
    </row>
    <row r="110" spans="1:20" ht="24.75">
      <c r="A110" s="32">
        <v>28</v>
      </c>
      <c r="B110" s="13">
        <v>1</v>
      </c>
      <c r="C110" s="13" t="s">
        <v>353</v>
      </c>
      <c r="D110" s="14" t="s">
        <v>354</v>
      </c>
      <c r="E110" s="15" t="s">
        <v>355</v>
      </c>
      <c r="F110" s="34" t="s">
        <v>235</v>
      </c>
      <c r="G110" s="16">
        <v>18</v>
      </c>
      <c r="H110" s="16">
        <v>36</v>
      </c>
      <c r="I110" s="16">
        <v>28</v>
      </c>
      <c r="J110" s="16">
        <v>8</v>
      </c>
      <c r="K110" s="16">
        <v>18</v>
      </c>
      <c r="L110" s="16">
        <v>36</v>
      </c>
      <c r="M110" s="16">
        <v>28</v>
      </c>
      <c r="N110" s="16">
        <v>8</v>
      </c>
      <c r="O110" s="16">
        <v>18</v>
      </c>
      <c r="P110" s="16">
        <v>36</v>
      </c>
      <c r="Q110" s="16">
        <v>28</v>
      </c>
      <c r="R110" s="16">
        <v>8</v>
      </c>
      <c r="S110" s="16">
        <f t="shared" si="3"/>
        <v>270</v>
      </c>
      <c r="T110" s="16">
        <f t="shared" si="2"/>
        <v>90</v>
      </c>
    </row>
    <row r="111" spans="1:20" ht="24.75">
      <c r="A111" s="33"/>
      <c r="B111" s="13">
        <v>2</v>
      </c>
      <c r="C111" s="13" t="s">
        <v>356</v>
      </c>
      <c r="D111" s="14" t="s">
        <v>357</v>
      </c>
      <c r="E111" s="15" t="s">
        <v>358</v>
      </c>
      <c r="F111" s="33"/>
      <c r="G111" s="16">
        <v>18</v>
      </c>
      <c r="H111" s="16">
        <v>36</v>
      </c>
      <c r="I111" s="16">
        <v>28</v>
      </c>
      <c r="J111" s="16">
        <v>8</v>
      </c>
      <c r="K111" s="16">
        <v>18</v>
      </c>
      <c r="L111" s="16">
        <v>36</v>
      </c>
      <c r="M111" s="16">
        <v>28</v>
      </c>
      <c r="N111" s="16">
        <v>8</v>
      </c>
      <c r="O111" s="16">
        <v>18</v>
      </c>
      <c r="P111" s="16">
        <v>36</v>
      </c>
      <c r="Q111" s="16">
        <v>28</v>
      </c>
      <c r="R111" s="16">
        <v>8</v>
      </c>
      <c r="S111" s="16">
        <f t="shared" si="3"/>
        <v>270</v>
      </c>
      <c r="T111" s="16">
        <f t="shared" si="2"/>
        <v>90</v>
      </c>
    </row>
    <row r="112" spans="1:20">
      <c r="A112" s="33"/>
      <c r="B112" s="13">
        <v>3</v>
      </c>
      <c r="C112" s="13" t="s">
        <v>359</v>
      </c>
      <c r="D112" s="14" t="s">
        <v>360</v>
      </c>
      <c r="E112" s="15" t="s">
        <v>361</v>
      </c>
      <c r="F112" s="33"/>
      <c r="G112" s="16">
        <v>18</v>
      </c>
      <c r="H112" s="16">
        <v>36</v>
      </c>
      <c r="I112" s="16">
        <v>28</v>
      </c>
      <c r="J112" s="16">
        <v>8</v>
      </c>
      <c r="K112" s="16">
        <v>18</v>
      </c>
      <c r="L112" s="16">
        <v>36</v>
      </c>
      <c r="M112" s="16">
        <v>28</v>
      </c>
      <c r="N112" s="16">
        <v>8</v>
      </c>
      <c r="O112" s="16">
        <v>18</v>
      </c>
      <c r="P112" s="16">
        <v>36</v>
      </c>
      <c r="Q112" s="16">
        <v>28</v>
      </c>
      <c r="R112" s="16">
        <v>8</v>
      </c>
      <c r="S112" s="16">
        <f t="shared" si="3"/>
        <v>270</v>
      </c>
      <c r="T112" s="16">
        <f t="shared" ref="T112:T135" si="4">S112/3</f>
        <v>90</v>
      </c>
    </row>
    <row r="113" spans="1:20" ht="24.75">
      <c r="A113" s="33"/>
      <c r="B113" s="13">
        <v>4</v>
      </c>
      <c r="C113" s="13" t="s">
        <v>362</v>
      </c>
      <c r="D113" s="14" t="s">
        <v>363</v>
      </c>
      <c r="E113" s="15" t="s">
        <v>364</v>
      </c>
      <c r="F113" s="33"/>
      <c r="G113" s="16">
        <v>18</v>
      </c>
      <c r="H113" s="16">
        <v>37</v>
      </c>
      <c r="I113" s="16">
        <v>28</v>
      </c>
      <c r="J113" s="16">
        <v>8</v>
      </c>
      <c r="K113" s="16">
        <v>19</v>
      </c>
      <c r="L113" s="16">
        <v>39</v>
      </c>
      <c r="M113" s="16">
        <v>28</v>
      </c>
      <c r="N113" s="16">
        <v>8</v>
      </c>
      <c r="O113" s="16">
        <v>19</v>
      </c>
      <c r="P113" s="16">
        <v>39</v>
      </c>
      <c r="Q113" s="16">
        <v>28</v>
      </c>
      <c r="R113" s="16">
        <v>8</v>
      </c>
      <c r="S113" s="16">
        <f t="shared" si="3"/>
        <v>279</v>
      </c>
      <c r="T113" s="16">
        <f t="shared" si="4"/>
        <v>93</v>
      </c>
    </row>
    <row r="114" spans="1:20" ht="24.75">
      <c r="A114" s="32">
        <v>29</v>
      </c>
      <c r="B114" s="13">
        <v>1</v>
      </c>
      <c r="C114" s="13" t="s">
        <v>365</v>
      </c>
      <c r="D114" s="14" t="s">
        <v>366</v>
      </c>
      <c r="E114" s="15" t="s">
        <v>367</v>
      </c>
      <c r="F114" s="34" t="s">
        <v>59</v>
      </c>
      <c r="G114" s="16">
        <v>20</v>
      </c>
      <c r="H114" s="16">
        <v>40</v>
      </c>
      <c r="I114" s="16">
        <v>28</v>
      </c>
      <c r="J114" s="16">
        <v>10</v>
      </c>
      <c r="K114" s="16">
        <v>20</v>
      </c>
      <c r="L114" s="16">
        <v>40</v>
      </c>
      <c r="M114" s="16">
        <v>28</v>
      </c>
      <c r="N114" s="16">
        <v>10</v>
      </c>
      <c r="O114" s="16">
        <v>19</v>
      </c>
      <c r="P114" s="16">
        <v>40</v>
      </c>
      <c r="Q114" s="16">
        <v>28</v>
      </c>
      <c r="R114" s="16">
        <v>10</v>
      </c>
      <c r="S114" s="16">
        <f t="shared" si="3"/>
        <v>293</v>
      </c>
      <c r="T114" s="16">
        <f t="shared" si="4"/>
        <v>97.666666666666671</v>
      </c>
    </row>
    <row r="115" spans="1:20" ht="24.75">
      <c r="A115" s="33"/>
      <c r="B115" s="13">
        <v>2</v>
      </c>
      <c r="C115" s="13" t="s">
        <v>368</v>
      </c>
      <c r="D115" s="14" t="s">
        <v>369</v>
      </c>
      <c r="E115" s="15" t="s">
        <v>370</v>
      </c>
      <c r="F115" s="33"/>
      <c r="G115" s="16">
        <v>19</v>
      </c>
      <c r="H115" s="16">
        <v>39</v>
      </c>
      <c r="I115" s="16">
        <v>29</v>
      </c>
      <c r="J115" s="16">
        <v>9</v>
      </c>
      <c r="K115" s="16">
        <v>19</v>
      </c>
      <c r="L115" s="16">
        <v>39</v>
      </c>
      <c r="M115" s="16">
        <v>29</v>
      </c>
      <c r="N115" s="16">
        <v>9</v>
      </c>
      <c r="O115" s="16">
        <v>19</v>
      </c>
      <c r="P115" s="16">
        <v>39</v>
      </c>
      <c r="Q115" s="16">
        <v>29</v>
      </c>
      <c r="R115" s="16">
        <v>9</v>
      </c>
      <c r="S115" s="16">
        <f t="shared" si="3"/>
        <v>288</v>
      </c>
      <c r="T115" s="16">
        <f t="shared" si="4"/>
        <v>96</v>
      </c>
    </row>
    <row r="116" spans="1:20" ht="36.75">
      <c r="A116" s="33"/>
      <c r="B116" s="13">
        <v>3</v>
      </c>
      <c r="C116" s="13" t="s">
        <v>371</v>
      </c>
      <c r="D116" s="14" t="s">
        <v>372</v>
      </c>
      <c r="E116" s="15" t="s">
        <v>373</v>
      </c>
      <c r="F116" s="33"/>
      <c r="G116" s="16">
        <v>19</v>
      </c>
      <c r="H116" s="16">
        <v>39</v>
      </c>
      <c r="I116" s="16">
        <v>29</v>
      </c>
      <c r="J116" s="16">
        <v>8</v>
      </c>
      <c r="K116" s="16">
        <v>19</v>
      </c>
      <c r="L116" s="16">
        <v>39</v>
      </c>
      <c r="M116" s="16">
        <v>27</v>
      </c>
      <c r="N116" s="16">
        <v>8</v>
      </c>
      <c r="O116" s="16">
        <v>19</v>
      </c>
      <c r="P116" s="16">
        <v>39</v>
      </c>
      <c r="Q116" s="16">
        <v>29</v>
      </c>
      <c r="R116" s="16">
        <v>8</v>
      </c>
      <c r="S116" s="16">
        <f t="shared" si="3"/>
        <v>283</v>
      </c>
      <c r="T116" s="16">
        <f t="shared" si="4"/>
        <v>94.333333333333329</v>
      </c>
    </row>
    <row r="117" spans="1:20">
      <c r="A117" s="33"/>
      <c r="B117" s="13">
        <v>4</v>
      </c>
      <c r="C117" s="13" t="s">
        <v>374</v>
      </c>
      <c r="D117" s="14" t="s">
        <v>375</v>
      </c>
      <c r="E117" s="15"/>
      <c r="F117" s="33"/>
      <c r="G117" s="16">
        <v>19</v>
      </c>
      <c r="H117" s="16">
        <v>39</v>
      </c>
      <c r="I117" s="16">
        <v>29</v>
      </c>
      <c r="J117" s="16">
        <v>8</v>
      </c>
      <c r="K117" s="16">
        <v>19</v>
      </c>
      <c r="L117" s="16">
        <v>38</v>
      </c>
      <c r="M117" s="16">
        <v>28</v>
      </c>
      <c r="N117" s="16">
        <v>8</v>
      </c>
      <c r="O117" s="16">
        <v>19</v>
      </c>
      <c r="P117" s="16">
        <v>39</v>
      </c>
      <c r="Q117" s="16">
        <v>29</v>
      </c>
      <c r="R117" s="16">
        <v>8</v>
      </c>
      <c r="S117" s="16">
        <f t="shared" si="3"/>
        <v>283</v>
      </c>
      <c r="T117" s="16">
        <f t="shared" si="4"/>
        <v>94.333333333333329</v>
      </c>
    </row>
    <row r="118" spans="1:20" ht="36.75">
      <c r="A118" s="32">
        <v>30</v>
      </c>
      <c r="B118" s="13">
        <v>1</v>
      </c>
      <c r="C118" s="13" t="s">
        <v>376</v>
      </c>
      <c r="D118" s="14" t="s">
        <v>377</v>
      </c>
      <c r="E118" s="15" t="s">
        <v>378</v>
      </c>
      <c r="F118" s="34" t="s">
        <v>225</v>
      </c>
      <c r="G118" s="16">
        <v>18</v>
      </c>
      <c r="H118" s="16">
        <v>38</v>
      </c>
      <c r="I118" s="16">
        <v>29</v>
      </c>
      <c r="J118" s="16">
        <v>9</v>
      </c>
      <c r="K118" s="16">
        <v>18</v>
      </c>
      <c r="L118" s="16">
        <v>38</v>
      </c>
      <c r="M118" s="16">
        <v>29</v>
      </c>
      <c r="N118" s="16">
        <v>9</v>
      </c>
      <c r="O118" s="16">
        <v>18</v>
      </c>
      <c r="P118" s="16">
        <v>37</v>
      </c>
      <c r="Q118" s="16">
        <v>27</v>
      </c>
      <c r="R118" s="16">
        <v>8</v>
      </c>
      <c r="S118" s="16">
        <f t="shared" si="3"/>
        <v>278</v>
      </c>
      <c r="T118" s="16">
        <f t="shared" si="4"/>
        <v>92.666666666666671</v>
      </c>
    </row>
    <row r="119" spans="1:20" ht="36.75">
      <c r="A119" s="33"/>
      <c r="B119" s="13">
        <v>2</v>
      </c>
      <c r="C119" s="13" t="s">
        <v>379</v>
      </c>
      <c r="D119" s="14" t="s">
        <v>380</v>
      </c>
      <c r="E119" s="15" t="s">
        <v>381</v>
      </c>
      <c r="F119" s="33"/>
      <c r="G119" s="16">
        <v>19</v>
      </c>
      <c r="H119" s="16">
        <v>38</v>
      </c>
      <c r="I119" s="16">
        <v>29</v>
      </c>
      <c r="J119" s="16">
        <v>9</v>
      </c>
      <c r="K119" s="16">
        <v>19</v>
      </c>
      <c r="L119" s="16">
        <v>38</v>
      </c>
      <c r="M119" s="16">
        <v>29</v>
      </c>
      <c r="N119" s="16">
        <v>9</v>
      </c>
      <c r="O119" s="16">
        <v>18</v>
      </c>
      <c r="P119" s="16">
        <v>37</v>
      </c>
      <c r="Q119" s="16">
        <v>27</v>
      </c>
      <c r="R119" s="16">
        <v>8</v>
      </c>
      <c r="S119" s="16">
        <f t="shared" si="3"/>
        <v>280</v>
      </c>
      <c r="T119" s="16">
        <f t="shared" si="4"/>
        <v>93.333333333333329</v>
      </c>
    </row>
    <row r="120" spans="1:20" ht="24.75">
      <c r="A120" s="33"/>
      <c r="B120" s="13">
        <v>3</v>
      </c>
      <c r="C120" s="13" t="s">
        <v>382</v>
      </c>
      <c r="D120" s="14" t="s">
        <v>383</v>
      </c>
      <c r="E120" s="15" t="s">
        <v>384</v>
      </c>
      <c r="F120" s="33"/>
      <c r="G120" s="16">
        <v>18</v>
      </c>
      <c r="H120" s="16">
        <v>38</v>
      </c>
      <c r="I120" s="16">
        <v>29</v>
      </c>
      <c r="J120" s="16">
        <v>9</v>
      </c>
      <c r="K120" s="16">
        <v>18</v>
      </c>
      <c r="L120" s="16">
        <v>38</v>
      </c>
      <c r="M120" s="16">
        <v>29</v>
      </c>
      <c r="N120" s="16">
        <v>9</v>
      </c>
      <c r="O120" s="16">
        <v>18</v>
      </c>
      <c r="P120" s="16">
        <v>37</v>
      </c>
      <c r="Q120" s="16">
        <v>27</v>
      </c>
      <c r="R120" s="16">
        <v>8</v>
      </c>
      <c r="S120" s="16">
        <f t="shared" si="3"/>
        <v>278</v>
      </c>
      <c r="T120" s="16">
        <f t="shared" si="4"/>
        <v>92.666666666666671</v>
      </c>
    </row>
    <row r="121" spans="1:20" ht="24.75">
      <c r="A121" s="33"/>
      <c r="B121" s="13">
        <v>4</v>
      </c>
      <c r="C121" s="13" t="s">
        <v>385</v>
      </c>
      <c r="D121" s="14" t="s">
        <v>386</v>
      </c>
      <c r="E121" s="15" t="s">
        <v>387</v>
      </c>
      <c r="F121" s="33"/>
      <c r="G121" s="16">
        <v>17</v>
      </c>
      <c r="H121" s="16">
        <v>37</v>
      </c>
      <c r="I121" s="16">
        <v>28</v>
      </c>
      <c r="J121" s="16">
        <v>8</v>
      </c>
      <c r="K121" s="16">
        <v>17</v>
      </c>
      <c r="L121" s="16">
        <v>37</v>
      </c>
      <c r="M121" s="16">
        <v>28</v>
      </c>
      <c r="N121" s="16">
        <v>8</v>
      </c>
      <c r="O121" s="16">
        <v>18</v>
      </c>
      <c r="P121" s="16">
        <v>37</v>
      </c>
      <c r="Q121" s="16">
        <v>27</v>
      </c>
      <c r="R121" s="16">
        <v>8</v>
      </c>
      <c r="S121" s="16">
        <f t="shared" si="3"/>
        <v>270</v>
      </c>
      <c r="T121" s="16">
        <f t="shared" si="4"/>
        <v>90</v>
      </c>
    </row>
    <row r="122" spans="1:20" ht="24.75">
      <c r="A122" s="32">
        <v>31</v>
      </c>
      <c r="B122" s="13">
        <v>1</v>
      </c>
      <c r="C122" s="13" t="s">
        <v>388</v>
      </c>
      <c r="D122" s="14" t="s">
        <v>389</v>
      </c>
      <c r="E122" s="15" t="s">
        <v>390</v>
      </c>
      <c r="F122" s="34" t="s">
        <v>175</v>
      </c>
      <c r="G122" s="16">
        <v>16</v>
      </c>
      <c r="H122" s="16">
        <v>30</v>
      </c>
      <c r="I122" s="16">
        <v>26</v>
      </c>
      <c r="J122" s="16">
        <v>6</v>
      </c>
      <c r="K122" s="16">
        <v>16</v>
      </c>
      <c r="L122" s="16">
        <v>28</v>
      </c>
      <c r="M122" s="16">
        <v>26</v>
      </c>
      <c r="N122" s="16">
        <v>6</v>
      </c>
      <c r="O122" s="16">
        <v>16</v>
      </c>
      <c r="P122" s="16">
        <v>29</v>
      </c>
      <c r="Q122" s="16">
        <v>24</v>
      </c>
      <c r="R122" s="16">
        <v>6</v>
      </c>
      <c r="S122" s="16">
        <f t="shared" si="3"/>
        <v>229</v>
      </c>
      <c r="T122" s="16">
        <f t="shared" si="4"/>
        <v>76.333333333333329</v>
      </c>
    </row>
    <row r="123" spans="1:20">
      <c r="A123" s="33"/>
      <c r="B123" s="13">
        <v>2</v>
      </c>
      <c r="C123" s="13" t="s">
        <v>391</v>
      </c>
      <c r="D123" s="14" t="s">
        <v>392</v>
      </c>
      <c r="E123" s="15" t="s">
        <v>393</v>
      </c>
      <c r="F123" s="33"/>
      <c r="G123" s="16">
        <v>18</v>
      </c>
      <c r="H123" s="16">
        <v>32</v>
      </c>
      <c r="I123" s="16">
        <v>27</v>
      </c>
      <c r="J123" s="16">
        <v>7</v>
      </c>
      <c r="K123" s="16">
        <v>18</v>
      </c>
      <c r="L123" s="16">
        <v>32</v>
      </c>
      <c r="M123" s="16">
        <v>27</v>
      </c>
      <c r="N123" s="16">
        <v>7</v>
      </c>
      <c r="O123" s="16">
        <v>18</v>
      </c>
      <c r="P123" s="16">
        <v>32</v>
      </c>
      <c r="Q123" s="16">
        <v>27</v>
      </c>
      <c r="R123" s="16">
        <v>7</v>
      </c>
      <c r="S123" s="16">
        <f t="shared" si="3"/>
        <v>252</v>
      </c>
      <c r="T123" s="16">
        <f t="shared" si="4"/>
        <v>84</v>
      </c>
    </row>
    <row r="124" spans="1:20" ht="24.75">
      <c r="A124" s="33"/>
      <c r="B124" s="13">
        <v>3</v>
      </c>
      <c r="C124" s="13" t="s">
        <v>394</v>
      </c>
      <c r="D124" s="14" t="s">
        <v>395</v>
      </c>
      <c r="E124" s="15" t="s">
        <v>396</v>
      </c>
      <c r="F124" s="33"/>
      <c r="G124" s="16">
        <v>16</v>
      </c>
      <c r="H124" s="16">
        <v>32</v>
      </c>
      <c r="I124" s="16">
        <v>26</v>
      </c>
      <c r="J124" s="16">
        <v>6</v>
      </c>
      <c r="K124" s="16">
        <v>16</v>
      </c>
      <c r="L124" s="16">
        <v>32</v>
      </c>
      <c r="M124" s="16">
        <v>26</v>
      </c>
      <c r="N124" s="16">
        <v>6</v>
      </c>
      <c r="O124" s="16">
        <v>16</v>
      </c>
      <c r="P124" s="16">
        <v>32</v>
      </c>
      <c r="Q124" s="16">
        <v>26</v>
      </c>
      <c r="R124" s="16">
        <v>6</v>
      </c>
      <c r="S124" s="16">
        <f t="shared" si="3"/>
        <v>240</v>
      </c>
      <c r="T124" s="16">
        <f t="shared" si="4"/>
        <v>80</v>
      </c>
    </row>
    <row r="125" spans="1:20" ht="24.75">
      <c r="A125" s="33"/>
      <c r="B125" s="13">
        <v>4</v>
      </c>
      <c r="C125" s="13" t="s">
        <v>397</v>
      </c>
      <c r="D125" s="14" t="s">
        <v>398</v>
      </c>
      <c r="E125" s="15" t="s">
        <v>399</v>
      </c>
      <c r="F125" s="33"/>
      <c r="G125" s="16">
        <v>16</v>
      </c>
      <c r="H125" s="16">
        <v>30</v>
      </c>
      <c r="I125" s="16">
        <v>26</v>
      </c>
      <c r="J125" s="16">
        <v>6</v>
      </c>
      <c r="K125" s="16">
        <v>16</v>
      </c>
      <c r="L125" s="16">
        <v>28</v>
      </c>
      <c r="M125" s="16">
        <v>26</v>
      </c>
      <c r="N125" s="16">
        <v>6</v>
      </c>
      <c r="O125" s="16">
        <v>18</v>
      </c>
      <c r="P125" s="16">
        <v>28</v>
      </c>
      <c r="Q125" s="16">
        <v>25</v>
      </c>
      <c r="R125" s="16">
        <v>6</v>
      </c>
      <c r="S125" s="16">
        <f t="shared" si="3"/>
        <v>231</v>
      </c>
      <c r="T125" s="16">
        <f t="shared" si="4"/>
        <v>77</v>
      </c>
    </row>
    <row r="126" spans="1:20" ht="24.75">
      <c r="A126" s="32">
        <v>32</v>
      </c>
      <c r="B126" s="13">
        <v>1</v>
      </c>
      <c r="C126" s="13" t="s">
        <v>400</v>
      </c>
      <c r="D126" s="14" t="s">
        <v>401</v>
      </c>
      <c r="E126" s="15" t="s">
        <v>402</v>
      </c>
      <c r="F126" s="34" t="s">
        <v>59</v>
      </c>
      <c r="G126" s="16">
        <v>17</v>
      </c>
      <c r="H126" s="16">
        <v>39</v>
      </c>
      <c r="I126" s="16">
        <v>29</v>
      </c>
      <c r="J126" s="16">
        <v>8</v>
      </c>
      <c r="K126" s="16">
        <v>17</v>
      </c>
      <c r="L126" s="16">
        <v>38</v>
      </c>
      <c r="M126" s="16">
        <v>29</v>
      </c>
      <c r="N126" s="16">
        <v>8</v>
      </c>
      <c r="O126" s="16">
        <v>18</v>
      </c>
      <c r="P126" s="16">
        <v>37</v>
      </c>
      <c r="Q126" s="16">
        <v>28</v>
      </c>
      <c r="R126" s="16">
        <v>9</v>
      </c>
      <c r="S126" s="16">
        <f t="shared" si="3"/>
        <v>277</v>
      </c>
      <c r="T126" s="16">
        <f t="shared" si="4"/>
        <v>92.333333333333329</v>
      </c>
    </row>
    <row r="127" spans="1:20">
      <c r="A127" s="33"/>
      <c r="B127" s="13">
        <v>2</v>
      </c>
      <c r="C127" s="13" t="s">
        <v>403</v>
      </c>
      <c r="D127" s="14" t="s">
        <v>404</v>
      </c>
      <c r="E127" s="15" t="s">
        <v>405</v>
      </c>
      <c r="F127" s="33"/>
      <c r="G127" s="16">
        <v>17</v>
      </c>
      <c r="H127" s="16">
        <v>38</v>
      </c>
      <c r="I127" s="16">
        <v>29</v>
      </c>
      <c r="J127" s="16">
        <v>9</v>
      </c>
      <c r="K127" s="16">
        <v>17</v>
      </c>
      <c r="L127" s="16">
        <v>38</v>
      </c>
      <c r="M127" s="16">
        <v>29</v>
      </c>
      <c r="N127" s="16">
        <v>9</v>
      </c>
      <c r="O127" s="16">
        <v>17</v>
      </c>
      <c r="P127" s="16">
        <v>38</v>
      </c>
      <c r="Q127" s="16">
        <v>27</v>
      </c>
      <c r="R127" s="16">
        <v>8</v>
      </c>
      <c r="S127" s="16">
        <f t="shared" si="3"/>
        <v>276</v>
      </c>
      <c r="T127" s="16">
        <f t="shared" si="4"/>
        <v>92</v>
      </c>
    </row>
    <row r="128" spans="1:20">
      <c r="A128" s="33"/>
      <c r="B128" s="13">
        <v>3</v>
      </c>
      <c r="C128" s="13" t="s">
        <v>406</v>
      </c>
      <c r="D128" s="14" t="s">
        <v>407</v>
      </c>
      <c r="E128" s="15" t="s">
        <v>408</v>
      </c>
      <c r="F128" s="33"/>
      <c r="G128" s="16">
        <v>17</v>
      </c>
      <c r="H128" s="16">
        <v>35</v>
      </c>
      <c r="I128" s="16">
        <v>29</v>
      </c>
      <c r="J128" s="16">
        <v>7</v>
      </c>
      <c r="K128" s="16">
        <v>17</v>
      </c>
      <c r="L128" s="16">
        <v>35</v>
      </c>
      <c r="M128" s="16">
        <v>29</v>
      </c>
      <c r="N128" s="16">
        <v>7</v>
      </c>
      <c r="O128" s="16">
        <v>17</v>
      </c>
      <c r="P128" s="16">
        <v>35</v>
      </c>
      <c r="Q128" s="16">
        <v>28</v>
      </c>
      <c r="R128" s="16">
        <v>8</v>
      </c>
      <c r="S128" s="16">
        <f t="shared" si="3"/>
        <v>264</v>
      </c>
      <c r="T128" s="16">
        <f t="shared" si="4"/>
        <v>88</v>
      </c>
    </row>
    <row r="129" spans="1:21">
      <c r="A129" s="32">
        <v>33</v>
      </c>
      <c r="B129" s="13">
        <v>1</v>
      </c>
      <c r="C129" s="13" t="s">
        <v>409</v>
      </c>
      <c r="D129" s="14" t="s">
        <v>410</v>
      </c>
      <c r="E129" s="15" t="s">
        <v>411</v>
      </c>
      <c r="F129" s="34" t="s">
        <v>235</v>
      </c>
      <c r="G129" s="16">
        <v>18</v>
      </c>
      <c r="H129" s="16">
        <v>36</v>
      </c>
      <c r="I129" s="16">
        <v>28</v>
      </c>
      <c r="J129" s="16">
        <v>8</v>
      </c>
      <c r="K129" s="16">
        <v>18</v>
      </c>
      <c r="L129" s="16">
        <v>36</v>
      </c>
      <c r="M129" s="16">
        <v>28</v>
      </c>
      <c r="N129" s="16">
        <v>8</v>
      </c>
      <c r="O129" s="16">
        <v>18</v>
      </c>
      <c r="P129" s="16">
        <v>36</v>
      </c>
      <c r="Q129" s="16">
        <v>28</v>
      </c>
      <c r="R129" s="16">
        <v>8</v>
      </c>
      <c r="S129" s="16">
        <f t="shared" si="3"/>
        <v>270</v>
      </c>
      <c r="T129" s="16">
        <f t="shared" si="4"/>
        <v>90</v>
      </c>
    </row>
    <row r="130" spans="1:21" ht="24.75">
      <c r="A130" s="33"/>
      <c r="B130" s="13">
        <v>2</v>
      </c>
      <c r="C130" s="13" t="s">
        <v>412</v>
      </c>
      <c r="D130" s="14" t="s">
        <v>413</v>
      </c>
      <c r="E130" s="15" t="s">
        <v>414</v>
      </c>
      <c r="F130" s="33"/>
      <c r="G130" s="16">
        <v>18</v>
      </c>
      <c r="H130" s="16">
        <v>36</v>
      </c>
      <c r="I130" s="16">
        <v>28</v>
      </c>
      <c r="J130" s="16">
        <v>8</v>
      </c>
      <c r="K130" s="16">
        <v>18</v>
      </c>
      <c r="L130" s="16">
        <v>36</v>
      </c>
      <c r="M130" s="16">
        <v>28</v>
      </c>
      <c r="N130" s="16">
        <v>8</v>
      </c>
      <c r="O130" s="16">
        <v>18</v>
      </c>
      <c r="P130" s="16">
        <v>36</v>
      </c>
      <c r="Q130" s="16">
        <v>28</v>
      </c>
      <c r="R130" s="16">
        <v>8</v>
      </c>
      <c r="S130" s="16">
        <f t="shared" si="3"/>
        <v>270</v>
      </c>
      <c r="T130" s="16">
        <f t="shared" si="4"/>
        <v>90</v>
      </c>
    </row>
    <row r="131" spans="1:21" ht="34.5">
      <c r="A131" s="33"/>
      <c r="B131" s="13">
        <v>3</v>
      </c>
      <c r="C131" s="13" t="s">
        <v>415</v>
      </c>
      <c r="D131" s="14" t="s">
        <v>416</v>
      </c>
      <c r="E131" s="25" t="s">
        <v>417</v>
      </c>
      <c r="F131" s="33"/>
      <c r="G131" s="16">
        <v>18</v>
      </c>
      <c r="H131" s="16">
        <v>36</v>
      </c>
      <c r="I131" s="16">
        <v>28</v>
      </c>
      <c r="J131" s="16">
        <v>8</v>
      </c>
      <c r="K131" s="16">
        <v>18</v>
      </c>
      <c r="L131" s="16">
        <v>37</v>
      </c>
      <c r="M131" s="16">
        <v>28</v>
      </c>
      <c r="N131" s="16">
        <v>8</v>
      </c>
      <c r="O131" s="16">
        <v>18</v>
      </c>
      <c r="P131" s="16">
        <v>36</v>
      </c>
      <c r="Q131" s="16">
        <v>28</v>
      </c>
      <c r="R131" s="16">
        <v>8</v>
      </c>
      <c r="S131" s="16">
        <f t="shared" si="3"/>
        <v>271</v>
      </c>
      <c r="T131" s="16">
        <f t="shared" si="4"/>
        <v>90.333333333333329</v>
      </c>
    </row>
    <row r="132" spans="1:21">
      <c r="A132" s="33"/>
      <c r="B132" s="13">
        <v>4</v>
      </c>
      <c r="C132" s="13" t="s">
        <v>418</v>
      </c>
      <c r="D132" s="14" t="s">
        <v>419</v>
      </c>
      <c r="E132" s="15"/>
      <c r="F132" s="33"/>
      <c r="G132" s="16">
        <v>16</v>
      </c>
      <c r="H132" s="16">
        <v>30</v>
      </c>
      <c r="I132" s="16">
        <v>26</v>
      </c>
      <c r="J132" s="16">
        <v>6</v>
      </c>
      <c r="K132" s="16">
        <v>16</v>
      </c>
      <c r="L132" s="16">
        <v>30</v>
      </c>
      <c r="M132" s="16">
        <v>26</v>
      </c>
      <c r="N132" s="16">
        <v>6</v>
      </c>
      <c r="O132" s="16">
        <v>16</v>
      </c>
      <c r="P132" s="16">
        <v>30</v>
      </c>
      <c r="Q132" s="16">
        <v>26</v>
      </c>
      <c r="R132" s="16">
        <v>6</v>
      </c>
      <c r="S132" s="16">
        <f t="shared" si="3"/>
        <v>234</v>
      </c>
      <c r="T132" s="16">
        <f t="shared" si="4"/>
        <v>78</v>
      </c>
    </row>
    <row r="133" spans="1:21">
      <c r="A133" s="32">
        <v>34</v>
      </c>
      <c r="B133" s="13">
        <v>1</v>
      </c>
      <c r="C133" s="13" t="s">
        <v>420</v>
      </c>
      <c r="D133" s="14" t="s">
        <v>421</v>
      </c>
      <c r="E133" s="15" t="s">
        <v>422</v>
      </c>
      <c r="F133" s="34" t="s">
        <v>323</v>
      </c>
      <c r="G133" s="16">
        <v>18</v>
      </c>
      <c r="H133" s="16">
        <v>32</v>
      </c>
      <c r="I133" s="16">
        <v>26</v>
      </c>
      <c r="J133" s="16">
        <v>7</v>
      </c>
      <c r="K133" s="16">
        <v>18</v>
      </c>
      <c r="L133" s="16">
        <v>32</v>
      </c>
      <c r="M133" s="16">
        <v>26</v>
      </c>
      <c r="N133" s="16">
        <v>7</v>
      </c>
      <c r="O133" s="16">
        <v>18</v>
      </c>
      <c r="P133" s="16">
        <v>32</v>
      </c>
      <c r="Q133" s="16">
        <v>26</v>
      </c>
      <c r="R133" s="16">
        <v>7</v>
      </c>
      <c r="S133" s="16">
        <f t="shared" si="3"/>
        <v>249</v>
      </c>
      <c r="T133" s="16">
        <f t="shared" si="4"/>
        <v>83</v>
      </c>
    </row>
    <row r="134" spans="1:21" ht="24.75">
      <c r="A134" s="33"/>
      <c r="B134" s="13">
        <v>2</v>
      </c>
      <c r="C134" s="13" t="s">
        <v>423</v>
      </c>
      <c r="D134" s="14" t="s">
        <v>424</v>
      </c>
      <c r="E134" s="15" t="s">
        <v>425</v>
      </c>
      <c r="F134" s="33"/>
      <c r="G134" s="16">
        <v>18</v>
      </c>
      <c r="H134" s="16">
        <v>35</v>
      </c>
      <c r="I134" s="16">
        <v>26</v>
      </c>
      <c r="J134" s="16">
        <v>7</v>
      </c>
      <c r="K134" s="16">
        <v>18</v>
      </c>
      <c r="L134" s="16">
        <v>32</v>
      </c>
      <c r="M134" s="16">
        <v>26</v>
      </c>
      <c r="N134" s="16">
        <v>7</v>
      </c>
      <c r="O134" s="16">
        <v>18</v>
      </c>
      <c r="P134" s="16">
        <v>32</v>
      </c>
      <c r="Q134" s="16">
        <v>26</v>
      </c>
      <c r="R134" s="16">
        <v>7</v>
      </c>
      <c r="S134" s="16">
        <f t="shared" ref="S134:S135" si="5">SUM(G134:R134)</f>
        <v>252</v>
      </c>
      <c r="T134" s="16">
        <f t="shared" si="4"/>
        <v>84</v>
      </c>
    </row>
    <row r="135" spans="1:21">
      <c r="A135" s="33"/>
      <c r="B135" s="13">
        <v>3</v>
      </c>
      <c r="C135" s="13" t="s">
        <v>426</v>
      </c>
      <c r="D135" s="14" t="s">
        <v>427</v>
      </c>
      <c r="E135" s="15" t="s">
        <v>428</v>
      </c>
      <c r="F135" s="33"/>
      <c r="G135" s="16">
        <v>18</v>
      </c>
      <c r="H135" s="16">
        <v>32</v>
      </c>
      <c r="I135" s="16">
        <v>26</v>
      </c>
      <c r="J135" s="16">
        <v>7</v>
      </c>
      <c r="K135" s="16">
        <v>18</v>
      </c>
      <c r="L135" s="16">
        <v>32</v>
      </c>
      <c r="M135" s="16">
        <v>26</v>
      </c>
      <c r="N135" s="16">
        <v>7</v>
      </c>
      <c r="O135" s="16">
        <v>18</v>
      </c>
      <c r="P135" s="16">
        <v>32</v>
      </c>
      <c r="Q135" s="16">
        <v>26</v>
      </c>
      <c r="R135" s="16">
        <v>7</v>
      </c>
      <c r="S135" s="16">
        <f t="shared" si="5"/>
        <v>249</v>
      </c>
      <c r="T135" s="16">
        <f t="shared" si="4"/>
        <v>83</v>
      </c>
    </row>
    <row r="136" spans="1:21">
      <c r="A136" s="32">
        <v>35</v>
      </c>
      <c r="B136" s="13">
        <v>1</v>
      </c>
      <c r="C136" s="23" t="s">
        <v>429</v>
      </c>
      <c r="D136" s="26" t="s">
        <v>430</v>
      </c>
      <c r="E136" s="15"/>
      <c r="F136" s="34" t="s">
        <v>59</v>
      </c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spans="1:21">
      <c r="A137" s="33"/>
      <c r="B137" s="13">
        <v>2</v>
      </c>
      <c r="C137" s="13" t="s">
        <v>431</v>
      </c>
      <c r="D137" s="14" t="s">
        <v>432</v>
      </c>
      <c r="E137" s="15"/>
      <c r="F137" s="33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1" ht="16.5" customHeight="1">
      <c r="A138" s="33"/>
      <c r="B138" s="13">
        <v>3</v>
      </c>
      <c r="C138" s="13" t="s">
        <v>433</v>
      </c>
      <c r="D138" s="14" t="s">
        <v>434</v>
      </c>
      <c r="E138" s="15" t="s">
        <v>435</v>
      </c>
      <c r="F138" s="33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1" ht="12.75">
      <c r="A139" s="2"/>
      <c r="B139" s="2"/>
      <c r="C139" s="2"/>
      <c r="D139" s="2"/>
      <c r="E139" s="3"/>
      <c r="F139" s="4"/>
      <c r="T139" s="19"/>
      <c r="U139" s="9"/>
    </row>
    <row r="140" spans="1:21" ht="12.75">
      <c r="A140" s="2"/>
      <c r="B140" s="2"/>
      <c r="C140" s="2"/>
      <c r="D140" s="2"/>
      <c r="E140" s="3"/>
      <c r="F140" s="4"/>
      <c r="T140" s="6"/>
    </row>
    <row r="141" spans="1:21" ht="12.75">
      <c r="A141" s="2"/>
      <c r="B141" s="2"/>
      <c r="C141" s="2"/>
      <c r="D141" s="2"/>
      <c r="E141" s="3"/>
      <c r="F141" s="4"/>
      <c r="T141" s="6"/>
    </row>
    <row r="142" spans="1:21" ht="12.75">
      <c r="A142" s="2"/>
      <c r="B142" s="2"/>
      <c r="C142" s="2"/>
      <c r="D142" s="2"/>
      <c r="E142" s="3"/>
      <c r="F142" s="4"/>
      <c r="T142" s="6"/>
    </row>
    <row r="143" spans="1:21" ht="12.75">
      <c r="A143" s="2"/>
      <c r="B143" s="2"/>
      <c r="C143" s="2"/>
      <c r="D143" s="2"/>
      <c r="E143" s="3"/>
      <c r="F143" s="4"/>
      <c r="T143" s="6"/>
    </row>
    <row r="144" spans="1:21" ht="12.75">
      <c r="A144" s="2"/>
      <c r="B144" s="2"/>
      <c r="C144" s="2"/>
      <c r="D144" s="2"/>
      <c r="E144" s="3"/>
      <c r="F144" s="4"/>
      <c r="T144" s="6"/>
    </row>
    <row r="145" spans="1:20" ht="12.75">
      <c r="A145" s="2"/>
      <c r="B145" s="2"/>
      <c r="C145" s="2"/>
      <c r="D145" s="2"/>
      <c r="E145" s="3"/>
      <c r="F145" s="4"/>
      <c r="T145" s="6"/>
    </row>
    <row r="146" spans="1:20" ht="12.75">
      <c r="A146" s="2"/>
      <c r="B146" s="2"/>
      <c r="C146" s="2"/>
      <c r="D146" s="2"/>
      <c r="E146" s="3"/>
      <c r="F146" s="4"/>
      <c r="T146" s="6"/>
    </row>
    <row r="147" spans="1:20" ht="12.75">
      <c r="A147" s="2"/>
      <c r="B147" s="2"/>
      <c r="C147" s="2"/>
      <c r="D147" s="2"/>
      <c r="E147" s="3"/>
      <c r="F147" s="4"/>
      <c r="T147" s="6"/>
    </row>
    <row r="148" spans="1:20" ht="12.75">
      <c r="A148" s="2"/>
      <c r="B148" s="2"/>
      <c r="C148" s="2"/>
      <c r="D148" s="2"/>
      <c r="E148" s="3"/>
      <c r="F148" s="4"/>
      <c r="T148" s="6"/>
    </row>
    <row r="149" spans="1:20" ht="12.75">
      <c r="A149" s="2"/>
      <c r="B149" s="2"/>
      <c r="C149" s="2"/>
      <c r="D149" s="2"/>
      <c r="E149" s="3"/>
      <c r="F149" s="4"/>
      <c r="T149" s="6"/>
    </row>
    <row r="150" spans="1:20" ht="12.75">
      <c r="A150" s="2"/>
      <c r="B150" s="2"/>
      <c r="C150" s="2"/>
      <c r="D150" s="2"/>
      <c r="E150" s="3"/>
      <c r="F150" s="4"/>
      <c r="T150" s="6"/>
    </row>
    <row r="151" spans="1:20" ht="12.75">
      <c r="A151" s="2"/>
      <c r="B151" s="2"/>
      <c r="C151" s="2"/>
      <c r="D151" s="2"/>
      <c r="E151" s="3"/>
      <c r="F151" s="4"/>
      <c r="T151" s="6"/>
    </row>
    <row r="152" spans="1:20" ht="12.75">
      <c r="A152" s="2"/>
      <c r="B152" s="2"/>
      <c r="C152" s="2"/>
      <c r="D152" s="2"/>
      <c r="E152" s="3"/>
      <c r="F152" s="4"/>
      <c r="T152" s="6"/>
    </row>
    <row r="153" spans="1:20" ht="12.75">
      <c r="A153" s="2"/>
      <c r="B153" s="2"/>
      <c r="C153" s="2"/>
      <c r="D153" s="2"/>
      <c r="E153" s="3"/>
      <c r="F153" s="4"/>
      <c r="T153" s="6"/>
    </row>
    <row r="154" spans="1:20" ht="12.75">
      <c r="A154" s="2"/>
      <c r="B154" s="2"/>
      <c r="C154" s="2"/>
      <c r="D154" s="2"/>
      <c r="E154" s="3"/>
      <c r="F154" s="4"/>
      <c r="T154" s="6"/>
    </row>
    <row r="155" spans="1:20" ht="12.75">
      <c r="A155" s="2"/>
      <c r="B155" s="2"/>
      <c r="C155" s="2"/>
      <c r="D155" s="2"/>
      <c r="E155" s="3"/>
      <c r="F155" s="4"/>
      <c r="T155" s="6"/>
    </row>
    <row r="156" spans="1:20" ht="12.75">
      <c r="A156" s="2"/>
      <c r="B156" s="2"/>
      <c r="C156" s="2"/>
      <c r="D156" s="2"/>
      <c r="E156" s="3"/>
      <c r="F156" s="4"/>
      <c r="T156" s="6"/>
    </row>
    <row r="157" spans="1:20" ht="12.75">
      <c r="A157" s="2"/>
      <c r="B157" s="2"/>
      <c r="C157" s="2"/>
      <c r="D157" s="2"/>
      <c r="E157" s="3"/>
      <c r="F157" s="4"/>
      <c r="T157" s="6"/>
    </row>
    <row r="158" spans="1:20" ht="12.75">
      <c r="A158" s="2"/>
      <c r="B158" s="2"/>
      <c r="C158" s="2"/>
      <c r="D158" s="2"/>
      <c r="E158" s="3"/>
      <c r="F158" s="4"/>
      <c r="T158" s="6"/>
    </row>
    <row r="159" spans="1:20" ht="12.75">
      <c r="A159" s="2"/>
      <c r="B159" s="2"/>
      <c r="C159" s="2"/>
      <c r="D159" s="2"/>
      <c r="E159" s="3"/>
      <c r="F159" s="4"/>
      <c r="T159" s="6"/>
    </row>
    <row r="160" spans="1:20" ht="12.75">
      <c r="A160" s="2"/>
      <c r="B160" s="2"/>
      <c r="C160" s="2"/>
      <c r="D160" s="2"/>
      <c r="E160" s="3"/>
      <c r="F160" s="4"/>
      <c r="T160" s="6"/>
    </row>
    <row r="161" spans="1:20" ht="12.75">
      <c r="A161" s="2"/>
      <c r="B161" s="2"/>
      <c r="C161" s="2"/>
      <c r="D161" s="2"/>
      <c r="E161" s="3"/>
      <c r="F161" s="4"/>
      <c r="T161" s="6"/>
    </row>
    <row r="162" spans="1:20" ht="12.75">
      <c r="A162" s="2"/>
      <c r="B162" s="2"/>
      <c r="C162" s="2"/>
      <c r="D162" s="2"/>
      <c r="E162" s="3"/>
      <c r="F162" s="4"/>
      <c r="T162" s="6"/>
    </row>
    <row r="163" spans="1:20" ht="12.75">
      <c r="A163" s="2"/>
      <c r="B163" s="2"/>
      <c r="C163" s="2"/>
      <c r="D163" s="2"/>
      <c r="E163" s="3"/>
      <c r="F163" s="4"/>
      <c r="T163" s="6"/>
    </row>
    <row r="164" spans="1:20" ht="12.75">
      <c r="A164" s="2"/>
      <c r="B164" s="2"/>
      <c r="C164" s="2"/>
      <c r="D164" s="2"/>
      <c r="E164" s="3"/>
      <c r="F164" s="4"/>
      <c r="T164" s="6"/>
    </row>
    <row r="165" spans="1:20" ht="12.75">
      <c r="A165" s="2"/>
      <c r="B165" s="2"/>
      <c r="C165" s="2"/>
      <c r="D165" s="2"/>
      <c r="E165" s="3"/>
      <c r="F165" s="4"/>
      <c r="T165" s="6"/>
    </row>
    <row r="166" spans="1:20" ht="12.75">
      <c r="A166" s="2"/>
      <c r="B166" s="2"/>
      <c r="C166" s="2"/>
      <c r="D166" s="2"/>
      <c r="E166" s="3"/>
      <c r="F166" s="4"/>
      <c r="T166" s="6"/>
    </row>
    <row r="167" spans="1:20" ht="12.75">
      <c r="A167" s="2"/>
      <c r="B167" s="2"/>
      <c r="C167" s="2"/>
      <c r="D167" s="2"/>
      <c r="E167" s="3"/>
      <c r="F167" s="4"/>
      <c r="T167" s="6"/>
    </row>
    <row r="168" spans="1:20" ht="12.75">
      <c r="A168" s="2"/>
      <c r="B168" s="2"/>
      <c r="C168" s="2"/>
      <c r="D168" s="2"/>
      <c r="E168" s="3"/>
      <c r="F168" s="4"/>
      <c r="T168" s="6"/>
    </row>
    <row r="169" spans="1:20" ht="12.75">
      <c r="A169" s="2"/>
      <c r="B169" s="2"/>
      <c r="C169" s="2"/>
      <c r="D169" s="2"/>
      <c r="E169" s="3"/>
      <c r="F169" s="4"/>
      <c r="T169" s="6"/>
    </row>
    <row r="170" spans="1:20" ht="12.75">
      <c r="A170" s="2"/>
      <c r="B170" s="2"/>
      <c r="C170" s="2"/>
      <c r="D170" s="2"/>
      <c r="E170" s="3"/>
      <c r="F170" s="4"/>
      <c r="T170" s="6"/>
    </row>
    <row r="171" spans="1:20" ht="12.75">
      <c r="A171" s="2"/>
      <c r="B171" s="2"/>
      <c r="C171" s="2"/>
      <c r="D171" s="2"/>
      <c r="E171" s="3"/>
      <c r="F171" s="4"/>
      <c r="T171" s="6"/>
    </row>
    <row r="172" spans="1:20" ht="12.75">
      <c r="A172" s="2"/>
      <c r="B172" s="2"/>
      <c r="C172" s="2"/>
      <c r="D172" s="2"/>
      <c r="E172" s="3"/>
      <c r="F172" s="4"/>
      <c r="T172" s="6"/>
    </row>
    <row r="173" spans="1:20" ht="12.75">
      <c r="A173" s="2"/>
      <c r="B173" s="2"/>
      <c r="C173" s="2"/>
      <c r="D173" s="2"/>
      <c r="E173" s="3"/>
      <c r="F173" s="4"/>
      <c r="T173" s="6"/>
    </row>
    <row r="174" spans="1:20" ht="12.75">
      <c r="A174" s="2"/>
      <c r="B174" s="2"/>
      <c r="C174" s="2"/>
      <c r="D174" s="2"/>
      <c r="E174" s="3"/>
      <c r="F174" s="4"/>
      <c r="T174" s="6"/>
    </row>
    <row r="175" spans="1:20" ht="12.75">
      <c r="A175" s="2"/>
      <c r="B175" s="2"/>
      <c r="C175" s="2"/>
      <c r="D175" s="2"/>
      <c r="E175" s="3"/>
      <c r="F175" s="4"/>
      <c r="T175" s="6"/>
    </row>
    <row r="176" spans="1:20" ht="12.75">
      <c r="A176" s="2"/>
      <c r="B176" s="2"/>
      <c r="C176" s="2"/>
      <c r="D176" s="2"/>
      <c r="E176" s="3"/>
      <c r="F176" s="4"/>
      <c r="T176" s="6"/>
    </row>
    <row r="177" spans="1:20" ht="12.75">
      <c r="A177" s="2"/>
      <c r="B177" s="2"/>
      <c r="C177" s="2"/>
      <c r="D177" s="2"/>
      <c r="E177" s="3"/>
      <c r="F177" s="4"/>
      <c r="T177" s="6"/>
    </row>
    <row r="178" spans="1:20" ht="12.75">
      <c r="A178" s="2"/>
      <c r="B178" s="2"/>
      <c r="C178" s="2"/>
      <c r="D178" s="2"/>
      <c r="E178" s="3"/>
      <c r="F178" s="4"/>
      <c r="T178" s="6"/>
    </row>
    <row r="179" spans="1:20" ht="12.75">
      <c r="E179" s="1"/>
      <c r="F179" s="5"/>
      <c r="T179" s="6"/>
    </row>
    <row r="180" spans="1:20" ht="12.75">
      <c r="E180" s="1"/>
      <c r="F180" s="5"/>
      <c r="T180" s="6"/>
    </row>
    <row r="181" spans="1:20" ht="12.75">
      <c r="E181" s="1"/>
      <c r="F181" s="5"/>
      <c r="T181" s="6"/>
    </row>
    <row r="182" spans="1:20" ht="12.75">
      <c r="E182" s="1"/>
      <c r="F182" s="5"/>
      <c r="T182" s="6"/>
    </row>
    <row r="183" spans="1:20" ht="12.75">
      <c r="E183" s="1"/>
      <c r="F183" s="5"/>
      <c r="T183" s="6"/>
    </row>
    <row r="184" spans="1:20" ht="12.75">
      <c r="E184" s="1"/>
      <c r="F184" s="5"/>
      <c r="T184" s="6"/>
    </row>
    <row r="185" spans="1:20" ht="12.75">
      <c r="E185" s="1"/>
      <c r="F185" s="5"/>
      <c r="T185" s="6"/>
    </row>
    <row r="186" spans="1:20" ht="12.75">
      <c r="E186" s="1"/>
      <c r="F186" s="5"/>
      <c r="T186" s="6"/>
    </row>
    <row r="187" spans="1:20" ht="12.75">
      <c r="E187" s="1"/>
      <c r="F187" s="5"/>
      <c r="T187" s="6"/>
    </row>
    <row r="188" spans="1:20" ht="12.75">
      <c r="E188" s="1"/>
      <c r="F188" s="5"/>
      <c r="T188" s="6"/>
    </row>
    <row r="189" spans="1:20" ht="12.75">
      <c r="E189" s="1"/>
      <c r="F189" s="5"/>
      <c r="T189" s="6"/>
    </row>
    <row r="190" spans="1:20" ht="12.75">
      <c r="E190" s="1"/>
      <c r="F190" s="5"/>
      <c r="T190" s="6"/>
    </row>
    <row r="191" spans="1:20" ht="12.75">
      <c r="E191" s="1"/>
      <c r="F191" s="5"/>
      <c r="T191" s="6"/>
    </row>
    <row r="192" spans="1:20" ht="12.75">
      <c r="E192" s="1"/>
      <c r="F192" s="5"/>
      <c r="T192" s="6"/>
    </row>
    <row r="193" spans="5:20" ht="12.75">
      <c r="E193" s="1"/>
      <c r="F193" s="5"/>
      <c r="T193" s="6"/>
    </row>
    <row r="194" spans="5:20" ht="12.75">
      <c r="E194" s="1"/>
      <c r="F194" s="5"/>
      <c r="T194" s="6"/>
    </row>
    <row r="195" spans="5:20" ht="12.75">
      <c r="E195" s="1"/>
      <c r="F195" s="5"/>
      <c r="T195" s="6"/>
    </row>
    <row r="196" spans="5:20" ht="12.75">
      <c r="E196" s="1"/>
      <c r="F196" s="5"/>
      <c r="T196" s="6"/>
    </row>
    <row r="197" spans="5:20" ht="12.75">
      <c r="E197" s="1"/>
      <c r="F197" s="5"/>
      <c r="T197" s="6"/>
    </row>
    <row r="198" spans="5:20" ht="12.75">
      <c r="E198" s="1"/>
      <c r="F198" s="5"/>
      <c r="T198" s="6"/>
    </row>
    <row r="199" spans="5:20" ht="12.75">
      <c r="E199" s="1"/>
      <c r="F199" s="5"/>
      <c r="T199" s="6"/>
    </row>
    <row r="200" spans="5:20" ht="12.75">
      <c r="E200" s="1"/>
      <c r="F200" s="5"/>
      <c r="T200" s="6"/>
    </row>
    <row r="201" spans="5:20" ht="12.75">
      <c r="E201" s="1"/>
      <c r="F201" s="5"/>
      <c r="T201" s="6"/>
    </row>
    <row r="202" spans="5:20" ht="12.75">
      <c r="E202" s="1"/>
      <c r="F202" s="5"/>
      <c r="T202" s="6"/>
    </row>
    <row r="203" spans="5:20" ht="12.75">
      <c r="E203" s="1"/>
      <c r="F203" s="5"/>
      <c r="T203" s="6"/>
    </row>
    <row r="204" spans="5:20" ht="12.75">
      <c r="E204" s="1"/>
      <c r="F204" s="5"/>
      <c r="T204" s="6"/>
    </row>
    <row r="205" spans="5:20" ht="12.75">
      <c r="E205" s="1"/>
      <c r="F205" s="5"/>
      <c r="T205" s="6"/>
    </row>
    <row r="206" spans="5:20" ht="12.75">
      <c r="E206" s="1"/>
      <c r="F206" s="5"/>
      <c r="T206" s="6"/>
    </row>
    <row r="207" spans="5:20" ht="12.75">
      <c r="E207" s="1"/>
      <c r="F207" s="5"/>
      <c r="T207" s="6"/>
    </row>
    <row r="208" spans="5:20" ht="12.75">
      <c r="E208" s="1"/>
      <c r="F208" s="5"/>
      <c r="T208" s="6"/>
    </row>
    <row r="209" spans="5:20" ht="12.75">
      <c r="E209" s="1"/>
      <c r="F209" s="5"/>
      <c r="T209" s="6"/>
    </row>
    <row r="210" spans="5:20" ht="12.75">
      <c r="E210" s="1"/>
      <c r="F210" s="5"/>
      <c r="T210" s="6"/>
    </row>
    <row r="211" spans="5:20" ht="12.75">
      <c r="E211" s="1"/>
      <c r="F211" s="5"/>
      <c r="T211" s="6"/>
    </row>
    <row r="212" spans="5:20" ht="12.75">
      <c r="E212" s="1"/>
      <c r="F212" s="5"/>
      <c r="T212" s="6"/>
    </row>
    <row r="213" spans="5:20" ht="12.75">
      <c r="E213" s="1"/>
      <c r="F213" s="5"/>
      <c r="T213" s="6"/>
    </row>
    <row r="214" spans="5:20" ht="12.75">
      <c r="E214" s="1"/>
      <c r="F214" s="5"/>
      <c r="T214" s="6"/>
    </row>
    <row r="215" spans="5:20" ht="12.75">
      <c r="E215" s="1"/>
      <c r="F215" s="5"/>
      <c r="T215" s="6"/>
    </row>
    <row r="216" spans="5:20" ht="12.75">
      <c r="E216" s="1"/>
      <c r="F216" s="5"/>
      <c r="T216" s="6"/>
    </row>
    <row r="217" spans="5:20" ht="12.75">
      <c r="E217" s="1"/>
      <c r="F217" s="5"/>
      <c r="T217" s="6"/>
    </row>
    <row r="218" spans="5:20" ht="12.75">
      <c r="E218" s="1"/>
      <c r="F218" s="5"/>
      <c r="T218" s="6"/>
    </row>
    <row r="219" spans="5:20" ht="12.75">
      <c r="E219" s="1"/>
      <c r="F219" s="5"/>
      <c r="T219" s="6"/>
    </row>
    <row r="220" spans="5:20" ht="12.75">
      <c r="E220" s="1"/>
      <c r="F220" s="5"/>
      <c r="T220" s="6"/>
    </row>
    <row r="221" spans="5:20" ht="12.75">
      <c r="E221" s="1"/>
      <c r="F221" s="5"/>
      <c r="T221" s="6"/>
    </row>
    <row r="222" spans="5:20" ht="12.75">
      <c r="E222" s="1"/>
      <c r="F222" s="5"/>
      <c r="T222" s="6"/>
    </row>
    <row r="223" spans="5:20" ht="12.75">
      <c r="E223" s="1"/>
      <c r="F223" s="5"/>
      <c r="T223" s="6"/>
    </row>
    <row r="224" spans="5:20" ht="12.75">
      <c r="E224" s="1"/>
      <c r="F224" s="5"/>
      <c r="T224" s="6"/>
    </row>
    <row r="225" spans="5:20" ht="12.75">
      <c r="E225" s="1"/>
      <c r="F225" s="5"/>
      <c r="T225" s="6"/>
    </row>
    <row r="226" spans="5:20" ht="12.75">
      <c r="E226" s="1"/>
      <c r="F226" s="5"/>
      <c r="T226" s="6"/>
    </row>
    <row r="227" spans="5:20" ht="12.75">
      <c r="E227" s="1"/>
      <c r="F227" s="5"/>
      <c r="T227" s="6"/>
    </row>
    <row r="228" spans="5:20" ht="12.75">
      <c r="E228" s="1"/>
      <c r="F228" s="5"/>
      <c r="T228" s="6"/>
    </row>
    <row r="229" spans="5:20" ht="12.75">
      <c r="E229" s="1"/>
      <c r="F229" s="5"/>
      <c r="T229" s="6"/>
    </row>
    <row r="230" spans="5:20" ht="12.75">
      <c r="E230" s="1"/>
      <c r="F230" s="5"/>
      <c r="T230" s="6"/>
    </row>
    <row r="231" spans="5:20" ht="12.75">
      <c r="E231" s="1"/>
      <c r="F231" s="5"/>
      <c r="T231" s="6"/>
    </row>
    <row r="232" spans="5:20" ht="12.75">
      <c r="E232" s="1"/>
      <c r="F232" s="5"/>
      <c r="T232" s="6"/>
    </row>
    <row r="233" spans="5:20" ht="12.75">
      <c r="E233" s="1"/>
      <c r="F233" s="5"/>
      <c r="T233" s="6"/>
    </row>
    <row r="234" spans="5:20" ht="12.75">
      <c r="E234" s="1"/>
      <c r="F234" s="5"/>
      <c r="T234" s="6"/>
    </row>
    <row r="235" spans="5:20" ht="12.75">
      <c r="E235" s="1"/>
      <c r="F235" s="5"/>
      <c r="T235" s="6"/>
    </row>
    <row r="236" spans="5:20" ht="12.75">
      <c r="E236" s="1"/>
      <c r="F236" s="5"/>
      <c r="T236" s="6"/>
    </row>
    <row r="237" spans="5:20" ht="12.75">
      <c r="E237" s="1"/>
      <c r="F237" s="5"/>
      <c r="T237" s="6"/>
    </row>
    <row r="238" spans="5:20" ht="12.75">
      <c r="E238" s="1"/>
      <c r="F238" s="5"/>
      <c r="T238" s="6"/>
    </row>
    <row r="239" spans="5:20" ht="12.75">
      <c r="E239" s="1"/>
      <c r="F239" s="5"/>
      <c r="T239" s="6"/>
    </row>
    <row r="240" spans="5:20" ht="12.75">
      <c r="E240" s="1"/>
      <c r="F240" s="5"/>
      <c r="T240" s="6"/>
    </row>
    <row r="241" spans="5:20" ht="12.75">
      <c r="E241" s="1"/>
      <c r="F241" s="5"/>
      <c r="T241" s="6"/>
    </row>
    <row r="242" spans="5:20" ht="12.75">
      <c r="E242" s="1"/>
      <c r="F242" s="5"/>
      <c r="T242" s="6"/>
    </row>
    <row r="243" spans="5:20" ht="12.75">
      <c r="E243" s="1"/>
      <c r="F243" s="5"/>
      <c r="T243" s="6"/>
    </row>
    <row r="244" spans="5:20" ht="12.75">
      <c r="E244" s="1"/>
      <c r="F244" s="5"/>
      <c r="T244" s="6"/>
    </row>
    <row r="245" spans="5:20" ht="12.75">
      <c r="E245" s="1"/>
      <c r="F245" s="5"/>
      <c r="T245" s="6"/>
    </row>
    <row r="246" spans="5:20" ht="12.75">
      <c r="E246" s="1"/>
      <c r="F246" s="5"/>
      <c r="T246" s="6"/>
    </row>
    <row r="247" spans="5:20" ht="12.75">
      <c r="E247" s="1"/>
      <c r="F247" s="5"/>
      <c r="T247" s="6"/>
    </row>
    <row r="248" spans="5:20" ht="12.75">
      <c r="E248" s="1"/>
      <c r="F248" s="5"/>
      <c r="T248" s="6"/>
    </row>
    <row r="249" spans="5:20" ht="12.75">
      <c r="E249" s="1"/>
      <c r="F249" s="5"/>
      <c r="T249" s="6"/>
    </row>
    <row r="250" spans="5:20" ht="12.75">
      <c r="E250" s="1"/>
      <c r="F250" s="5"/>
      <c r="T250" s="6"/>
    </row>
    <row r="251" spans="5:20" ht="12.75">
      <c r="E251" s="1"/>
      <c r="F251" s="5"/>
      <c r="T251" s="6"/>
    </row>
    <row r="252" spans="5:20" ht="12.75">
      <c r="E252" s="1"/>
      <c r="F252" s="5"/>
      <c r="T252" s="6"/>
    </row>
    <row r="253" spans="5:20" ht="12.75">
      <c r="E253" s="1"/>
      <c r="F253" s="5"/>
      <c r="T253" s="6"/>
    </row>
    <row r="254" spans="5:20" ht="12.75">
      <c r="E254" s="1"/>
      <c r="F254" s="5"/>
      <c r="T254" s="6"/>
    </row>
    <row r="255" spans="5:20" ht="12.75">
      <c r="E255" s="1"/>
      <c r="F255" s="5"/>
      <c r="T255" s="6"/>
    </row>
    <row r="256" spans="5:20" ht="12.75">
      <c r="E256" s="1"/>
      <c r="F256" s="5"/>
      <c r="T256" s="6"/>
    </row>
    <row r="257" spans="5:20" ht="12.75">
      <c r="E257" s="1"/>
      <c r="F257" s="5"/>
      <c r="T257" s="6"/>
    </row>
    <row r="258" spans="5:20" ht="12.75">
      <c r="E258" s="1"/>
      <c r="F258" s="5"/>
      <c r="T258" s="6"/>
    </row>
    <row r="259" spans="5:20" ht="12.75">
      <c r="E259" s="1"/>
      <c r="F259" s="5"/>
      <c r="T259" s="6"/>
    </row>
    <row r="260" spans="5:20" ht="12.75">
      <c r="E260" s="1"/>
      <c r="F260" s="5"/>
      <c r="T260" s="6"/>
    </row>
    <row r="261" spans="5:20" ht="12.75">
      <c r="E261" s="1"/>
      <c r="F261" s="5"/>
      <c r="T261" s="6"/>
    </row>
    <row r="262" spans="5:20" ht="12.75">
      <c r="E262" s="1"/>
      <c r="F262" s="5"/>
      <c r="T262" s="6"/>
    </row>
    <row r="263" spans="5:20" ht="12.75">
      <c r="E263" s="1"/>
      <c r="F263" s="5"/>
      <c r="T263" s="6"/>
    </row>
    <row r="264" spans="5:20" ht="12.75">
      <c r="E264" s="1"/>
      <c r="F264" s="5"/>
      <c r="T264" s="6"/>
    </row>
    <row r="265" spans="5:20" ht="12.75">
      <c r="E265" s="1"/>
      <c r="F265" s="5"/>
      <c r="T265" s="6"/>
    </row>
    <row r="266" spans="5:20" ht="12.75">
      <c r="E266" s="1"/>
      <c r="F266" s="5"/>
      <c r="T266" s="6"/>
    </row>
    <row r="267" spans="5:20" ht="12.75">
      <c r="E267" s="1"/>
      <c r="F267" s="5"/>
      <c r="T267" s="6"/>
    </row>
    <row r="268" spans="5:20" ht="12.75">
      <c r="E268" s="1"/>
      <c r="F268" s="5"/>
      <c r="T268" s="6"/>
    </row>
    <row r="269" spans="5:20" ht="12.75">
      <c r="E269" s="1"/>
      <c r="F269" s="5"/>
      <c r="T269" s="6"/>
    </row>
    <row r="270" spans="5:20" ht="12.75">
      <c r="E270" s="1"/>
      <c r="F270" s="5"/>
      <c r="T270" s="6"/>
    </row>
    <row r="271" spans="5:20" ht="12.75">
      <c r="E271" s="1"/>
      <c r="F271" s="5"/>
      <c r="T271" s="6"/>
    </row>
    <row r="272" spans="5:20" ht="12.75">
      <c r="E272" s="1"/>
      <c r="F272" s="5"/>
      <c r="T272" s="6"/>
    </row>
    <row r="273" spans="5:20" ht="12.75">
      <c r="E273" s="1"/>
      <c r="F273" s="5"/>
      <c r="T273" s="6"/>
    </row>
    <row r="274" spans="5:20" ht="12.75">
      <c r="E274" s="1"/>
      <c r="F274" s="5"/>
      <c r="T274" s="6"/>
    </row>
    <row r="275" spans="5:20" ht="12.75">
      <c r="E275" s="1"/>
      <c r="F275" s="5"/>
      <c r="T275" s="6"/>
    </row>
    <row r="276" spans="5:20" ht="12.75">
      <c r="E276" s="1"/>
      <c r="F276" s="5"/>
      <c r="T276" s="6"/>
    </row>
    <row r="277" spans="5:20" ht="12.75">
      <c r="E277" s="1"/>
      <c r="F277" s="5"/>
      <c r="T277" s="6"/>
    </row>
    <row r="278" spans="5:20" ht="12.75">
      <c r="E278" s="1"/>
      <c r="F278" s="5"/>
      <c r="T278" s="6"/>
    </row>
    <row r="279" spans="5:20" ht="12.75">
      <c r="E279" s="1"/>
      <c r="F279" s="5"/>
      <c r="T279" s="6"/>
    </row>
    <row r="280" spans="5:20" ht="12.75">
      <c r="E280" s="1"/>
      <c r="F280" s="5"/>
      <c r="T280" s="6"/>
    </row>
    <row r="281" spans="5:20" ht="12.75">
      <c r="E281" s="1"/>
      <c r="F281" s="5"/>
      <c r="T281" s="6"/>
    </row>
    <row r="282" spans="5:20" ht="12.75">
      <c r="E282" s="1"/>
      <c r="F282" s="5"/>
      <c r="T282" s="6"/>
    </row>
    <row r="283" spans="5:20" ht="12.75">
      <c r="E283" s="1"/>
      <c r="F283" s="5"/>
      <c r="T283" s="6"/>
    </row>
    <row r="284" spans="5:20" ht="12.75">
      <c r="E284" s="1"/>
      <c r="F284" s="5"/>
      <c r="T284" s="6"/>
    </row>
    <row r="285" spans="5:20" ht="12.75">
      <c r="E285" s="1"/>
      <c r="F285" s="5"/>
      <c r="T285" s="6"/>
    </row>
    <row r="286" spans="5:20" ht="12.75">
      <c r="E286" s="1"/>
      <c r="F286" s="5"/>
      <c r="T286" s="6"/>
    </row>
    <row r="287" spans="5:20" ht="12.75">
      <c r="E287" s="1"/>
      <c r="F287" s="5"/>
      <c r="T287" s="6"/>
    </row>
    <row r="288" spans="5:20" ht="12.75">
      <c r="E288" s="1"/>
      <c r="F288" s="5"/>
      <c r="T288" s="6"/>
    </row>
    <row r="289" spans="5:20" ht="12.75">
      <c r="E289" s="1"/>
      <c r="F289" s="5"/>
      <c r="T289" s="6"/>
    </row>
    <row r="290" spans="5:20" ht="12.75">
      <c r="E290" s="1"/>
      <c r="F290" s="5"/>
      <c r="T290" s="6"/>
    </row>
    <row r="291" spans="5:20" ht="12.75">
      <c r="E291" s="1"/>
      <c r="F291" s="5"/>
      <c r="T291" s="6"/>
    </row>
    <row r="292" spans="5:20" ht="12.75">
      <c r="E292" s="1"/>
      <c r="F292" s="5"/>
      <c r="T292" s="6"/>
    </row>
    <row r="293" spans="5:20" ht="12.75">
      <c r="E293" s="1"/>
      <c r="F293" s="5"/>
      <c r="T293" s="6"/>
    </row>
    <row r="294" spans="5:20" ht="12.75">
      <c r="E294" s="1"/>
      <c r="F294" s="5"/>
      <c r="T294" s="6"/>
    </row>
    <row r="295" spans="5:20" ht="12.75">
      <c r="E295" s="1"/>
      <c r="F295" s="5"/>
      <c r="T295" s="6"/>
    </row>
    <row r="296" spans="5:20" ht="12.75">
      <c r="E296" s="1"/>
      <c r="F296" s="5"/>
      <c r="T296" s="6"/>
    </row>
    <row r="297" spans="5:20" ht="12.75">
      <c r="E297" s="1"/>
      <c r="F297" s="5"/>
      <c r="T297" s="6"/>
    </row>
    <row r="298" spans="5:20" ht="12.75">
      <c r="E298" s="1"/>
      <c r="F298" s="5"/>
      <c r="T298" s="6"/>
    </row>
    <row r="299" spans="5:20" ht="12.75">
      <c r="E299" s="1"/>
      <c r="F299" s="5"/>
      <c r="T299" s="6"/>
    </row>
    <row r="300" spans="5:20" ht="12.75">
      <c r="E300" s="1"/>
      <c r="F300" s="5"/>
      <c r="T300" s="6"/>
    </row>
    <row r="301" spans="5:20" ht="12.75">
      <c r="E301" s="1"/>
      <c r="F301" s="5"/>
      <c r="T301" s="6"/>
    </row>
    <row r="302" spans="5:20" ht="12.75">
      <c r="E302" s="1"/>
      <c r="F302" s="5"/>
      <c r="T302" s="6"/>
    </row>
    <row r="303" spans="5:20" ht="12.75">
      <c r="E303" s="1"/>
      <c r="F303" s="5"/>
      <c r="T303" s="6"/>
    </row>
    <row r="304" spans="5:20" ht="12.75">
      <c r="E304" s="1"/>
      <c r="F304" s="5"/>
      <c r="T304" s="6"/>
    </row>
    <row r="305" spans="5:20" ht="12.75">
      <c r="E305" s="1"/>
      <c r="F305" s="5"/>
      <c r="T305" s="6"/>
    </row>
    <row r="306" spans="5:20" ht="12.75">
      <c r="E306" s="1"/>
      <c r="F306" s="5"/>
      <c r="T306" s="6"/>
    </row>
    <row r="307" spans="5:20" ht="12.75">
      <c r="E307" s="1"/>
      <c r="F307" s="5"/>
      <c r="T307" s="6"/>
    </row>
    <row r="308" spans="5:20" ht="12.75">
      <c r="E308" s="1"/>
      <c r="F308" s="5"/>
      <c r="T308" s="6"/>
    </row>
    <row r="309" spans="5:20" ht="12.75">
      <c r="E309" s="1"/>
      <c r="F309" s="5"/>
      <c r="T309" s="6"/>
    </row>
    <row r="310" spans="5:20" ht="12.75">
      <c r="E310" s="1"/>
      <c r="F310" s="5"/>
      <c r="T310" s="6"/>
    </row>
    <row r="311" spans="5:20" ht="12.75">
      <c r="E311" s="1"/>
      <c r="F311" s="5"/>
      <c r="T311" s="6"/>
    </row>
    <row r="312" spans="5:20" ht="12.75">
      <c r="E312" s="1"/>
      <c r="F312" s="5"/>
      <c r="T312" s="6"/>
    </row>
    <row r="313" spans="5:20" ht="12.75">
      <c r="E313" s="1"/>
      <c r="F313" s="5"/>
      <c r="T313" s="6"/>
    </row>
    <row r="314" spans="5:20" ht="12.75">
      <c r="E314" s="1"/>
      <c r="F314" s="5"/>
      <c r="T314" s="6"/>
    </row>
    <row r="315" spans="5:20" ht="12.75">
      <c r="E315" s="1"/>
      <c r="F315" s="5"/>
      <c r="T315" s="6"/>
    </row>
    <row r="316" spans="5:20" ht="12.75">
      <c r="E316" s="1"/>
      <c r="F316" s="5"/>
      <c r="T316" s="6"/>
    </row>
    <row r="317" spans="5:20" ht="12.75">
      <c r="E317" s="1"/>
      <c r="F317" s="5"/>
      <c r="T317" s="6"/>
    </row>
    <row r="318" spans="5:20" ht="12.75">
      <c r="E318" s="1"/>
      <c r="F318" s="5"/>
      <c r="T318" s="6"/>
    </row>
    <row r="319" spans="5:20" ht="12.75">
      <c r="E319" s="1"/>
      <c r="F319" s="5"/>
      <c r="T319" s="6"/>
    </row>
    <row r="320" spans="5:20" ht="12.75">
      <c r="E320" s="1"/>
      <c r="F320" s="5"/>
      <c r="T320" s="6"/>
    </row>
    <row r="321" spans="5:20" ht="12.75">
      <c r="E321" s="1"/>
      <c r="F321" s="5"/>
      <c r="T321" s="6"/>
    </row>
    <row r="322" spans="5:20" ht="12.75">
      <c r="E322" s="1"/>
      <c r="F322" s="5"/>
      <c r="T322" s="6"/>
    </row>
    <row r="323" spans="5:20" ht="12.75">
      <c r="E323" s="1"/>
      <c r="F323" s="5"/>
      <c r="T323" s="6"/>
    </row>
    <row r="324" spans="5:20" ht="12.75">
      <c r="E324" s="1"/>
      <c r="F324" s="5"/>
      <c r="T324" s="6"/>
    </row>
    <row r="325" spans="5:20" ht="12.75">
      <c r="E325" s="1"/>
      <c r="F325" s="5"/>
      <c r="T325" s="6"/>
    </row>
    <row r="326" spans="5:20" ht="12.75">
      <c r="E326" s="1"/>
      <c r="F326" s="5"/>
      <c r="T326" s="6"/>
    </row>
    <row r="327" spans="5:20" ht="12.75">
      <c r="E327" s="1"/>
      <c r="F327" s="5"/>
      <c r="T327" s="6"/>
    </row>
    <row r="328" spans="5:20" ht="12.75">
      <c r="E328" s="1"/>
      <c r="F328" s="5"/>
      <c r="T328" s="6"/>
    </row>
    <row r="329" spans="5:20" ht="12.75">
      <c r="E329" s="1"/>
      <c r="F329" s="5"/>
      <c r="T329" s="6"/>
    </row>
    <row r="330" spans="5:20" ht="12.75">
      <c r="E330" s="1"/>
      <c r="F330" s="5"/>
      <c r="T330" s="6"/>
    </row>
    <row r="331" spans="5:20" ht="12.75">
      <c r="E331" s="1"/>
      <c r="F331" s="5"/>
      <c r="T331" s="6"/>
    </row>
    <row r="332" spans="5:20" ht="12.75">
      <c r="E332" s="1"/>
      <c r="F332" s="5"/>
      <c r="T332" s="6"/>
    </row>
    <row r="333" spans="5:20" ht="12.75">
      <c r="E333" s="1"/>
      <c r="F333" s="5"/>
      <c r="T333" s="6"/>
    </row>
    <row r="334" spans="5:20" ht="12.75">
      <c r="E334" s="1"/>
      <c r="F334" s="5"/>
      <c r="T334" s="6"/>
    </row>
    <row r="335" spans="5:20" ht="12.75">
      <c r="E335" s="1"/>
      <c r="F335" s="5"/>
      <c r="T335" s="6"/>
    </row>
    <row r="336" spans="5:20" ht="12.75">
      <c r="E336" s="1"/>
      <c r="F336" s="5"/>
      <c r="T336" s="6"/>
    </row>
    <row r="337" spans="5:20" ht="12.75">
      <c r="E337" s="1"/>
      <c r="F337" s="5"/>
      <c r="T337" s="6"/>
    </row>
    <row r="338" spans="5:20" ht="12.75">
      <c r="E338" s="1"/>
      <c r="F338" s="5"/>
      <c r="T338" s="6"/>
    </row>
    <row r="339" spans="5:20" ht="12.75">
      <c r="E339" s="1"/>
      <c r="F339" s="5"/>
      <c r="T339" s="6"/>
    </row>
    <row r="340" spans="5:20" ht="12.75">
      <c r="E340" s="1"/>
      <c r="F340" s="5"/>
      <c r="T340" s="6"/>
    </row>
    <row r="341" spans="5:20" ht="12.75">
      <c r="E341" s="1"/>
      <c r="F341" s="5"/>
      <c r="T341" s="6"/>
    </row>
    <row r="342" spans="5:20" ht="12.75">
      <c r="E342" s="1"/>
      <c r="F342" s="5"/>
      <c r="T342" s="6"/>
    </row>
    <row r="343" spans="5:20" ht="12.75">
      <c r="E343" s="1"/>
      <c r="F343" s="5"/>
      <c r="T343" s="6"/>
    </row>
    <row r="344" spans="5:20" ht="12.75">
      <c r="E344" s="1"/>
      <c r="F344" s="5"/>
      <c r="T344" s="6"/>
    </row>
    <row r="345" spans="5:20" ht="12.75">
      <c r="E345" s="1"/>
      <c r="F345" s="5"/>
      <c r="T345" s="6"/>
    </row>
    <row r="346" spans="5:20" ht="12.75">
      <c r="E346" s="1"/>
      <c r="F346" s="5"/>
      <c r="T346" s="6"/>
    </row>
    <row r="347" spans="5:20" ht="12.75">
      <c r="E347" s="1"/>
      <c r="F347" s="5"/>
      <c r="T347" s="6"/>
    </row>
    <row r="348" spans="5:20" ht="12.75">
      <c r="E348" s="1"/>
      <c r="F348" s="5"/>
      <c r="T348" s="6"/>
    </row>
    <row r="349" spans="5:20" ht="12.75">
      <c r="E349" s="1"/>
      <c r="F349" s="5"/>
      <c r="T349" s="6"/>
    </row>
    <row r="350" spans="5:20" ht="12.75">
      <c r="E350" s="1"/>
      <c r="F350" s="5"/>
      <c r="T350" s="6"/>
    </row>
    <row r="351" spans="5:20" ht="12.75">
      <c r="E351" s="1"/>
      <c r="F351" s="5"/>
      <c r="T351" s="6"/>
    </row>
    <row r="352" spans="5:20" ht="12.75">
      <c r="E352" s="1"/>
      <c r="F352" s="5"/>
      <c r="T352" s="6"/>
    </row>
    <row r="353" spans="5:20" ht="12.75">
      <c r="E353" s="1"/>
      <c r="F353" s="5"/>
      <c r="T353" s="6"/>
    </row>
    <row r="354" spans="5:20" ht="12.75">
      <c r="E354" s="1"/>
      <c r="F354" s="5"/>
      <c r="T354" s="6"/>
    </row>
    <row r="355" spans="5:20" ht="12.75">
      <c r="E355" s="1"/>
      <c r="F355" s="5"/>
      <c r="T355" s="6"/>
    </row>
    <row r="356" spans="5:20" ht="12.75">
      <c r="E356" s="1"/>
      <c r="F356" s="5"/>
      <c r="T356" s="6"/>
    </row>
    <row r="357" spans="5:20" ht="12.75">
      <c r="E357" s="1"/>
      <c r="F357" s="5"/>
      <c r="T357" s="6"/>
    </row>
    <row r="358" spans="5:20" ht="12.75">
      <c r="E358" s="1"/>
      <c r="F358" s="5"/>
      <c r="T358" s="6"/>
    </row>
    <row r="359" spans="5:20" ht="12.75">
      <c r="E359" s="1"/>
      <c r="F359" s="5"/>
      <c r="T359" s="6"/>
    </row>
    <row r="360" spans="5:20" ht="12.75">
      <c r="E360" s="1"/>
      <c r="F360" s="5"/>
      <c r="T360" s="6"/>
    </row>
    <row r="361" spans="5:20" ht="12.75">
      <c r="E361" s="1"/>
      <c r="F361" s="5"/>
      <c r="T361" s="6"/>
    </row>
    <row r="362" spans="5:20" ht="12.75">
      <c r="E362" s="1"/>
      <c r="F362" s="5"/>
      <c r="T362" s="6"/>
    </row>
    <row r="363" spans="5:20" ht="12.75">
      <c r="E363" s="1"/>
      <c r="F363" s="5"/>
      <c r="T363" s="6"/>
    </row>
    <row r="364" spans="5:20" ht="12.75">
      <c r="E364" s="1"/>
      <c r="F364" s="5"/>
      <c r="T364" s="6"/>
    </row>
    <row r="365" spans="5:20" ht="12.75">
      <c r="E365" s="1"/>
      <c r="F365" s="5"/>
      <c r="T365" s="6"/>
    </row>
    <row r="366" spans="5:20" ht="12.75">
      <c r="E366" s="1"/>
      <c r="F366" s="5"/>
      <c r="T366" s="6"/>
    </row>
    <row r="367" spans="5:20" ht="12.75">
      <c r="E367" s="1"/>
      <c r="F367" s="5"/>
      <c r="T367" s="6"/>
    </row>
    <row r="368" spans="5:20" ht="12.75">
      <c r="E368" s="1"/>
      <c r="F368" s="5"/>
      <c r="T368" s="6"/>
    </row>
    <row r="369" spans="5:20" ht="12.75">
      <c r="E369" s="1"/>
      <c r="F369" s="5"/>
      <c r="T369" s="6"/>
    </row>
    <row r="370" spans="5:20" ht="12.75">
      <c r="E370" s="1"/>
      <c r="F370" s="5"/>
      <c r="T370" s="6"/>
    </row>
    <row r="371" spans="5:20" ht="12.75">
      <c r="E371" s="1"/>
      <c r="F371" s="5"/>
      <c r="T371" s="6"/>
    </row>
    <row r="372" spans="5:20" ht="12.75">
      <c r="E372" s="1"/>
      <c r="F372" s="5"/>
      <c r="T372" s="6"/>
    </row>
    <row r="373" spans="5:20" ht="12.75">
      <c r="E373" s="1"/>
      <c r="F373" s="5"/>
      <c r="T373" s="6"/>
    </row>
    <row r="374" spans="5:20" ht="12.75">
      <c r="E374" s="1"/>
      <c r="F374" s="5"/>
      <c r="T374" s="6"/>
    </row>
    <row r="375" spans="5:20" ht="12.75">
      <c r="E375" s="1"/>
      <c r="F375" s="5"/>
      <c r="T375" s="6"/>
    </row>
    <row r="376" spans="5:20" ht="12.75">
      <c r="E376" s="1"/>
      <c r="F376" s="5"/>
      <c r="T376" s="6"/>
    </row>
    <row r="377" spans="5:20" ht="12.75">
      <c r="E377" s="1"/>
      <c r="F377" s="5"/>
      <c r="T377" s="6"/>
    </row>
    <row r="378" spans="5:20" ht="12.75">
      <c r="E378" s="1"/>
      <c r="F378" s="5"/>
      <c r="T378" s="6"/>
    </row>
    <row r="379" spans="5:20" ht="12.75">
      <c r="E379" s="1"/>
      <c r="F379" s="5"/>
      <c r="T379" s="6"/>
    </row>
    <row r="380" spans="5:20" ht="12.75">
      <c r="E380" s="1"/>
      <c r="F380" s="5"/>
      <c r="T380" s="6"/>
    </row>
    <row r="381" spans="5:20" ht="12.75">
      <c r="E381" s="1"/>
      <c r="F381" s="5"/>
      <c r="T381" s="6"/>
    </row>
    <row r="382" spans="5:20" ht="12.75">
      <c r="E382" s="1"/>
      <c r="F382" s="5"/>
      <c r="T382" s="6"/>
    </row>
    <row r="383" spans="5:20" ht="12.75">
      <c r="E383" s="1"/>
      <c r="F383" s="5"/>
      <c r="T383" s="6"/>
    </row>
    <row r="384" spans="5:20" ht="12.75">
      <c r="E384" s="1"/>
      <c r="F384" s="5"/>
      <c r="T384" s="6"/>
    </row>
    <row r="385" spans="5:20" ht="12.75">
      <c r="E385" s="1"/>
      <c r="F385" s="5"/>
      <c r="T385" s="6"/>
    </row>
    <row r="386" spans="5:20" ht="12.75">
      <c r="E386" s="1"/>
      <c r="F386" s="5"/>
      <c r="T386" s="6"/>
    </row>
    <row r="387" spans="5:20" ht="12.75">
      <c r="E387" s="1"/>
      <c r="F387" s="5"/>
      <c r="T387" s="6"/>
    </row>
    <row r="388" spans="5:20" ht="12.75">
      <c r="E388" s="1"/>
      <c r="F388" s="5"/>
      <c r="T388" s="6"/>
    </row>
    <row r="389" spans="5:20" ht="12.75">
      <c r="E389" s="1"/>
      <c r="F389" s="5"/>
      <c r="T389" s="6"/>
    </row>
    <row r="390" spans="5:20" ht="12.75">
      <c r="E390" s="1"/>
      <c r="F390" s="5"/>
      <c r="T390" s="6"/>
    </row>
    <row r="391" spans="5:20" ht="12.75">
      <c r="E391" s="1"/>
      <c r="F391" s="5"/>
      <c r="T391" s="6"/>
    </row>
    <row r="392" spans="5:20" ht="12.75">
      <c r="E392" s="1"/>
      <c r="F392" s="5"/>
      <c r="T392" s="6"/>
    </row>
    <row r="393" spans="5:20" ht="12.75">
      <c r="E393" s="1"/>
      <c r="F393" s="5"/>
      <c r="T393" s="6"/>
    </row>
    <row r="394" spans="5:20" ht="12.75">
      <c r="E394" s="1"/>
      <c r="F394" s="5"/>
      <c r="T394" s="6"/>
    </row>
    <row r="395" spans="5:20" ht="12.75">
      <c r="E395" s="1"/>
      <c r="F395" s="5"/>
      <c r="T395" s="6"/>
    </row>
    <row r="396" spans="5:20" ht="12.75">
      <c r="E396" s="1"/>
      <c r="F396" s="5"/>
      <c r="T396" s="6"/>
    </row>
    <row r="397" spans="5:20" ht="12.75">
      <c r="E397" s="1"/>
      <c r="F397" s="5"/>
      <c r="T397" s="6"/>
    </row>
    <row r="398" spans="5:20" ht="12.75">
      <c r="E398" s="1"/>
      <c r="F398" s="5"/>
      <c r="T398" s="6"/>
    </row>
    <row r="399" spans="5:20" ht="12.75">
      <c r="E399" s="1"/>
      <c r="F399" s="5"/>
      <c r="T399" s="6"/>
    </row>
    <row r="400" spans="5:20" ht="12.75">
      <c r="E400" s="1"/>
      <c r="F400" s="5"/>
      <c r="T400" s="6"/>
    </row>
    <row r="401" spans="5:20" ht="12.75">
      <c r="E401" s="1"/>
      <c r="F401" s="5"/>
      <c r="T401" s="6"/>
    </row>
    <row r="402" spans="5:20" ht="12.75">
      <c r="E402" s="1"/>
      <c r="F402" s="5"/>
      <c r="T402" s="6"/>
    </row>
    <row r="403" spans="5:20" ht="12.75">
      <c r="E403" s="1"/>
      <c r="F403" s="5"/>
      <c r="T403" s="6"/>
    </row>
    <row r="404" spans="5:20" ht="12.75">
      <c r="E404" s="1"/>
      <c r="F404" s="5"/>
      <c r="T404" s="6"/>
    </row>
    <row r="405" spans="5:20" ht="12.75">
      <c r="E405" s="1"/>
      <c r="F405" s="5"/>
      <c r="T405" s="6"/>
    </row>
    <row r="406" spans="5:20" ht="12.75">
      <c r="E406" s="1"/>
      <c r="F406" s="5"/>
      <c r="T406" s="6"/>
    </row>
    <row r="407" spans="5:20" ht="12.75">
      <c r="E407" s="1"/>
      <c r="F407" s="5"/>
      <c r="T407" s="6"/>
    </row>
    <row r="408" spans="5:20" ht="12.75">
      <c r="E408" s="1"/>
      <c r="F408" s="5"/>
      <c r="T408" s="6"/>
    </row>
    <row r="409" spans="5:20" ht="12.75">
      <c r="E409" s="1"/>
      <c r="F409" s="5"/>
      <c r="T409" s="6"/>
    </row>
    <row r="410" spans="5:20" ht="12.75">
      <c r="E410" s="1"/>
      <c r="F410" s="5"/>
      <c r="T410" s="6"/>
    </row>
    <row r="411" spans="5:20" ht="12.75">
      <c r="E411" s="1"/>
      <c r="F411" s="5"/>
      <c r="T411" s="6"/>
    </row>
    <row r="412" spans="5:20" ht="12.75">
      <c r="E412" s="1"/>
      <c r="F412" s="5"/>
      <c r="T412" s="6"/>
    </row>
    <row r="413" spans="5:20" ht="12.75">
      <c r="E413" s="1"/>
      <c r="F413" s="5"/>
      <c r="T413" s="6"/>
    </row>
    <row r="414" spans="5:20" ht="12.75">
      <c r="E414" s="1"/>
      <c r="F414" s="5"/>
      <c r="T414" s="6"/>
    </row>
    <row r="415" spans="5:20" ht="12.75">
      <c r="E415" s="1"/>
      <c r="F415" s="5"/>
      <c r="T415" s="6"/>
    </row>
    <row r="416" spans="5:20" ht="12.75">
      <c r="E416" s="1"/>
      <c r="F416" s="5"/>
      <c r="T416" s="6"/>
    </row>
    <row r="417" spans="5:20" ht="12.75">
      <c r="E417" s="1"/>
      <c r="F417" s="5"/>
      <c r="T417" s="6"/>
    </row>
    <row r="418" spans="5:20" ht="12.75">
      <c r="E418" s="1"/>
      <c r="F418" s="5"/>
      <c r="T418" s="6"/>
    </row>
    <row r="419" spans="5:20" ht="12.75">
      <c r="E419" s="1"/>
      <c r="F419" s="5"/>
      <c r="T419" s="6"/>
    </row>
    <row r="420" spans="5:20" ht="12.75">
      <c r="E420" s="1"/>
      <c r="F420" s="5"/>
      <c r="T420" s="6"/>
    </row>
    <row r="421" spans="5:20" ht="12.75">
      <c r="E421" s="1"/>
      <c r="F421" s="5"/>
      <c r="T421" s="6"/>
    </row>
    <row r="422" spans="5:20" ht="12.75">
      <c r="E422" s="1"/>
      <c r="F422" s="5"/>
      <c r="T422" s="6"/>
    </row>
    <row r="423" spans="5:20" ht="12.75">
      <c r="E423" s="1"/>
      <c r="F423" s="5"/>
      <c r="T423" s="6"/>
    </row>
    <row r="424" spans="5:20" ht="12.75">
      <c r="E424" s="1"/>
      <c r="F424" s="5"/>
      <c r="T424" s="6"/>
    </row>
    <row r="425" spans="5:20" ht="12.75">
      <c r="E425" s="1"/>
      <c r="F425" s="5"/>
      <c r="T425" s="6"/>
    </row>
    <row r="426" spans="5:20" ht="12.75">
      <c r="E426" s="1"/>
      <c r="F426" s="5"/>
      <c r="T426" s="6"/>
    </row>
    <row r="427" spans="5:20" ht="12.75">
      <c r="E427" s="1"/>
      <c r="F427" s="5"/>
      <c r="T427" s="6"/>
    </row>
    <row r="428" spans="5:20" ht="12.75">
      <c r="E428" s="1"/>
      <c r="F428" s="5"/>
      <c r="T428" s="6"/>
    </row>
    <row r="429" spans="5:20" ht="12.75">
      <c r="E429" s="1"/>
      <c r="F429" s="5"/>
      <c r="T429" s="6"/>
    </row>
    <row r="430" spans="5:20" ht="12.75">
      <c r="E430" s="1"/>
      <c r="F430" s="5"/>
      <c r="T430" s="6"/>
    </row>
    <row r="431" spans="5:20" ht="12.75">
      <c r="E431" s="1"/>
      <c r="F431" s="5"/>
      <c r="T431" s="6"/>
    </row>
    <row r="432" spans="5:20" ht="12.75">
      <c r="E432" s="1"/>
      <c r="F432" s="5"/>
      <c r="T432" s="6"/>
    </row>
    <row r="433" spans="5:20" ht="12.75">
      <c r="E433" s="1"/>
      <c r="F433" s="5"/>
      <c r="T433" s="6"/>
    </row>
    <row r="434" spans="5:20" ht="12.75">
      <c r="E434" s="1"/>
      <c r="F434" s="5"/>
      <c r="T434" s="6"/>
    </row>
    <row r="435" spans="5:20" ht="12.75">
      <c r="E435" s="1"/>
      <c r="F435" s="5"/>
      <c r="T435" s="6"/>
    </row>
    <row r="436" spans="5:20" ht="12.75">
      <c r="E436" s="1"/>
      <c r="F436" s="5"/>
      <c r="T436" s="6"/>
    </row>
    <row r="437" spans="5:20" ht="12.75">
      <c r="E437" s="1"/>
      <c r="F437" s="5"/>
      <c r="T437" s="6"/>
    </row>
    <row r="438" spans="5:20" ht="12.75">
      <c r="E438" s="1"/>
      <c r="F438" s="5"/>
      <c r="T438" s="6"/>
    </row>
    <row r="439" spans="5:20" ht="12.75">
      <c r="E439" s="1"/>
      <c r="F439" s="5"/>
      <c r="T439" s="6"/>
    </row>
    <row r="440" spans="5:20" ht="12.75">
      <c r="E440" s="1"/>
      <c r="F440" s="5"/>
      <c r="T440" s="6"/>
    </row>
    <row r="441" spans="5:20" ht="12.75">
      <c r="E441" s="1"/>
      <c r="F441" s="5"/>
      <c r="T441" s="6"/>
    </row>
    <row r="442" spans="5:20" ht="12.75">
      <c r="E442" s="1"/>
      <c r="F442" s="5"/>
      <c r="T442" s="6"/>
    </row>
    <row r="443" spans="5:20" ht="12.75">
      <c r="E443" s="1"/>
      <c r="F443" s="5"/>
      <c r="T443" s="6"/>
    </row>
    <row r="444" spans="5:20" ht="12.75">
      <c r="E444" s="1"/>
      <c r="F444" s="5"/>
      <c r="T444" s="6"/>
    </row>
    <row r="445" spans="5:20" ht="12.75">
      <c r="E445" s="1"/>
      <c r="F445" s="5"/>
      <c r="T445" s="6"/>
    </row>
    <row r="446" spans="5:20" ht="12.75">
      <c r="E446" s="1"/>
      <c r="F446" s="5"/>
      <c r="T446" s="6"/>
    </row>
    <row r="447" spans="5:20" ht="12.75">
      <c r="E447" s="1"/>
      <c r="F447" s="5"/>
      <c r="T447" s="6"/>
    </row>
    <row r="448" spans="5:20" ht="12.75">
      <c r="E448" s="1"/>
      <c r="F448" s="5"/>
      <c r="T448" s="6"/>
    </row>
    <row r="449" spans="5:20" ht="12.75">
      <c r="E449" s="1"/>
      <c r="F449" s="5"/>
      <c r="T449" s="6"/>
    </row>
    <row r="450" spans="5:20" ht="12.75">
      <c r="E450" s="1"/>
      <c r="F450" s="5"/>
      <c r="T450" s="6"/>
    </row>
    <row r="451" spans="5:20" ht="12.75">
      <c r="E451" s="1"/>
      <c r="F451" s="5"/>
      <c r="T451" s="6"/>
    </row>
    <row r="452" spans="5:20" ht="12.75">
      <c r="E452" s="1"/>
      <c r="F452" s="5"/>
      <c r="T452" s="6"/>
    </row>
    <row r="453" spans="5:20" ht="12.75">
      <c r="E453" s="1"/>
      <c r="F453" s="5"/>
      <c r="T453" s="6"/>
    </row>
    <row r="454" spans="5:20" ht="12.75">
      <c r="E454" s="1"/>
      <c r="F454" s="5"/>
      <c r="T454" s="6"/>
    </row>
    <row r="455" spans="5:20" ht="12.75">
      <c r="E455" s="1"/>
      <c r="F455" s="5"/>
      <c r="T455" s="6"/>
    </row>
    <row r="456" spans="5:20" ht="12.75">
      <c r="E456" s="1"/>
      <c r="F456" s="5"/>
      <c r="T456" s="6"/>
    </row>
    <row r="457" spans="5:20" ht="12.75">
      <c r="E457" s="1"/>
      <c r="F457" s="5"/>
      <c r="T457" s="6"/>
    </row>
    <row r="458" spans="5:20" ht="12.75">
      <c r="E458" s="1"/>
      <c r="F458" s="5"/>
      <c r="T458" s="6"/>
    </row>
    <row r="459" spans="5:20" ht="12.75">
      <c r="E459" s="1"/>
      <c r="F459" s="5"/>
      <c r="T459" s="6"/>
    </row>
    <row r="460" spans="5:20" ht="12.75">
      <c r="E460" s="1"/>
      <c r="F460" s="5"/>
      <c r="T460" s="6"/>
    </row>
    <row r="461" spans="5:20" ht="12.75">
      <c r="E461" s="1"/>
      <c r="F461" s="5"/>
      <c r="T461" s="6"/>
    </row>
    <row r="462" spans="5:20" ht="12.75">
      <c r="E462" s="1"/>
      <c r="F462" s="5"/>
      <c r="T462" s="6"/>
    </row>
    <row r="463" spans="5:20" ht="12.75">
      <c r="E463" s="1"/>
      <c r="F463" s="5"/>
      <c r="T463" s="6"/>
    </row>
    <row r="464" spans="5:20" ht="12.75">
      <c r="E464" s="1"/>
      <c r="F464" s="5"/>
      <c r="T464" s="6"/>
    </row>
    <row r="465" spans="5:20" ht="12.75">
      <c r="E465" s="1"/>
      <c r="F465" s="5"/>
      <c r="T465" s="6"/>
    </row>
    <row r="466" spans="5:20" ht="12.75">
      <c r="E466" s="1"/>
      <c r="F466" s="5"/>
      <c r="T466" s="6"/>
    </row>
    <row r="467" spans="5:20" ht="12.75">
      <c r="E467" s="1"/>
      <c r="F467" s="5"/>
      <c r="T467" s="6"/>
    </row>
    <row r="468" spans="5:20" ht="12.75">
      <c r="E468" s="1"/>
      <c r="F468" s="5"/>
      <c r="T468" s="6"/>
    </row>
    <row r="469" spans="5:20" ht="12.75">
      <c r="E469" s="1"/>
      <c r="F469" s="5"/>
      <c r="T469" s="6"/>
    </row>
    <row r="470" spans="5:20" ht="12.75">
      <c r="E470" s="1"/>
      <c r="F470" s="5"/>
      <c r="T470" s="6"/>
    </row>
    <row r="471" spans="5:20" ht="12.75">
      <c r="E471" s="1"/>
      <c r="F471" s="5"/>
      <c r="T471" s="6"/>
    </row>
    <row r="472" spans="5:20" ht="12.75">
      <c r="E472" s="1"/>
      <c r="F472" s="5"/>
      <c r="T472" s="6"/>
    </row>
    <row r="473" spans="5:20" ht="12.75">
      <c r="E473" s="1"/>
      <c r="F473" s="5"/>
      <c r="T473" s="6"/>
    </row>
    <row r="474" spans="5:20" ht="12.75">
      <c r="E474" s="1"/>
      <c r="F474" s="5"/>
      <c r="T474" s="6"/>
    </row>
    <row r="475" spans="5:20" ht="12.75">
      <c r="E475" s="1"/>
      <c r="F475" s="5"/>
      <c r="T475" s="6"/>
    </row>
    <row r="476" spans="5:20" ht="12.75">
      <c r="E476" s="1"/>
      <c r="F476" s="5"/>
      <c r="T476" s="6"/>
    </row>
    <row r="477" spans="5:20" ht="12.75">
      <c r="E477" s="1"/>
      <c r="F477" s="5"/>
      <c r="T477" s="6"/>
    </row>
    <row r="478" spans="5:20" ht="12.75">
      <c r="E478" s="1"/>
      <c r="F478" s="5"/>
      <c r="T478" s="6"/>
    </row>
    <row r="479" spans="5:20" ht="12.75">
      <c r="E479" s="1"/>
      <c r="F479" s="5"/>
      <c r="T479" s="6"/>
    </row>
    <row r="480" spans="5:20" ht="12.75">
      <c r="E480" s="1"/>
      <c r="F480" s="5"/>
      <c r="T480" s="6"/>
    </row>
    <row r="481" spans="5:20" ht="12.75">
      <c r="E481" s="1"/>
      <c r="F481" s="5"/>
      <c r="T481" s="6"/>
    </row>
    <row r="482" spans="5:20" ht="12.75">
      <c r="E482" s="1"/>
      <c r="F482" s="5"/>
      <c r="T482" s="6"/>
    </row>
    <row r="483" spans="5:20" ht="12.75">
      <c r="E483" s="1"/>
      <c r="F483" s="5"/>
      <c r="T483" s="6"/>
    </row>
    <row r="484" spans="5:20" ht="12.75">
      <c r="E484" s="1"/>
      <c r="F484" s="5"/>
      <c r="T484" s="6"/>
    </row>
    <row r="485" spans="5:20" ht="12.75">
      <c r="E485" s="1"/>
      <c r="F485" s="5"/>
      <c r="T485" s="6"/>
    </row>
    <row r="486" spans="5:20" ht="12.75">
      <c r="E486" s="1"/>
      <c r="F486" s="5"/>
      <c r="T486" s="6"/>
    </row>
    <row r="487" spans="5:20" ht="12.75">
      <c r="E487" s="1"/>
      <c r="F487" s="5"/>
      <c r="T487" s="6"/>
    </row>
    <row r="488" spans="5:20" ht="12.75">
      <c r="E488" s="1"/>
      <c r="F488" s="5"/>
      <c r="T488" s="6"/>
    </row>
    <row r="489" spans="5:20" ht="12.75">
      <c r="E489" s="1"/>
      <c r="F489" s="5"/>
      <c r="T489" s="6"/>
    </row>
    <row r="490" spans="5:20" ht="12.75">
      <c r="E490" s="1"/>
      <c r="F490" s="5"/>
      <c r="T490" s="6"/>
    </row>
    <row r="491" spans="5:20" ht="12.75">
      <c r="E491" s="1"/>
      <c r="F491" s="5"/>
      <c r="T491" s="6"/>
    </row>
    <row r="492" spans="5:20" ht="12.75">
      <c r="E492" s="1"/>
      <c r="F492" s="5"/>
      <c r="T492" s="6"/>
    </row>
    <row r="493" spans="5:20" ht="12.75">
      <c r="E493" s="1"/>
      <c r="F493" s="5"/>
      <c r="T493" s="6"/>
    </row>
    <row r="494" spans="5:20" ht="12.75">
      <c r="E494" s="1"/>
      <c r="F494" s="5"/>
      <c r="T494" s="6"/>
    </row>
    <row r="495" spans="5:20" ht="12.75">
      <c r="E495" s="1"/>
      <c r="F495" s="5"/>
      <c r="T495" s="6"/>
    </row>
    <row r="496" spans="5:20" ht="12.75">
      <c r="E496" s="1"/>
      <c r="F496" s="5"/>
      <c r="T496" s="6"/>
    </row>
    <row r="497" spans="5:20" ht="12.75">
      <c r="E497" s="1"/>
      <c r="F497" s="5"/>
      <c r="T497" s="6"/>
    </row>
    <row r="498" spans="5:20" ht="12.75">
      <c r="E498" s="1"/>
      <c r="F498" s="5"/>
      <c r="T498" s="6"/>
    </row>
    <row r="499" spans="5:20" ht="12.75">
      <c r="E499" s="1"/>
      <c r="F499" s="5"/>
      <c r="T499" s="6"/>
    </row>
    <row r="500" spans="5:20" ht="12.75">
      <c r="E500" s="1"/>
      <c r="F500" s="5"/>
      <c r="T500" s="6"/>
    </row>
    <row r="501" spans="5:20" ht="12.75">
      <c r="E501" s="1"/>
      <c r="F501" s="5"/>
      <c r="T501" s="6"/>
    </row>
    <row r="502" spans="5:20" ht="12.75">
      <c r="E502" s="1"/>
      <c r="F502" s="5"/>
      <c r="T502" s="6"/>
    </row>
    <row r="503" spans="5:20" ht="12.75">
      <c r="E503" s="1"/>
      <c r="F503" s="5"/>
      <c r="T503" s="6"/>
    </row>
    <row r="504" spans="5:20" ht="12.75">
      <c r="E504" s="1"/>
      <c r="F504" s="5"/>
      <c r="T504" s="6"/>
    </row>
    <row r="505" spans="5:20" ht="12.75">
      <c r="E505" s="1"/>
      <c r="F505" s="5"/>
      <c r="T505" s="6"/>
    </row>
    <row r="506" spans="5:20" ht="12.75">
      <c r="E506" s="1"/>
      <c r="F506" s="5"/>
      <c r="T506" s="6"/>
    </row>
    <row r="507" spans="5:20" ht="12.75">
      <c r="E507" s="1"/>
      <c r="F507" s="5"/>
      <c r="T507" s="6"/>
    </row>
    <row r="508" spans="5:20" ht="12.75">
      <c r="E508" s="1"/>
      <c r="F508" s="5"/>
      <c r="T508" s="6"/>
    </row>
    <row r="509" spans="5:20" ht="12.75">
      <c r="E509" s="1"/>
      <c r="F509" s="5"/>
      <c r="T509" s="6"/>
    </row>
    <row r="510" spans="5:20" ht="12.75">
      <c r="E510" s="1"/>
      <c r="F510" s="5"/>
      <c r="T510" s="6"/>
    </row>
    <row r="511" spans="5:20" ht="12.75">
      <c r="E511" s="1"/>
      <c r="F511" s="5"/>
      <c r="T511" s="6"/>
    </row>
    <row r="512" spans="5:20" ht="12.75">
      <c r="E512" s="1"/>
      <c r="F512" s="5"/>
      <c r="T512" s="6"/>
    </row>
    <row r="513" spans="5:20" ht="12.75">
      <c r="E513" s="1"/>
      <c r="F513" s="5"/>
      <c r="T513" s="6"/>
    </row>
    <row r="514" spans="5:20" ht="12.75">
      <c r="E514" s="1"/>
      <c r="F514" s="5"/>
      <c r="T514" s="6"/>
    </row>
    <row r="515" spans="5:20" ht="12.75">
      <c r="E515" s="1"/>
      <c r="F515" s="5"/>
      <c r="T515" s="6"/>
    </row>
    <row r="516" spans="5:20" ht="12.75">
      <c r="E516" s="1"/>
      <c r="F516" s="5"/>
      <c r="T516" s="6"/>
    </row>
    <row r="517" spans="5:20" ht="12.75">
      <c r="E517" s="1"/>
      <c r="F517" s="5"/>
      <c r="T517" s="6"/>
    </row>
    <row r="518" spans="5:20" ht="12.75">
      <c r="E518" s="1"/>
      <c r="F518" s="5"/>
      <c r="T518" s="6"/>
    </row>
    <row r="519" spans="5:20" ht="12.75">
      <c r="E519" s="1"/>
      <c r="F519" s="5"/>
      <c r="T519" s="6"/>
    </row>
    <row r="520" spans="5:20" ht="12.75">
      <c r="E520" s="1"/>
      <c r="F520" s="5"/>
      <c r="T520" s="6"/>
    </row>
    <row r="521" spans="5:20" ht="12.75">
      <c r="E521" s="1"/>
      <c r="F521" s="5"/>
      <c r="T521" s="6"/>
    </row>
    <row r="522" spans="5:20" ht="12.75">
      <c r="E522" s="1"/>
      <c r="F522" s="5"/>
      <c r="T522" s="6"/>
    </row>
    <row r="523" spans="5:20" ht="12.75">
      <c r="E523" s="1"/>
      <c r="F523" s="5"/>
      <c r="T523" s="6"/>
    </row>
    <row r="524" spans="5:20" ht="12.75">
      <c r="E524" s="1"/>
      <c r="F524" s="5"/>
      <c r="T524" s="6"/>
    </row>
    <row r="525" spans="5:20" ht="12.75">
      <c r="E525" s="1"/>
      <c r="F525" s="5"/>
      <c r="T525" s="6"/>
    </row>
    <row r="526" spans="5:20" ht="12.75">
      <c r="E526" s="1"/>
      <c r="F526" s="5"/>
      <c r="T526" s="6"/>
    </row>
    <row r="527" spans="5:20" ht="12.75">
      <c r="E527" s="1"/>
      <c r="F527" s="5"/>
      <c r="T527" s="6"/>
    </row>
    <row r="528" spans="5:20" ht="12.75">
      <c r="E528" s="1"/>
      <c r="F528" s="5"/>
      <c r="T528" s="6"/>
    </row>
    <row r="529" spans="5:20" ht="12.75">
      <c r="E529" s="1"/>
      <c r="F529" s="5"/>
      <c r="T529" s="6"/>
    </row>
    <row r="530" spans="5:20" ht="12.75">
      <c r="E530" s="1"/>
      <c r="F530" s="5"/>
      <c r="T530" s="6"/>
    </row>
    <row r="531" spans="5:20" ht="12.75">
      <c r="E531" s="1"/>
      <c r="F531" s="5"/>
      <c r="T531" s="6"/>
    </row>
    <row r="532" spans="5:20" ht="12.75">
      <c r="E532" s="1"/>
      <c r="F532" s="5"/>
      <c r="T532" s="6"/>
    </row>
    <row r="533" spans="5:20" ht="12.75">
      <c r="E533" s="1"/>
      <c r="F533" s="5"/>
      <c r="T533" s="6"/>
    </row>
    <row r="534" spans="5:20" ht="12.75">
      <c r="E534" s="1"/>
      <c r="F534" s="5"/>
      <c r="T534" s="6"/>
    </row>
    <row r="535" spans="5:20" ht="12.75">
      <c r="E535" s="1"/>
      <c r="F535" s="5"/>
      <c r="T535" s="6"/>
    </row>
    <row r="536" spans="5:20" ht="12.75">
      <c r="E536" s="1"/>
      <c r="F536" s="5"/>
      <c r="T536" s="6"/>
    </row>
    <row r="537" spans="5:20" ht="12.75">
      <c r="E537" s="1"/>
      <c r="F537" s="5"/>
      <c r="T537" s="6"/>
    </row>
    <row r="538" spans="5:20" ht="12.75">
      <c r="E538" s="1"/>
      <c r="F538" s="5"/>
      <c r="T538" s="6"/>
    </row>
    <row r="539" spans="5:20" ht="12.75">
      <c r="E539" s="1"/>
      <c r="F539" s="5"/>
      <c r="T539" s="6"/>
    </row>
    <row r="540" spans="5:20" ht="12.75">
      <c r="E540" s="1"/>
      <c r="F540" s="5"/>
      <c r="T540" s="6"/>
    </row>
    <row r="541" spans="5:20" ht="12.75">
      <c r="E541" s="1"/>
      <c r="F541" s="5"/>
      <c r="T541" s="6"/>
    </row>
    <row r="542" spans="5:20" ht="12.75">
      <c r="E542" s="1"/>
      <c r="F542" s="5"/>
      <c r="T542" s="6"/>
    </row>
    <row r="543" spans="5:20" ht="12.75">
      <c r="E543" s="1"/>
      <c r="F543" s="5"/>
      <c r="T543" s="6"/>
    </row>
    <row r="544" spans="5:20" ht="12.75">
      <c r="E544" s="1"/>
      <c r="F544" s="5"/>
      <c r="T544" s="6"/>
    </row>
    <row r="545" spans="5:20" ht="12.75">
      <c r="E545" s="1"/>
      <c r="F545" s="5"/>
      <c r="T545" s="6"/>
    </row>
    <row r="546" spans="5:20" ht="12.75">
      <c r="E546" s="1"/>
      <c r="F546" s="5"/>
      <c r="T546" s="6"/>
    </row>
    <row r="547" spans="5:20" ht="12.75">
      <c r="E547" s="1"/>
      <c r="F547" s="5"/>
      <c r="T547" s="6"/>
    </row>
    <row r="548" spans="5:20" ht="12.75">
      <c r="E548" s="1"/>
      <c r="F548" s="5"/>
      <c r="T548" s="6"/>
    </row>
    <row r="549" spans="5:20" ht="12.75">
      <c r="E549" s="1"/>
      <c r="F549" s="5"/>
      <c r="T549" s="6"/>
    </row>
    <row r="550" spans="5:20" ht="12.75">
      <c r="E550" s="1"/>
      <c r="F550" s="5"/>
      <c r="T550" s="6"/>
    </row>
    <row r="551" spans="5:20" ht="12.75">
      <c r="E551" s="1"/>
      <c r="F551" s="5"/>
      <c r="T551" s="6"/>
    </row>
    <row r="552" spans="5:20" ht="12.75">
      <c r="E552" s="1"/>
      <c r="F552" s="5"/>
      <c r="T552" s="6"/>
    </row>
    <row r="553" spans="5:20" ht="12.75">
      <c r="E553" s="1"/>
      <c r="F553" s="5"/>
      <c r="T553" s="6"/>
    </row>
    <row r="554" spans="5:20" ht="12.75">
      <c r="E554" s="1"/>
      <c r="F554" s="5"/>
      <c r="T554" s="6"/>
    </row>
    <row r="555" spans="5:20" ht="12.75">
      <c r="E555" s="1"/>
      <c r="F555" s="5"/>
      <c r="T555" s="6"/>
    </row>
    <row r="556" spans="5:20" ht="12.75">
      <c r="E556" s="1"/>
      <c r="F556" s="5"/>
      <c r="T556" s="6"/>
    </row>
    <row r="557" spans="5:20" ht="12.75">
      <c r="E557" s="1"/>
      <c r="F557" s="5"/>
      <c r="T557" s="6"/>
    </row>
    <row r="558" spans="5:20" ht="12.75">
      <c r="E558" s="1"/>
      <c r="F558" s="5"/>
      <c r="T558" s="6"/>
    </row>
    <row r="559" spans="5:20" ht="12.75">
      <c r="E559" s="1"/>
      <c r="F559" s="5"/>
      <c r="T559" s="6"/>
    </row>
    <row r="560" spans="5:20" ht="12.75">
      <c r="E560" s="1"/>
      <c r="F560" s="5"/>
      <c r="T560" s="6"/>
    </row>
    <row r="561" spans="5:20" ht="12.75">
      <c r="E561" s="1"/>
      <c r="F561" s="5"/>
      <c r="T561" s="6"/>
    </row>
    <row r="562" spans="5:20" ht="12.75">
      <c r="E562" s="1"/>
      <c r="F562" s="5"/>
      <c r="T562" s="6"/>
    </row>
    <row r="563" spans="5:20" ht="12.75">
      <c r="E563" s="1"/>
      <c r="F563" s="5"/>
      <c r="T563" s="6"/>
    </row>
    <row r="564" spans="5:20" ht="12.75">
      <c r="E564" s="1"/>
      <c r="F564" s="5"/>
      <c r="T564" s="6"/>
    </row>
    <row r="565" spans="5:20" ht="12.75">
      <c r="E565" s="1"/>
      <c r="F565" s="5"/>
      <c r="T565" s="6"/>
    </row>
    <row r="566" spans="5:20" ht="12.75">
      <c r="E566" s="1"/>
      <c r="F566" s="5"/>
      <c r="T566" s="6"/>
    </row>
    <row r="567" spans="5:20" ht="12.75">
      <c r="E567" s="1"/>
      <c r="F567" s="5"/>
      <c r="T567" s="6"/>
    </row>
    <row r="568" spans="5:20" ht="12.75">
      <c r="E568" s="1"/>
      <c r="F568" s="5"/>
      <c r="T568" s="6"/>
    </row>
    <row r="569" spans="5:20" ht="12.75">
      <c r="E569" s="1"/>
      <c r="F569" s="5"/>
      <c r="T569" s="6"/>
    </row>
    <row r="570" spans="5:20" ht="12.75">
      <c r="E570" s="1"/>
      <c r="F570" s="5"/>
      <c r="T570" s="6"/>
    </row>
    <row r="571" spans="5:20" ht="12.75">
      <c r="E571" s="1"/>
      <c r="F571" s="5"/>
      <c r="T571" s="6"/>
    </row>
    <row r="572" spans="5:20" ht="12.75">
      <c r="E572" s="1"/>
      <c r="F572" s="5"/>
      <c r="T572" s="6"/>
    </row>
    <row r="573" spans="5:20" ht="12.75">
      <c r="E573" s="1"/>
      <c r="F573" s="5"/>
      <c r="T573" s="6"/>
    </row>
    <row r="574" spans="5:20" ht="12.75">
      <c r="E574" s="1"/>
      <c r="F574" s="5"/>
      <c r="T574" s="6"/>
    </row>
    <row r="575" spans="5:20" ht="12.75">
      <c r="E575" s="1"/>
      <c r="F575" s="5"/>
      <c r="T575" s="6"/>
    </row>
    <row r="576" spans="5:20" ht="12.75">
      <c r="E576" s="1"/>
      <c r="F576" s="5"/>
      <c r="T576" s="6"/>
    </row>
    <row r="577" spans="5:20" ht="12.75">
      <c r="E577" s="1"/>
      <c r="F577" s="5"/>
      <c r="T577" s="6"/>
    </row>
    <row r="578" spans="5:20" ht="12.75">
      <c r="E578" s="1"/>
      <c r="F578" s="5"/>
      <c r="T578" s="6"/>
    </row>
    <row r="579" spans="5:20" ht="12.75">
      <c r="E579" s="1"/>
      <c r="F579" s="5"/>
      <c r="T579" s="6"/>
    </row>
    <row r="580" spans="5:20" ht="12.75">
      <c r="E580" s="1"/>
      <c r="F580" s="5"/>
      <c r="T580" s="6"/>
    </row>
    <row r="581" spans="5:20" ht="12.75">
      <c r="E581" s="1"/>
      <c r="F581" s="5"/>
      <c r="T581" s="6"/>
    </row>
    <row r="582" spans="5:20" ht="12.75">
      <c r="E582" s="1"/>
      <c r="F582" s="5"/>
      <c r="T582" s="6"/>
    </row>
    <row r="583" spans="5:20" ht="12.75">
      <c r="E583" s="1"/>
      <c r="F583" s="5"/>
      <c r="T583" s="6"/>
    </row>
    <row r="584" spans="5:20" ht="12.75">
      <c r="E584" s="1"/>
      <c r="F584" s="5"/>
      <c r="T584" s="6"/>
    </row>
    <row r="585" spans="5:20" ht="12.75">
      <c r="E585" s="1"/>
      <c r="F585" s="5"/>
      <c r="T585" s="6"/>
    </row>
    <row r="586" spans="5:20" ht="12.75">
      <c r="E586" s="1"/>
      <c r="F586" s="5"/>
      <c r="T586" s="6"/>
    </row>
    <row r="587" spans="5:20" ht="12.75">
      <c r="E587" s="1"/>
      <c r="F587" s="5"/>
      <c r="T587" s="6"/>
    </row>
    <row r="588" spans="5:20" ht="12.75">
      <c r="E588" s="1"/>
      <c r="F588" s="5"/>
      <c r="T588" s="6"/>
    </row>
    <row r="589" spans="5:20" ht="12.75">
      <c r="E589" s="1"/>
      <c r="F589" s="5"/>
      <c r="T589" s="6"/>
    </row>
    <row r="590" spans="5:20" ht="12.75">
      <c r="E590" s="1"/>
      <c r="F590" s="5"/>
      <c r="T590" s="6"/>
    </row>
    <row r="591" spans="5:20" ht="12.75">
      <c r="E591" s="1"/>
      <c r="F591" s="5"/>
      <c r="T591" s="6"/>
    </row>
    <row r="592" spans="5:20" ht="12.75">
      <c r="E592" s="1"/>
      <c r="F592" s="5"/>
      <c r="T592" s="6"/>
    </row>
    <row r="593" spans="5:20" ht="12.75">
      <c r="E593" s="1"/>
      <c r="F593" s="5"/>
      <c r="T593" s="6"/>
    </row>
    <row r="594" spans="5:20" ht="12.75">
      <c r="E594" s="1"/>
      <c r="F594" s="5"/>
      <c r="T594" s="6"/>
    </row>
    <row r="595" spans="5:20" ht="12.75">
      <c r="E595" s="1"/>
      <c r="F595" s="5"/>
      <c r="T595" s="6"/>
    </row>
    <row r="596" spans="5:20" ht="12.75">
      <c r="E596" s="1"/>
      <c r="F596" s="5"/>
      <c r="T596" s="6"/>
    </row>
    <row r="597" spans="5:20" ht="12.75">
      <c r="E597" s="1"/>
      <c r="F597" s="5"/>
      <c r="T597" s="6"/>
    </row>
    <row r="598" spans="5:20" ht="12.75">
      <c r="E598" s="1"/>
      <c r="F598" s="5"/>
      <c r="T598" s="6"/>
    </row>
    <row r="599" spans="5:20" ht="12.75">
      <c r="E599" s="1"/>
      <c r="F599" s="5"/>
      <c r="T599" s="6"/>
    </row>
    <row r="600" spans="5:20" ht="12.75">
      <c r="E600" s="1"/>
      <c r="F600" s="5"/>
      <c r="T600" s="6"/>
    </row>
    <row r="601" spans="5:20" ht="12.75">
      <c r="E601" s="1"/>
      <c r="F601" s="5"/>
      <c r="T601" s="6"/>
    </row>
    <row r="602" spans="5:20" ht="12.75">
      <c r="E602" s="1"/>
      <c r="F602" s="5"/>
      <c r="T602" s="6"/>
    </row>
    <row r="603" spans="5:20" ht="12.75">
      <c r="E603" s="1"/>
      <c r="F603" s="5"/>
      <c r="T603" s="6"/>
    </row>
    <row r="604" spans="5:20" ht="12.75">
      <c r="E604" s="1"/>
      <c r="F604" s="5"/>
      <c r="T604" s="6"/>
    </row>
    <row r="605" spans="5:20" ht="12.75">
      <c r="E605" s="1"/>
      <c r="F605" s="5"/>
      <c r="T605" s="6"/>
    </row>
    <row r="606" spans="5:20" ht="12.75">
      <c r="E606" s="1"/>
      <c r="F606" s="5"/>
      <c r="T606" s="6"/>
    </row>
    <row r="607" spans="5:20" ht="12.75">
      <c r="E607" s="1"/>
      <c r="F607" s="5"/>
      <c r="T607" s="6"/>
    </row>
    <row r="608" spans="5:20" ht="12.75">
      <c r="E608" s="1"/>
      <c r="F608" s="5"/>
      <c r="T608" s="6"/>
    </row>
    <row r="609" spans="5:20" ht="12.75">
      <c r="E609" s="1"/>
      <c r="F609" s="5"/>
      <c r="T609" s="6"/>
    </row>
    <row r="610" spans="5:20" ht="12.75">
      <c r="E610" s="1"/>
      <c r="F610" s="5"/>
      <c r="T610" s="6"/>
    </row>
    <row r="611" spans="5:20" ht="12.75">
      <c r="E611" s="1"/>
      <c r="F611" s="5"/>
      <c r="T611" s="6"/>
    </row>
    <row r="612" spans="5:20" ht="12.75">
      <c r="E612" s="1"/>
      <c r="F612" s="5"/>
      <c r="T612" s="6"/>
    </row>
    <row r="613" spans="5:20" ht="12.75">
      <c r="E613" s="1"/>
      <c r="F613" s="5"/>
      <c r="T613" s="6"/>
    </row>
    <row r="614" spans="5:20" ht="12.75">
      <c r="E614" s="1"/>
      <c r="F614" s="5"/>
      <c r="T614" s="6"/>
    </row>
    <row r="615" spans="5:20" ht="12.75">
      <c r="E615" s="1"/>
      <c r="F615" s="5"/>
      <c r="T615" s="6"/>
    </row>
    <row r="616" spans="5:20" ht="12.75">
      <c r="E616" s="1"/>
      <c r="F616" s="5"/>
      <c r="T616" s="6"/>
    </row>
    <row r="617" spans="5:20" ht="12.75">
      <c r="E617" s="1"/>
      <c r="F617" s="5"/>
      <c r="T617" s="6"/>
    </row>
    <row r="618" spans="5:20" ht="12.75">
      <c r="E618" s="1"/>
      <c r="F618" s="5"/>
      <c r="T618" s="6"/>
    </row>
    <row r="619" spans="5:20" ht="12.75">
      <c r="E619" s="1"/>
      <c r="F619" s="5"/>
      <c r="T619" s="6"/>
    </row>
    <row r="620" spans="5:20" ht="12.75">
      <c r="E620" s="1"/>
      <c r="F620" s="5"/>
      <c r="T620" s="6"/>
    </row>
    <row r="621" spans="5:20" ht="12.75">
      <c r="E621" s="1"/>
      <c r="F621" s="5"/>
      <c r="T621" s="6"/>
    </row>
    <row r="622" spans="5:20" ht="12.75">
      <c r="E622" s="1"/>
      <c r="F622" s="5"/>
      <c r="T622" s="6"/>
    </row>
    <row r="623" spans="5:20" ht="12.75">
      <c r="E623" s="1"/>
      <c r="F623" s="5"/>
      <c r="T623" s="6"/>
    </row>
    <row r="624" spans="5:20" ht="12.75">
      <c r="E624" s="1"/>
      <c r="F624" s="5"/>
      <c r="T624" s="6"/>
    </row>
    <row r="625" spans="5:20" ht="12.75">
      <c r="E625" s="1"/>
      <c r="F625" s="5"/>
      <c r="T625" s="6"/>
    </row>
    <row r="626" spans="5:20" ht="12.75">
      <c r="E626" s="1"/>
      <c r="F626" s="5"/>
      <c r="T626" s="6"/>
    </row>
    <row r="627" spans="5:20" ht="12.75">
      <c r="E627" s="1"/>
      <c r="F627" s="5"/>
      <c r="T627" s="6"/>
    </row>
    <row r="628" spans="5:20" ht="12.75">
      <c r="E628" s="1"/>
      <c r="F628" s="5"/>
      <c r="T628" s="6"/>
    </row>
    <row r="629" spans="5:20" ht="12.75">
      <c r="E629" s="1"/>
      <c r="F629" s="5"/>
      <c r="T629" s="6"/>
    </row>
    <row r="630" spans="5:20" ht="12.75">
      <c r="E630" s="1"/>
      <c r="F630" s="5"/>
      <c r="T630" s="6"/>
    </row>
    <row r="631" spans="5:20" ht="12.75">
      <c r="E631" s="1"/>
      <c r="F631" s="5"/>
      <c r="T631" s="6"/>
    </row>
    <row r="632" spans="5:20" ht="12.75">
      <c r="E632" s="1"/>
      <c r="F632" s="5"/>
      <c r="T632" s="6"/>
    </row>
    <row r="633" spans="5:20" ht="12.75">
      <c r="E633" s="1"/>
      <c r="F633" s="5"/>
      <c r="T633" s="6"/>
    </row>
    <row r="634" spans="5:20" ht="12.75">
      <c r="E634" s="1"/>
      <c r="F634" s="5"/>
      <c r="T634" s="6"/>
    </row>
    <row r="635" spans="5:20" ht="12.75">
      <c r="E635" s="1"/>
      <c r="F635" s="5"/>
      <c r="T635" s="6"/>
    </row>
    <row r="636" spans="5:20" ht="12.75">
      <c r="E636" s="1"/>
      <c r="F636" s="5"/>
      <c r="T636" s="6"/>
    </row>
    <row r="637" spans="5:20" ht="12.75">
      <c r="E637" s="1"/>
      <c r="F637" s="5"/>
      <c r="T637" s="6"/>
    </row>
    <row r="638" spans="5:20" ht="12.75">
      <c r="E638" s="1"/>
      <c r="F638" s="5"/>
      <c r="T638" s="6"/>
    </row>
    <row r="639" spans="5:20" ht="12.75">
      <c r="E639" s="1"/>
      <c r="F639" s="5"/>
      <c r="T639" s="6"/>
    </row>
    <row r="640" spans="5:20" ht="12.75">
      <c r="E640" s="1"/>
      <c r="F640" s="5"/>
      <c r="T640" s="6"/>
    </row>
    <row r="641" spans="5:20" ht="12.75">
      <c r="E641" s="1"/>
      <c r="F641" s="5"/>
      <c r="T641" s="6"/>
    </row>
    <row r="642" spans="5:20" ht="12.75">
      <c r="E642" s="1"/>
      <c r="F642" s="5"/>
      <c r="T642" s="6"/>
    </row>
    <row r="643" spans="5:20" ht="12.75">
      <c r="E643" s="1"/>
      <c r="F643" s="5"/>
      <c r="T643" s="6"/>
    </row>
    <row r="644" spans="5:20" ht="12.75">
      <c r="E644" s="1"/>
      <c r="F644" s="5"/>
      <c r="T644" s="6"/>
    </row>
    <row r="645" spans="5:20" ht="12.75">
      <c r="E645" s="1"/>
      <c r="F645" s="5"/>
      <c r="T645" s="6"/>
    </row>
    <row r="646" spans="5:20" ht="12.75">
      <c r="E646" s="1"/>
      <c r="F646" s="5"/>
      <c r="T646" s="6"/>
    </row>
    <row r="647" spans="5:20" ht="12.75">
      <c r="E647" s="1"/>
      <c r="F647" s="5"/>
      <c r="T647" s="6"/>
    </row>
    <row r="648" spans="5:20" ht="12.75">
      <c r="E648" s="1"/>
      <c r="F648" s="5"/>
      <c r="T648" s="6"/>
    </row>
    <row r="649" spans="5:20" ht="12.75">
      <c r="E649" s="1"/>
      <c r="F649" s="5"/>
      <c r="T649" s="6"/>
    </row>
    <row r="650" spans="5:20" ht="12.75">
      <c r="E650" s="1"/>
      <c r="F650" s="5"/>
      <c r="T650" s="6"/>
    </row>
    <row r="651" spans="5:20" ht="12.75">
      <c r="E651" s="1"/>
      <c r="F651" s="5"/>
      <c r="T651" s="6"/>
    </row>
    <row r="652" spans="5:20" ht="12.75">
      <c r="E652" s="1"/>
      <c r="F652" s="5"/>
      <c r="T652" s="6"/>
    </row>
    <row r="653" spans="5:20" ht="12.75">
      <c r="E653" s="1"/>
      <c r="F653" s="5"/>
      <c r="T653" s="6"/>
    </row>
    <row r="654" spans="5:20" ht="12.75">
      <c r="E654" s="1"/>
      <c r="F654" s="5"/>
      <c r="T654" s="6"/>
    </row>
    <row r="655" spans="5:20" ht="12.75">
      <c r="E655" s="1"/>
      <c r="F655" s="5"/>
      <c r="T655" s="6"/>
    </row>
    <row r="656" spans="5:20" ht="12.75">
      <c r="E656" s="1"/>
      <c r="F656" s="5"/>
      <c r="T656" s="6"/>
    </row>
    <row r="657" spans="5:20" ht="12.75">
      <c r="E657" s="1"/>
      <c r="F657" s="5"/>
      <c r="T657" s="6"/>
    </row>
    <row r="658" spans="5:20" ht="12.75">
      <c r="E658" s="1"/>
      <c r="F658" s="5"/>
      <c r="T658" s="6"/>
    </row>
    <row r="659" spans="5:20" ht="12.75">
      <c r="E659" s="1"/>
      <c r="F659" s="5"/>
      <c r="T659" s="6"/>
    </row>
    <row r="660" spans="5:20" ht="12.75">
      <c r="E660" s="1"/>
      <c r="F660" s="5"/>
      <c r="T660" s="6"/>
    </row>
    <row r="661" spans="5:20" ht="12.75">
      <c r="E661" s="1"/>
      <c r="F661" s="5"/>
      <c r="T661" s="6"/>
    </row>
    <row r="662" spans="5:20" ht="12.75">
      <c r="E662" s="1"/>
      <c r="F662" s="5"/>
      <c r="T662" s="6"/>
    </row>
    <row r="663" spans="5:20" ht="12.75">
      <c r="E663" s="1"/>
      <c r="F663" s="5"/>
      <c r="T663" s="6"/>
    </row>
    <row r="664" spans="5:20" ht="12.75">
      <c r="E664" s="1"/>
      <c r="F664" s="5"/>
      <c r="T664" s="6"/>
    </row>
    <row r="665" spans="5:20" ht="12.75">
      <c r="E665" s="1"/>
      <c r="F665" s="5"/>
      <c r="T665" s="6"/>
    </row>
    <row r="666" spans="5:20" ht="12.75">
      <c r="E666" s="1"/>
      <c r="F666" s="5"/>
      <c r="T666" s="6"/>
    </row>
    <row r="667" spans="5:20" ht="12.75">
      <c r="E667" s="1"/>
      <c r="F667" s="5"/>
      <c r="T667" s="6"/>
    </row>
    <row r="668" spans="5:20" ht="12.75">
      <c r="E668" s="1"/>
      <c r="F668" s="5"/>
      <c r="T668" s="6"/>
    </row>
    <row r="669" spans="5:20" ht="12.75">
      <c r="E669" s="1"/>
      <c r="F669" s="5"/>
      <c r="T669" s="6"/>
    </row>
    <row r="670" spans="5:20" ht="12.75">
      <c r="E670" s="1"/>
      <c r="F670" s="5"/>
      <c r="T670" s="6"/>
    </row>
    <row r="671" spans="5:20" ht="12.75">
      <c r="E671" s="1"/>
      <c r="F671" s="5"/>
      <c r="T671" s="6"/>
    </row>
    <row r="672" spans="5:20" ht="12.75">
      <c r="E672" s="1"/>
      <c r="F672" s="5"/>
      <c r="T672" s="6"/>
    </row>
    <row r="673" spans="5:20" ht="12.75">
      <c r="E673" s="1"/>
      <c r="F673" s="5"/>
      <c r="T673" s="6"/>
    </row>
    <row r="674" spans="5:20" ht="12.75">
      <c r="E674" s="1"/>
      <c r="F674" s="5"/>
      <c r="T674" s="6"/>
    </row>
    <row r="675" spans="5:20" ht="12.75">
      <c r="E675" s="1"/>
      <c r="F675" s="5"/>
      <c r="T675" s="6"/>
    </row>
    <row r="676" spans="5:20" ht="12.75">
      <c r="E676" s="1"/>
      <c r="F676" s="5"/>
      <c r="T676" s="6"/>
    </row>
    <row r="677" spans="5:20" ht="12.75">
      <c r="E677" s="1"/>
      <c r="F677" s="5"/>
      <c r="T677" s="6"/>
    </row>
    <row r="678" spans="5:20" ht="12.75">
      <c r="E678" s="1"/>
      <c r="F678" s="5"/>
      <c r="T678" s="6"/>
    </row>
    <row r="679" spans="5:20" ht="12.75">
      <c r="E679" s="1"/>
      <c r="F679" s="5"/>
      <c r="T679" s="6"/>
    </row>
    <row r="680" spans="5:20" ht="12.75">
      <c r="E680" s="1"/>
      <c r="F680" s="5"/>
      <c r="T680" s="6"/>
    </row>
    <row r="681" spans="5:20" ht="12.75">
      <c r="E681" s="1"/>
      <c r="F681" s="5"/>
      <c r="T681" s="6"/>
    </row>
    <row r="682" spans="5:20" ht="12.75">
      <c r="E682" s="1"/>
      <c r="F682" s="5"/>
      <c r="T682" s="6"/>
    </row>
    <row r="683" spans="5:20" ht="12.75">
      <c r="E683" s="1"/>
      <c r="F683" s="5"/>
      <c r="T683" s="6"/>
    </row>
    <row r="684" spans="5:20" ht="12.75">
      <c r="E684" s="1"/>
      <c r="F684" s="5"/>
      <c r="T684" s="6"/>
    </row>
    <row r="685" spans="5:20" ht="12.75">
      <c r="E685" s="1"/>
      <c r="F685" s="5"/>
      <c r="T685" s="6"/>
    </row>
    <row r="686" spans="5:20" ht="12.75">
      <c r="E686" s="1"/>
      <c r="F686" s="5"/>
      <c r="T686" s="6"/>
    </row>
    <row r="687" spans="5:20" ht="12.75">
      <c r="E687" s="1"/>
      <c r="F687" s="5"/>
      <c r="T687" s="6"/>
    </row>
    <row r="688" spans="5:20" ht="12.75">
      <c r="E688" s="1"/>
      <c r="F688" s="5"/>
      <c r="T688" s="6"/>
    </row>
    <row r="689" spans="5:20" ht="12.75">
      <c r="E689" s="1"/>
      <c r="F689" s="5"/>
      <c r="T689" s="6"/>
    </row>
    <row r="690" spans="5:20" ht="12.75">
      <c r="E690" s="1"/>
      <c r="F690" s="5"/>
      <c r="T690" s="6"/>
    </row>
    <row r="691" spans="5:20" ht="12.75">
      <c r="E691" s="1"/>
      <c r="F691" s="5"/>
      <c r="T691" s="6"/>
    </row>
    <row r="692" spans="5:20" ht="12.75">
      <c r="E692" s="1"/>
      <c r="F692" s="5"/>
      <c r="T692" s="6"/>
    </row>
    <row r="693" spans="5:20" ht="12.75">
      <c r="E693" s="1"/>
      <c r="F693" s="5"/>
      <c r="T693" s="6"/>
    </row>
    <row r="694" spans="5:20" ht="12.75">
      <c r="E694" s="1"/>
      <c r="F694" s="5"/>
      <c r="T694" s="6"/>
    </row>
    <row r="695" spans="5:20" ht="12.75">
      <c r="E695" s="1"/>
      <c r="F695" s="5"/>
      <c r="T695" s="6"/>
    </row>
    <row r="696" spans="5:20" ht="12.75">
      <c r="E696" s="1"/>
      <c r="F696" s="5"/>
      <c r="T696" s="6"/>
    </row>
    <row r="697" spans="5:20" ht="12.75">
      <c r="E697" s="1"/>
      <c r="F697" s="5"/>
      <c r="T697" s="6"/>
    </row>
    <row r="698" spans="5:20" ht="12.75">
      <c r="E698" s="1"/>
      <c r="F698" s="5"/>
      <c r="T698" s="6"/>
    </row>
    <row r="699" spans="5:20" ht="12.75">
      <c r="E699" s="1"/>
      <c r="F699" s="5"/>
      <c r="T699" s="6"/>
    </row>
    <row r="700" spans="5:20" ht="12.75">
      <c r="E700" s="1"/>
      <c r="F700" s="5"/>
      <c r="T700" s="6"/>
    </row>
    <row r="701" spans="5:20" ht="12.75">
      <c r="E701" s="1"/>
      <c r="F701" s="5"/>
      <c r="T701" s="6"/>
    </row>
    <row r="702" spans="5:20" ht="12.75">
      <c r="E702" s="1"/>
      <c r="F702" s="5"/>
      <c r="T702" s="6"/>
    </row>
    <row r="703" spans="5:20" ht="12.75">
      <c r="E703" s="1"/>
      <c r="F703" s="5"/>
      <c r="T703" s="6"/>
    </row>
    <row r="704" spans="5:20" ht="12.75">
      <c r="E704" s="1"/>
      <c r="F704" s="5"/>
      <c r="T704" s="6"/>
    </row>
    <row r="705" spans="5:20" ht="12.75">
      <c r="E705" s="1"/>
      <c r="F705" s="5"/>
      <c r="T705" s="6"/>
    </row>
    <row r="706" spans="5:20" ht="12.75">
      <c r="E706" s="1"/>
      <c r="F706" s="5"/>
      <c r="T706" s="6"/>
    </row>
    <row r="707" spans="5:20" ht="12.75">
      <c r="E707" s="1"/>
      <c r="F707" s="5"/>
      <c r="T707" s="6"/>
    </row>
    <row r="708" spans="5:20" ht="12.75">
      <c r="E708" s="1"/>
      <c r="F708" s="5"/>
      <c r="T708" s="6"/>
    </row>
    <row r="709" spans="5:20" ht="12.75">
      <c r="E709" s="1"/>
      <c r="F709" s="5"/>
      <c r="T709" s="6"/>
    </row>
    <row r="710" spans="5:20" ht="12.75">
      <c r="E710" s="1"/>
      <c r="F710" s="5"/>
      <c r="T710" s="6"/>
    </row>
    <row r="711" spans="5:20" ht="12.75">
      <c r="E711" s="1"/>
      <c r="F711" s="5"/>
      <c r="T711" s="6"/>
    </row>
    <row r="712" spans="5:20" ht="12.75">
      <c r="E712" s="1"/>
      <c r="F712" s="5"/>
      <c r="T712" s="6"/>
    </row>
    <row r="713" spans="5:20" ht="12.75">
      <c r="E713" s="1"/>
      <c r="F713" s="5"/>
      <c r="T713" s="6"/>
    </row>
    <row r="714" spans="5:20" ht="12.75">
      <c r="E714" s="1"/>
      <c r="F714" s="5"/>
      <c r="T714" s="6"/>
    </row>
    <row r="715" spans="5:20" ht="12.75">
      <c r="E715" s="1"/>
      <c r="F715" s="5"/>
      <c r="T715" s="6"/>
    </row>
    <row r="716" spans="5:20" ht="12.75">
      <c r="E716" s="1"/>
      <c r="F716" s="5"/>
      <c r="T716" s="6"/>
    </row>
    <row r="717" spans="5:20" ht="12.75">
      <c r="E717" s="1"/>
      <c r="F717" s="5"/>
      <c r="T717" s="6"/>
    </row>
    <row r="718" spans="5:20" ht="12.75">
      <c r="E718" s="1"/>
      <c r="F718" s="5"/>
      <c r="T718" s="6"/>
    </row>
    <row r="719" spans="5:20" ht="12.75">
      <c r="E719" s="1"/>
      <c r="F719" s="5"/>
      <c r="T719" s="6"/>
    </row>
    <row r="720" spans="5:20" ht="12.75">
      <c r="E720" s="1"/>
      <c r="F720" s="5"/>
      <c r="T720" s="6"/>
    </row>
    <row r="721" spans="5:20" ht="12.75">
      <c r="E721" s="1"/>
      <c r="F721" s="5"/>
      <c r="T721" s="6"/>
    </row>
    <row r="722" spans="5:20" ht="12.75">
      <c r="E722" s="1"/>
      <c r="F722" s="5"/>
      <c r="T722" s="6"/>
    </row>
    <row r="723" spans="5:20" ht="12.75">
      <c r="E723" s="1"/>
      <c r="F723" s="5"/>
      <c r="T723" s="6"/>
    </row>
    <row r="724" spans="5:20" ht="12.75">
      <c r="E724" s="1"/>
      <c r="F724" s="5"/>
      <c r="T724" s="6"/>
    </row>
    <row r="725" spans="5:20" ht="12.75">
      <c r="E725" s="1"/>
      <c r="F725" s="5"/>
      <c r="T725" s="6"/>
    </row>
    <row r="726" spans="5:20" ht="12.75">
      <c r="E726" s="1"/>
      <c r="F726" s="5"/>
      <c r="T726" s="6"/>
    </row>
    <row r="727" spans="5:20" ht="12.75">
      <c r="E727" s="1"/>
      <c r="F727" s="5"/>
      <c r="T727" s="6"/>
    </row>
    <row r="728" spans="5:20" ht="12.75">
      <c r="E728" s="1"/>
      <c r="F728" s="5"/>
      <c r="T728" s="6"/>
    </row>
    <row r="729" spans="5:20" ht="12.75">
      <c r="E729" s="1"/>
      <c r="F729" s="5"/>
      <c r="T729" s="6"/>
    </row>
    <row r="730" spans="5:20" ht="12.75">
      <c r="E730" s="1"/>
      <c r="F730" s="5"/>
      <c r="T730" s="6"/>
    </row>
    <row r="731" spans="5:20" ht="12.75">
      <c r="E731" s="1"/>
      <c r="F731" s="5"/>
      <c r="T731" s="6"/>
    </row>
    <row r="732" spans="5:20" ht="12.75">
      <c r="E732" s="1"/>
      <c r="F732" s="5"/>
      <c r="T732" s="6"/>
    </row>
    <row r="733" spans="5:20" ht="12.75">
      <c r="E733" s="1"/>
      <c r="F733" s="5"/>
      <c r="T733" s="6"/>
    </row>
    <row r="734" spans="5:20" ht="12.75">
      <c r="E734" s="1"/>
      <c r="F734" s="5"/>
      <c r="T734" s="6"/>
    </row>
    <row r="735" spans="5:20" ht="12.75">
      <c r="E735" s="1"/>
      <c r="F735" s="5"/>
      <c r="T735" s="6"/>
    </row>
    <row r="736" spans="5:20" ht="12.75">
      <c r="E736" s="1"/>
      <c r="F736" s="5"/>
      <c r="T736" s="6"/>
    </row>
    <row r="737" spans="5:20" ht="12.75">
      <c r="E737" s="1"/>
      <c r="F737" s="5"/>
      <c r="T737" s="6"/>
    </row>
    <row r="738" spans="5:20" ht="12.75">
      <c r="E738" s="1"/>
      <c r="F738" s="5"/>
      <c r="T738" s="6"/>
    </row>
    <row r="739" spans="5:20" ht="12.75">
      <c r="E739" s="1"/>
      <c r="F739" s="5"/>
      <c r="T739" s="6"/>
    </row>
    <row r="740" spans="5:20" ht="12.75">
      <c r="E740" s="1"/>
      <c r="F740" s="5"/>
      <c r="T740" s="6"/>
    </row>
    <row r="741" spans="5:20" ht="12.75">
      <c r="E741" s="1"/>
      <c r="F741" s="5"/>
      <c r="T741" s="6"/>
    </row>
    <row r="742" spans="5:20" ht="12.75">
      <c r="E742" s="1"/>
      <c r="F742" s="5"/>
      <c r="T742" s="6"/>
    </row>
    <row r="743" spans="5:20" ht="12.75">
      <c r="E743" s="1"/>
      <c r="F743" s="5"/>
      <c r="T743" s="6"/>
    </row>
    <row r="744" spans="5:20" ht="12.75">
      <c r="E744" s="1"/>
      <c r="F744" s="5"/>
      <c r="T744" s="6"/>
    </row>
    <row r="745" spans="5:20" ht="12.75">
      <c r="E745" s="1"/>
      <c r="F745" s="5"/>
      <c r="T745" s="6"/>
    </row>
    <row r="746" spans="5:20" ht="12.75">
      <c r="E746" s="1"/>
      <c r="F746" s="5"/>
      <c r="T746" s="6"/>
    </row>
    <row r="747" spans="5:20" ht="12.75">
      <c r="E747" s="1"/>
      <c r="F747" s="5"/>
      <c r="T747" s="6"/>
    </row>
    <row r="748" spans="5:20" ht="12.75">
      <c r="E748" s="1"/>
      <c r="F748" s="5"/>
      <c r="T748" s="6"/>
    </row>
    <row r="749" spans="5:20" ht="12.75">
      <c r="E749" s="1"/>
      <c r="F749" s="5"/>
      <c r="T749" s="6"/>
    </row>
    <row r="750" spans="5:20" ht="12.75">
      <c r="E750" s="1"/>
      <c r="F750" s="5"/>
      <c r="T750" s="6"/>
    </row>
    <row r="751" spans="5:20" ht="12.75">
      <c r="E751" s="1"/>
      <c r="F751" s="5"/>
      <c r="T751" s="6"/>
    </row>
    <row r="752" spans="5:20" ht="12.75">
      <c r="E752" s="1"/>
      <c r="F752" s="5"/>
      <c r="T752" s="6"/>
    </row>
    <row r="753" spans="5:20" ht="12.75">
      <c r="E753" s="1"/>
      <c r="F753" s="5"/>
      <c r="T753" s="6"/>
    </row>
    <row r="754" spans="5:20" ht="12.75">
      <c r="E754" s="1"/>
      <c r="F754" s="5"/>
      <c r="T754" s="6"/>
    </row>
    <row r="755" spans="5:20" ht="12.75">
      <c r="E755" s="1"/>
      <c r="F755" s="5"/>
      <c r="T755" s="6"/>
    </row>
    <row r="756" spans="5:20" ht="12.75">
      <c r="E756" s="1"/>
      <c r="F756" s="5"/>
      <c r="T756" s="6"/>
    </row>
    <row r="757" spans="5:20" ht="12.75">
      <c r="E757" s="1"/>
      <c r="F757" s="5"/>
      <c r="T757" s="6"/>
    </row>
    <row r="758" spans="5:20" ht="12.75">
      <c r="E758" s="1"/>
      <c r="F758" s="5"/>
      <c r="T758" s="6"/>
    </row>
    <row r="759" spans="5:20" ht="12.75">
      <c r="E759" s="1"/>
      <c r="F759" s="5"/>
      <c r="T759" s="6"/>
    </row>
    <row r="760" spans="5:20" ht="12.75">
      <c r="E760" s="1"/>
      <c r="F760" s="5"/>
      <c r="T760" s="6"/>
    </row>
    <row r="761" spans="5:20" ht="12.75">
      <c r="E761" s="1"/>
      <c r="F761" s="5"/>
      <c r="T761" s="6"/>
    </row>
    <row r="762" spans="5:20" ht="12.75">
      <c r="E762" s="1"/>
      <c r="F762" s="5"/>
      <c r="T762" s="6"/>
    </row>
    <row r="763" spans="5:20" ht="12.75">
      <c r="E763" s="1"/>
      <c r="F763" s="5"/>
      <c r="T763" s="6"/>
    </row>
    <row r="764" spans="5:20" ht="12.75">
      <c r="E764" s="1"/>
      <c r="F764" s="5"/>
      <c r="T764" s="6"/>
    </row>
    <row r="765" spans="5:20" ht="12.75">
      <c r="E765" s="1"/>
      <c r="F765" s="5"/>
      <c r="T765" s="6"/>
    </row>
    <row r="766" spans="5:20" ht="12.75">
      <c r="E766" s="1"/>
      <c r="F766" s="5"/>
      <c r="T766" s="6"/>
    </row>
    <row r="767" spans="5:20" ht="12.75">
      <c r="E767" s="1"/>
      <c r="F767" s="5"/>
      <c r="T767" s="6"/>
    </row>
    <row r="768" spans="5:20" ht="12.75">
      <c r="E768" s="1"/>
      <c r="F768" s="5"/>
      <c r="T768" s="6"/>
    </row>
    <row r="769" spans="5:20" ht="12.75">
      <c r="E769" s="1"/>
      <c r="F769" s="5"/>
      <c r="T769" s="6"/>
    </row>
    <row r="770" spans="5:20" ht="12.75">
      <c r="E770" s="1"/>
      <c r="F770" s="5"/>
      <c r="T770" s="6"/>
    </row>
    <row r="771" spans="5:20" ht="12.75">
      <c r="E771" s="1"/>
      <c r="F771" s="5"/>
      <c r="T771" s="6"/>
    </row>
    <row r="772" spans="5:20" ht="12.75">
      <c r="E772" s="1"/>
      <c r="F772" s="5"/>
      <c r="T772" s="6"/>
    </row>
    <row r="773" spans="5:20" ht="12.75">
      <c r="E773" s="1"/>
      <c r="F773" s="5"/>
      <c r="T773" s="6"/>
    </row>
    <row r="774" spans="5:20" ht="12.75">
      <c r="E774" s="1"/>
      <c r="F774" s="5"/>
      <c r="T774" s="6"/>
    </row>
    <row r="775" spans="5:20" ht="12.75">
      <c r="E775" s="1"/>
      <c r="F775" s="5"/>
      <c r="T775" s="6"/>
    </row>
    <row r="776" spans="5:20" ht="12.75">
      <c r="E776" s="1"/>
      <c r="F776" s="5"/>
      <c r="T776" s="6"/>
    </row>
    <row r="777" spans="5:20" ht="12.75">
      <c r="E777" s="1"/>
      <c r="F777" s="5"/>
      <c r="T777" s="6"/>
    </row>
    <row r="778" spans="5:20" ht="12.75">
      <c r="E778" s="1"/>
      <c r="F778" s="5"/>
      <c r="T778" s="6"/>
    </row>
    <row r="779" spans="5:20" ht="12.75">
      <c r="E779" s="1"/>
      <c r="F779" s="5"/>
      <c r="T779" s="6"/>
    </row>
    <row r="780" spans="5:20" ht="12.75">
      <c r="E780" s="1"/>
      <c r="F780" s="5"/>
      <c r="T780" s="6"/>
    </row>
    <row r="781" spans="5:20" ht="12.75">
      <c r="E781" s="1"/>
      <c r="F781" s="5"/>
      <c r="T781" s="6"/>
    </row>
    <row r="782" spans="5:20" ht="12.75">
      <c r="E782" s="1"/>
      <c r="F782" s="5"/>
      <c r="T782" s="6"/>
    </row>
    <row r="783" spans="5:20" ht="12.75">
      <c r="E783" s="1"/>
      <c r="F783" s="5"/>
      <c r="T783" s="6"/>
    </row>
    <row r="784" spans="5:20" ht="12.75">
      <c r="E784" s="1"/>
      <c r="F784" s="5"/>
      <c r="T784" s="6"/>
    </row>
    <row r="785" spans="5:20" ht="12.75">
      <c r="E785" s="1"/>
      <c r="F785" s="5"/>
      <c r="T785" s="6"/>
    </row>
    <row r="786" spans="5:20" ht="12.75">
      <c r="E786" s="1"/>
      <c r="F786" s="5"/>
      <c r="T786" s="6"/>
    </row>
    <row r="787" spans="5:20" ht="12.75">
      <c r="E787" s="1"/>
      <c r="F787" s="5"/>
      <c r="T787" s="6"/>
    </row>
    <row r="788" spans="5:20" ht="12.75">
      <c r="E788" s="1"/>
      <c r="F788" s="5"/>
      <c r="T788" s="6"/>
    </row>
    <row r="789" spans="5:20" ht="12.75">
      <c r="E789" s="1"/>
      <c r="F789" s="5"/>
      <c r="T789" s="6"/>
    </row>
    <row r="790" spans="5:20" ht="12.75">
      <c r="E790" s="1"/>
      <c r="F790" s="5"/>
      <c r="T790" s="6"/>
    </row>
    <row r="791" spans="5:20" ht="12.75">
      <c r="E791" s="1"/>
      <c r="F791" s="5"/>
      <c r="T791" s="6"/>
    </row>
    <row r="792" spans="5:20" ht="12.75">
      <c r="E792" s="1"/>
      <c r="F792" s="5"/>
      <c r="T792" s="6"/>
    </row>
    <row r="793" spans="5:20" ht="12.75">
      <c r="E793" s="1"/>
      <c r="F793" s="5"/>
      <c r="T793" s="6"/>
    </row>
    <row r="794" spans="5:20" ht="12.75">
      <c r="E794" s="1"/>
      <c r="F794" s="5"/>
      <c r="T794" s="6"/>
    </row>
    <row r="795" spans="5:20" ht="12.75">
      <c r="E795" s="1"/>
      <c r="F795" s="5"/>
      <c r="T795" s="6"/>
    </row>
    <row r="796" spans="5:20" ht="12.75">
      <c r="E796" s="1"/>
      <c r="F796" s="5"/>
      <c r="T796" s="6"/>
    </row>
    <row r="797" spans="5:20" ht="12.75">
      <c r="E797" s="1"/>
      <c r="F797" s="5"/>
      <c r="T797" s="6"/>
    </row>
    <row r="798" spans="5:20" ht="12.75">
      <c r="E798" s="1"/>
      <c r="F798" s="5"/>
      <c r="T798" s="6"/>
    </row>
    <row r="799" spans="5:20" ht="12.75">
      <c r="E799" s="1"/>
      <c r="F799" s="5"/>
      <c r="T799" s="6"/>
    </row>
    <row r="800" spans="5:20" ht="12.75">
      <c r="E800" s="1"/>
      <c r="F800" s="5"/>
      <c r="T800" s="6"/>
    </row>
    <row r="801" spans="5:20" ht="12.75">
      <c r="E801" s="1"/>
      <c r="F801" s="5"/>
      <c r="T801" s="6"/>
    </row>
    <row r="802" spans="5:20" ht="12.75">
      <c r="E802" s="1"/>
      <c r="F802" s="5"/>
      <c r="T802" s="6"/>
    </row>
    <row r="803" spans="5:20" ht="12.75">
      <c r="E803" s="1"/>
      <c r="F803" s="5"/>
      <c r="T803" s="6"/>
    </row>
    <row r="804" spans="5:20" ht="12.75">
      <c r="E804" s="1"/>
      <c r="F804" s="5"/>
      <c r="T804" s="6"/>
    </row>
    <row r="805" spans="5:20" ht="12.75">
      <c r="E805" s="1"/>
      <c r="F805" s="5"/>
      <c r="T805" s="6"/>
    </row>
    <row r="806" spans="5:20" ht="12.75">
      <c r="E806" s="1"/>
      <c r="F806" s="5"/>
      <c r="T806" s="6"/>
    </row>
    <row r="807" spans="5:20" ht="12.75">
      <c r="E807" s="1"/>
      <c r="F807" s="5"/>
      <c r="T807" s="6"/>
    </row>
    <row r="808" spans="5:20" ht="12.75">
      <c r="E808" s="1"/>
      <c r="F808" s="5"/>
      <c r="T808" s="6"/>
    </row>
    <row r="809" spans="5:20" ht="12.75">
      <c r="E809" s="1"/>
      <c r="F809" s="5"/>
      <c r="T809" s="6"/>
    </row>
    <row r="810" spans="5:20" ht="12.75">
      <c r="E810" s="1"/>
      <c r="F810" s="5"/>
      <c r="T810" s="6"/>
    </row>
    <row r="811" spans="5:20" ht="12.75">
      <c r="E811" s="1"/>
      <c r="F811" s="5"/>
      <c r="T811" s="6"/>
    </row>
    <row r="812" spans="5:20" ht="12.75">
      <c r="E812" s="1"/>
      <c r="F812" s="5"/>
      <c r="T812" s="6"/>
    </row>
    <row r="813" spans="5:20" ht="12.75">
      <c r="E813" s="1"/>
      <c r="F813" s="5"/>
      <c r="T813" s="6"/>
    </row>
    <row r="814" spans="5:20" ht="12.75">
      <c r="E814" s="1"/>
      <c r="F814" s="5"/>
      <c r="T814" s="6"/>
    </row>
    <row r="815" spans="5:20" ht="12.75">
      <c r="E815" s="1"/>
      <c r="F815" s="5"/>
      <c r="T815" s="6"/>
    </row>
    <row r="816" spans="5:20" ht="12.75">
      <c r="E816" s="1"/>
      <c r="F816" s="5"/>
      <c r="T816" s="6"/>
    </row>
    <row r="817" spans="5:20" ht="12.75">
      <c r="E817" s="1"/>
      <c r="F817" s="5"/>
      <c r="T817" s="6"/>
    </row>
    <row r="818" spans="5:20" ht="12.75">
      <c r="E818" s="1"/>
      <c r="F818" s="5"/>
      <c r="T818" s="6"/>
    </row>
    <row r="819" spans="5:20" ht="12.75">
      <c r="E819" s="1"/>
      <c r="F819" s="5"/>
      <c r="T819" s="6"/>
    </row>
    <row r="820" spans="5:20" ht="12.75">
      <c r="E820" s="1"/>
      <c r="F820" s="5"/>
      <c r="T820" s="6"/>
    </row>
    <row r="821" spans="5:20" ht="12.75">
      <c r="E821" s="1"/>
      <c r="F821" s="5"/>
      <c r="T821" s="6"/>
    </row>
    <row r="822" spans="5:20" ht="12.75">
      <c r="E822" s="1"/>
      <c r="F822" s="5"/>
      <c r="T822" s="6"/>
    </row>
    <row r="823" spans="5:20" ht="12.75">
      <c r="E823" s="1"/>
      <c r="F823" s="5"/>
      <c r="T823" s="6"/>
    </row>
    <row r="824" spans="5:20" ht="12.75">
      <c r="E824" s="1"/>
      <c r="F824" s="5"/>
      <c r="T824" s="6"/>
    </row>
    <row r="825" spans="5:20" ht="12.75">
      <c r="E825" s="1"/>
      <c r="F825" s="5"/>
      <c r="T825" s="6"/>
    </row>
    <row r="826" spans="5:20" ht="12.75">
      <c r="E826" s="1"/>
      <c r="F826" s="5"/>
      <c r="T826" s="6"/>
    </row>
    <row r="827" spans="5:20" ht="12.75">
      <c r="E827" s="1"/>
      <c r="F827" s="5"/>
      <c r="T827" s="6"/>
    </row>
    <row r="828" spans="5:20" ht="12.75">
      <c r="E828" s="1"/>
      <c r="F828" s="5"/>
      <c r="T828" s="6"/>
    </row>
    <row r="829" spans="5:20" ht="12.75">
      <c r="E829" s="1"/>
      <c r="F829" s="5"/>
      <c r="T829" s="6"/>
    </row>
    <row r="830" spans="5:20" ht="12.75">
      <c r="E830" s="1"/>
      <c r="F830" s="5"/>
      <c r="T830" s="6"/>
    </row>
    <row r="831" spans="5:20" ht="12.75">
      <c r="E831" s="1"/>
      <c r="F831" s="5"/>
      <c r="T831" s="6"/>
    </row>
    <row r="832" spans="5:20" ht="12.75">
      <c r="E832" s="1"/>
      <c r="F832" s="5"/>
      <c r="T832" s="6"/>
    </row>
    <row r="833" spans="5:20" ht="12.75">
      <c r="E833" s="1"/>
      <c r="F833" s="5"/>
      <c r="T833" s="6"/>
    </row>
    <row r="834" spans="5:20" ht="12.75">
      <c r="E834" s="1"/>
      <c r="F834" s="5"/>
      <c r="T834" s="6"/>
    </row>
    <row r="835" spans="5:20" ht="12.75">
      <c r="E835" s="1"/>
      <c r="F835" s="5"/>
      <c r="T835" s="6"/>
    </row>
    <row r="836" spans="5:20" ht="12.75">
      <c r="E836" s="1"/>
      <c r="F836" s="5"/>
      <c r="T836" s="6"/>
    </row>
    <row r="837" spans="5:20" ht="12.75">
      <c r="E837" s="1"/>
      <c r="F837" s="5"/>
      <c r="T837" s="6"/>
    </row>
    <row r="838" spans="5:20" ht="12.75">
      <c r="E838" s="1"/>
      <c r="F838" s="5"/>
      <c r="T838" s="6"/>
    </row>
    <row r="839" spans="5:20" ht="12.75">
      <c r="E839" s="1"/>
      <c r="F839" s="5"/>
      <c r="T839" s="6"/>
    </row>
    <row r="840" spans="5:20" ht="12.75">
      <c r="E840" s="1"/>
      <c r="F840" s="5"/>
      <c r="T840" s="6"/>
    </row>
    <row r="841" spans="5:20" ht="12.75">
      <c r="E841" s="1"/>
      <c r="F841" s="5"/>
      <c r="T841" s="6"/>
    </row>
    <row r="842" spans="5:20" ht="12.75">
      <c r="E842" s="1"/>
      <c r="F842" s="5"/>
      <c r="T842" s="6"/>
    </row>
    <row r="843" spans="5:20" ht="12.75">
      <c r="E843" s="1"/>
      <c r="F843" s="5"/>
      <c r="T843" s="6"/>
    </row>
    <row r="844" spans="5:20" ht="12.75">
      <c r="E844" s="1"/>
      <c r="F844" s="5"/>
      <c r="T844" s="6"/>
    </row>
    <row r="845" spans="5:20" ht="12.75">
      <c r="E845" s="1"/>
      <c r="F845" s="5"/>
      <c r="T845" s="6"/>
    </row>
    <row r="846" spans="5:20" ht="12.75">
      <c r="E846" s="1"/>
      <c r="F846" s="5"/>
      <c r="T846" s="6"/>
    </row>
    <row r="847" spans="5:20" ht="12.75">
      <c r="E847" s="1"/>
      <c r="F847" s="5"/>
      <c r="T847" s="6"/>
    </row>
    <row r="848" spans="5:20" ht="12.75">
      <c r="E848" s="1"/>
      <c r="F848" s="5"/>
      <c r="T848" s="6"/>
    </row>
    <row r="849" spans="5:20" ht="12.75">
      <c r="E849" s="1"/>
      <c r="F849" s="5"/>
      <c r="T849" s="6"/>
    </row>
    <row r="850" spans="5:20" ht="12.75">
      <c r="E850" s="1"/>
      <c r="F850" s="5"/>
      <c r="T850" s="6"/>
    </row>
    <row r="851" spans="5:20" ht="12.75">
      <c r="E851" s="1"/>
      <c r="F851" s="5"/>
      <c r="T851" s="6"/>
    </row>
    <row r="852" spans="5:20" ht="12.75">
      <c r="E852" s="1"/>
      <c r="F852" s="5"/>
      <c r="T852" s="6"/>
    </row>
    <row r="853" spans="5:20" ht="12.75">
      <c r="E853" s="1"/>
      <c r="F853" s="5"/>
      <c r="T853" s="6"/>
    </row>
    <row r="854" spans="5:20" ht="12.75">
      <c r="E854" s="1"/>
      <c r="F854" s="5"/>
      <c r="T854" s="6"/>
    </row>
    <row r="855" spans="5:20" ht="12.75">
      <c r="E855" s="1"/>
      <c r="F855" s="5"/>
      <c r="T855" s="6"/>
    </row>
    <row r="856" spans="5:20" ht="12.75">
      <c r="E856" s="1"/>
      <c r="F856" s="5"/>
      <c r="T856" s="6"/>
    </row>
    <row r="857" spans="5:20" ht="12.75">
      <c r="E857" s="1"/>
      <c r="F857" s="5"/>
      <c r="T857" s="6"/>
    </row>
    <row r="858" spans="5:20" ht="12.75">
      <c r="E858" s="1"/>
      <c r="F858" s="5"/>
      <c r="T858" s="6"/>
    </row>
    <row r="859" spans="5:20" ht="12.75">
      <c r="E859" s="1"/>
      <c r="F859" s="5"/>
      <c r="T859" s="6"/>
    </row>
    <row r="860" spans="5:20" ht="12.75">
      <c r="E860" s="1"/>
      <c r="F860" s="5"/>
      <c r="T860" s="6"/>
    </row>
    <row r="861" spans="5:20" ht="12.75">
      <c r="E861" s="1"/>
      <c r="F861" s="5"/>
      <c r="T861" s="6"/>
    </row>
    <row r="862" spans="5:20" ht="12.75">
      <c r="E862" s="1"/>
      <c r="F862" s="5"/>
      <c r="T862" s="6"/>
    </row>
    <row r="863" spans="5:20" ht="12.75">
      <c r="E863" s="1"/>
      <c r="F863" s="5"/>
      <c r="T863" s="6"/>
    </row>
    <row r="864" spans="5:20" ht="12.75">
      <c r="E864" s="1"/>
      <c r="F864" s="5"/>
      <c r="T864" s="6"/>
    </row>
    <row r="865" spans="5:20" ht="12.75">
      <c r="E865" s="1"/>
      <c r="F865" s="5"/>
      <c r="T865" s="6"/>
    </row>
    <row r="866" spans="5:20" ht="12.75">
      <c r="E866" s="1"/>
      <c r="F866" s="5"/>
      <c r="T866" s="6"/>
    </row>
    <row r="867" spans="5:20" ht="12.75">
      <c r="E867" s="1"/>
      <c r="F867" s="5"/>
      <c r="T867" s="6"/>
    </row>
    <row r="868" spans="5:20" ht="12.75">
      <c r="E868" s="1"/>
      <c r="F868" s="5"/>
      <c r="T868" s="6"/>
    </row>
    <row r="869" spans="5:20" ht="12.75">
      <c r="E869" s="1"/>
      <c r="F869" s="5"/>
      <c r="T869" s="6"/>
    </row>
    <row r="870" spans="5:20" ht="12.75">
      <c r="E870" s="1"/>
      <c r="F870" s="5"/>
      <c r="T870" s="6"/>
    </row>
    <row r="871" spans="5:20" ht="12.75">
      <c r="E871" s="1"/>
      <c r="F871" s="5"/>
      <c r="T871" s="6"/>
    </row>
    <row r="872" spans="5:20" ht="12.75">
      <c r="E872" s="1"/>
      <c r="F872" s="5"/>
      <c r="T872" s="6"/>
    </row>
    <row r="873" spans="5:20" ht="12.75">
      <c r="E873" s="1"/>
      <c r="F873" s="5"/>
      <c r="T873" s="6"/>
    </row>
    <row r="874" spans="5:20" ht="12.75">
      <c r="E874" s="1"/>
      <c r="F874" s="5"/>
      <c r="T874" s="6"/>
    </row>
    <row r="875" spans="5:20" ht="12.75">
      <c r="E875" s="1"/>
      <c r="F875" s="5"/>
      <c r="T875" s="6"/>
    </row>
    <row r="876" spans="5:20" ht="12.75">
      <c r="E876" s="1"/>
      <c r="F876" s="5"/>
      <c r="T876" s="6"/>
    </row>
    <row r="877" spans="5:20" ht="12.75">
      <c r="E877" s="1"/>
      <c r="F877" s="5"/>
      <c r="T877" s="6"/>
    </row>
    <row r="878" spans="5:20" ht="12.75">
      <c r="E878" s="1"/>
      <c r="F878" s="5"/>
      <c r="T878" s="6"/>
    </row>
    <row r="879" spans="5:20" ht="12.75">
      <c r="E879" s="1"/>
      <c r="F879" s="5"/>
      <c r="T879" s="6"/>
    </row>
    <row r="880" spans="5:20" ht="12.75">
      <c r="E880" s="1"/>
      <c r="F880" s="5"/>
      <c r="T880" s="6"/>
    </row>
    <row r="881" spans="5:20" ht="12.75">
      <c r="E881" s="1"/>
      <c r="F881" s="5"/>
      <c r="T881" s="6"/>
    </row>
    <row r="882" spans="5:20" ht="12.75">
      <c r="E882" s="1"/>
      <c r="F882" s="5"/>
      <c r="T882" s="6"/>
    </row>
    <row r="883" spans="5:20" ht="12.75">
      <c r="E883" s="1"/>
      <c r="F883" s="5"/>
      <c r="T883" s="6"/>
    </row>
    <row r="884" spans="5:20" ht="12.75">
      <c r="E884" s="1"/>
      <c r="F884" s="5"/>
      <c r="T884" s="6"/>
    </row>
    <row r="885" spans="5:20" ht="12.75">
      <c r="E885" s="1"/>
      <c r="F885" s="5"/>
      <c r="T885" s="6"/>
    </row>
    <row r="886" spans="5:20" ht="12.75">
      <c r="E886" s="1"/>
      <c r="F886" s="5"/>
      <c r="T886" s="6"/>
    </row>
    <row r="887" spans="5:20" ht="12.75">
      <c r="E887" s="1"/>
      <c r="F887" s="5"/>
      <c r="T887" s="6"/>
    </row>
    <row r="888" spans="5:20" ht="12.75">
      <c r="E888" s="1"/>
      <c r="F888" s="5"/>
      <c r="T888" s="6"/>
    </row>
    <row r="889" spans="5:20" ht="12.75">
      <c r="E889" s="1"/>
      <c r="F889" s="5"/>
      <c r="T889" s="6"/>
    </row>
    <row r="890" spans="5:20" ht="12.75">
      <c r="E890" s="1"/>
      <c r="F890" s="5"/>
      <c r="T890" s="6"/>
    </row>
    <row r="891" spans="5:20" ht="12.75">
      <c r="E891" s="1"/>
      <c r="F891" s="5"/>
      <c r="T891" s="6"/>
    </row>
    <row r="892" spans="5:20" ht="12.75">
      <c r="E892" s="1"/>
      <c r="F892" s="5"/>
      <c r="T892" s="6"/>
    </row>
    <row r="893" spans="5:20" ht="12.75">
      <c r="E893" s="1"/>
      <c r="F893" s="5"/>
      <c r="T893" s="6"/>
    </row>
    <row r="894" spans="5:20" ht="12.75">
      <c r="E894" s="1"/>
      <c r="F894" s="5"/>
      <c r="T894" s="6"/>
    </row>
    <row r="895" spans="5:20" ht="12.75">
      <c r="E895" s="1"/>
      <c r="F895" s="5"/>
      <c r="T895" s="6"/>
    </row>
    <row r="896" spans="5:20" ht="12.75">
      <c r="E896" s="1"/>
      <c r="F896" s="5"/>
      <c r="T896" s="6"/>
    </row>
    <row r="897" spans="5:20" ht="12.75">
      <c r="E897" s="1"/>
      <c r="F897" s="5"/>
      <c r="T897" s="6"/>
    </row>
    <row r="898" spans="5:20" ht="12.75">
      <c r="E898" s="1"/>
      <c r="F898" s="5"/>
      <c r="T898" s="6"/>
    </row>
    <row r="899" spans="5:20" ht="12.75">
      <c r="E899" s="1"/>
      <c r="F899" s="5"/>
      <c r="T899" s="6"/>
    </row>
    <row r="900" spans="5:20" ht="12.75">
      <c r="E900" s="1"/>
      <c r="F900" s="5"/>
      <c r="T900" s="6"/>
    </row>
    <row r="901" spans="5:20" ht="12.75">
      <c r="E901" s="1"/>
      <c r="F901" s="5"/>
      <c r="T901" s="6"/>
    </row>
    <row r="902" spans="5:20" ht="12.75">
      <c r="E902" s="1"/>
      <c r="F902" s="5"/>
      <c r="T902" s="6"/>
    </row>
    <row r="903" spans="5:20" ht="12.75">
      <c r="E903" s="1"/>
      <c r="F903" s="5"/>
      <c r="T903" s="6"/>
    </row>
    <row r="904" spans="5:20" ht="12.75">
      <c r="E904" s="1"/>
      <c r="F904" s="5"/>
      <c r="T904" s="6"/>
    </row>
    <row r="905" spans="5:20" ht="12.75">
      <c r="E905" s="1"/>
      <c r="F905" s="5"/>
      <c r="T905" s="6"/>
    </row>
    <row r="906" spans="5:20" ht="12.75">
      <c r="E906" s="1"/>
      <c r="F906" s="5"/>
      <c r="T906" s="6"/>
    </row>
    <row r="907" spans="5:20" ht="12.75">
      <c r="E907" s="1"/>
      <c r="F907" s="5"/>
      <c r="T907" s="6"/>
    </row>
  </sheetData>
  <mergeCells count="75">
    <mergeCell ref="A4:A7"/>
    <mergeCell ref="F4:F7"/>
    <mergeCell ref="A8:A11"/>
    <mergeCell ref="F8:F11"/>
    <mergeCell ref="A32:A35"/>
    <mergeCell ref="F32:F35"/>
    <mergeCell ref="A28:A31"/>
    <mergeCell ref="F28:F31"/>
    <mergeCell ref="A24:A27"/>
    <mergeCell ref="F24:F27"/>
    <mergeCell ref="A20:A23"/>
    <mergeCell ref="F20:F23"/>
    <mergeCell ref="A1:T1"/>
    <mergeCell ref="G2:J2"/>
    <mergeCell ref="K2:N2"/>
    <mergeCell ref="O2:R2"/>
    <mergeCell ref="S2:T2"/>
    <mergeCell ref="A16:A19"/>
    <mergeCell ref="F16:F19"/>
    <mergeCell ref="A36:A39"/>
    <mergeCell ref="F36:F39"/>
    <mergeCell ref="A12:A15"/>
    <mergeCell ref="F12:F15"/>
    <mergeCell ref="A103:A106"/>
    <mergeCell ref="F103:F106"/>
    <mergeCell ref="A64:A67"/>
    <mergeCell ref="F64:F67"/>
    <mergeCell ref="A99:A102"/>
    <mergeCell ref="F99:F102"/>
    <mergeCell ref="A68:A71"/>
    <mergeCell ref="F68:F71"/>
    <mergeCell ref="A114:A117"/>
    <mergeCell ref="F114:F117"/>
    <mergeCell ref="A110:A113"/>
    <mergeCell ref="F110:F113"/>
    <mergeCell ref="A107:A109"/>
    <mergeCell ref="F107:F109"/>
    <mergeCell ref="A126:A128"/>
    <mergeCell ref="F126:F128"/>
    <mergeCell ref="A122:A125"/>
    <mergeCell ref="F122:F125"/>
    <mergeCell ref="A118:A121"/>
    <mergeCell ref="F118:F121"/>
    <mergeCell ref="A40:A43"/>
    <mergeCell ref="F40:F43"/>
    <mergeCell ref="A44:A47"/>
    <mergeCell ref="F44:F47"/>
    <mergeCell ref="A76:A79"/>
    <mergeCell ref="F76:F79"/>
    <mergeCell ref="A72:A75"/>
    <mergeCell ref="F72:F75"/>
    <mergeCell ref="A52:A55"/>
    <mergeCell ref="F52:F55"/>
    <mergeCell ref="A56:A59"/>
    <mergeCell ref="F56:F59"/>
    <mergeCell ref="A60:A63"/>
    <mergeCell ref="F60:F63"/>
    <mergeCell ref="A84:A86"/>
    <mergeCell ref="F84:F86"/>
    <mergeCell ref="A80:A83"/>
    <mergeCell ref="F80:F83"/>
    <mergeCell ref="A48:A51"/>
    <mergeCell ref="F48:F51"/>
    <mergeCell ref="A95:A98"/>
    <mergeCell ref="F95:F98"/>
    <mergeCell ref="A91:A94"/>
    <mergeCell ref="F91:F94"/>
    <mergeCell ref="A87:A90"/>
    <mergeCell ref="F87:F90"/>
    <mergeCell ref="A136:A138"/>
    <mergeCell ref="F136:F138"/>
    <mergeCell ref="A133:A135"/>
    <mergeCell ref="F133:F135"/>
    <mergeCell ref="A129:A132"/>
    <mergeCell ref="F129:F132"/>
  </mergeCells>
  <hyperlinks>
    <hyperlink ref="B3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hgh</cp:lastModifiedBy>
  <dcterms:modified xsi:type="dcterms:W3CDTF">2023-05-17T08:45:35Z</dcterms:modified>
</cp:coreProperties>
</file>