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VersionControl\pse.autotest\Testdata\Templates\UtilityOutcome\QOL_ECON_Staging\OldImportLogic\"/>
    </mc:Choice>
  </mc:AlternateContent>
  <xr:revisionPtr revIDLastSave="0" documentId="13_ncr:1_{00DF08A8-3065-4179-ACAC-A8AECE027C4D}" xr6:coauthVersionLast="47" xr6:coauthVersionMax="47" xr10:uidLastSave="{00000000-0000-0000-0000-000000000000}"/>
  <bookViews>
    <workbookView xWindow="-108" yWindow="-108" windowWidth="23256" windowHeight="12576" xr2:uid="{00000000-000D-0000-FFFF-FFFF00000000}"/>
  </bookViews>
  <sheets>
    <sheet name="ExpectedReport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<sst xmlns="http://schemas.openxmlformats.org/spreadsheetml/2006/main" count="65" uniqueCount="47">
  <si>
    <t>Publication Identifier</t>
  </si>
  <si>
    <t>Publication Type</t>
  </si>
  <si>
    <t>Short Reference</t>
  </si>
  <si>
    <t>Study Title</t>
  </si>
  <si>
    <t>Trial Identifier</t>
  </si>
  <si>
    <t>Population</t>
  </si>
  <si>
    <t>Inclusion Criteria</t>
  </si>
  <si>
    <t>Original</t>
  </si>
  <si>
    <t>NR</t>
  </si>
  <si>
    <t>Utility/Disutility Summary (Excluding point estimates)</t>
  </si>
  <si>
    <t>Utility Point Estimate Reported with Health States</t>
  </si>
  <si>
    <t>Disutility Point Estimate Reported with Health States</t>
  </si>
  <si>
    <t>Utility Elicitation Method and Source</t>
  </si>
  <si>
    <t>Study Design</t>
  </si>
  <si>
    <t>RCT</t>
  </si>
  <si>
    <t>CEA/CUA</t>
  </si>
  <si>
    <t>Study Identifier</t>
  </si>
  <si>
    <t>Population filter 2</t>
  </si>
  <si>
    <t>Population filter 1</t>
  </si>
  <si>
    <t>Jiang_2019</t>
  </si>
  <si>
    <t>Labbe_2017</t>
  </si>
  <si>
    <t>Singh_2019</t>
  </si>
  <si>
    <t>Borget_2012</t>
  </si>
  <si>
    <t>Chen_2010</t>
  </si>
  <si>
    <t>Real-world health utility scores and toxicities to tyrosine kinase inhibitors in epidermal growth factor receptor mutated advanced non-small cell lung cancer. Cancer Med. 2019;8(18):7542-7555. doi:10.1002/cam4.2603</t>
  </si>
  <si>
    <t>Real-World EQ5D Health Utility Scores for Patients With Metastatic Lung Cancer by Molecular Alteration and Response to Therapy</t>
  </si>
  <si>
    <t>An analysis of EQ-5D adjusting for treatment switching: the case of patients with EGFR T790M positive NSCLC treated with osimertinib</t>
  </si>
  <si>
    <t>Cost-effectiveness of three strategies for second-line erlotinib initiation in nonsmall-cell lung cancer: the ERMETIC study part 3</t>
  </si>
  <si>
    <t>Cost-Effectiveness of Epidermal Growth Factor Receptor Gene Mutation Testing For Patients with Advanced Non-Small Cell Lung Cancer Living in Ontario</t>
  </si>
  <si>
    <t>Prospective observational</t>
  </si>
  <si>
    <t>Other</t>
  </si>
  <si>
    <t>Advanced, histologically confirmed EGFR mutated NSCLC outpatients (HUS reported for second-line treatment)</t>
  </si>
  <si>
    <t>Histologically confirmed metastatic lung cancer patients</t>
  </si>
  <si>
    <t>Locally advanced or metastatic EGFR T790M positive NSCLC patients whose disease has progressed with previous EGFR TKI</t>
  </si>
  <si>
    <t>Patients with advanced NSCLC in whom at least one platinum-based chemotherapy regimen had failed and who were eligible for erlotinib or chemotherapy.</t>
  </si>
  <si>
    <t>Advanced NSCLC (stage IIIB/IV) who had not received any first-line therapy with conventional chemotherapy for TKIs.</t>
  </si>
  <si>
    <t>EGFRm ITT</t>
  </si>
  <si>
    <t>EGFRm subgroup</t>
  </si>
  <si>
    <t>Patients with advanced, histologically confirmed EDGRm-NSCLC</t>
  </si>
  <si>
    <t>Any patient with histologically confirmed lung cancer, able to provide informed consent, without a significant cognitive deficit</t>
  </si>
  <si>
    <t>Patients with locally advanced or metastatic EGFR T790M positive non-small cell lung cancer (NSCLC) whose disease has progressed with previous EGFR TKI (as in the AURA 3 trial)</t>
  </si>
  <si>
    <t>2+ Line</t>
  </si>
  <si>
    <t>In a real-world Canadian EGFRm-NSCLC population, authors found that first-line gefitinib and third-generation osimertinib had similar mean HUS and patient-reported toxicity and symptom scores. All TKI treatments had higher mean HUS compared to chemotherapy which was durable over time and was minimally disturbed by disease progression. Patient-reported toxicities and symptoms correlated with lower HUS across all treatment groups, demonstrating the importance of tempering toxicities to improve HUS. Analyses also support the application of EQ-5D in the real-world setting as a robust means for generating HUS in the EGFRm population. As EGFR-targeted treatment continues to expand, more real-world studies are needed to assess corresponding toxicities and impact on HUS to facilitate reliable cost-effectiveness analyses for new and existing treatments.</t>
  </si>
  <si>
    <t>Patients with metastatic lung cancer carrying driver mutations stable on TKIs reported higher HUSs than patients with WT NSCLC and SCLC stable on chemotherapy. There were also inverse relationships between treatment-related toxicities and HUSs, both in patients with EGFR-mutated NSCLC and WT NSCLC, the other 2 groups being too small to make any conclusions. For patients with driver mutations, targeted agents have previously been shown to confer higher ORRs and PFS over chemotherapy, with better safety profile, but with increased cost. Pharmacoeconomic analyses of upcoming therapies should incorporate real-word HUSs, which should be specific for different molecular alterations under treatment-dependent disease states.</t>
  </si>
  <si>
    <t>This study demonstrated methods to adjust for treatment switching in the analysis of EQ-5D from clinical trials. Failure to account for crossover significantly underestimated the QALY gain for osimertinib.</t>
  </si>
  <si>
    <t>The cost-effectiveness ratios of the three strategies tested here for second-line erlotinib initiation in patients with advanced-stage NSCLC are within the limits considered acceptable for society, although patient selection based on clinical grounds or EFGR mutation status appears to improve cost-effectiveness.</t>
  </si>
  <si>
    <t>Applying EGFR gene mutation testing to guide the use of gefitinib as firstline therapy for patients with advanced NSCLC will be cost-effective if WTP is above $81,000 per QALY.  The cost-effectiveness of EGFR gene mutation testing is sensitive to the efficacy and cost of gefitinib.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</si>
</sst>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28"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name val="Calibri"/>
      <family val="2"/>
    </font>
    <font>
      <sz val="12"/>
      <name val="Arial"/>
      <family val="2"/>
    </font>
    <font>
      <b/>
      <sz val="12"/>
      <name val="Arial"/>
      <family val="2"/>
    </font>
    <font>
      <b/>
      <sz val="12"/>
      <color rgb="FFFFFFFF"/>
      <name val="Arial"/>
      <family val="2"/>
    </font>
    <font>
      <sz val="12"/>
      <color rgb="FF0000FF"/>
      <name val="Arial"/>
      <family val="2"/>
    </font>
    <font>
      <b/>
      <sz val="18"/>
      <color rgb="FFFFFFFF"/>
      <name val="Arial"/>
      <family val="2"/>
    </font>
    <font>
      <b/>
      <sz val="12"/>
      <color rgb="FF000000"/>
      <name val="Arial"/>
      <family val="2"/>
    </font>
    <font>
      <b/>
      <u/>
      <sz val="12"/>
      <name val="Arial"/>
      <family val="2"/>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dotted">
        <color auto="1"/>
      </bottom>
      <diagonal/>
    </border>
  </borders>
  <cellStyleXfs count="43">
    <xf numFmtId="0" fontId="0" fillId="0" borderId="0"/>
    <xf numFmtId="0" fontId="9" fillId="0" borderId="1"/>
    <xf numFmtId="0" fontId="6" fillId="2" borderId="1" applyNumberFormat="0" applyBorder="0" applyAlignment="0" applyProtection="0"/>
    <xf numFmtId="0" fontId="11" fillId="0" borderId="1"/>
    <xf numFmtId="9" fontId="9" fillId="0" borderId="1" applyFont="0" applyFill="0" applyBorder="0" applyAlignment="0" applyProtection="0"/>
    <xf numFmtId="0" fontId="11" fillId="0" borderId="1"/>
    <xf numFmtId="0" fontId="12" fillId="5" borderId="1" applyFont="0" applyFill="0" applyBorder="0" applyAlignment="0" applyProtection="0">
      <alignment horizontal="left" vertical="center" wrapText="1"/>
    </xf>
    <xf numFmtId="9" fontId="11" fillId="0" borderId="1" applyFont="0" applyFill="0" applyBorder="0" applyAlignment="0" applyProtection="0"/>
    <xf numFmtId="0" fontId="7" fillId="3" borderId="1" applyNumberFormat="0" applyBorder="0" applyAlignment="0" applyProtection="0"/>
    <xf numFmtId="0" fontId="5" fillId="0" borderId="1"/>
    <xf numFmtId="0" fontId="8" fillId="4" borderId="1" applyNumberFormat="0" applyBorder="0" applyAlignment="0" applyProtection="0"/>
    <xf numFmtId="0" fontId="5" fillId="0" borderId="1"/>
    <xf numFmtId="0" fontId="10" fillId="0" borderId="1"/>
    <xf numFmtId="0" fontId="11" fillId="0" borderId="1"/>
    <xf numFmtId="164" fontId="11" fillId="0" borderId="1" applyFont="0" applyFill="0" applyBorder="0" applyAlignment="0" applyProtection="0"/>
    <xf numFmtId="0" fontId="4" fillId="0" borderId="1"/>
    <xf numFmtId="0" fontId="13" fillId="0" borderId="1"/>
    <xf numFmtId="0" fontId="3" fillId="0" borderId="1"/>
    <xf numFmtId="0" fontId="3" fillId="0" borderId="1"/>
    <xf numFmtId="0" fontId="14" fillId="0" borderId="1"/>
    <xf numFmtId="0" fontId="17" fillId="6" borderId="2">
      <alignment horizontal="center" vertical="center" wrapText="1"/>
    </xf>
    <xf numFmtId="0" fontId="16" fillId="0" borderId="2">
      <alignment wrapText="1"/>
    </xf>
    <xf numFmtId="0" fontId="15" fillId="0" borderId="2">
      <alignment horizontal="center" vertical="center" wrapText="1"/>
    </xf>
    <xf numFmtId="0" fontId="17" fillId="7" borderId="2">
      <alignment horizontal="center" vertical="center" wrapText="1"/>
    </xf>
    <xf numFmtId="0" fontId="17" fillId="8" borderId="2">
      <alignment horizontal="center" vertical="center" wrapText="1"/>
    </xf>
    <xf numFmtId="0" fontId="17" fillId="9" borderId="2">
      <alignment vertical="center" wrapText="1"/>
    </xf>
    <xf numFmtId="0" fontId="17" fillId="10" borderId="2">
      <alignment horizontal="center" vertical="center" wrapText="1"/>
    </xf>
    <xf numFmtId="0" fontId="14" fillId="11" borderId="1"/>
    <xf numFmtId="0" fontId="18" fillId="12" borderId="2">
      <alignment vertical="center" wrapText="1"/>
    </xf>
    <xf numFmtId="0" fontId="19" fillId="7" borderId="1">
      <alignment vertical="center" wrapText="1"/>
    </xf>
    <xf numFmtId="0" fontId="20" fillId="13" borderId="2">
      <alignment horizontal="center" vertical="center" wrapText="1"/>
    </xf>
    <xf numFmtId="0" fontId="20" fillId="14" borderId="2">
      <alignment horizontal="center" vertical="center" wrapText="1"/>
    </xf>
    <xf numFmtId="0" fontId="20" fillId="15" borderId="2">
      <alignment horizontal="center" vertical="center" wrapText="1"/>
    </xf>
    <xf numFmtId="0" fontId="20" fillId="16" borderId="2">
      <alignment horizontal="center" vertical="center" wrapText="1"/>
    </xf>
    <xf numFmtId="0" fontId="16" fillId="0" borderId="4">
      <alignment horizontal="left" vertical="center" wrapText="1"/>
    </xf>
    <xf numFmtId="0" fontId="21" fillId="17" borderId="2">
      <alignment horizontal="center" vertical="center" wrapText="1"/>
    </xf>
    <xf numFmtId="0" fontId="23" fillId="7" borderId="2">
      <alignment vertical="center" wrapText="1"/>
    </xf>
    <xf numFmtId="0" fontId="22" fillId="0" borderId="2">
      <alignment vertical="center" wrapText="1"/>
    </xf>
    <xf numFmtId="0" fontId="24" fillId="7" borderId="1">
      <alignment vertical="center"/>
    </xf>
    <xf numFmtId="0" fontId="25" fillId="0" borderId="2">
      <alignment horizontal="center" vertical="center" wrapText="1"/>
    </xf>
    <xf numFmtId="0" fontId="27" fillId="0" borderId="1"/>
    <xf numFmtId="0" fontId="26" fillId="0" borderId="2">
      <alignment vertical="center" wrapText="1"/>
    </xf>
    <xf numFmtId="0" fontId="15" fillId="0" borderId="3">
      <alignment horizontal="left" vertical="center" wrapText="1"/>
    </xf>
  </cellStyleXfs>
  <cellXfs count="5">
    <xf numFmtId="0" fontId="0" fillId="0" borderId="0" xfId="0"/>
    <xf numFmtId="0" fontId="17" fillId="7" borderId="2" xfId="23">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top"/>
    </xf>
  </cellXfs>
  <cellStyles count="43">
    <cellStyle name="backToTOCCellStyle" xfId="35" xr:uid="{557A637A-46B6-4EC4-B20A-DB493B6A30B7}"/>
    <cellStyle name="Bad 2" xfId="8" xr:uid="{94291AB8-6F5A-4483-B2E7-C3B066596063}"/>
    <cellStyle name="baseCharHeadlineStyle" xfId="20" xr:uid="{8A50A0E7-1011-4BE7-B7B2-B064FC227602}"/>
    <cellStyle name="categoryStyle" xfId="21" xr:uid="{8E8F5BD6-ACAB-47D5-89FC-85FD8892132F}"/>
    <cellStyle name="cellStyle" xfId="22" xr:uid="{D9BA8B02-F41D-449B-BB7B-72DCB51B691F}"/>
    <cellStyle name="Currency 2" xfId="14" xr:uid="{F95C991F-65AE-4915-A9B7-D18827544608}"/>
    <cellStyle name="defaultHeadlineStyle" xfId="23" xr:uid="{7837AE9C-8368-4B3E-83AE-98CC3D9096AD}"/>
    <cellStyle name="demographicsHeadlineStyle" xfId="24" xr:uid="{D04E57F8-3822-4221-AB77-3FEDEA31AB29}"/>
    <cellStyle name="econStudyDesignHeadlineStyle" xfId="25" xr:uid="{CA50D7B3-1E4C-4E02-9068-65AA44A422FA}"/>
    <cellStyle name="efficacyHeadLineStyle" xfId="26" xr:uid="{0E3911BE-A275-4513-879D-66F41898826B}"/>
    <cellStyle name="Good 2" xfId="2" xr:uid="{40BCBB1E-EFD6-4EE1-B35B-32D25C571665}"/>
    <cellStyle name="greyBgColorStyle" xfId="27" xr:uid="{267E9BB3-DCB0-49AE-99B8-90D88B33F74F}"/>
    <cellStyle name="headerStyle" xfId="39" xr:uid="{4431385E-77D8-436F-A07C-A3731EBB4F26}"/>
    <cellStyle name="hyperlinkStyle" xfId="28" xr:uid="{CC8355DD-8C6A-48B6-8F04-2908951B6568}"/>
    <cellStyle name="mainTitleStyle" xfId="29"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19" xr:uid="{61086E0C-63E8-481E-A121-2A73933EAF4B}"/>
    <cellStyle name="otherBlueHeadlineStyle" xfId="30" xr:uid="{215DBAF7-9FE6-4A45-8E30-F64F1C21320F}"/>
    <cellStyle name="otherRedHeadlineStyle" xfId="31" xr:uid="{AA5AC342-E800-4577-8787-F2870672A3CB}"/>
    <cellStyle name="Percent 2 2" xfId="4" xr:uid="{A6788D7D-B2DA-4E9C-BC2C-0E017ED353E3}"/>
    <cellStyle name="Percent 3" xfId="7" xr:uid="{E02333A1-A64E-44F6-A9A7-B0B48F7B5992}"/>
    <cellStyle name="picosCellStyle" xfId="41" xr:uid="{D651581C-7D7F-4C4C-9760-28FA18D930D3}"/>
    <cellStyle name="responseHeadlineStyle" xfId="32" xr:uid="{9DC8C3FA-D012-4407-A24B-662671FB57BE}"/>
    <cellStyle name="safetyHeadlineStyle" xfId="33" xr:uid="{988E23BE-1DD4-4B6A-A698-68A54A5B9445}"/>
    <cellStyle name="slrTypeStyle" xfId="40" xr:uid="{4CAC3B6C-873C-4E06-BA0C-BDD4245C27EB}"/>
    <cellStyle name="Style 1" xfId="6" xr:uid="{8B593981-81DA-448F-A641-56521DC7922F}"/>
    <cellStyle name="summarySheetCellStyle" xfId="42" xr:uid="{5741A85F-0227-4FB8-A94F-5065193C4E7A}"/>
    <cellStyle name="titleStyle" xfId="38" xr:uid="{3FD84B3E-DB1D-41E6-AAAF-8AAF8993CCF7}"/>
    <cellStyle name="tocIndexNameStyle" xfId="34" xr:uid="{80DABC12-82F2-4A6C-80D8-E20D0FDEEFB6}"/>
    <cellStyle name="utilitySummaryHeader" xfId="36" xr:uid="{B7103C29-FFB7-4097-AA23-0458BBE61D15}"/>
    <cellStyle name="utilitySummaryStandard" xfId="37"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6"/>
  <sheetViews>
    <sheetView tabSelected="1" workbookViewId="0">
      <pane xSplit="9" ySplit="1" topLeftCell="J2" activePane="bottomRight" state="frozen"/>
      <selection pane="topRight" activeCell="J1" sqref="J1"/>
      <selection pane="bottomLeft" activeCell="A13" sqref="A13"/>
      <selection pane="bottomRight" activeCell="A6" sqref="A6"/>
    </sheetView>
  </sheetViews>
  <sheetFormatPr defaultRowHeight="13.8" x14ac:dyDescent="0.25"/>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x14ac:dyDescent="0.25">
      <c r="A1" s="1" t="s">
        <v>16</v>
      </c>
      <c r="B1" s="1" t="s">
        <v>0</v>
      </c>
      <c r="C1" s="1" t="s">
        <v>1</v>
      </c>
      <c r="D1" s="1" t="s">
        <v>2</v>
      </c>
      <c r="E1" s="1" t="s">
        <v>3</v>
      </c>
      <c r="F1" s="1" t="s">
        <v>4</v>
      </c>
      <c r="G1" s="1" t="s">
        <v>13</v>
      </c>
      <c r="H1" s="1" t="s">
        <v>5</v>
      </c>
      <c r="I1" s="1" t="s">
        <v>18</v>
      </c>
      <c r="J1" s="1" t="s">
        <v>6</v>
      </c>
      <c r="K1" s="1" t="s">
        <v>17</v>
      </c>
      <c r="L1" s="1" t="s">
        <v>9</v>
      </c>
      <c r="M1" s="1" t="s">
        <v>10</v>
      </c>
      <c r="N1" s="1" t="s">
        <v>11</v>
      </c>
      <c r="O1" s="1" t="s">
        <v>12</v>
      </c>
    </row>
    <row r="2" spans="1:15" ht="14.4" x14ac:dyDescent="0.25">
      <c r="A2">
        <v>1</v>
      </c>
      <c r="B2">
        <v>1</v>
      </c>
      <c r="C2" s="2" t="s">
        <v>7</v>
      </c>
      <c r="D2" s="3" t="s">
        <v>19</v>
      </c>
      <c r="E2" s="3" t="s">
        <v>24</v>
      </c>
      <c r="F2" s="2" t="s">
        <v>8</v>
      </c>
      <c r="G2" s="3" t="s">
        <v>29</v>
      </c>
      <c r="H2" s="3" t="s">
        <v>31</v>
      </c>
      <c r="I2" s="3" t="s">
        <v>36</v>
      </c>
      <c r="J2" s="4" t="s">
        <v>38</v>
      </c>
      <c r="K2" s="3" t="s">
        <v>41</v>
      </c>
      <c r="L2" s="3" t="s">
        <v>42</v>
      </c>
    </row>
    <row r="3" spans="1:15" ht="14.4" x14ac:dyDescent="0.25">
      <c r="A3">
        <v>2</v>
      </c>
      <c r="B3">
        <v>2</v>
      </c>
      <c r="C3" s="2" t="s">
        <v>7</v>
      </c>
      <c r="D3" s="3" t="s">
        <v>20</v>
      </c>
      <c r="E3" s="3" t="s">
        <v>25</v>
      </c>
      <c r="F3" s="2" t="s">
        <v>8</v>
      </c>
      <c r="G3" s="3" t="s">
        <v>30</v>
      </c>
      <c r="H3" s="3" t="s">
        <v>32</v>
      </c>
      <c r="I3" s="3" t="s">
        <v>37</v>
      </c>
      <c r="J3" s="3" t="s">
        <v>39</v>
      </c>
      <c r="K3" s="3" t="s">
        <v>41</v>
      </c>
      <c r="L3" s="3" t="s">
        <v>43</v>
      </c>
    </row>
    <row r="4" spans="1:15" ht="14.4" x14ac:dyDescent="0.25">
      <c r="A4">
        <v>3</v>
      </c>
      <c r="B4">
        <v>3</v>
      </c>
      <c r="C4" s="2" t="s">
        <v>7</v>
      </c>
      <c r="D4" s="3" t="s">
        <v>21</v>
      </c>
      <c r="E4" s="3" t="s">
        <v>26</v>
      </c>
      <c r="F4" s="2" t="s">
        <v>8</v>
      </c>
      <c r="G4" s="3" t="s">
        <v>14</v>
      </c>
      <c r="H4" s="3" t="s">
        <v>33</v>
      </c>
      <c r="I4" s="3" t="s">
        <v>36</v>
      </c>
      <c r="J4" s="3" t="s">
        <v>40</v>
      </c>
      <c r="K4" s="3" t="s">
        <v>41</v>
      </c>
      <c r="L4" s="3" t="s">
        <v>44</v>
      </c>
    </row>
    <row r="5" spans="1:15" ht="14.4" x14ac:dyDescent="0.25">
      <c r="A5">
        <v>4</v>
      </c>
      <c r="B5">
        <v>4</v>
      </c>
      <c r="C5" s="2" t="s">
        <v>7</v>
      </c>
      <c r="D5" s="3" t="s">
        <v>22</v>
      </c>
      <c r="E5" s="3" t="s">
        <v>27</v>
      </c>
      <c r="F5" s="2" t="s">
        <v>8</v>
      </c>
      <c r="G5" s="3" t="s">
        <v>15</v>
      </c>
      <c r="H5" s="3" t="s">
        <v>34</v>
      </c>
      <c r="I5" s="3" t="s">
        <v>37</v>
      </c>
      <c r="J5" s="3" t="s">
        <v>8</v>
      </c>
      <c r="K5" s="3" t="s">
        <v>41</v>
      </c>
      <c r="L5" s="3" t="s">
        <v>45</v>
      </c>
    </row>
    <row r="6" spans="1:15" ht="14.4" x14ac:dyDescent="0.25">
      <c r="A6">
        <v>5</v>
      </c>
      <c r="B6">
        <v>5</v>
      </c>
      <c r="C6" s="2" t="s">
        <v>7</v>
      </c>
      <c r="D6" s="3" t="s">
        <v>23</v>
      </c>
      <c r="E6" s="3" t="s">
        <v>28</v>
      </c>
      <c r="F6" s="2" t="s">
        <v>8</v>
      </c>
      <c r="G6" s="3" t="s">
        <v>15</v>
      </c>
      <c r="H6" s="3" t="s">
        <v>35</v>
      </c>
      <c r="I6" s="3" t="s">
        <v>37</v>
      </c>
      <c r="J6" s="3" t="s">
        <v>8</v>
      </c>
      <c r="K6" s="3" t="s">
        <v>41</v>
      </c>
      <c r="L6" s="3" t="s">
        <v>46</v>
      </c>
    </row>
  </sheetData>
  <dataValidations count="1">
    <dataValidation type="list" allowBlank="1" showInputMessage="1" showErrorMessage="1" sqref="C1" xr:uid="{B766A6DD-69B2-4C53-9358-FE538BB8E45B}">
      <formula1>"Original, Original &amp; Update, Subgroup"</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customXml/itemProps2.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3.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ExpectedReportData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2023-07-12T14:43:42Z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