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Learning\CodePractice\selenium_python\RoughWorkspace\UtilityOutcome\"/>
    </mc:Choice>
  </mc:AlternateContent>
  <xr:revisionPtr revIDLastSave="0" documentId="13_ncr:1_{49E7C098-D683-4B2A-8B38-3E12DF6588E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xpectedReport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<sst xmlns="http://schemas.openxmlformats.org/spreadsheetml/2006/main" count="105" uniqueCount="67">
  <si>
    <t>Publication Identifier</t>
  </si>
  <si>
    <t>Publication Type</t>
  </si>
  <si>
    <t>Short Reference</t>
  </si>
  <si>
    <t>Study Title</t>
  </si>
  <si>
    <t>Trial Identifier</t>
  </si>
  <si>
    <t>Population</t>
  </si>
  <si>
    <t>Sub-population</t>
  </si>
  <si>
    <t>Inclusion Criteria</t>
  </si>
  <si>
    <t>Line of Therapy</t>
  </si>
  <si>
    <t>Original</t>
  </si>
  <si>
    <t>NR</t>
  </si>
  <si>
    <t>Utility Elicitation Method and Source</t>
  </si>
  <si>
    <t>Utility point estimates reported with health states</t>
  </si>
  <si>
    <t>Disutility point estimates reported with health states</t>
  </si>
  <si>
    <t>Article Identifier(s)</t>
  </si>
  <si>
    <t>Year / Country</t>
  </si>
  <si>
    <t>Other Utility Data (Excluding point estimates)</t>
  </si>
  <si>
    <t>Progression-free survival in docetaxel-resistant visceral mCRPC patients: 0.61
Progression in docetaxel-resistant visceral mCRPC patients: 0.51
Disutility values: 
Grade III/IV anemia (-0.119)
Grade III/IV diarrhea (-0.212)
Grade III/IV fatigue (-0.473)
Grade III/IV backpain (-0.067)
Grade III/IV neutropenia (-0.131)
Grade III/IV bone pain (-0.067)</t>
  </si>
  <si>
    <t>2019 / USA</t>
  </si>
  <si>
    <t>Barqawi_JME_2019</t>
  </si>
  <si>
    <t>Cost-effectiveness model of abiraterone plus prednisone, cabazitaxel plus prednisone and enzalutamide for visceral metastatic castration resistant prostate cancer therapy after docetaxel therapy resistance</t>
  </si>
  <si>
    <t>Visceral mCRPC patients resistant to docetaxel therapy</t>
  </si>
  <si>
    <t>mCRPC</t>
  </si>
  <si>
    <t>Docetaxel-treated patients in hormone-refractory PC, surviving patients at 12-month follow-up: 0.770
Patients who died of other causes than prostate cancer: 0.564
Patients 12 months before death due to prostate cancer: 0.538</t>
  </si>
  <si>
    <t>2018 / UK</t>
  </si>
  <si>
    <t>Tan_MDM_2018</t>
  </si>
  <si>
    <t>Bayesian Multiparameter Evidence Synthesis to Inform Decision Making: A Case Study in Metastatic Hormone-Refractory Prostate Cancer</t>
  </si>
  <si>
    <t>PFS Abiraterone: 0.84</t>
  </si>
  <si>
    <t>2018 / Netherlands</t>
  </si>
  <si>
    <t>Ten Ham_VIH_2021</t>
  </si>
  <si>
    <t>Cost-Effectiveness Assessment of Monitoring Abiraterone Levels in Metastatic Castration-Resistant Prostate Cancer Patients</t>
  </si>
  <si>
    <t>Patients with mCRPC treated with abiraterone</t>
  </si>
  <si>
    <t>First line treatment: 0.851
Best Supportive Care 1: 0.625
Docetaxel: 0.625
Best Supportive Care 2: 0.700
Post-docetaxel treatment: 0.700
Best Supportive Care 3: 0.500</t>
  </si>
  <si>
    <t>2019 / Portugal</t>
  </si>
  <si>
    <t>Silva Miguel_ISPOR_2019 (abstract) &amp; Silva Miguel_ISPOR_2019 (poster)</t>
  </si>
  <si>
    <t>Cost-utility analysis of abiraterone versus enzalutamide in the treatment of metastatic castration-resistant prostate cancer after failure of androgen deprivation therapy</t>
  </si>
  <si>
    <t>COU-AA-302</t>
  </si>
  <si>
    <t>Asymptomatic or mildly symptomatic mCRPC patients</t>
  </si>
  <si>
    <t>Progression on Ra-223: 0.511
Baseline on Ra-223: 0.617</t>
  </si>
  <si>
    <t>2017 / Netherlands</t>
  </si>
  <si>
    <t>Peters_AHEHP_2018</t>
  </si>
  <si>
    <t>Dutch Economic Value of Radium-223 in Metastatic Castration Resistant Prostate Cancer</t>
  </si>
  <si>
    <t>ALSYMPCA
NCT00699751</t>
  </si>
  <si>
    <t>Patients with mCRPC previously
treated with docetaxel</t>
  </si>
  <si>
    <t>No or mild symptoms; chemotherapy not yet clinically indicated (n=50). The mean EQ‑5D utility value = 0.83
With symptoms; chemotherapy clinically indicated but not started (n=50). The mean EQ‑5D utility value = 0.63
Having chemotherapy (n=17). The mean EQ‑5D utility value = 0.69
After chemotherapy (n=46). The mean EQ‑5D utility value = 0.70</t>
  </si>
  <si>
    <t>2016 / UK</t>
  </si>
  <si>
    <t>TA387</t>
  </si>
  <si>
    <t>Abiraterone for treating metastatic hormone-relapsed prostate cancer before chemotherapy is indicated</t>
  </si>
  <si>
    <t>Metastatic hormone relapsed prostate cancer not previously treated with chemotherapy</t>
  </si>
  <si>
    <t>Baseline utility value- people in stable disease state receiving BSC = 0.844 
Utility increment Enzalutamide = 0.022
Utility increment Abiraterone = 0.022
On-treatment utility gain for  enzalutamide after docetaxel applied to people in BSC before docetaxel = 0.04</t>
  </si>
  <si>
    <t>TA377</t>
  </si>
  <si>
    <t>Enzalutamide for treating metastatic hormone-relapsed prostate cancer before chemotherapy is indicated</t>
  </si>
  <si>
    <t>Metastatic, hormone-relapsed prostate cancer for people in whom chemotherapy is not yet clinically indicated</t>
  </si>
  <si>
    <t xml:space="preserve">Baseline =  0.83 
Docetaxel = 0.692 
Post-docetaxel treatment = 0.70 </t>
  </si>
  <si>
    <t>2015 / Scotland</t>
  </si>
  <si>
    <t>873/13</t>
  </si>
  <si>
    <t>Abiraterone acetate (Zytiga®) is accepted for use  within NHS Scotland</t>
  </si>
  <si>
    <t>Metastatic castration resistant prostate cancer (mCRPC) in adult men who are asymptomatic or mildly symptomatic after failure of androgen deprivation therapy in whom chemotherapy is not yet clinically indicated</t>
  </si>
  <si>
    <t>PFS state-at baseline = 0.68
PFS state-at treatment cycle 10 = 0.82
 EAP-progressed = 0.63</t>
  </si>
  <si>
    <t>2016 / Scotland</t>
  </si>
  <si>
    <t>735/11</t>
  </si>
  <si>
    <t>Cabazitaxel (Jevtana®) is accepted for restricted use within NHS Scotland</t>
  </si>
  <si>
    <t>TROPIC</t>
  </si>
  <si>
    <t>Adult patients with hormone refractory metastatic prostate cancer previously treated with a docetaxel-containing regimen</t>
  </si>
  <si>
    <t>Patients with mCRPC</t>
  </si>
  <si>
    <t>2+ line</t>
  </si>
  <si>
    <t>1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</si>
</sst>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Helvetica"/>
      <family val="2"/>
    </font>
    <font>
      <sz val="10"/>
      <name val="Arial"/>
      <family val="2"/>
    </font>
    <font>
      <b/>
      <sz val="10"/>
      <color theme="0"/>
      <name val="Verdana"/>
      <family val="2"/>
    </font>
    <font>
      <sz val="10"/>
      <name val="Arial"/>
      <family val="2"/>
    </font>
    <font>
      <b/>
      <sz val="12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5D2F82"/>
        <bgColor indexed="64"/>
      </patternFill>
    </fill>
    <fill>
      <patternFill patternType="solid">
        <fgColor rgb="FF231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0">
    <xf numFmtId="0" fontId="0" fillId="0" borderId="0"/>
    <xf numFmtId="0" fontId="8" fillId="0" borderId="1"/>
    <xf numFmtId="0" fontId="5" fillId="2" borderId="1" applyNumberFormat="0" applyBorder="0" applyAlignment="0" applyProtection="0"/>
    <xf numFmtId="0" fontId="10" fillId="0" borderId="1"/>
    <xf numFmtId="9" fontId="8" fillId="0" borderId="1" applyFont="0" applyFill="0" applyBorder="0" applyAlignment="0" applyProtection="0"/>
    <xf numFmtId="0" fontId="10" fillId="0" borderId="1"/>
    <xf numFmtId="0" fontId="11" fillId="5" borderId="1" applyFont="0" applyFill="0" applyBorder="0" applyAlignment="0" applyProtection="0">
      <alignment horizontal="left" vertical="center" wrapText="1"/>
    </xf>
    <xf numFmtId="9" fontId="10" fillId="0" borderId="1" applyFont="0" applyFill="0" applyBorder="0" applyAlignment="0" applyProtection="0"/>
    <xf numFmtId="0" fontId="6" fillId="3" borderId="1" applyNumberFormat="0" applyBorder="0" applyAlignment="0" applyProtection="0"/>
    <xf numFmtId="0" fontId="4" fillId="0" borderId="1"/>
    <xf numFmtId="0" fontId="7" fillId="4" borderId="1" applyNumberFormat="0" applyBorder="0" applyAlignment="0" applyProtection="0"/>
    <xf numFmtId="0" fontId="4" fillId="0" borderId="1"/>
    <xf numFmtId="0" fontId="9" fillId="0" borderId="1"/>
    <xf numFmtId="0" fontId="10" fillId="0" borderId="1"/>
    <xf numFmtId="164" fontId="10" fillId="0" borderId="1" applyFont="0" applyFill="0" applyBorder="0" applyAlignment="0" applyProtection="0"/>
    <xf numFmtId="0" fontId="3" fillId="0" borderId="1"/>
    <xf numFmtId="0" fontId="12" fillId="0" borderId="1"/>
    <xf numFmtId="0" fontId="2" fillId="0" borderId="1"/>
    <xf numFmtId="0" fontId="2" fillId="0" borderId="1"/>
    <xf numFmtId="0" fontId="13" fillId="6" borderId="2">
      <alignment horizontal="center" vertical="center" wrapText="1"/>
    </xf>
  </cellStyleXfs>
  <cellXfs count="6">
    <xf numFmtId="0" fontId="0" fillId="0" borderId="0" xfId="0" applyFont="1" applyAlignment="1"/>
    <xf numFmtId="0" fontId="0" fillId="0" borderId="0" xfId="0"/>
    <xf numFmtId="0" fontId="13" fillId="6" borderId="2" xfId="19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/>
  </cellXfs>
  <cellStyles count="20">
    <cellStyle name="Bad 2" xfId="8" xr:uid="{00000000-0005-0000-0000-000000000000}"/>
    <cellStyle name="Currency 2" xfId="14" xr:uid="{00000000-0005-0000-0000-000001000000}"/>
    <cellStyle name="defaultHeadlineStyle" xfId="19" xr:uid="{5FEAC4A1-FD10-4A05-8C45-49134C50BF00}"/>
    <cellStyle name="Good 2" xfId="2" xr:uid="{00000000-0005-0000-0000-000002000000}"/>
    <cellStyle name="Neutral 2" xfId="10" xr:uid="{00000000-0005-0000-0000-000004000000}"/>
    <cellStyle name="Normal" xfId="0" builtinId="0"/>
    <cellStyle name="Normal 10" xfId="5" xr:uid="{00000000-0005-0000-0000-000006000000}"/>
    <cellStyle name="Normal 12" xfId="12" xr:uid="{00000000-0005-0000-0000-000007000000}"/>
    <cellStyle name="Normal 2" xfId="3" xr:uid="{00000000-0005-0000-0000-000008000000}"/>
    <cellStyle name="Normal 2 4" xfId="1" xr:uid="{00000000-0005-0000-0000-000009000000}"/>
    <cellStyle name="Normal 2 5 2 2" xfId="11" xr:uid="{00000000-0005-0000-0000-00000A000000}"/>
    <cellStyle name="Normal 2 5 2 2 2" xfId="18" xr:uid="{00000000-0005-0000-0000-00000B000000}"/>
    <cellStyle name="Normal 2 6" xfId="9" xr:uid="{00000000-0005-0000-0000-00000C000000}"/>
    <cellStyle name="Normal 2 6 2" xfId="17" xr:uid="{00000000-0005-0000-0000-00000D000000}"/>
    <cellStyle name="Normal 3" xfId="15" xr:uid="{00000000-0005-0000-0000-00000E000000}"/>
    <cellStyle name="Normal 3 2" xfId="13" xr:uid="{00000000-0005-0000-0000-00000F000000}"/>
    <cellStyle name="Normal 4" xfId="16" xr:uid="{00000000-0005-0000-0000-000010000000}"/>
    <cellStyle name="Percent 2 2" xfId="4" xr:uid="{00000000-0005-0000-0000-000011000000}"/>
    <cellStyle name="Percent 3" xfId="7" xr:uid="{00000000-0005-0000-0000-000012000000}"/>
    <cellStyle name="Style 1" xfId="6" xr:uid="{00000000-0005-0000-0000-000013000000}"/>
  </cellStyles>
  <dxfs count="0"/>
  <tableStyles count="0" defaultTableStyle="TableStyleMedium2" defaultPivotStyle="PivotStyleLight16"/>
  <colors>
    <mruColors>
      <color rgb="FF4B277B"/>
      <color rgb="FF33CC33"/>
      <color rgb="FF6666FF"/>
      <color rgb="FF00FFFF"/>
      <color rgb="FF6699FF"/>
      <color rgb="FFFF9966"/>
      <color rgb="FF00FF00"/>
      <color rgb="FF66FFFF"/>
      <color rgb="FF00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3608-0A92-4859-BFFD-64E3BA37D68F}">
  <dimension ref="A1:O10"/>
  <sheetViews>
    <sheetView tabSelected="1" zoomScaleNormal="100" workbookViewId="0">
      <pane ySplit="1" topLeftCell="A2" activePane="bottomLeft" state="frozen"/>
      <selection pane="bottomLeft" activeCell="L7" sqref="L7"/>
    </sheetView>
  </sheetViews>
  <sheetFormatPr defaultRowHeight="13.8" x14ac:dyDescent="0.25"/>
  <cols>
    <col min="1" max="1" width="11.796875" customWidth="1"/>
    <col min="2" max="2" width="11.296875" customWidth="1"/>
    <col min="3" max="3" width="11.59765625" customWidth="1"/>
    <col min="4" max="4" width="19.59765625" customWidth="1"/>
    <col min="5" max="5" width="16.3984375" customWidth="1"/>
    <col min="6" max="6" width="10.09765625" customWidth="1"/>
    <col min="7" max="7" width="11.296875" customWidth="1"/>
    <col min="8" max="8" width="11.3984375" customWidth="1"/>
    <col min="9" max="9" width="9.19921875" customWidth="1"/>
    <col min="12" max="12" width="17.69921875" customWidth="1"/>
    <col min="13" max="13" width="21.5" customWidth="1"/>
    <col min="14" max="14" width="19.796875" customWidth="1"/>
    <col min="15" max="15" width="19.19921875" customWidth="1"/>
  </cols>
  <sheetData>
    <row r="1" spans="1:15" ht="46.8" x14ac:dyDescent="0.2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15</v>
      </c>
      <c r="L1" s="2" t="s">
        <v>16</v>
      </c>
      <c r="M1" s="2" t="s">
        <v>12</v>
      </c>
      <c r="N1" s="2" t="s">
        <v>13</v>
      </c>
      <c r="O1" s="2" t="s">
        <v>11</v>
      </c>
    </row>
    <row r="2" spans="1:15" ht="13.8" customHeight="1" x14ac:dyDescent="0.25">
      <c r="A2">
        <v>1</v>
      </c>
      <c r="B2">
        <v>1</v>
      </c>
      <c r="C2" s="3" t="s">
        <v>9</v>
      </c>
      <c r="D2" t="s">
        <v>19</v>
      </c>
      <c r="E2" t="s">
        <v>20</v>
      </c>
      <c r="F2" s="4" t="s">
        <v>10</v>
      </c>
      <c r="G2" t="s">
        <v>21</v>
      </c>
      <c r="H2" t="s">
        <v>22</v>
      </c>
      <c r="I2" s="5" t="s">
        <v>21</v>
      </c>
      <c r="J2" t="s">
        <v>65</v>
      </c>
      <c r="K2" s="1" t="s">
        <v>18</v>
      </c>
      <c r="L2" s="1" t="s">
        <v>17</v>
      </c>
      <c r="M2" s="5"/>
      <c r="N2" s="5"/>
      <c r="O2" s="5"/>
    </row>
    <row r="3" spans="1:15" x14ac:dyDescent="0.25">
      <c r="A3">
        <v>4</v>
      </c>
      <c r="B3">
        <v>4</v>
      </c>
      <c r="C3" t="s">
        <v>9</v>
      </c>
      <c r="D3" t="s">
        <v>25</v>
      </c>
      <c r="E3" t="s">
        <v>26</v>
      </c>
      <c r="F3" t="s">
        <v>10</v>
      </c>
      <c r="G3" t="s">
        <v>64</v>
      </c>
      <c r="H3" t="s">
        <v>22</v>
      </c>
      <c r="I3" t="s">
        <v>10</v>
      </c>
      <c r="J3" t="s">
        <v>66</v>
      </c>
      <c r="K3" s="1" t="s">
        <v>24</v>
      </c>
      <c r="L3" t="s">
        <v>23</v>
      </c>
    </row>
    <row r="4" spans="1:15" x14ac:dyDescent="0.25">
      <c r="A4">
        <v>18</v>
      </c>
      <c r="B4">
        <v>18</v>
      </c>
      <c r="C4" t="s">
        <v>9</v>
      </c>
      <c r="D4" t="s">
        <v>29</v>
      </c>
      <c r="E4" t="s">
        <v>30</v>
      </c>
      <c r="F4" t="s">
        <v>10</v>
      </c>
      <c r="G4" t="s">
        <v>31</v>
      </c>
      <c r="H4" t="s">
        <v>22</v>
      </c>
      <c r="I4" t="s">
        <v>31</v>
      </c>
      <c r="J4" t="s">
        <v>65</v>
      </c>
      <c r="K4" s="1" t="s">
        <v>28</v>
      </c>
      <c r="L4" t="s">
        <v>27</v>
      </c>
    </row>
    <row r="5" spans="1:15" x14ac:dyDescent="0.25">
      <c r="A5">
        <v>19</v>
      </c>
      <c r="B5">
        <v>19</v>
      </c>
      <c r="C5" t="s">
        <v>9</v>
      </c>
      <c r="D5" t="s">
        <v>34</v>
      </c>
      <c r="E5" t="s">
        <v>35</v>
      </c>
      <c r="F5" t="s">
        <v>36</v>
      </c>
      <c r="G5" t="s">
        <v>37</v>
      </c>
      <c r="H5" t="s">
        <v>22</v>
      </c>
      <c r="I5" t="s">
        <v>37</v>
      </c>
      <c r="J5" t="s">
        <v>66</v>
      </c>
      <c r="K5" s="1" t="s">
        <v>33</v>
      </c>
      <c r="L5" t="s">
        <v>32</v>
      </c>
    </row>
    <row r="6" spans="1:15" x14ac:dyDescent="0.25">
      <c r="A6">
        <v>27</v>
      </c>
      <c r="B6">
        <v>27</v>
      </c>
      <c r="C6" t="s">
        <v>9</v>
      </c>
      <c r="D6" t="s">
        <v>40</v>
      </c>
      <c r="E6" t="s">
        <v>41</v>
      </c>
      <c r="F6" t="s">
        <v>42</v>
      </c>
      <c r="G6" t="s">
        <v>43</v>
      </c>
      <c r="H6" t="s">
        <v>22</v>
      </c>
      <c r="I6" t="s">
        <v>43</v>
      </c>
      <c r="J6" t="s">
        <v>65</v>
      </c>
      <c r="K6" s="1" t="s">
        <v>39</v>
      </c>
      <c r="L6" t="s">
        <v>38</v>
      </c>
    </row>
    <row r="7" spans="1:15" x14ac:dyDescent="0.25">
      <c r="A7">
        <v>29</v>
      </c>
      <c r="B7">
        <v>29</v>
      </c>
      <c r="C7" t="s">
        <v>9</v>
      </c>
      <c r="D7" t="s">
        <v>46</v>
      </c>
      <c r="E7" t="s">
        <v>47</v>
      </c>
      <c r="F7" t="s">
        <v>36</v>
      </c>
      <c r="G7" t="s">
        <v>48</v>
      </c>
      <c r="H7" t="s">
        <v>22</v>
      </c>
      <c r="I7" t="s">
        <v>48</v>
      </c>
      <c r="J7" t="s">
        <v>65</v>
      </c>
      <c r="K7" s="1" t="s">
        <v>45</v>
      </c>
      <c r="L7" t="s">
        <v>44</v>
      </c>
    </row>
    <row r="8" spans="1:15" x14ac:dyDescent="0.25">
      <c r="A8">
        <v>30</v>
      </c>
      <c r="B8">
        <v>30</v>
      </c>
      <c r="C8" t="s">
        <v>9</v>
      </c>
      <c r="D8" t="s">
        <v>50</v>
      </c>
      <c r="E8" t="s">
        <v>51</v>
      </c>
      <c r="F8" t="s">
        <v>10</v>
      </c>
      <c r="G8" t="s">
        <v>52</v>
      </c>
      <c r="H8" t="s">
        <v>22</v>
      </c>
      <c r="I8" t="s">
        <v>52</v>
      </c>
      <c r="J8" t="s">
        <v>65</v>
      </c>
      <c r="K8" s="1" t="s">
        <v>45</v>
      </c>
      <c r="L8" t="s">
        <v>49</v>
      </c>
    </row>
    <row r="9" spans="1:15" x14ac:dyDescent="0.25">
      <c r="A9">
        <v>36</v>
      </c>
      <c r="B9">
        <v>36</v>
      </c>
      <c r="C9" t="s">
        <v>9</v>
      </c>
      <c r="D9" t="s">
        <v>55</v>
      </c>
      <c r="E9" t="s">
        <v>56</v>
      </c>
      <c r="F9" t="s">
        <v>36</v>
      </c>
      <c r="G9" t="s">
        <v>57</v>
      </c>
      <c r="H9" t="s">
        <v>22</v>
      </c>
      <c r="I9" t="s">
        <v>57</v>
      </c>
      <c r="J9" t="s">
        <v>65</v>
      </c>
      <c r="K9" s="1" t="s">
        <v>54</v>
      </c>
      <c r="L9" t="s">
        <v>53</v>
      </c>
    </row>
    <row r="10" spans="1:15" x14ac:dyDescent="0.25">
      <c r="A10">
        <v>41</v>
      </c>
      <c r="B10">
        <v>41</v>
      </c>
      <c r="C10" t="s">
        <v>9</v>
      </c>
      <c r="D10" t="s">
        <v>60</v>
      </c>
      <c r="E10" t="s">
        <v>61</v>
      </c>
      <c r="F10" t="s">
        <v>62</v>
      </c>
      <c r="G10" t="s">
        <v>63</v>
      </c>
      <c r="H10" t="s">
        <v>22</v>
      </c>
      <c r="I10" t="s">
        <v>63</v>
      </c>
      <c r="J10" t="s">
        <v>65</v>
      </c>
      <c r="K10" s="1" t="s">
        <v>59</v>
      </c>
      <c r="L10" t="s">
        <v>58</v>
      </c>
    </row>
  </sheetData>
  <dataValidations count="1">
    <dataValidation type="list" allowBlank="1" showInputMessage="1" showErrorMessage="1" sqref="C1" xr:uid="{9C26A7E2-F5CA-41D3-A78B-4AFE1CC648B8}">
      <formula1>"Original, Original &amp; Update, Subgroup"</formula1>
    </dataValidation>
  </dataValidations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654e9f1-a236-4d55-b6c2-932c37e5d109">
      <UserInfo>
        <DisplayName>Brent Rine</DisplayName>
        <AccountId>23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C0D8A7D6FE0469D1BA865BCA834CE" ma:contentTypeVersion="11" ma:contentTypeDescription="Create a new document." ma:contentTypeScope="" ma:versionID="b34b9c2d2d2ae622ceb9becde627447d">
  <xsd:schema xmlns:xsd="http://www.w3.org/2001/XMLSchema" xmlns:xs="http://www.w3.org/2001/XMLSchema" xmlns:p="http://schemas.microsoft.com/office/2006/metadata/properties" xmlns:ns2="c267871d-e92d-4bec-a268-edb541a91654" xmlns:ns3="4654e9f1-a236-4d55-b6c2-932c37e5d109" targetNamespace="http://schemas.microsoft.com/office/2006/metadata/properties" ma:root="true" ma:fieldsID="754865f092840b442e748268bc313caa" ns2:_="" ns3:_="">
    <xsd:import namespace="c267871d-e92d-4bec-a268-edb541a91654"/>
    <xsd:import namespace="4654e9f1-a236-4d55-b6c2-932c37e5d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7871d-e92d-4bec-a268-edb541a91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e9f1-a236-4d55-b6c2-932c37e5d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2AA17B-CA28-47AB-9F1B-CF2D00CC15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A33094-6942-48DE-9F4F-C923660B2492}">
  <ds:schemaRefs>
    <ds:schemaRef ds:uri="http://schemas.microsoft.com/office/2006/metadata/properties"/>
    <ds:schemaRef ds:uri="http://schemas.openxmlformats.org/package/2006/metadata/core-properties"/>
    <ds:schemaRef ds:uri="c267871d-e92d-4bec-a268-edb541a91654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4654e9f1-a236-4d55-b6c2-932c37e5d109"/>
  </ds:schemaRefs>
</ds:datastoreItem>
</file>

<file path=customXml/itemProps3.xml><?xml version="1.0" encoding="utf-8"?>
<ds:datastoreItem xmlns:ds="http://schemas.openxmlformats.org/officeDocument/2006/customXml" ds:itemID="{BBE9E4E5-BB7D-4CF3-8EE0-EAFAD5786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67871d-e92d-4bec-a268-edb541a91654"/>
    <ds:schemaRef ds:uri="4654e9f1-a236-4d55-b6c2-932c37e5d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ExpectedReportData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 Kim</dc:creator>
  <cp:keywords/>
  <dc:description/>
  <cp:lastModifiedBy>Sachin R</cp:lastModifiedBy>
  <cp:revision/>
  <dcterms:created xsi:type="dcterms:W3CDTF">2019-11-06T17:23:54Z</dcterms:created>
  <dcterms:modified xsi:type="dcterms:W3CDTF">2022-08-26T11:15:58Z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e_c" linkTarget="prop_ae_c">
    <vt:lpwstr>#REF!</vt:lpwstr>
  </property>
  <property fmtid="{D5CDD505-2E9C-101B-9397-08002B2CF9AE}" pid="3" name="AE_t" linkTarget="prop_AE_t">
    <vt:lpwstr>#REF!</vt:lpwstr>
  </property>
  <property fmtid="{D5CDD505-2E9C-101B-9397-08002B2CF9AE}" pid="4" name="ContentTypeId">
    <vt:lpwstr>0x010100BBCC0D8A7D6FE0469D1BA865BCA834CE</vt:lpwstr>
  </property>
</Properties>
</file>