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d1661b13357302/Microsoft BA course/course 2_Data for business analyst Microsoft Excel/module 4/Creating Pivots/"/>
    </mc:Choice>
  </mc:AlternateContent>
  <xr:revisionPtr revIDLastSave="101" documentId="8_{1796164D-AA29-4BA2-B5E4-C89E13420C16}" xr6:coauthVersionLast="47" xr6:coauthVersionMax="47" xr10:uidLastSave="{DC6DB693-075B-4FD9-9711-CD963FC201C2}"/>
  <bookViews>
    <workbookView xWindow="-108" yWindow="-108" windowWidth="23256" windowHeight="12456" xr2:uid="{6D3FE5BF-6BF8-48AB-B642-169216B54890}"/>
  </bookViews>
  <sheets>
    <sheet name="Sheet1" sheetId="2" r:id="rId1"/>
    <sheet name="Eastern Region 2023" sheetId="1" r:id="rId2"/>
  </sheets>
  <calcPr calcId="191028"/>
  <pivotCaches>
    <pivotCache cacheId="3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<sst xmlns="http://schemas.openxmlformats.org/spreadsheetml/2006/main" count="1151" uniqueCount="228">
  <si>
    <t>Product</t>
  </si>
  <si>
    <t>Product Category</t>
  </si>
  <si>
    <t>Staff member</t>
  </si>
  <si>
    <t>Sales Team</t>
  </si>
  <si>
    <t>Wholesale Price</t>
  </si>
  <si>
    <t>Retail Cost</t>
  </si>
  <si>
    <t>Sales Quarter</t>
  </si>
  <si>
    <t>Date of Sale</t>
  </si>
  <si>
    <t>Quantity Sold</t>
  </si>
  <si>
    <t>Sales Totals</t>
  </si>
  <si>
    <t>HL Mountain Frame - Silver, 38</t>
  </si>
  <si>
    <t>Components</t>
  </si>
  <si>
    <t>Jillian Carson</t>
  </si>
  <si>
    <t>Team E</t>
  </si>
  <si>
    <t>Quarter 1</t>
  </si>
  <si>
    <t>Mountain-100 Silver, 38</t>
  </si>
  <si>
    <t>Bikes</t>
  </si>
  <si>
    <t>Garrett Vargas</t>
  </si>
  <si>
    <t>Team F</t>
  </si>
  <si>
    <t>Mountain-100 Silver, 42</t>
  </si>
  <si>
    <t>Tsvi Reiter</t>
  </si>
  <si>
    <t>Team A</t>
  </si>
  <si>
    <t>Mountain-100 Silver, 44</t>
  </si>
  <si>
    <t>Pamela Ansman-Wolfe</t>
  </si>
  <si>
    <t>Team B</t>
  </si>
  <si>
    <t>Mountain-100 Silver, 48</t>
  </si>
  <si>
    <t>Shu Ito</t>
  </si>
  <si>
    <t>Team C</t>
  </si>
  <si>
    <t>Mountain-200 Silver, 38</t>
  </si>
  <si>
    <t>José Saraiva</t>
  </si>
  <si>
    <t>Team D</t>
  </si>
  <si>
    <t>LL Road Handlebars</t>
  </si>
  <si>
    <t>Lynn Tsoflias</t>
  </si>
  <si>
    <t>Stephen Jiang</t>
  </si>
  <si>
    <t>ML Road Handlebars</t>
  </si>
  <si>
    <t>Brian Welcker</t>
  </si>
  <si>
    <t>Michael Blythe</t>
  </si>
  <si>
    <t>HL Road Frame - Red, 48</t>
  </si>
  <si>
    <t>HL Road Frame - Red, 52</t>
  </si>
  <si>
    <t>Linda Mitchell</t>
  </si>
  <si>
    <t>HL Road Frame - Red, 56</t>
  </si>
  <si>
    <t>Road-550-W Yellow, 42</t>
  </si>
  <si>
    <t>Road-550-W Yellow, 44</t>
  </si>
  <si>
    <t>Road-550-W Yellow, 48</t>
  </si>
  <si>
    <t>Road-350-W Yellow, 40</t>
  </si>
  <si>
    <t>David Campbell</t>
  </si>
  <si>
    <t>Quarter 2</t>
  </si>
  <si>
    <t>Mountain-200 Silver, 42</t>
  </si>
  <si>
    <t>Amy Alberts</t>
  </si>
  <si>
    <t>Jae Pak</t>
  </si>
  <si>
    <t>Mountain-200 Silver, 46</t>
  </si>
  <si>
    <t>Ranjit Varkey Chudukatil</t>
  </si>
  <si>
    <t>Tete Mensa-Annan</t>
  </si>
  <si>
    <t>ML Mountain Frame-W - Silver, 40</t>
  </si>
  <si>
    <t>Syed Abbas</t>
  </si>
  <si>
    <t>ML Mountain Frame-W - Silver, 42</t>
  </si>
  <si>
    <t>Rachel Valdez</t>
  </si>
  <si>
    <t>ML Mountain Frame-W - Silver, 46</t>
  </si>
  <si>
    <t>LL Mountain Frame - Silver, 42</t>
  </si>
  <si>
    <t>LL Mountain Frame - Silver, 44</t>
  </si>
  <si>
    <t>LL Mountain Frame - Silver, 48</t>
  </si>
  <si>
    <t>HL Road Handlebars</t>
  </si>
  <si>
    <t>Touring-Panniers, Large</t>
  </si>
  <si>
    <t>Accessories</t>
  </si>
  <si>
    <t>Cable Lock</t>
  </si>
  <si>
    <t>Minipump</t>
  </si>
  <si>
    <t>Mountain Pump</t>
  </si>
  <si>
    <t>Taillights - Battery-Powered</t>
  </si>
  <si>
    <t>Headlights - Dual-Beam</t>
  </si>
  <si>
    <t>Headlights - Weatherproof</t>
  </si>
  <si>
    <t>Men's Bib-Shorts, S</t>
  </si>
  <si>
    <t>Clothing</t>
  </si>
  <si>
    <t>Men's Bib-Shorts, M</t>
  </si>
  <si>
    <t>LL Road Frame - Red, 44</t>
  </si>
  <si>
    <t>LL Road Frame - Red, 48</t>
  </si>
  <si>
    <t>LL Road Frame - Red, 52</t>
  </si>
  <si>
    <t>LL Road Frame - Red, 58</t>
  </si>
  <si>
    <t>LL Road Frame - Red, 60</t>
  </si>
  <si>
    <t>LL Road Frame - Red, 62</t>
  </si>
  <si>
    <t>ML Road Frame - Red, 44</t>
  </si>
  <si>
    <t>ML Road Frame - Red, 48</t>
  </si>
  <si>
    <t>ML Road Frame - Red, 52</t>
  </si>
  <si>
    <t>Road-350-W Yellow, 42</t>
  </si>
  <si>
    <t>Road-350-W Yellow, 44</t>
  </si>
  <si>
    <t>Road-350-W Yellow, 48</t>
  </si>
  <si>
    <t>HL Mountain Frame - Black, 42</t>
  </si>
  <si>
    <t>LL Mountain Frame - Silver, 52</t>
  </si>
  <si>
    <t>Quarter 3</t>
  </si>
  <si>
    <t>ML Mountain Frame-W - Silver, 38</t>
  </si>
  <si>
    <t>LL Mountain Frame - Silver, 40</t>
  </si>
  <si>
    <t>Mountain-400-W Silver, 38</t>
  </si>
  <si>
    <t>Mountain-400-W Silver, 40</t>
  </si>
  <si>
    <t>Mountain-400-W Silver, 42</t>
  </si>
  <si>
    <t>Mountain-400-W Silver, 46</t>
  </si>
  <si>
    <t>Mountain-500 Silver, 40</t>
  </si>
  <si>
    <t>Mountain-500 Silver, 42</t>
  </si>
  <si>
    <t>Mountain-500 Silver, 44</t>
  </si>
  <si>
    <t>Mountain-500 Silver, 48</t>
  </si>
  <si>
    <t>Men's Bib-Shorts, L</t>
  </si>
  <si>
    <t>Classic Vest, S</t>
  </si>
  <si>
    <t>Classic Vest, M</t>
  </si>
  <si>
    <t>Classic Vest, L</t>
  </si>
  <si>
    <t>Water Bottle - 30 oz.</t>
  </si>
  <si>
    <t>Mountain Bottle Cage</t>
  </si>
  <si>
    <t>Road Bottle Cage</t>
  </si>
  <si>
    <t>Patch Kit/8 Patches</t>
  </si>
  <si>
    <t>Racing Socks, M</t>
  </si>
  <si>
    <t>Women's Tights, L</t>
  </si>
  <si>
    <t>Half-Finger Gloves, S</t>
  </si>
  <si>
    <t>Half-Finger Gloves, M</t>
  </si>
  <si>
    <t>Half-Finger Gloves, L</t>
  </si>
  <si>
    <t>HL Road Frame - Black, 58</t>
  </si>
  <si>
    <t>LL Road Frame - Black, 58</t>
  </si>
  <si>
    <t>Racing Socks, L</t>
  </si>
  <si>
    <t>Hitch Rack - 4-Bike</t>
  </si>
  <si>
    <t>Bike Wash - Dissolver</t>
  </si>
  <si>
    <t>ML Road Frame - Red, 58</t>
  </si>
  <si>
    <t>ML Road Frame - Red, 60</t>
  </si>
  <si>
    <t>ML Road Frame-W - Yellow, 38</t>
  </si>
  <si>
    <t>ML Road Frame-W - Yellow, 40</t>
  </si>
  <si>
    <t>ML Road Frame-W - Yellow, 42</t>
  </si>
  <si>
    <t>Fender Set - Mountain</t>
  </si>
  <si>
    <t>All-Purpose Bike Stand</t>
  </si>
  <si>
    <t>Hydration Pack - 70 oz.</t>
  </si>
  <si>
    <t>Short-Sleeve Classic Jersey, S</t>
  </si>
  <si>
    <t>Short-Sleeve Classic Jersey, M</t>
  </si>
  <si>
    <t>Short-Sleeve Classic Jersey, L</t>
  </si>
  <si>
    <t>Short-Sleeve Classic Jersey, XL</t>
  </si>
  <si>
    <t>HL Touring Frame - Yellow, 60</t>
  </si>
  <si>
    <t>LL Touring Frame - Yellow, 62</t>
  </si>
  <si>
    <t>HL Touring Frame - Yellow, 46</t>
  </si>
  <si>
    <t>HL Mountain Frame - Black, 44</t>
  </si>
  <si>
    <t>HL Mountain Frame - Black, 48</t>
  </si>
  <si>
    <t>HL Mountain Frame - Black, 46</t>
  </si>
  <si>
    <t>HL Mountain Frame - Black, 38</t>
  </si>
  <si>
    <t>Mountain-100 Black, 38</t>
  </si>
  <si>
    <t>Mountain-100 Black, 42</t>
  </si>
  <si>
    <t>Mountain-100 Black, 44</t>
  </si>
  <si>
    <t>Mountain-100 Black, 48</t>
  </si>
  <si>
    <t>Mountain-200 Black, 38</t>
  </si>
  <si>
    <t>Road-750 Black, 48</t>
  </si>
  <si>
    <t>Road-750 Black, 52</t>
  </si>
  <si>
    <t>Road-150 Red, 62</t>
  </si>
  <si>
    <t>Road-150 Red, 44</t>
  </si>
  <si>
    <t>Road-150 Red, 48</t>
  </si>
  <si>
    <t>Road-150 Red, 52</t>
  </si>
  <si>
    <t>Road-150 Red, 56</t>
  </si>
  <si>
    <t>HL Touring Frame - Yellow, 50</t>
  </si>
  <si>
    <t>HL Touring Frame - Yellow, 54</t>
  </si>
  <si>
    <t>HL Touring Frame - Blue, 46</t>
  </si>
  <si>
    <t>HL Touring Frame - Blue, 50</t>
  </si>
  <si>
    <t>HL Touring Frame - Blue, 54</t>
  </si>
  <si>
    <t>HL Touring Frame - Blue, 60</t>
  </si>
  <si>
    <t>Rear Derailleur</t>
  </si>
  <si>
    <t>LL Touring Frame - Blue, 50</t>
  </si>
  <si>
    <t>LL Touring Frame - Blue, 54</t>
  </si>
  <si>
    <t>Mountain-500 Silver, 52</t>
  </si>
  <si>
    <t>Quarter 4</t>
  </si>
  <si>
    <t>Sport-100 Helmet, Black</t>
  </si>
  <si>
    <t>LL Mountain Front Wheel</t>
  </si>
  <si>
    <t>ML Mountain Front Wheel</t>
  </si>
  <si>
    <t>HL Mountain Front Wheel</t>
  </si>
  <si>
    <t>LL Road Front Wheel</t>
  </si>
  <si>
    <t>ML Road Front Wheel</t>
  </si>
  <si>
    <t>LL Touring Frame - Blue, 58</t>
  </si>
  <si>
    <t>LL Touring Frame - Blue, 62</t>
  </si>
  <si>
    <t>LL Touring Frame - Yellow, 44</t>
  </si>
  <si>
    <t>LL Touring Frame - Yellow, 50</t>
  </si>
  <si>
    <t>LL Touring Frame - Yellow, 54</t>
  </si>
  <si>
    <t>LL Touring Frame - Yellow, 58</t>
  </si>
  <si>
    <t>LL Touring Frame - Blue, 44</t>
  </si>
  <si>
    <t>Rear Brakes</t>
  </si>
  <si>
    <t>LL Mountain Seat/Saddle</t>
  </si>
  <si>
    <t>Full-Finger Gloves, S</t>
  </si>
  <si>
    <t>Full-Finger Gloves, M</t>
  </si>
  <si>
    <t>Full-Finger Gloves, L</t>
  </si>
  <si>
    <t>Women's Mountain Shorts, S</t>
  </si>
  <si>
    <t>Women's Mountain Shorts, M</t>
  </si>
  <si>
    <t>Women's Mountain Shorts, L</t>
  </si>
  <si>
    <t>LL Crankset</t>
  </si>
  <si>
    <t>ML Crankset</t>
  </si>
  <si>
    <t>ML Mountain Seat/Saddle</t>
  </si>
  <si>
    <t>HL Mountain Seat/Saddle</t>
  </si>
  <si>
    <t>LL Road Seat/Saddle</t>
  </si>
  <si>
    <t>ML Road Seat/Saddle</t>
  </si>
  <si>
    <t>HL Road Seat/Saddle</t>
  </si>
  <si>
    <t>LL Touring Seat/Saddle</t>
  </si>
  <si>
    <t>ML Touring Seat/Saddle</t>
  </si>
  <si>
    <t>HL Touring Seat/Saddle</t>
  </si>
  <si>
    <t>Mountain Tire Tube</t>
  </si>
  <si>
    <t>Road Tire Tube</t>
  </si>
  <si>
    <t>LL Road Frame - Black, 60</t>
  </si>
  <si>
    <t>LL Road Frame - Black, 62</t>
  </si>
  <si>
    <t>Touring Tire Tube</t>
  </si>
  <si>
    <t>ML Road Frame-W - Yellow, 44</t>
  </si>
  <si>
    <t>ML Road Frame-W - Yellow, 48</t>
  </si>
  <si>
    <t>Road-650 Black, 58</t>
  </si>
  <si>
    <t>Road-650 Black, 60</t>
  </si>
  <si>
    <t>Road-650 Black, 62</t>
  </si>
  <si>
    <t>LL Mountain Tire</t>
  </si>
  <si>
    <t>ML Mountain Tire</t>
  </si>
  <si>
    <t>HL Mountain Tire</t>
  </si>
  <si>
    <t>LL Road Tire</t>
  </si>
  <si>
    <t>ML Road Tire</t>
  </si>
  <si>
    <t>HL Road Tire</t>
  </si>
  <si>
    <t>Touring Tire</t>
  </si>
  <si>
    <t>LL Mountain Pedal</t>
  </si>
  <si>
    <t>ML Mountain Pedal</t>
  </si>
  <si>
    <t>Mountain-200 Black, 42</t>
  </si>
  <si>
    <t>Mountain-200 Black, 46</t>
  </si>
  <si>
    <t>Mountain-300 Black, 38</t>
  </si>
  <si>
    <t>Mountain-300 Black, 40</t>
  </si>
  <si>
    <t>Road-450 Red, 58</t>
  </si>
  <si>
    <t>Road-450 Red, 60</t>
  </si>
  <si>
    <t>Road-450 Red, 44</t>
  </si>
  <si>
    <t>Road-450 Red, 48</t>
  </si>
  <si>
    <t>Road-450 Red, 52</t>
  </si>
  <si>
    <t>Road-650 Red, 58</t>
  </si>
  <si>
    <t>HL Mountain Pedal</t>
  </si>
  <si>
    <t>LL Road Pedal</t>
  </si>
  <si>
    <t>ML Road Pedal</t>
  </si>
  <si>
    <t>HL Road Pedal</t>
  </si>
  <si>
    <t>Touring Pedal</t>
  </si>
  <si>
    <t>Grand Total</t>
  </si>
  <si>
    <t>Row Labels</t>
  </si>
  <si>
    <t>Average Sales</t>
  </si>
  <si>
    <t>Number of orders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</si>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</sst>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&quot;€&quot;* #,##0.00_-;\-&quot;€&quot;* #,##0.00_-;_-&quot;€&quot;* &quot;-&quot;??_-;_-@_-"/>
    <numFmt numFmtId="165" formatCode="m/d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top" wrapText="1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7">
    <dxf>
      <numFmt numFmtId="164" formatCode="_-&quot;€&quot;* #,##0.00_-;\-&quot;€&quot;* #,##0.00_-;_-&quot;€&quot;* &quot;-&quot;??_-;_-@_-"/>
    </dxf>
    <dxf>
      <alignment horizontal="center" vertical="bottom" textRotation="0" wrapText="0" indent="0" justifyLastLine="0" shrinkToFit="0" readingOrder="0"/>
    </dxf>
    <dxf>
      <numFmt numFmtId="165" formatCode="m/d/yy;@"/>
    </dxf>
    <dxf>
      <numFmt numFmtId="164" formatCode="_-&quot;€&quot;* #,##0.00_-;\-&quot;€&quot;* #,##0.00_-;_-&quot;€&quot;* &quot;-&quot;??_-;_-@_-"/>
    </dxf>
    <dxf>
      <numFmt numFmtId="164" formatCode="_-&quot;€&quot;* #,##0.00_-;\-&quot;€&quot;* #,##0.00_-;_-&quot;€&quot;* &quot;-&quot;??_-;_-@_-"/>
    </dxf>
    <dxf>
      <numFmt numFmtId="164" formatCode="_-&quot;€&quot;* #,##0.00_-;\-&quot;€&quot;* #,##0.00_-;_-&quot;€&quot;* &quot;-&quot;??_-;_-@_-"/>
    </dxf>
    <dxf>
      <alignment horizontal="center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lpi" refreshedDate="45732.645656597226" createdVersion="8" refreshedVersion="8" minRefreshableVersion="3" recordCount="228" xr:uid="{65CB6A60-4D0A-417D-9B23-5C1A05D5130E}">
  <cacheSource type="worksheet">
    <worksheetSource name="Eastern_Sales"/>
  </cacheSource>
  <cacheFields count="10">
    <cacheField name="Product" numFmtId="0">
      <sharedItems containsBlank="1"/>
    </cacheField>
    <cacheField name="Product Category" numFmtId="0">
      <sharedItems count="4">
        <s v="Components"/>
        <s v="Bikes"/>
        <s v="Accessories"/>
        <s v="Clothing"/>
      </sharedItems>
    </cacheField>
    <cacheField name="Staff member" numFmtId="0">
      <sharedItems containsBlank="1"/>
    </cacheField>
    <cacheField name="Sales Team" numFmtId="0">
      <sharedItems containsBlank="1"/>
    </cacheField>
    <cacheField name="Wholesale Price" numFmtId="164">
      <sharedItems containsString="0" containsBlank="1" containsNumber="1" containsInteger="1" minValue="1" maxValue="1629"/>
    </cacheField>
    <cacheField name="Retail Cost" numFmtId="164">
      <sharedItems containsString="0" containsBlank="1" containsNumber="1" containsInteger="1" minValue="1" maxValue="2172"/>
    </cacheField>
    <cacheField name="Sales Quarter" numFmtId="164">
      <sharedItems containsBlank="1"/>
    </cacheField>
    <cacheField name="Date of Sale" numFmtId="165">
      <sharedItems containsNonDate="0" containsDate="1" containsString="0" containsBlank="1" minDate="2023-01-15T00:00:00" maxDate="2023-12-28T00:00:00"/>
    </cacheField>
    <cacheField name="Quantity Sold" numFmtId="0">
      <sharedItems containsString="0" containsBlank="1" containsNumber="1" containsInteger="1" minValue="200" maxValue="475"/>
    </cacheField>
    <cacheField name="Sales Totals" numFmtId="164">
      <sharedItems containsString="0" containsBlank="1" containsNumber="1" containsInteger="1" minValue="300" maxValue="977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8">
  <r>
    <s v="HL Mountain Frame - Silver, 38"/>
    <x v="0"/>
    <s v="Jillian Carson"/>
    <s v="Team E"/>
    <n v="561"/>
    <n v="748"/>
    <s v="Quarter 1"/>
    <d v="2023-01-15T00:00:00"/>
    <n v="300"/>
    <n v="224400"/>
  </r>
  <r>
    <s v="Mountain-100 Silver, 38"/>
    <x v="1"/>
    <s v="Garrett Vargas"/>
    <s v="Team F"/>
    <n v="1435"/>
    <n v="1913"/>
    <s v="Quarter 1"/>
    <d v="2023-01-15T00:00:00"/>
    <n v="275"/>
    <n v="526075"/>
  </r>
  <r>
    <s v="Mountain-100 Silver, 42"/>
    <x v="1"/>
    <s v="Tsvi Reiter"/>
    <s v="Team A"/>
    <n v="1435"/>
    <n v="1913"/>
    <s v="Quarter 1"/>
    <d v="2023-01-15T00:00:00"/>
    <n v="275"/>
    <n v="526075"/>
  </r>
  <r>
    <s v="Mountain-100 Silver, 44"/>
    <x v="1"/>
    <s v="Pamela Ansman-Wolfe"/>
    <s v="Team B"/>
    <n v="1435"/>
    <n v="1913"/>
    <s v="Quarter 1"/>
    <d v="2023-01-15T00:00:00"/>
    <n v="275"/>
    <n v="526075"/>
  </r>
  <r>
    <s v="Mountain-100 Silver, 48"/>
    <x v="1"/>
    <s v="Shu Ito"/>
    <s v="Team C"/>
    <n v="1435"/>
    <n v="1913"/>
    <s v="Quarter 1"/>
    <d v="2023-01-15T00:00:00"/>
    <n v="275"/>
    <n v="526075"/>
  </r>
  <r>
    <s v="Mountain-200 Silver, 38"/>
    <x v="1"/>
    <s v="José Saraiva"/>
    <s v="Team D"/>
    <n v="839"/>
    <n v="1118"/>
    <s v="Quarter 1"/>
    <d v="2023-01-15T00:00:00"/>
    <n v="275"/>
    <n v="307450"/>
  </r>
  <r>
    <s v="LL Road Handlebars"/>
    <x v="0"/>
    <s v="Lynn Tsoflias"/>
    <s v="Team F"/>
    <n v="14"/>
    <n v="18"/>
    <s v="Quarter 1"/>
    <d v="2023-02-04T00:00:00"/>
    <n v="300"/>
    <n v="5400"/>
  </r>
  <r>
    <s v="LL Road Handlebars"/>
    <x v="0"/>
    <s v="Stephen Jiang"/>
    <s v="Team A"/>
    <n v="15"/>
    <n v="20"/>
    <s v="Quarter 1"/>
    <d v="2023-02-04T00:00:00"/>
    <n v="300"/>
    <n v="6000"/>
  </r>
  <r>
    <s v="ML Road Handlebars"/>
    <x v="0"/>
    <s v="Brian Welcker"/>
    <s v="Team B"/>
    <n v="19"/>
    <n v="25"/>
    <s v="Quarter 1"/>
    <d v="2023-02-04T00:00:00"/>
    <n v="300"/>
    <n v="7500"/>
  </r>
  <r>
    <s v="ML Road Handlebars"/>
    <x v="0"/>
    <s v="Michael Blythe"/>
    <s v="Team C"/>
    <n v="21"/>
    <n v="28"/>
    <s v="Quarter 1"/>
    <d v="2023-02-04T00:00:00"/>
    <n v="300"/>
    <n v="8400"/>
  </r>
  <r>
    <s v="HL Road Frame - Red, 48"/>
    <x v="0"/>
    <s v="Stephen Jiang"/>
    <s v="Team A"/>
    <n v="652"/>
    <n v="869"/>
    <s v="Quarter 1"/>
    <d v="2023-02-20T00:00:00"/>
    <n v="300"/>
    <n v="260700"/>
  </r>
  <r>
    <s v="HL Road Frame - Red, 52"/>
    <x v="0"/>
    <s v="Brian Welcker"/>
    <s v="Team B"/>
    <n v="561"/>
    <n v="748"/>
    <s v="Quarter 1"/>
    <d v="2023-02-20T00:00:00"/>
    <n v="400"/>
    <n v="299200"/>
  </r>
  <r>
    <s v="HL Road Frame - Red, 52"/>
    <x v="0"/>
    <s v="Michael Blythe"/>
    <s v="Team C"/>
    <n v="542"/>
    <n v="723"/>
    <s v="Quarter 1"/>
    <d v="2023-02-20T00:00:00"/>
    <n v="450"/>
    <n v="325350"/>
  </r>
  <r>
    <s v="HL Road Frame - Red, 52"/>
    <x v="0"/>
    <s v="Linda Mitchell"/>
    <s v="Team D"/>
    <n v="652"/>
    <n v="869"/>
    <s v="Quarter 1"/>
    <d v="2023-02-20T00:00:00"/>
    <n v="450"/>
    <n v="391050"/>
  </r>
  <r>
    <s v="HL Road Frame - Red, 56"/>
    <x v="0"/>
    <s v="Jillian Carson"/>
    <s v="Team E"/>
    <n v="561"/>
    <n v="748"/>
    <s v="Quarter 1"/>
    <d v="2023-02-20T00:00:00"/>
    <n v="450"/>
    <n v="336600"/>
  </r>
  <r>
    <s v="HL Road Frame - Red, 56"/>
    <x v="0"/>
    <s v="Garrett Vargas"/>
    <s v="Team F"/>
    <n v="542"/>
    <n v="723"/>
    <s v="Quarter 1"/>
    <d v="2023-02-20T00:00:00"/>
    <n v="450"/>
    <n v="325350"/>
  </r>
  <r>
    <s v="Road-550-W Yellow, 42"/>
    <x v="1"/>
    <s v="Stephen Jiang"/>
    <s v="Team A"/>
    <n v="535"/>
    <n v="714"/>
    <s v="Quarter 1"/>
    <d v="2023-03-08T00:00:00"/>
    <n v="275"/>
    <n v="196350"/>
  </r>
  <r>
    <s v="Road-550-W Yellow, 44"/>
    <x v="1"/>
    <s v="Brian Welcker"/>
    <s v="Team B"/>
    <n v="455"/>
    <n v="606"/>
    <s v="Quarter 1"/>
    <d v="2023-03-08T00:00:00"/>
    <n v="275"/>
    <n v="166650"/>
  </r>
  <r>
    <s v="Road-550-W Yellow, 44"/>
    <x v="1"/>
    <s v="Michael Blythe"/>
    <s v="Team C"/>
    <n v="535"/>
    <n v="714"/>
    <s v="Quarter 1"/>
    <d v="2023-03-08T00:00:00"/>
    <n v="275"/>
    <n v="196350"/>
  </r>
  <r>
    <s v="Road-550-W Yellow, 48"/>
    <x v="1"/>
    <s v="Linda Mitchell"/>
    <s v="Team D"/>
    <n v="455"/>
    <n v="606"/>
    <s v="Quarter 1"/>
    <d v="2023-03-08T00:00:00"/>
    <n v="275"/>
    <n v="166650"/>
  </r>
  <r>
    <s v="Road-550-W Yellow, 48"/>
    <x v="1"/>
    <s v="Jillian Carson"/>
    <s v="Team E"/>
    <n v="535"/>
    <n v="714"/>
    <s v="Quarter 1"/>
    <d v="2023-03-08T00:00:00"/>
    <n v="275"/>
    <n v="196350"/>
  </r>
  <r>
    <s v="Road-350-W Yellow, 40"/>
    <x v="1"/>
    <s v="Garrett Vargas"/>
    <s v="Team F"/>
    <n v="812"/>
    <n v="1083"/>
    <s v="Quarter 1"/>
    <d v="2023-03-08T00:00:00"/>
    <n v="250"/>
    <n v="270750"/>
  </r>
  <r>
    <s v="Mountain-200 Silver, 38"/>
    <x v="1"/>
    <s v="David Campbell"/>
    <s v="Team E"/>
    <n v="950"/>
    <n v="1266"/>
    <s v="Quarter 2"/>
    <d v="2023-04-04T00:00:00"/>
    <n v="250"/>
    <n v="316500"/>
  </r>
  <r>
    <s v="Mountain-200 Silver, 42"/>
    <x v="1"/>
    <s v="Amy Alberts"/>
    <s v="Team F"/>
    <n v="839"/>
    <n v="1118"/>
    <s v="Quarter 2"/>
    <d v="2023-04-04T00:00:00"/>
    <n v="250"/>
    <n v="279500"/>
  </r>
  <r>
    <s v="Mountain-200 Silver, 42"/>
    <x v="1"/>
    <s v="Jae Pak"/>
    <s v="Team A"/>
    <n v="950"/>
    <n v="1266"/>
    <s v="Quarter 2"/>
    <d v="2023-04-04T00:00:00"/>
    <n v="250"/>
    <n v="316500"/>
  </r>
  <r>
    <s v="Mountain-200 Silver, 46"/>
    <x v="1"/>
    <s v="Ranjit Varkey Chudukatil"/>
    <s v="Team B"/>
    <n v="839"/>
    <n v="1118"/>
    <s v="Quarter 2"/>
    <d v="2023-04-04T00:00:00"/>
    <n v="325"/>
    <n v="363350"/>
  </r>
  <r>
    <s v="Mountain-200 Silver, 46"/>
    <x v="1"/>
    <s v="Tete Mensa-Annan"/>
    <s v="Team C"/>
    <n v="950"/>
    <n v="1266"/>
    <s v="Quarter 2"/>
    <d v="2023-04-04T00:00:00"/>
    <n v="325"/>
    <n v="411450"/>
  </r>
  <r>
    <s v="ML Mountain Frame-W - Silver, 40"/>
    <x v="0"/>
    <s v="Syed Abbas"/>
    <s v="Team D"/>
    <n v="150"/>
    <n v="200"/>
    <s v="Quarter 2"/>
    <d v="2023-04-04T00:00:00"/>
    <n v="450"/>
    <n v="90000"/>
  </r>
  <r>
    <s v="ML Mountain Frame-W - Silver, 42"/>
    <x v="0"/>
    <s v="Rachel Valdez"/>
    <s v="Team E"/>
    <n v="150"/>
    <n v="200"/>
    <s v="Quarter 2"/>
    <d v="2023-04-04T00:00:00"/>
    <n v="450"/>
    <n v="90000"/>
  </r>
  <r>
    <s v="ML Mountain Frame-W - Silver, 46"/>
    <x v="0"/>
    <s v="Lynn Tsoflias"/>
    <s v="Team F"/>
    <n v="150"/>
    <n v="200"/>
    <s v="Quarter 2"/>
    <d v="2023-04-04T00:00:00"/>
    <n v="375"/>
    <n v="75000"/>
  </r>
  <r>
    <s v="LL Mountain Frame - Silver, 42"/>
    <x v="0"/>
    <s v="Stephen Jiang"/>
    <s v="Team A"/>
    <n v="109"/>
    <n v="145"/>
    <s v="Quarter 2"/>
    <d v="2023-04-04T00:00:00"/>
    <n v="375"/>
    <n v="54375"/>
  </r>
  <r>
    <s v="LL Mountain Frame - Silver, 44"/>
    <x v="0"/>
    <s v="Brian Welcker"/>
    <s v="Team B"/>
    <n v="109"/>
    <n v="145"/>
    <s v="Quarter 2"/>
    <d v="2023-04-04T00:00:00"/>
    <n v="375"/>
    <n v="54375"/>
  </r>
  <r>
    <s v="LL Mountain Frame - Silver, 48"/>
    <x v="0"/>
    <s v="Michael Blythe"/>
    <s v="Team C"/>
    <n v="109"/>
    <n v="145"/>
    <s v="Quarter 2"/>
    <d v="2023-04-04T00:00:00"/>
    <n v="375"/>
    <n v="54375"/>
  </r>
  <r>
    <s v="HL Road Handlebars"/>
    <x v="0"/>
    <s v="Linda Mitchell"/>
    <s v="Team D"/>
    <n v="37"/>
    <n v="49"/>
    <s v="Quarter 2"/>
    <d v="2023-05-10T00:00:00"/>
    <n v="375"/>
    <n v="18375"/>
  </r>
  <r>
    <s v="HL Road Handlebars"/>
    <x v="0"/>
    <s v="Jillian Carson"/>
    <s v="Team E"/>
    <n v="41"/>
    <n v="54"/>
    <s v="Quarter 2"/>
    <d v="2023-05-10T00:00:00"/>
    <n v="375"/>
    <n v="20250"/>
  </r>
  <r>
    <s v="Touring-Panniers, Large"/>
    <x v="2"/>
    <s v="Garrett Vargas"/>
    <s v="Team F"/>
    <n v="39"/>
    <n v="52"/>
    <s v="Quarter 2"/>
    <d v="2023-05-10T00:00:00"/>
    <n v="200"/>
    <n v="10400"/>
  </r>
  <r>
    <s v="Cable Lock"/>
    <x v="2"/>
    <s v="Tsvi Reiter"/>
    <s v="Team A"/>
    <n v="8"/>
    <n v="11"/>
    <s v="Quarter 2"/>
    <d v="2023-05-10T00:00:00"/>
    <n v="200"/>
    <n v="2200"/>
  </r>
  <r>
    <s v="Minipump"/>
    <x v="2"/>
    <s v="Pamela Ansman-Wolfe"/>
    <s v="Team B"/>
    <n v="7"/>
    <n v="9"/>
    <s v="Quarter 2"/>
    <d v="2023-05-10T00:00:00"/>
    <n v="200"/>
    <n v="1800"/>
  </r>
  <r>
    <s v="Mountain Pump"/>
    <x v="2"/>
    <s v="Shu Ito"/>
    <s v="Team C"/>
    <n v="8"/>
    <n v="11"/>
    <s v="Quarter 2"/>
    <d v="2023-05-10T00:00:00"/>
    <n v="200"/>
    <n v="2200"/>
  </r>
  <r>
    <s v="Taillights - Battery-Powered"/>
    <x v="2"/>
    <s v="José Saraiva"/>
    <s v="Team D"/>
    <n v="5"/>
    <n v="6"/>
    <s v="Quarter 2"/>
    <d v="2023-05-10T00:00:00"/>
    <n v="200"/>
    <n v="1200"/>
  </r>
  <r>
    <s v="Headlights - Dual-Beam"/>
    <x v="2"/>
    <s v="David Campbell"/>
    <s v="Team E"/>
    <n v="11"/>
    <n v="15"/>
    <s v="Quarter 2"/>
    <d v="2023-05-10T00:00:00"/>
    <n v="300"/>
    <n v="4500"/>
  </r>
  <r>
    <s v="Headlights - Weatherproof"/>
    <x v="2"/>
    <s v="Amy Alberts"/>
    <s v="Team F"/>
    <n v="14"/>
    <n v="19"/>
    <s v="Quarter 2"/>
    <d v="2023-05-10T00:00:00"/>
    <n v="300"/>
    <n v="5700"/>
  </r>
  <r>
    <s v="Men's Bib-Shorts, S"/>
    <x v="3"/>
    <s v="Jae Pak"/>
    <s v="Team A"/>
    <n v="28"/>
    <n v="38"/>
    <s v="Quarter 2"/>
    <d v="2023-05-10T00:00:00"/>
    <n v="275"/>
    <n v="10450"/>
  </r>
  <r>
    <s v="Men's Bib-Shorts, M"/>
    <x v="3"/>
    <s v="Ranjit Varkey Chudukatil"/>
    <s v="Team B"/>
    <n v="28"/>
    <n v="38"/>
    <s v="Quarter 2"/>
    <d v="2023-05-10T00:00:00"/>
    <n v="275"/>
    <n v="10450"/>
  </r>
  <r>
    <s v="HL Road Frame - Red, 56"/>
    <x v="0"/>
    <s v="Tsvi Reiter"/>
    <s v="Team A"/>
    <n v="652"/>
    <n v="869"/>
    <s v="Quarter 2"/>
    <d v="2023-05-25T00:00:00"/>
    <n v="295"/>
    <n v="256355"/>
  </r>
  <r>
    <s v="LL Road Frame - Red, 44"/>
    <x v="0"/>
    <s v="Pamela Ansman-Wolfe"/>
    <s v="Team B"/>
    <n v="137"/>
    <n v="182"/>
    <s v="Quarter 2"/>
    <d v="2023-05-25T00:00:00"/>
    <n v="295"/>
    <n v="53690"/>
  </r>
  <r>
    <s v="LL Road Frame - Red, 44"/>
    <x v="0"/>
    <s v="Shu Ito"/>
    <s v="Team C"/>
    <n v="141"/>
    <n v="188"/>
    <s v="Quarter 2"/>
    <d v="2023-05-25T00:00:00"/>
    <n v="295"/>
    <n v="55460"/>
  </r>
  <r>
    <s v="LL Road Frame - Red, 48"/>
    <x v="0"/>
    <s v="José Saraiva"/>
    <s v="Team D"/>
    <n v="137"/>
    <n v="182"/>
    <s v="Quarter 2"/>
    <d v="2023-05-25T00:00:00"/>
    <n v="295"/>
    <n v="53690"/>
  </r>
  <r>
    <s v="LL Road Frame - Red, 48"/>
    <x v="0"/>
    <s v="David Campbell"/>
    <s v="Team E"/>
    <n v="141"/>
    <n v="188"/>
    <s v="Quarter 2"/>
    <d v="2023-05-25T00:00:00"/>
    <n v="295"/>
    <n v="55460"/>
  </r>
  <r>
    <s v="LL Road Frame - Red, 52"/>
    <x v="0"/>
    <s v="Amy Alberts"/>
    <s v="Team F"/>
    <n v="137"/>
    <n v="182"/>
    <s v="Quarter 2"/>
    <d v="2023-05-25T00:00:00"/>
    <n v="295"/>
    <n v="53690"/>
  </r>
  <r>
    <s v="LL Road Frame - Red, 52"/>
    <x v="0"/>
    <s v="Jae Pak"/>
    <s v="Team A"/>
    <n v="141"/>
    <n v="188"/>
    <s v="Quarter 2"/>
    <d v="2023-05-25T00:00:00"/>
    <n v="325"/>
    <n v="61100"/>
  </r>
  <r>
    <s v="LL Road Frame - Red, 58"/>
    <x v="0"/>
    <s v="Ranjit Varkey Chudukatil"/>
    <s v="Team B"/>
    <n v="137"/>
    <n v="182"/>
    <s v="Quarter 2"/>
    <d v="2023-05-25T00:00:00"/>
    <n v="300"/>
    <n v="54600"/>
  </r>
  <r>
    <s v="LL Road Frame - Red, 58"/>
    <x v="0"/>
    <s v="Tete Mensa-Annan"/>
    <s v="Team C"/>
    <n v="141"/>
    <n v="188"/>
    <s v="Quarter 2"/>
    <d v="2023-05-25T00:00:00"/>
    <n v="300"/>
    <n v="56400"/>
  </r>
  <r>
    <s v="LL Road Frame - Red, 60"/>
    <x v="0"/>
    <s v="Syed Abbas"/>
    <s v="Team D"/>
    <n v="137"/>
    <n v="182"/>
    <s v="Quarter 2"/>
    <d v="2023-05-25T00:00:00"/>
    <n v="300"/>
    <n v="54600"/>
  </r>
  <r>
    <s v="LL Road Frame - Red, 60"/>
    <x v="0"/>
    <s v="Rachel Valdez"/>
    <s v="Team E"/>
    <n v="141"/>
    <n v="188"/>
    <s v="Quarter 2"/>
    <d v="2023-05-25T00:00:00"/>
    <n v="300"/>
    <n v="56400"/>
  </r>
  <r>
    <s v="LL Road Frame - Red, 62"/>
    <x v="0"/>
    <s v="Lynn Tsoflias"/>
    <s v="Team F"/>
    <n v="137"/>
    <n v="182"/>
    <s v="Quarter 2"/>
    <d v="2023-05-25T00:00:00"/>
    <n v="300"/>
    <n v="54600"/>
  </r>
  <r>
    <s v="LL Road Frame - Red, 62"/>
    <x v="0"/>
    <s v="Stephen Jiang"/>
    <s v="Team A"/>
    <n v="141"/>
    <n v="188"/>
    <s v="Quarter 2"/>
    <d v="2023-05-25T00:00:00"/>
    <n v="300"/>
    <n v="56400"/>
  </r>
  <r>
    <s v="ML Road Frame - Red, 44"/>
    <x v="0"/>
    <s v="Brian Welcker"/>
    <s v="Team B"/>
    <n v="265"/>
    <n v="353"/>
    <s v="Quarter 2"/>
    <d v="2023-05-25T00:00:00"/>
    <n v="325"/>
    <n v="114725"/>
  </r>
  <r>
    <s v="ML Road Frame - Red, 48"/>
    <x v="0"/>
    <s v="Michael Blythe"/>
    <s v="Team C"/>
    <n v="265"/>
    <n v="353"/>
    <s v="Quarter 2"/>
    <d v="2023-05-25T00:00:00"/>
    <n v="325"/>
    <n v="114725"/>
  </r>
  <r>
    <s v="ML Road Frame - Red, 52"/>
    <x v="0"/>
    <s v="Linda Mitchell"/>
    <s v="Team D"/>
    <n v="265"/>
    <n v="353"/>
    <s v="Quarter 2"/>
    <d v="2023-05-25T00:00:00"/>
    <n v="325"/>
    <n v="114725"/>
  </r>
  <r>
    <s v="Road-350-W Yellow, 42"/>
    <x v="1"/>
    <s v="Tsvi Reiter"/>
    <s v="Team A"/>
    <n v="812"/>
    <n v="1083"/>
    <s v="Quarter 2"/>
    <d v="2023-06-14T00:00:00"/>
    <n v="325"/>
    <n v="351975"/>
  </r>
  <r>
    <s v="Road-350-W Yellow, 44"/>
    <x v="1"/>
    <s v="Pamela Ansman-Wolfe"/>
    <s v="Team B"/>
    <n v="812"/>
    <n v="1083"/>
    <s v="Quarter 2"/>
    <d v="2023-06-14T00:00:00"/>
    <n v="325"/>
    <n v="351975"/>
  </r>
  <r>
    <s v="Road-350-W Yellow, 48"/>
    <x v="1"/>
    <s v="Shu Ito"/>
    <s v="Team C"/>
    <n v="812"/>
    <n v="1083"/>
    <s v="Quarter 2"/>
    <d v="2023-06-14T00:00:00"/>
    <n v="325"/>
    <n v="351975"/>
  </r>
  <r>
    <s v="HL Mountain Frame - Black, 42"/>
    <x v="0"/>
    <s v="José Saraiva"/>
    <s v="Team D"/>
    <n v="463"/>
    <n v="618"/>
    <s v="Quarter 2"/>
    <d v="2023-06-14T00:00:00"/>
    <n v="325"/>
    <n v="200850"/>
  </r>
  <r>
    <s v="HL Mountain Frame - Black, 42"/>
    <x v="0"/>
    <s v="David Campbell"/>
    <s v="Team E"/>
    <n v="491"/>
    <n v="654"/>
    <s v="Quarter 2"/>
    <d v="2023-06-14T00:00:00"/>
    <n v="325"/>
    <n v="212550"/>
  </r>
  <r>
    <s v="LL Mountain Frame - Silver, 52"/>
    <x v="0"/>
    <s v="Linda Mitchell"/>
    <s v="Team D"/>
    <n v="109"/>
    <n v="145"/>
    <s v="Quarter 3"/>
    <d v="2023-07-03T00:00:00"/>
    <n v="325"/>
    <n v="47125"/>
  </r>
  <r>
    <s v="ML Mountain Frame-W - Silver, 38"/>
    <x v="0"/>
    <s v="Jillian Carson"/>
    <s v="Team E"/>
    <n v="150"/>
    <n v="200"/>
    <s v="Quarter 3"/>
    <d v="2023-07-03T00:00:00"/>
    <n v="375"/>
    <n v="75000"/>
  </r>
  <r>
    <s v="LL Mountain Frame - Silver, 40"/>
    <x v="0"/>
    <s v="Garrett Vargas"/>
    <s v="Team F"/>
    <n v="109"/>
    <n v="145"/>
    <s v="Quarter 3"/>
    <d v="2023-07-03T00:00:00"/>
    <n v="375"/>
    <n v="54375"/>
  </r>
  <r>
    <s v="Mountain-400-W Silver, 38"/>
    <x v="1"/>
    <s v="Tsvi Reiter"/>
    <s v="Team A"/>
    <n v="315"/>
    <n v="420"/>
    <s v="Quarter 3"/>
    <d v="2023-07-03T00:00:00"/>
    <n v="375"/>
    <n v="157500"/>
  </r>
  <r>
    <s v="Mountain-400-W Silver, 40"/>
    <x v="1"/>
    <s v="Pamela Ansman-Wolfe"/>
    <s v="Team B"/>
    <n v="315"/>
    <n v="420"/>
    <s v="Quarter 3"/>
    <d v="2023-07-03T00:00:00"/>
    <n v="375"/>
    <n v="157500"/>
  </r>
  <r>
    <s v="Mountain-400-W Silver, 42"/>
    <x v="1"/>
    <s v="Shu Ito"/>
    <s v="Team C"/>
    <n v="315"/>
    <n v="420"/>
    <s v="Quarter 3"/>
    <d v="2023-07-03T00:00:00"/>
    <n v="375"/>
    <n v="157500"/>
  </r>
  <r>
    <s v="Mountain-400-W Silver, 46"/>
    <x v="1"/>
    <s v="José Saraiva"/>
    <s v="Team D"/>
    <n v="315"/>
    <n v="420"/>
    <s v="Quarter 3"/>
    <d v="2023-07-03T00:00:00"/>
    <n v="375"/>
    <n v="157500"/>
  </r>
  <r>
    <s v="Mountain-500 Silver, 40"/>
    <x v="1"/>
    <s v="David Campbell"/>
    <s v="Team E"/>
    <n v="232"/>
    <n v="309"/>
    <s v="Quarter 3"/>
    <d v="2023-07-03T00:00:00"/>
    <n v="375"/>
    <n v="115875"/>
  </r>
  <r>
    <s v="Mountain-500 Silver, 42"/>
    <x v="1"/>
    <s v="Amy Alberts"/>
    <s v="Team F"/>
    <n v="232"/>
    <n v="309"/>
    <s v="Quarter 3"/>
    <d v="2023-07-03T00:00:00"/>
    <n v="400"/>
    <n v="123600"/>
  </r>
  <r>
    <s v="Mountain-500 Silver, 44"/>
    <x v="1"/>
    <s v="Jae Pak"/>
    <s v="Team A"/>
    <n v="232"/>
    <n v="309"/>
    <s v="Quarter 3"/>
    <d v="2023-07-03T00:00:00"/>
    <n v="400"/>
    <n v="123600"/>
  </r>
  <r>
    <s v="Mountain-500 Silver, 48"/>
    <x v="1"/>
    <s v="Ranjit Varkey Chudukatil"/>
    <s v="Team B"/>
    <n v="232"/>
    <n v="309"/>
    <s v="Quarter 3"/>
    <d v="2023-07-03T00:00:00"/>
    <n v="400"/>
    <n v="123600"/>
  </r>
  <r>
    <s v="Men's Bib-Shorts, L"/>
    <x v="3"/>
    <s v="Tete Mensa-Annan"/>
    <s v="Team C"/>
    <n v="28"/>
    <n v="38"/>
    <s v="Quarter 3"/>
    <d v="2023-07-05T00:00:00"/>
    <n v="275"/>
    <n v="10450"/>
  </r>
  <r>
    <s v="Classic Vest, S"/>
    <x v="3"/>
    <s v="Syed Abbas"/>
    <s v="Team D"/>
    <n v="18"/>
    <n v="24"/>
    <s v="Quarter 3"/>
    <d v="2023-08-08T00:00:00"/>
    <n v="275"/>
    <n v="6600"/>
  </r>
  <r>
    <s v="Classic Vest, M"/>
    <x v="3"/>
    <s v="Rachel Valdez"/>
    <s v="Team E"/>
    <n v="18"/>
    <n v="24"/>
    <s v="Quarter 3"/>
    <d v="2023-08-12T00:00:00"/>
    <n v="275"/>
    <n v="6600"/>
  </r>
  <r>
    <s v="Classic Vest, L"/>
    <x v="3"/>
    <s v="Lynn Tsoflias"/>
    <s v="Team F"/>
    <n v="18"/>
    <n v="24"/>
    <s v="Quarter 3"/>
    <d v="2023-08-12T00:00:00"/>
    <n v="275"/>
    <n v="6600"/>
  </r>
  <r>
    <s v="Water Bottle - 30 oz."/>
    <x v="2"/>
    <s v="Stephen Jiang"/>
    <s v="Team A"/>
    <n v="2"/>
    <n v="2"/>
    <s v="Quarter 3"/>
    <d v="2023-08-12T00:00:00"/>
    <n v="300"/>
    <n v="600"/>
  </r>
  <r>
    <s v="Mountain Bottle Cage"/>
    <x v="2"/>
    <s v="Brian Welcker"/>
    <s v="Team B"/>
    <n v="3"/>
    <n v="4"/>
    <s v="Quarter 3"/>
    <d v="2023-08-16T00:00:00"/>
    <n v="300"/>
    <n v="1200"/>
  </r>
  <r>
    <s v="Road Bottle Cage"/>
    <x v="2"/>
    <s v="Michael Blythe"/>
    <s v="Team C"/>
    <n v="3"/>
    <n v="4"/>
    <s v="Quarter 3"/>
    <d v="2023-08-16T00:00:00"/>
    <n v="300"/>
    <n v="1200"/>
  </r>
  <r>
    <s v="Patch Kit/8 Patches"/>
    <x v="2"/>
    <s v="Linda Mitchell"/>
    <s v="Team D"/>
    <n v="1"/>
    <n v="1"/>
    <s v="Quarter 3"/>
    <d v="2023-08-16T00:00:00"/>
    <n v="300"/>
    <n v="300"/>
  </r>
  <r>
    <s v="Racing Socks, M"/>
    <x v="3"/>
    <s v="Jillian Carson"/>
    <s v="Team E"/>
    <n v="3"/>
    <n v="4"/>
    <s v="Quarter 3"/>
    <d v="2023-08-16T00:00:00"/>
    <n v="400"/>
    <n v="1600"/>
  </r>
  <r>
    <s v="Women's Tights, L"/>
    <x v="3"/>
    <s v="Michael Blythe"/>
    <s v="Team C"/>
    <n v="24"/>
    <n v="31"/>
    <s v="Quarter 3"/>
    <d v="2023-08-19T00:00:00"/>
    <n v="400"/>
    <n v="12400"/>
  </r>
  <r>
    <s v="Half-Finger Gloves, S"/>
    <x v="3"/>
    <s v="Linda Mitchell"/>
    <s v="Team D"/>
    <n v="8"/>
    <n v="10"/>
    <s v="Quarter 3"/>
    <d v="2023-08-19T00:00:00"/>
    <n v="400"/>
    <n v="4000"/>
  </r>
  <r>
    <s v="Half-Finger Gloves, S"/>
    <x v="3"/>
    <s v="Jillian Carson"/>
    <s v="Team E"/>
    <n v="7"/>
    <n v="10"/>
    <s v="Quarter 3"/>
    <d v="2023-08-19T00:00:00"/>
    <n v="400"/>
    <n v="4000"/>
  </r>
  <r>
    <s v="Half-Finger Gloves, M"/>
    <x v="3"/>
    <s v="Garrett Vargas"/>
    <s v="Team F"/>
    <n v="8"/>
    <n v="10"/>
    <s v="Quarter 3"/>
    <d v="2023-08-19T00:00:00"/>
    <n v="400"/>
    <n v="4000"/>
  </r>
  <r>
    <s v="Half-Finger Gloves, M"/>
    <x v="3"/>
    <s v="Tsvi Reiter"/>
    <s v="Team A"/>
    <n v="7"/>
    <n v="10"/>
    <s v="Quarter 3"/>
    <d v="2023-08-19T00:00:00"/>
    <n v="400"/>
    <n v="4000"/>
  </r>
  <r>
    <s v="Half-Finger Gloves, L"/>
    <x v="3"/>
    <s v="Pamela Ansman-Wolfe"/>
    <s v="Team B"/>
    <n v="8"/>
    <n v="10"/>
    <s v="Quarter 3"/>
    <d v="2023-08-19T00:00:00"/>
    <n v="400"/>
    <n v="4000"/>
  </r>
  <r>
    <s v="HL Road Frame - Black, 58"/>
    <x v="0"/>
    <s v="Stephen Jiang"/>
    <s v="Team A"/>
    <n v="652"/>
    <n v="869"/>
    <s v="Quarter 3"/>
    <d v="2023-08-25T00:00:00"/>
    <n v="375"/>
    <n v="325875"/>
  </r>
  <r>
    <s v="LL Road Frame - Black, 58"/>
    <x v="0"/>
    <s v="Brian Welcker"/>
    <s v="Team B"/>
    <n v="133"/>
    <n v="177"/>
    <s v="Quarter 3"/>
    <d v="2023-08-25T00:00:00"/>
    <n v="375"/>
    <n v="66375"/>
  </r>
  <r>
    <s v="LL Road Frame - Black, 58"/>
    <x v="0"/>
    <s v="Michael Blythe"/>
    <s v="Team C"/>
    <n v="128"/>
    <n v="171"/>
    <s v="Quarter 3"/>
    <d v="2023-08-25T00:00:00"/>
    <n v="375"/>
    <n v="64125"/>
  </r>
  <r>
    <s v="LL Road Frame - Black, 58"/>
    <x v="0"/>
    <s v="Linda Mitchell"/>
    <s v="Team D"/>
    <n v="154"/>
    <n v="205"/>
    <s v="Quarter 3"/>
    <d v="2023-08-25T00:00:00"/>
    <n v="375"/>
    <n v="76875"/>
  </r>
  <r>
    <s v="Racing Socks, L"/>
    <x v="3"/>
    <s v="Garrett Vargas"/>
    <s v="Team F"/>
    <n v="3"/>
    <n v="4"/>
    <s v="Quarter 3"/>
    <d v="2023-08-26T00:00:00"/>
    <n v="400"/>
    <n v="1600"/>
  </r>
  <r>
    <s v="Hitch Rack - 4-Bike"/>
    <x v="2"/>
    <s v="Tsvi Reiter"/>
    <s v="Team A"/>
    <n v="34"/>
    <n v="45"/>
    <s v="Quarter 3"/>
    <d v="2023-08-26T00:00:00"/>
    <n v="250"/>
    <n v="11250"/>
  </r>
  <r>
    <s v="Bike Wash - Dissolver"/>
    <x v="2"/>
    <s v="Pamela Ansman-Wolfe"/>
    <s v="Team B"/>
    <n v="3"/>
    <n v="3"/>
    <s v="Quarter 3"/>
    <d v="2023-08-26T00:00:00"/>
    <n v="250"/>
    <n v="750"/>
  </r>
  <r>
    <s v="ML Road Frame - Red, 58"/>
    <x v="0"/>
    <s v="Jillian Carson"/>
    <s v="Team E"/>
    <n v="265"/>
    <n v="353"/>
    <s v="Quarter 3"/>
    <d v="2023-08-27T00:00:00"/>
    <n v="365"/>
    <n v="128845"/>
  </r>
  <r>
    <s v="ML Road Frame - Red, 60"/>
    <x v="0"/>
    <s v="Garrett Vargas"/>
    <s v="Team F"/>
    <n v="265"/>
    <n v="353"/>
    <s v="Quarter 3"/>
    <d v="2023-08-27T00:00:00"/>
    <n v="365"/>
    <n v="128845"/>
  </r>
  <r>
    <s v="ML Road Frame-W - Yellow, 38"/>
    <x v="0"/>
    <s v="Tsvi Reiter"/>
    <s v="Team A"/>
    <n v="226"/>
    <n v="301"/>
    <s v="Quarter 3"/>
    <d v="2023-08-27T00:00:00"/>
    <n v="365"/>
    <n v="109865"/>
  </r>
  <r>
    <s v="ML Road Frame-W - Yellow, 38"/>
    <x v="0"/>
    <s v="Pamela Ansman-Wolfe"/>
    <s v="Team B"/>
    <n v="271"/>
    <n v="361"/>
    <s v="Quarter 3"/>
    <d v="2023-08-27T00:00:00"/>
    <n v="365"/>
    <n v="131765"/>
  </r>
  <r>
    <s v="ML Road Frame-W - Yellow, 40"/>
    <x v="0"/>
    <s v="Shu Ito"/>
    <s v="Team C"/>
    <n v="226"/>
    <n v="301"/>
    <s v="Quarter 3"/>
    <d v="2023-08-27T00:00:00"/>
    <n v="425"/>
    <n v="127925"/>
  </r>
  <r>
    <s v="ML Road Frame-W - Yellow, 40"/>
    <x v="0"/>
    <s v="José Saraiva"/>
    <s v="Team D"/>
    <n v="271"/>
    <n v="361"/>
    <s v="Quarter 3"/>
    <d v="2023-08-27T00:00:00"/>
    <n v="425"/>
    <n v="153425"/>
  </r>
  <r>
    <s v="ML Road Frame-W - Yellow, 42"/>
    <x v="0"/>
    <s v="David Campbell"/>
    <s v="Team E"/>
    <n v="226"/>
    <n v="301"/>
    <s v="Quarter 3"/>
    <d v="2023-08-27T00:00:00"/>
    <n v="425"/>
    <n v="127925"/>
  </r>
  <r>
    <s v="ML Road Frame-W - Yellow, 42"/>
    <x v="0"/>
    <s v="Amy Alberts"/>
    <s v="Team F"/>
    <n v="271"/>
    <n v="361"/>
    <s v="Quarter 3"/>
    <d v="2023-08-27T00:00:00"/>
    <n v="425"/>
    <n v="153425"/>
  </r>
  <r>
    <s v="Fender Set - Mountain"/>
    <x v="2"/>
    <s v="Shu Ito"/>
    <s v="Team C"/>
    <n v="7"/>
    <n v="9"/>
    <s v="Quarter 3"/>
    <d v="2023-08-29T00:00:00"/>
    <n v="250"/>
    <n v="2250"/>
  </r>
  <r>
    <s v="All-Purpose Bike Stand"/>
    <x v="2"/>
    <s v="José Saraiva"/>
    <s v="Team D"/>
    <n v="45"/>
    <n v="60"/>
    <s v="Quarter 3"/>
    <d v="2023-08-29T00:00:00"/>
    <n v="250"/>
    <n v="15000"/>
  </r>
  <r>
    <s v="Hydration Pack - 70 oz."/>
    <x v="2"/>
    <s v="David Campbell"/>
    <s v="Team E"/>
    <n v="16"/>
    <n v="21"/>
    <s v="Quarter 3"/>
    <d v="2023-08-29T00:00:00"/>
    <n v="250"/>
    <n v="5250"/>
  </r>
  <r>
    <s v="Short-Sleeve Classic Jersey, S"/>
    <x v="3"/>
    <s v="Amy Alberts"/>
    <s v="Team F"/>
    <n v="32"/>
    <n v="42"/>
    <s v="Quarter 3"/>
    <d v="2023-08-29T00:00:00"/>
    <n v="400"/>
    <n v="16800"/>
  </r>
  <r>
    <s v="Short-Sleeve Classic Jersey, M"/>
    <x v="3"/>
    <s v="Jae Pak"/>
    <s v="Team A"/>
    <n v="32"/>
    <n v="42"/>
    <s v="Quarter 3"/>
    <d v="2023-08-29T00:00:00"/>
    <n v="475"/>
    <n v="19950"/>
  </r>
  <r>
    <s v="Short-Sleeve Classic Jersey, L"/>
    <x v="3"/>
    <s v="Ranjit Varkey Chudukatil"/>
    <s v="Team B"/>
    <n v="32"/>
    <n v="42"/>
    <s v="Quarter 3"/>
    <d v="2023-09-06T00:00:00"/>
    <n v="475"/>
    <n v="19950"/>
  </r>
  <r>
    <s v="Short-Sleeve Classic Jersey, XL"/>
    <x v="3"/>
    <s v="Tete Mensa-Annan"/>
    <s v="Team C"/>
    <n v="32"/>
    <n v="42"/>
    <s v="Quarter 3"/>
    <d v="2023-09-09T00:00:00"/>
    <n v="475"/>
    <n v="19950"/>
  </r>
  <r>
    <s v="HL Touring Frame - Yellow, 60"/>
    <x v="0"/>
    <s v="Syed Abbas"/>
    <s v="Team D"/>
    <n v="452"/>
    <n v="602"/>
    <s v="Quarter 3"/>
    <d v="2023-09-09T00:00:00"/>
    <n v="425"/>
    <n v="255850"/>
  </r>
  <r>
    <s v="LL Touring Frame - Yellow, 62"/>
    <x v="0"/>
    <s v="Rachel Valdez"/>
    <s v="Team E"/>
    <n v="150"/>
    <n v="200"/>
    <s v="Quarter 3"/>
    <d v="2023-09-10T00:00:00"/>
    <n v="425"/>
    <n v="85000"/>
  </r>
  <r>
    <s v="HL Touring Frame - Yellow, 46"/>
    <x v="0"/>
    <s v="Lynn Tsoflias"/>
    <s v="Team F"/>
    <n v="452"/>
    <n v="602"/>
    <s v="Quarter 3"/>
    <d v="2023-09-10T00:00:00"/>
    <n v="475"/>
    <n v="285950"/>
  </r>
  <r>
    <s v="HL Mountain Frame - Black, 42"/>
    <x v="0"/>
    <s v="Amy Alberts"/>
    <s v="Team F"/>
    <n v="555"/>
    <n v="740"/>
    <s v="Quarter 3"/>
    <d v="2023-09-15T00:00:00"/>
    <n v="475"/>
    <n v="351500"/>
  </r>
  <r>
    <s v="HL Mountain Frame - Black, 44"/>
    <x v="0"/>
    <s v="Jae Pak"/>
    <s v="Team A"/>
    <n v="525"/>
    <n v="700"/>
    <s v="Quarter 3"/>
    <d v="2023-09-15T00:00:00"/>
    <n v="475"/>
    <n v="332500"/>
  </r>
  <r>
    <s v="HL Mountain Frame - Black, 48"/>
    <x v="0"/>
    <s v="Ranjit Varkey Chudukatil"/>
    <s v="Team B"/>
    <n v="525"/>
    <n v="700"/>
    <s v="Quarter 3"/>
    <d v="2023-09-15T00:00:00"/>
    <n v="475"/>
    <n v="332500"/>
  </r>
  <r>
    <s v="HL Mountain Frame - Black, 46"/>
    <x v="0"/>
    <s v="Tete Mensa-Annan"/>
    <s v="Team C"/>
    <n v="463"/>
    <n v="618"/>
    <s v="Quarter 3"/>
    <d v="2023-09-15T00:00:00"/>
    <n v="475"/>
    <n v="293550"/>
  </r>
  <r>
    <s v="HL Mountain Frame - Black, 46"/>
    <x v="0"/>
    <s v="Syed Abbas"/>
    <s v="Team D"/>
    <n v="491"/>
    <n v="654"/>
    <s v="Quarter 3"/>
    <d v="2023-09-15T00:00:00"/>
    <n v="475"/>
    <n v="310650"/>
  </r>
  <r>
    <s v="HL Mountain Frame - Black, 46"/>
    <x v="0"/>
    <s v="Rachel Valdez"/>
    <s v="Team E"/>
    <n v="555"/>
    <n v="740"/>
    <s v="Quarter 3"/>
    <d v="2023-09-15T00:00:00"/>
    <n v="300"/>
    <n v="222000"/>
  </r>
  <r>
    <s v="HL Mountain Frame - Black, 38"/>
    <x v="0"/>
    <s v="Lynn Tsoflias"/>
    <s v="Team F"/>
    <n v="463"/>
    <n v="618"/>
    <s v="Quarter 3"/>
    <d v="2023-09-15T00:00:00"/>
    <n v="300"/>
    <n v="185400"/>
  </r>
  <r>
    <s v="HL Mountain Frame - Black, 38"/>
    <x v="0"/>
    <s v="Stephen Jiang"/>
    <s v="Team A"/>
    <n v="491"/>
    <n v="654"/>
    <s v="Quarter 3"/>
    <d v="2023-09-15T00:00:00"/>
    <n v="300"/>
    <n v="196200"/>
  </r>
  <r>
    <s v="HL Mountain Frame - Black, 38"/>
    <x v="0"/>
    <s v="Brian Welcker"/>
    <s v="Team B"/>
    <n v="555"/>
    <n v="740"/>
    <s v="Quarter 3"/>
    <d v="2023-09-15T00:00:00"/>
    <n v="300"/>
    <n v="222000"/>
  </r>
  <r>
    <s v="Mountain-100 Black, 38"/>
    <x v="1"/>
    <s v="Michael Blythe"/>
    <s v="Team C"/>
    <n v="1424"/>
    <n v="1899"/>
    <s v="Quarter 3"/>
    <d v="2023-09-15T00:00:00"/>
    <n v="300"/>
    <n v="569700"/>
  </r>
  <r>
    <s v="Mountain-100 Black, 42"/>
    <x v="1"/>
    <s v="Linda Mitchell"/>
    <s v="Team D"/>
    <n v="1424"/>
    <n v="1899"/>
    <s v="Quarter 3"/>
    <d v="2023-09-15T00:00:00"/>
    <n v="300"/>
    <n v="569700"/>
  </r>
  <r>
    <s v="Mountain-100 Black, 44"/>
    <x v="1"/>
    <s v="Jillian Carson"/>
    <s v="Team E"/>
    <n v="1424"/>
    <n v="1899"/>
    <s v="Quarter 3"/>
    <d v="2023-09-15T00:00:00"/>
    <n v="400"/>
    <n v="759600"/>
  </r>
  <r>
    <s v="Mountain-100 Black, 48"/>
    <x v="1"/>
    <s v="Garrett Vargas"/>
    <s v="Team F"/>
    <n v="1424"/>
    <n v="1899"/>
    <s v="Quarter 3"/>
    <d v="2023-09-15T00:00:00"/>
    <n v="450"/>
    <n v="854550"/>
  </r>
  <r>
    <s v="Mountain-200 Black, 38"/>
    <x v="1"/>
    <s v="Tsvi Reiter"/>
    <s v="Team A"/>
    <n v="830"/>
    <n v="1106"/>
    <s v="Quarter 3"/>
    <d v="2023-09-15T00:00:00"/>
    <n v="450"/>
    <n v="497700"/>
  </r>
  <r>
    <s v="Road-750 Black, 48"/>
    <x v="1"/>
    <s v="Michael Blythe"/>
    <s v="Team C"/>
    <n v="258"/>
    <n v="344"/>
    <s v="Quarter 3"/>
    <d v="2023-09-23T00:00:00"/>
    <n v="450"/>
    <n v="154800"/>
  </r>
  <r>
    <s v="Road-750 Black, 52"/>
    <x v="1"/>
    <s v="Linda Mitchell"/>
    <s v="Team D"/>
    <n v="258"/>
    <n v="344"/>
    <s v="Quarter 3"/>
    <d v="2023-09-23T00:00:00"/>
    <n v="450"/>
    <n v="154800"/>
  </r>
  <r>
    <s v="Road-150 Red, 62"/>
    <x v="1"/>
    <s v="Jillian Carson"/>
    <s v="Team E"/>
    <n v="1629"/>
    <n v="2172"/>
    <s v="Quarter 3"/>
    <d v="2023-09-23T00:00:00"/>
    <n v="450"/>
    <n v="977400"/>
  </r>
  <r>
    <s v="Road-150 Red, 44"/>
    <x v="1"/>
    <s v="Garrett Vargas"/>
    <s v="Team F"/>
    <n v="1629"/>
    <n v="2172"/>
    <s v="Quarter 3"/>
    <d v="2023-09-23T00:00:00"/>
    <n v="450"/>
    <n v="977400"/>
  </r>
  <r>
    <s v="Road-150 Red, 48"/>
    <x v="1"/>
    <s v="Tsvi Reiter"/>
    <s v="Team A"/>
    <n v="1629"/>
    <n v="2172"/>
    <s v="Quarter 3"/>
    <d v="2023-09-23T00:00:00"/>
    <n v="375"/>
    <n v="814500"/>
  </r>
  <r>
    <s v="Road-150 Red, 52"/>
    <x v="1"/>
    <s v="Pamela Ansman-Wolfe"/>
    <s v="Team B"/>
    <n v="1629"/>
    <n v="2172"/>
    <s v="Quarter 3"/>
    <d v="2023-09-23T00:00:00"/>
    <n v="375"/>
    <n v="814500"/>
  </r>
  <r>
    <s v="Road-150 Red, 56"/>
    <x v="1"/>
    <s v="Shu Ito"/>
    <s v="Team C"/>
    <n v="1629"/>
    <n v="2172"/>
    <s v="Quarter 3"/>
    <d v="2023-09-23T00:00:00"/>
    <n v="375"/>
    <n v="814500"/>
  </r>
  <r>
    <s v="HL Touring Frame - Yellow, 50"/>
    <x v="0"/>
    <s v="Stephen Jiang"/>
    <s v="Team A"/>
    <n v="452"/>
    <n v="602"/>
    <s v="Quarter 3"/>
    <d v="2023-09-23T00:00:00"/>
    <n v="375"/>
    <n v="225750"/>
  </r>
  <r>
    <s v="HL Touring Frame - Yellow, 54"/>
    <x v="0"/>
    <s v="Brian Welcker"/>
    <s v="Team B"/>
    <n v="452"/>
    <n v="602"/>
    <s v="Quarter 3"/>
    <d v="2023-09-23T00:00:00"/>
    <n v="375"/>
    <n v="225750"/>
  </r>
  <r>
    <s v="HL Touring Frame - Blue, 46"/>
    <x v="0"/>
    <s v="Michael Blythe"/>
    <s v="Team C"/>
    <n v="452"/>
    <n v="602"/>
    <s v="Quarter 3"/>
    <d v="2023-09-23T00:00:00"/>
    <n v="375"/>
    <n v="225750"/>
  </r>
  <r>
    <s v="HL Touring Frame - Blue, 50"/>
    <x v="0"/>
    <s v="Linda Mitchell"/>
    <s v="Team D"/>
    <n v="452"/>
    <n v="602"/>
    <s v="Quarter 3"/>
    <d v="2023-09-23T00:00:00"/>
    <n v="295"/>
    <n v="177590"/>
  </r>
  <r>
    <s v="HL Touring Frame - Blue, 54"/>
    <x v="0"/>
    <s v="Jillian Carson"/>
    <s v="Team E"/>
    <n v="452"/>
    <n v="602"/>
    <s v="Quarter 3"/>
    <d v="2023-09-23T00:00:00"/>
    <n v="295"/>
    <n v="177590"/>
  </r>
  <r>
    <s v="HL Touring Frame - Blue, 60"/>
    <x v="0"/>
    <s v="Garrett Vargas"/>
    <s v="Team F"/>
    <n v="452"/>
    <n v="602"/>
    <s v="Quarter 3"/>
    <d v="2023-09-23T00:00:00"/>
    <n v="295"/>
    <n v="177590"/>
  </r>
  <r>
    <s v="Rear Derailleur"/>
    <x v="0"/>
    <s v="Tsvi Reiter"/>
    <s v="Team A"/>
    <n v="41"/>
    <n v="54"/>
    <s v="Quarter 3"/>
    <d v="2023-09-23T00:00:00"/>
    <n v="295"/>
    <n v="15930"/>
  </r>
  <r>
    <s v="LL Touring Frame - Blue, 50"/>
    <x v="0"/>
    <s v="Pamela Ansman-Wolfe"/>
    <s v="Team B"/>
    <n v="150"/>
    <n v="200"/>
    <s v="Quarter 3"/>
    <d v="2023-09-23T00:00:00"/>
    <n v="295"/>
    <n v="59000"/>
  </r>
  <r>
    <s v="LL Touring Frame - Blue, 54"/>
    <x v="0"/>
    <s v="Shu Ito"/>
    <s v="Team C"/>
    <n v="150"/>
    <n v="200"/>
    <s v="Quarter 3"/>
    <d v="2023-09-23T00:00:00"/>
    <n v="295"/>
    <n v="59000"/>
  </r>
  <r>
    <s v="Mountain-500 Silver, 52"/>
    <x v="1"/>
    <s v="Tete Mensa-Annan"/>
    <s v="Team C"/>
    <n v="232"/>
    <n v="309"/>
    <s v="Quarter 4"/>
    <d v="2023-10-06T00:00:00"/>
    <n v="325"/>
    <n v="100425"/>
  </r>
  <r>
    <s v="Sport-100 Helmet, Black"/>
    <x v="2"/>
    <s v="Syed Abbas"/>
    <s v="Team D"/>
    <n v="10"/>
    <n v="13"/>
    <s v="Quarter 4"/>
    <d v="2023-10-06T00:00:00"/>
    <n v="300"/>
    <n v="3900"/>
  </r>
  <r>
    <s v="Sport-100 Helmet, Black"/>
    <x v="2"/>
    <s v="Rachel Valdez"/>
    <s v="Team E"/>
    <n v="11"/>
    <n v="14"/>
    <s v="Quarter 4"/>
    <d v="2023-10-06T00:00:00"/>
    <n v="300"/>
    <n v="4200"/>
  </r>
  <r>
    <s v="Sport-100 Helmet, Black"/>
    <x v="2"/>
    <s v="Lynn Tsoflias"/>
    <s v="Team F"/>
    <n v="10"/>
    <n v="14"/>
    <s v="Quarter 4"/>
    <d v="2023-10-06T00:00:00"/>
    <n v="300"/>
    <n v="4200"/>
  </r>
  <r>
    <s v="LL Mountain Front Wheel"/>
    <x v="0"/>
    <s v="Stephen Jiang"/>
    <s v="Team A"/>
    <n v="21"/>
    <n v="27"/>
    <s v="Quarter 4"/>
    <d v="2023-10-06T00:00:00"/>
    <n v="300"/>
    <n v="8100"/>
  </r>
  <r>
    <s v="ML Mountain Front Wheel"/>
    <x v="0"/>
    <s v="Brian Welcker"/>
    <s v="Team B"/>
    <n v="70"/>
    <n v="93"/>
    <s v="Quarter 4"/>
    <d v="2023-10-06T00:00:00"/>
    <n v="300"/>
    <n v="27900"/>
  </r>
  <r>
    <s v="HL Mountain Front Wheel"/>
    <x v="0"/>
    <s v="Michael Blythe"/>
    <s v="Team C"/>
    <n v="100"/>
    <n v="134"/>
    <s v="Quarter 4"/>
    <d v="2023-10-06T00:00:00"/>
    <n v="300"/>
    <n v="40200"/>
  </r>
  <r>
    <s v="LL Road Front Wheel"/>
    <x v="0"/>
    <s v="Linda Mitchell"/>
    <s v="Team D"/>
    <n v="29"/>
    <n v="38"/>
    <s v="Quarter 4"/>
    <d v="2023-10-06T00:00:00"/>
    <n v="325"/>
    <n v="12350"/>
  </r>
  <r>
    <s v="ML Road Front Wheel"/>
    <x v="0"/>
    <s v="Jillian Carson"/>
    <s v="Team E"/>
    <n v="83"/>
    <n v="111"/>
    <s v="Quarter 4"/>
    <d v="2023-10-06T00:00:00"/>
    <n v="325"/>
    <n v="36075"/>
  </r>
  <r>
    <s v="LL Touring Frame - Blue, 58"/>
    <x v="0"/>
    <s v="José Saraiva"/>
    <s v="Team D"/>
    <n v="150"/>
    <n v="200"/>
    <s v="Quarter 4"/>
    <d v="2023-10-07T00:00:00"/>
    <n v="325"/>
    <n v="65000"/>
  </r>
  <r>
    <s v="LL Touring Frame - Blue, 62"/>
    <x v="0"/>
    <s v="David Campbell"/>
    <s v="Team E"/>
    <n v="150"/>
    <n v="200"/>
    <s v="Quarter 4"/>
    <d v="2023-10-07T00:00:00"/>
    <n v="325"/>
    <n v="65000"/>
  </r>
  <r>
    <s v="LL Touring Frame - Yellow, 44"/>
    <x v="0"/>
    <s v="Amy Alberts"/>
    <s v="Team F"/>
    <n v="150"/>
    <n v="200"/>
    <s v="Quarter 4"/>
    <d v="2023-11-01T00:00:00"/>
    <n v="325"/>
    <n v="65000"/>
  </r>
  <r>
    <s v="LL Touring Frame - Yellow, 50"/>
    <x v="0"/>
    <s v="Jae Pak"/>
    <s v="Team A"/>
    <n v="150"/>
    <n v="200"/>
    <s v="Quarter 4"/>
    <d v="2023-11-01T00:00:00"/>
    <n v="325"/>
    <n v="65000"/>
  </r>
  <r>
    <s v="LL Touring Frame - Yellow, 54"/>
    <x v="0"/>
    <s v="Ranjit Varkey Chudukatil"/>
    <s v="Team B"/>
    <n v="150"/>
    <n v="200"/>
    <s v="Quarter 4"/>
    <d v="2023-11-01T00:00:00"/>
    <n v="375"/>
    <n v="75000"/>
  </r>
  <r>
    <s v="LL Touring Frame - Yellow, 58"/>
    <x v="0"/>
    <s v="Tete Mensa-Annan"/>
    <s v="Team C"/>
    <n v="150"/>
    <n v="200"/>
    <s v="Quarter 4"/>
    <d v="2023-11-06T00:00:00"/>
    <n v="375"/>
    <n v="75000"/>
  </r>
  <r>
    <s v="LL Touring Frame - Blue, 44"/>
    <x v="0"/>
    <s v="Syed Abbas"/>
    <s v="Team D"/>
    <n v="150"/>
    <n v="200"/>
    <s v="Quarter 4"/>
    <d v="2023-11-06T00:00:00"/>
    <n v="375"/>
    <n v="75000"/>
  </r>
  <r>
    <s v="Rear Brakes"/>
    <x v="0"/>
    <s v="Rachel Valdez"/>
    <s v="Team E"/>
    <n v="36"/>
    <n v="48"/>
    <s v="Quarter 4"/>
    <d v="2023-11-07T00:00:00"/>
    <n v="375"/>
    <n v="18000"/>
  </r>
  <r>
    <s v="LL Mountain Seat/Saddle"/>
    <x v="0"/>
    <s v="Lynn Tsoflias"/>
    <s v="Team F"/>
    <n v="10"/>
    <n v="13"/>
    <s v="Quarter 4"/>
    <d v="2023-11-07T00:00:00"/>
    <n v="375"/>
    <n v="4875"/>
  </r>
  <r>
    <s v="Half-Finger Gloves, L"/>
    <x v="3"/>
    <s v="Shu Ito"/>
    <s v="Team C"/>
    <n v="7"/>
    <n v="10"/>
    <s v="Quarter 4"/>
    <d v="2023-11-13T00:00:00"/>
    <n v="375"/>
    <n v="3750"/>
  </r>
  <r>
    <s v="Full-Finger Gloves, S"/>
    <x v="3"/>
    <s v="José Saraiva"/>
    <s v="Team D"/>
    <n v="12"/>
    <n v="16"/>
    <s v="Quarter 4"/>
    <d v="2023-11-13T00:00:00"/>
    <n v="365"/>
    <n v="5840"/>
  </r>
  <r>
    <s v="Full-Finger Gloves, M"/>
    <x v="3"/>
    <s v="David Campbell"/>
    <s v="Team E"/>
    <n v="12"/>
    <n v="16"/>
    <s v="Quarter 4"/>
    <d v="2023-11-13T00:00:00"/>
    <n v="365"/>
    <n v="5840"/>
  </r>
  <r>
    <s v="Full-Finger Gloves, L"/>
    <x v="3"/>
    <s v="Amy Alberts"/>
    <s v="Team F"/>
    <n v="12"/>
    <n v="16"/>
    <s v="Quarter 4"/>
    <d v="2023-11-13T00:00:00"/>
    <n v="365"/>
    <n v="5840"/>
  </r>
  <r>
    <s v="Women's Mountain Shorts, S"/>
    <x v="3"/>
    <s v="Jae Pak"/>
    <s v="Team A"/>
    <n v="20"/>
    <n v="27"/>
    <s v="Quarter 4"/>
    <d v="2023-11-13T00:00:00"/>
    <n v="365"/>
    <n v="9855"/>
  </r>
  <r>
    <s v="Women's Mountain Shorts, M"/>
    <x v="3"/>
    <s v="Ranjit Varkey Chudukatil"/>
    <s v="Team B"/>
    <n v="20"/>
    <n v="27"/>
    <s v="Quarter 4"/>
    <d v="2023-11-13T00:00:00"/>
    <n v="425"/>
    <n v="11475"/>
  </r>
  <r>
    <s v="Women's Mountain Shorts, L"/>
    <x v="3"/>
    <s v="Tete Mensa-Annan"/>
    <s v="Team C"/>
    <n v="20"/>
    <n v="27"/>
    <s v="Quarter 4"/>
    <d v="2023-11-13T00:00:00"/>
    <n v="425"/>
    <n v="11475"/>
  </r>
  <r>
    <s v="LL Crankset"/>
    <x v="0"/>
    <s v="Syed Abbas"/>
    <s v="Team D"/>
    <n v="59"/>
    <n v="78"/>
    <s v="Quarter 4"/>
    <d v="2023-11-13T00:00:00"/>
    <n v="425"/>
    <n v="33150"/>
  </r>
  <r>
    <s v="ML Crankset"/>
    <x v="0"/>
    <s v="Rachel Valdez"/>
    <s v="Team E"/>
    <n v="86"/>
    <n v="114"/>
    <s v="Quarter 4"/>
    <d v="2023-11-13T00:00:00"/>
    <n v="425"/>
    <n v="48450"/>
  </r>
  <r>
    <s v="ML Mountain Seat/Saddle"/>
    <x v="0"/>
    <s v="Stephen Jiang"/>
    <s v="Team A"/>
    <n v="14"/>
    <n v="18"/>
    <s v="Quarter 4"/>
    <d v="2023-11-13T00:00:00"/>
    <n v="425"/>
    <n v="7650"/>
  </r>
  <r>
    <s v="HL Mountain Seat/Saddle"/>
    <x v="0"/>
    <s v="Brian Welcker"/>
    <s v="Team B"/>
    <n v="18"/>
    <n v="24"/>
    <s v="Quarter 4"/>
    <d v="2023-11-13T00:00:00"/>
    <n v="425"/>
    <n v="10200"/>
  </r>
  <r>
    <s v="LL Road Seat/Saddle"/>
    <x v="0"/>
    <s v="Michael Blythe"/>
    <s v="Team C"/>
    <n v="10"/>
    <n v="13"/>
    <s v="Quarter 4"/>
    <d v="2023-11-13T00:00:00"/>
    <n v="475"/>
    <n v="6175"/>
  </r>
  <r>
    <s v="ML Road Seat/Saddle"/>
    <x v="0"/>
    <s v="Linda Mitchell"/>
    <s v="Team D"/>
    <n v="14"/>
    <n v="18"/>
    <s v="Quarter 4"/>
    <d v="2023-11-13T00:00:00"/>
    <n v="475"/>
    <n v="8550"/>
  </r>
  <r>
    <s v="HL Road Seat/Saddle"/>
    <x v="0"/>
    <s v="Jillian Carson"/>
    <s v="Team E"/>
    <n v="18"/>
    <n v="24"/>
    <s v="Quarter 4"/>
    <d v="2023-11-13T00:00:00"/>
    <n v="475"/>
    <n v="11400"/>
  </r>
  <r>
    <s v="LL Touring Seat/Saddle"/>
    <x v="0"/>
    <s v="Garrett Vargas"/>
    <s v="Team F"/>
    <n v="10"/>
    <n v="13"/>
    <s v="Quarter 4"/>
    <d v="2023-11-13T00:00:00"/>
    <n v="475"/>
    <n v="6175"/>
  </r>
  <r>
    <s v="ML Touring Seat/Saddle"/>
    <x v="0"/>
    <s v="Tsvi Reiter"/>
    <s v="Team A"/>
    <n v="14"/>
    <n v="18"/>
    <s v="Quarter 4"/>
    <d v="2023-11-13T00:00:00"/>
    <n v="475"/>
    <n v="8550"/>
  </r>
  <r>
    <s v="HL Touring Seat/Saddle"/>
    <x v="0"/>
    <s v="Pamela Ansman-Wolfe"/>
    <s v="Team B"/>
    <n v="18"/>
    <n v="24"/>
    <s v="Quarter 4"/>
    <d v="2023-11-13T00:00:00"/>
    <n v="475"/>
    <n v="11400"/>
  </r>
  <r>
    <s v="Mountain Tire Tube"/>
    <x v="2"/>
    <s v="Shu Ito"/>
    <s v="Team C"/>
    <n v="2"/>
    <n v="2"/>
    <s v="Quarter 4"/>
    <d v="2023-11-13T00:00:00"/>
    <n v="275"/>
    <n v="550"/>
  </r>
  <r>
    <s v="Road Tire Tube"/>
    <x v="2"/>
    <s v="José Saraiva"/>
    <s v="Team D"/>
    <n v="2"/>
    <n v="2"/>
    <s v="Quarter 4"/>
    <d v="2023-11-13T00:00:00"/>
    <n v="275"/>
    <n v="550"/>
  </r>
  <r>
    <s v="LL Road Frame - Black, 60"/>
    <x v="0"/>
    <s v="Jillian Carson"/>
    <s v="Team E"/>
    <n v="133"/>
    <n v="177"/>
    <s v="Quarter 4"/>
    <d v="2023-11-18T00:00:00"/>
    <n v="300"/>
    <n v="53100"/>
  </r>
  <r>
    <s v="LL Road Frame - Black, 60"/>
    <x v="0"/>
    <s v="Garrett Vargas"/>
    <s v="Team F"/>
    <n v="128"/>
    <n v="171"/>
    <s v="Quarter 4"/>
    <d v="2023-11-18T00:00:00"/>
    <n v="300"/>
    <n v="51300"/>
  </r>
  <r>
    <s v="LL Road Frame - Black, 60"/>
    <x v="0"/>
    <s v="Tsvi Reiter"/>
    <s v="Team A"/>
    <n v="154"/>
    <n v="205"/>
    <s v="Quarter 4"/>
    <d v="2023-11-18T00:00:00"/>
    <n v="300"/>
    <n v="61500"/>
  </r>
  <r>
    <s v="LL Road Frame - Black, 62"/>
    <x v="0"/>
    <s v="Pamela Ansman-Wolfe"/>
    <s v="Team B"/>
    <n v="133"/>
    <n v="177"/>
    <s v="Quarter 4"/>
    <d v="2023-11-18T00:00:00"/>
    <n v="300"/>
    <n v="53100"/>
  </r>
  <r>
    <s v="LL Road Frame - Black, 62"/>
    <x v="0"/>
    <s v="Shu Ito"/>
    <s v="Team C"/>
    <n v="128"/>
    <n v="171"/>
    <s v="Quarter 4"/>
    <d v="2023-11-18T00:00:00"/>
    <n v="300"/>
    <n v="51300"/>
  </r>
  <r>
    <s v="Touring Tire Tube"/>
    <x v="2"/>
    <s v="David Campbell"/>
    <s v="Team E"/>
    <n v="2"/>
    <n v="2"/>
    <s v="Quarter 4"/>
    <d v="2023-11-19T00:00:00"/>
    <n v="300"/>
    <n v="600"/>
  </r>
  <r>
    <s v="ML Road Frame-W - Yellow, 44"/>
    <x v="0"/>
    <s v="Jae Pak"/>
    <s v="Team A"/>
    <n v="226"/>
    <n v="301"/>
    <s v="Quarter 4"/>
    <d v="2023-11-22T00:00:00"/>
    <n v="400"/>
    <n v="120400"/>
  </r>
  <r>
    <s v="ML Road Frame-W - Yellow, 44"/>
    <x v="0"/>
    <s v="Ranjit Varkey Chudukatil"/>
    <s v="Team B"/>
    <n v="271"/>
    <n v="361"/>
    <s v="Quarter 4"/>
    <d v="2023-11-22T00:00:00"/>
    <n v="450"/>
    <n v="162450"/>
  </r>
  <r>
    <s v="ML Road Frame-W - Yellow, 48"/>
    <x v="0"/>
    <s v="Tete Mensa-Annan"/>
    <s v="Team C"/>
    <n v="226"/>
    <n v="301"/>
    <s v="Quarter 4"/>
    <d v="2023-11-22T00:00:00"/>
    <n v="450"/>
    <n v="135450"/>
  </r>
  <r>
    <s v="ML Road Frame-W - Yellow, 48"/>
    <x v="0"/>
    <s v="Syed Abbas"/>
    <s v="Team D"/>
    <n v="271"/>
    <n v="361"/>
    <s v="Quarter 4"/>
    <d v="2023-11-22T00:00:00"/>
    <n v="450"/>
    <n v="162450"/>
  </r>
  <r>
    <s v="Road-650 Black, 58"/>
    <x v="1"/>
    <s v="Rachel Valdez"/>
    <s v="Team E"/>
    <n v="310"/>
    <n v="414"/>
    <s v="Quarter 4"/>
    <d v="2023-11-22T00:00:00"/>
    <n v="450"/>
    <n v="186300"/>
  </r>
  <r>
    <s v="Road-650 Black, 58"/>
    <x v="1"/>
    <s v="Lynn Tsoflias"/>
    <s v="Team F"/>
    <n v="366"/>
    <n v="487"/>
    <s v="Quarter 4"/>
    <d v="2023-11-22T00:00:00"/>
    <n v="450"/>
    <n v="219150"/>
  </r>
  <r>
    <s v="Road-650 Black, 60"/>
    <x v="1"/>
    <s v="Stephen Jiang"/>
    <s v="Team A"/>
    <n v="310"/>
    <n v="414"/>
    <s v="Quarter 4"/>
    <d v="2023-11-22T00:00:00"/>
    <n v="450"/>
    <n v="186300"/>
  </r>
  <r>
    <s v="Road-650 Black, 60"/>
    <x v="1"/>
    <s v="Brian Welcker"/>
    <s v="Team B"/>
    <n v="366"/>
    <n v="487"/>
    <s v="Quarter 4"/>
    <d v="2023-11-22T00:00:00"/>
    <n v="375"/>
    <n v="182625"/>
  </r>
  <r>
    <s v="Road-650 Black, 62"/>
    <x v="1"/>
    <s v="Michael Blythe"/>
    <s v="Team C"/>
    <n v="310"/>
    <n v="414"/>
    <s v="Quarter 4"/>
    <d v="2023-11-22T00:00:00"/>
    <n v="375"/>
    <n v="155250"/>
  </r>
  <r>
    <s v="LL Mountain Tire"/>
    <x v="2"/>
    <s v="Amy Alberts"/>
    <s v="Team F"/>
    <n v="8"/>
    <n v="10"/>
    <s v="Quarter 4"/>
    <d v="2023-11-23T00:00:00"/>
    <n v="375"/>
    <n v="3750"/>
  </r>
  <r>
    <s v="ML Mountain Tire"/>
    <x v="2"/>
    <s v="Jae Pak"/>
    <s v="Team A"/>
    <n v="9"/>
    <n v="12"/>
    <s v="Quarter 4"/>
    <d v="2023-11-23T00:00:00"/>
    <n v="375"/>
    <n v="4500"/>
  </r>
  <r>
    <s v="HL Mountain Tire"/>
    <x v="2"/>
    <s v="Ranjit Varkey Chudukatil"/>
    <s v="Team B"/>
    <n v="10"/>
    <n v="14"/>
    <s v="Quarter 4"/>
    <d v="2023-11-23T00:00:00"/>
    <n v="375"/>
    <n v="5250"/>
  </r>
  <r>
    <s v="LL Road Tire"/>
    <x v="2"/>
    <s v="Tete Mensa-Annan"/>
    <s v="Team C"/>
    <n v="7"/>
    <n v="9"/>
    <s v="Quarter 4"/>
    <d v="2023-11-23T00:00:00"/>
    <n v="375"/>
    <n v="3375"/>
  </r>
  <r>
    <s v="ML Road Tire"/>
    <x v="2"/>
    <s v="Syed Abbas"/>
    <s v="Team D"/>
    <n v="8"/>
    <n v="10"/>
    <s v="Quarter 4"/>
    <d v="2023-11-23T00:00:00"/>
    <n v="295"/>
    <n v="2950"/>
  </r>
  <r>
    <s v="HL Road Tire"/>
    <x v="2"/>
    <s v="Rachel Valdez"/>
    <s v="Team E"/>
    <n v="10"/>
    <n v="13"/>
    <s v="Quarter 4"/>
    <d v="2023-11-27T00:00:00"/>
    <n v="295"/>
    <n v="3835"/>
  </r>
  <r>
    <s v="Touring Tire"/>
    <x v="2"/>
    <s v="Lynn Tsoflias"/>
    <s v="Team F"/>
    <n v="9"/>
    <n v="11"/>
    <s v="Quarter 4"/>
    <d v="2023-11-27T00:00:00"/>
    <n v="295"/>
    <n v="3245"/>
  </r>
  <r>
    <s v="LL Mountain Pedal"/>
    <x v="0"/>
    <s v="Stephen Jiang"/>
    <s v="Team A"/>
    <n v="14"/>
    <n v="18"/>
    <s v="Quarter 4"/>
    <d v="2023-12-11T00:00:00"/>
    <n v="295"/>
    <n v="5310"/>
  </r>
  <r>
    <s v="ML Mountain Pedal"/>
    <x v="0"/>
    <s v="Brian Welcker"/>
    <s v="Team B"/>
    <n v="21"/>
    <n v="28"/>
    <s v="Quarter 4"/>
    <d v="2023-12-12T00:00:00"/>
    <n v="295"/>
    <n v="8260"/>
  </r>
  <r>
    <s v="Mountain-200 Black, 38"/>
    <x v="1"/>
    <s v="Pamela Ansman-Wolfe"/>
    <s v="Team B"/>
    <n v="939"/>
    <n v="1252"/>
    <s v="Quarter 4"/>
    <d v="2023-12-13T00:00:00"/>
    <n v="295"/>
    <n v="369340"/>
  </r>
  <r>
    <s v="Mountain-200 Black, 42"/>
    <x v="1"/>
    <s v="Shu Ito"/>
    <s v="Team C"/>
    <n v="830"/>
    <n v="1106"/>
    <s v="Quarter 4"/>
    <d v="2023-12-13T00:00:00"/>
    <n v="325"/>
    <n v="359450"/>
  </r>
  <r>
    <s v="Mountain-200 Black, 42"/>
    <x v="1"/>
    <s v="José Saraiva"/>
    <s v="Team D"/>
    <n v="939"/>
    <n v="1252"/>
    <s v="Quarter 4"/>
    <d v="2023-12-13T00:00:00"/>
    <n v="300"/>
    <n v="375600"/>
  </r>
  <r>
    <s v="Mountain-200 Black, 46"/>
    <x v="1"/>
    <s v="David Campbell"/>
    <s v="Team E"/>
    <n v="830"/>
    <n v="1106"/>
    <s v="Quarter 4"/>
    <d v="2023-12-13T00:00:00"/>
    <n v="300"/>
    <n v="331800"/>
  </r>
  <r>
    <s v="Mountain-200 Black, 46"/>
    <x v="1"/>
    <s v="Amy Alberts"/>
    <s v="Team F"/>
    <n v="939"/>
    <n v="1252"/>
    <s v="Quarter 4"/>
    <d v="2023-12-13T00:00:00"/>
    <n v="300"/>
    <n v="375600"/>
  </r>
  <r>
    <s v="Mountain-300 Black, 38"/>
    <x v="1"/>
    <s v="Jae Pak"/>
    <s v="Team A"/>
    <n v="449"/>
    <n v="599"/>
    <s v="Quarter 4"/>
    <d v="2023-12-13T00:00:00"/>
    <n v="300"/>
    <n v="179700"/>
  </r>
  <r>
    <s v="Mountain-300 Black, 40"/>
    <x v="1"/>
    <s v="Ranjit Varkey Chudukatil"/>
    <s v="Team B"/>
    <n v="449"/>
    <n v="599"/>
    <s v="Quarter 4"/>
    <d v="2023-12-13T00:00:00"/>
    <n v="300"/>
    <n v="179700"/>
  </r>
  <r>
    <s v="Road-450 Red, 58"/>
    <x v="1"/>
    <s v="José Saraiva"/>
    <s v="Team D"/>
    <n v="664"/>
    <n v="885"/>
    <s v="Quarter 4"/>
    <d v="2023-12-23T00:00:00"/>
    <n v="300"/>
    <n v="265500"/>
  </r>
  <r>
    <s v="Road-450 Red, 60"/>
    <x v="1"/>
    <s v="David Campbell"/>
    <s v="Team E"/>
    <n v="664"/>
    <n v="885"/>
    <s v="Quarter 4"/>
    <d v="2023-12-23T00:00:00"/>
    <n v="325"/>
    <n v="287625"/>
  </r>
  <r>
    <s v="Road-450 Red, 44"/>
    <x v="1"/>
    <s v="Amy Alberts"/>
    <s v="Team F"/>
    <n v="664"/>
    <n v="885"/>
    <s v="Quarter 4"/>
    <d v="2023-12-23T00:00:00"/>
    <n v="325"/>
    <n v="287625"/>
  </r>
  <r>
    <s v="Road-450 Red, 48"/>
    <x v="1"/>
    <s v="Jae Pak"/>
    <s v="Team A"/>
    <n v="664"/>
    <n v="885"/>
    <s v="Quarter 4"/>
    <d v="2023-12-23T00:00:00"/>
    <n v="325"/>
    <n v="287625"/>
  </r>
  <r>
    <s v="Road-450 Red, 52"/>
    <x v="1"/>
    <s v="Ranjit Varkey Chudukatil"/>
    <s v="Team B"/>
    <n v="664"/>
    <n v="885"/>
    <s v="Quarter 4"/>
    <d v="2023-12-23T00:00:00"/>
    <n v="325"/>
    <n v="287625"/>
  </r>
  <r>
    <s v="Road-650 Red, 58"/>
    <x v="1"/>
    <s v="Tete Mensa-Annan"/>
    <s v="Team C"/>
    <n v="310"/>
    <n v="414"/>
    <s v="Quarter 4"/>
    <d v="2023-12-23T00:00:00"/>
    <n v="325"/>
    <n v="134550"/>
  </r>
  <r>
    <s v="Road-650 Red, 58"/>
    <x v="1"/>
    <s v="Syed Abbas"/>
    <s v="Team D"/>
    <n v="366"/>
    <n v="487"/>
    <s v="Quarter 4"/>
    <d v="2023-12-23T00:00:00"/>
    <n v="325"/>
    <n v="158275"/>
  </r>
  <r>
    <s v="HL Mountain Pedal"/>
    <x v="0"/>
    <s v="Michael Blythe"/>
    <s v="Team C"/>
    <n v="27"/>
    <n v="36"/>
    <s v="Quarter 4"/>
    <d v="2023-12-23T00:00:00"/>
    <n v="375"/>
    <n v="13500"/>
  </r>
  <r>
    <s v="LL Road Pedal"/>
    <x v="0"/>
    <s v="Linda Mitchell"/>
    <s v="Team D"/>
    <n v="14"/>
    <n v="18"/>
    <s v="Quarter 4"/>
    <d v="2023-12-23T00:00:00"/>
    <n v="375"/>
    <n v="6750"/>
  </r>
  <r>
    <s v="ML Road Pedal"/>
    <x v="0"/>
    <s v="Jillian Carson"/>
    <s v="Team E"/>
    <n v="21"/>
    <n v="28"/>
    <s v="Quarter 4"/>
    <d v="2023-12-23T00:00:00"/>
    <n v="375"/>
    <n v="10500"/>
  </r>
  <r>
    <s v="HL Road Pedal"/>
    <x v="0"/>
    <s v="Garrett Vargas"/>
    <s v="Team F"/>
    <n v="27"/>
    <n v="36"/>
    <s v="Quarter 4"/>
    <d v="2023-12-23T00:00:00"/>
    <n v="375"/>
    <n v="13500"/>
  </r>
  <r>
    <s v="Touring Pedal"/>
    <x v="0"/>
    <s v="Tsvi Reiter"/>
    <s v="Team A"/>
    <n v="27"/>
    <n v="36"/>
    <s v="Quarter 4"/>
    <d v="2023-12-27T00:00:00"/>
    <n v="375"/>
    <n v="13500"/>
  </r>
  <r>
    <m/>
    <x v="1"/>
    <m/>
    <m/>
    <m/>
    <m/>
    <m/>
    <m/>
    <m/>
    <m/>
  </r>
  <r>
    <m/>
    <x v="1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C41C63-830E-4D95-9062-92655C91AF9F}" name="PivotTable1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8" firstHeaderRow="0" firstDataRow="1" firstDataCol="1"/>
  <pivotFields count="10">
    <pivotField showAll="0"/>
    <pivotField axis="axisRow" showAll="0">
      <items count="5">
        <item x="2"/>
        <item x="1"/>
        <item x="3"/>
        <item x="0"/>
        <item t="default"/>
      </items>
    </pivotField>
    <pivotField showAll="0"/>
    <pivotField showAll="0" sortType="ascending"/>
    <pivotField numFmtId="164" showAll="0"/>
    <pivotField numFmtId="164" showAll="0"/>
    <pivotField showAll="0"/>
    <pivotField dataField="1" numFmtId="165" showAll="0"/>
    <pivotField showAll="0"/>
    <pivotField dataField="1" numFmtId="164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sales" fld="9" baseField="1" baseItem="2" numFmtId="164"/>
    <dataField name="Average Sales" fld="9" subtotal="average" baseField="1" baseItem="2" numFmtId="44"/>
    <dataField name="Number of orders" fld="7" subtotal="count" baseField="1" baseItem="2"/>
  </dataField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4E1CD8-8D28-40CB-A599-7411666CD123}" name="Eastern_Sales" displayName="Eastern_Sales" ref="A1:J229" totalsRowShown="0" headerRowDxfId="6">
  <autoFilter ref="A1:J229" xr:uid="{E0EDDF4B-D83B-4134-AAAB-632F2E5671E7}"/>
  <sortState xmlns:xlrd2="http://schemas.microsoft.com/office/spreadsheetml/2017/richdata2" ref="A2:J227">
    <sortCondition ref="H1:H227"/>
  </sortState>
  <tableColumns count="10">
    <tableColumn id="2" xr3:uid="{C0FC79BE-FADB-4B02-96D6-A00E2FE4DC3A}" name="Product"/>
    <tableColumn id="6" xr3:uid="{C6FABCAE-0F73-4A01-9A0C-FF65BADB3DDF}" name="Product Category"/>
    <tableColumn id="1" xr3:uid="{D1BBA4AA-1F56-437E-939E-8B72D3F71DA2}" name="Staff member"/>
    <tableColumn id="5" xr3:uid="{C36CA4F5-117B-4D42-8FD9-2751885DB7E5}" name="Sales Team"/>
    <tableColumn id="10" xr3:uid="{26AB0215-6C5B-4FE8-8DEC-DD012F48EB4F}" name="Wholesale Price" dataDxfId="5"/>
    <tableColumn id="11" xr3:uid="{BD21A386-D859-4DBC-B7C3-970CF1BBF71E}" name="Retail Cost" dataDxfId="4"/>
    <tableColumn id="3" xr3:uid="{918393E1-5A48-4022-849A-480295D2F93F}" name="Sales Quarter" dataDxfId="3"/>
    <tableColumn id="12" xr3:uid="{F62F2DA9-0751-4D1E-97AE-EAFC498EFE0D}" name="Date of Sale" dataDxfId="2"/>
    <tableColumn id="13" xr3:uid="{B7004F59-351F-42FF-97B6-F709E45F5BBD}" name="Quantity Sold" dataDxfId="1"/>
    <tableColumn id="14" xr3:uid="{E051B35C-461C-4AF5-8515-2B819783E07B}" name="Sales Total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ABB86-181C-4219-B77B-731159A5FD90}">
  <dimension ref="A3:D8"/>
  <sheetViews>
    <sheetView tabSelected="1" workbookViewId="0">
      <selection activeCell="C7" sqref="C7"/>
    </sheetView>
  </sheetViews>
  <sheetFormatPr defaultRowHeight="14.4" x14ac:dyDescent="0.3"/>
  <cols>
    <col min="1" max="1" width="12.5546875" bestFit="1" customWidth="1"/>
    <col min="2" max="2" width="15.109375" bestFit="1" customWidth="1"/>
    <col min="3" max="3" width="12.5546875" bestFit="1" customWidth="1"/>
    <col min="4" max="4" width="16" bestFit="1" customWidth="1"/>
    <col min="5" max="5" width="14.109375" bestFit="1" customWidth="1"/>
    <col min="6" max="6" width="15.109375" bestFit="1" customWidth="1"/>
  </cols>
  <sheetData>
    <row r="3" spans="1:4" x14ac:dyDescent="0.3">
      <c r="A3" s="5" t="s">
        <v>224</v>
      </c>
      <c r="B3" t="s">
        <v>227</v>
      </c>
      <c r="C3" t="s">
        <v>225</v>
      </c>
      <c r="D3" t="s">
        <v>226</v>
      </c>
    </row>
    <row r="4" spans="1:4" x14ac:dyDescent="0.3">
      <c r="A4" s="6" t="s">
        <v>63</v>
      </c>
      <c r="B4" s="2">
        <v>106705</v>
      </c>
      <c r="C4" s="7">
        <v>3679.4827586206898</v>
      </c>
      <c r="D4" s="8">
        <v>29</v>
      </c>
    </row>
    <row r="5" spans="1:4" x14ac:dyDescent="0.3">
      <c r="A5" s="6" t="s">
        <v>16</v>
      </c>
      <c r="B5" s="2">
        <v>20333965</v>
      </c>
      <c r="C5" s="7">
        <v>344643.4745762712</v>
      </c>
      <c r="D5" s="8">
        <v>59</v>
      </c>
    </row>
    <row r="6" spans="1:4" x14ac:dyDescent="0.3">
      <c r="A6" s="6" t="s">
        <v>71</v>
      </c>
      <c r="B6" s="2">
        <v>217475</v>
      </c>
      <c r="C6" s="7">
        <v>8699</v>
      </c>
      <c r="D6" s="8">
        <v>25</v>
      </c>
    </row>
    <row r="7" spans="1:4" x14ac:dyDescent="0.3">
      <c r="A7" s="6" t="s">
        <v>11</v>
      </c>
      <c r="B7" s="2">
        <v>12222110</v>
      </c>
      <c r="C7" s="7">
        <v>108160.26548672566</v>
      </c>
      <c r="D7" s="8">
        <v>113</v>
      </c>
    </row>
    <row r="8" spans="1:4" x14ac:dyDescent="0.3">
      <c r="A8" s="6" t="s">
        <v>223</v>
      </c>
      <c r="B8" s="2">
        <v>32880255</v>
      </c>
      <c r="C8" s="7">
        <v>145487.85398230088</v>
      </c>
      <c r="D8" s="8">
        <v>226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0E32A-E0CF-4B1A-A087-4E34B7D5230E}">
  <dimension ref="A1:J229"/>
  <sheetViews>
    <sheetView topLeftCell="A2" workbookViewId="0">
      <selection activeCell="B231" sqref="B231"/>
    </sheetView>
  </sheetViews>
  <sheetFormatPr defaultRowHeight="14.4" x14ac:dyDescent="0.3"/>
  <cols>
    <col min="1" max="1" width="29.5546875" customWidth="1"/>
    <col min="2" max="3" width="23.109375" customWidth="1"/>
    <col min="4" max="4" width="13.33203125" customWidth="1"/>
    <col min="5" max="5" width="17.88671875" customWidth="1"/>
    <col min="6" max="7" width="13.5546875" customWidth="1"/>
    <col min="8" max="8" width="16.44140625" customWidth="1"/>
    <col min="9" max="9" width="12.6640625" customWidth="1"/>
    <col min="10" max="10" width="13.6640625" customWidth="1"/>
  </cols>
  <sheetData>
    <row r="1" spans="1:10" ht="35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t="s">
        <v>10</v>
      </c>
      <c r="B2" t="s">
        <v>11</v>
      </c>
      <c r="C2" t="s">
        <v>12</v>
      </c>
      <c r="D2" t="s">
        <v>13</v>
      </c>
      <c r="E2" s="2">
        <v>561</v>
      </c>
      <c r="F2" s="2">
        <v>748</v>
      </c>
      <c r="G2" s="2" t="s">
        <v>14</v>
      </c>
      <c r="H2" s="3">
        <v>44941</v>
      </c>
      <c r="I2" s="4">
        <v>300</v>
      </c>
      <c r="J2" s="2">
        <v>224400</v>
      </c>
    </row>
    <row r="3" spans="1:10" x14ac:dyDescent="0.3">
      <c r="A3" t="s">
        <v>15</v>
      </c>
      <c r="B3" t="s">
        <v>16</v>
      </c>
      <c r="C3" t="s">
        <v>17</v>
      </c>
      <c r="D3" t="s">
        <v>18</v>
      </c>
      <c r="E3" s="2">
        <v>1435</v>
      </c>
      <c r="F3" s="2">
        <v>1913</v>
      </c>
      <c r="G3" s="2" t="s">
        <v>14</v>
      </c>
      <c r="H3" s="3">
        <v>44941</v>
      </c>
      <c r="I3" s="4">
        <v>275</v>
      </c>
      <c r="J3" s="2">
        <v>526075</v>
      </c>
    </row>
    <row r="4" spans="1:10" x14ac:dyDescent="0.3">
      <c r="A4" t="s">
        <v>19</v>
      </c>
      <c r="B4" t="s">
        <v>16</v>
      </c>
      <c r="C4" t="s">
        <v>20</v>
      </c>
      <c r="D4" t="s">
        <v>21</v>
      </c>
      <c r="E4" s="2">
        <v>1435</v>
      </c>
      <c r="F4" s="2">
        <v>1913</v>
      </c>
      <c r="G4" s="2" t="s">
        <v>14</v>
      </c>
      <c r="H4" s="3">
        <v>44941</v>
      </c>
      <c r="I4" s="4">
        <v>275</v>
      </c>
      <c r="J4" s="2">
        <v>526075</v>
      </c>
    </row>
    <row r="5" spans="1:10" x14ac:dyDescent="0.3">
      <c r="A5" t="s">
        <v>22</v>
      </c>
      <c r="B5" t="s">
        <v>16</v>
      </c>
      <c r="C5" t="s">
        <v>23</v>
      </c>
      <c r="D5" t="s">
        <v>24</v>
      </c>
      <c r="E5" s="2">
        <v>1435</v>
      </c>
      <c r="F5" s="2">
        <v>1913</v>
      </c>
      <c r="G5" s="2" t="s">
        <v>14</v>
      </c>
      <c r="H5" s="3">
        <v>44941</v>
      </c>
      <c r="I5" s="4">
        <v>275</v>
      </c>
      <c r="J5" s="2">
        <v>526075</v>
      </c>
    </row>
    <row r="6" spans="1:10" x14ac:dyDescent="0.3">
      <c r="A6" t="s">
        <v>25</v>
      </c>
      <c r="B6" t="s">
        <v>16</v>
      </c>
      <c r="C6" t="s">
        <v>26</v>
      </c>
      <c r="D6" t="s">
        <v>27</v>
      </c>
      <c r="E6" s="2">
        <v>1435</v>
      </c>
      <c r="F6" s="2">
        <v>1913</v>
      </c>
      <c r="G6" s="2" t="s">
        <v>14</v>
      </c>
      <c r="H6" s="3">
        <v>44941</v>
      </c>
      <c r="I6" s="4">
        <v>275</v>
      </c>
      <c r="J6" s="2">
        <v>526075</v>
      </c>
    </row>
    <row r="7" spans="1:10" x14ac:dyDescent="0.3">
      <c r="A7" t="s">
        <v>28</v>
      </c>
      <c r="B7" t="s">
        <v>16</v>
      </c>
      <c r="C7" t="s">
        <v>29</v>
      </c>
      <c r="D7" t="s">
        <v>30</v>
      </c>
      <c r="E7" s="2">
        <v>839</v>
      </c>
      <c r="F7" s="2">
        <v>1118</v>
      </c>
      <c r="G7" s="2" t="s">
        <v>14</v>
      </c>
      <c r="H7" s="3">
        <v>44941</v>
      </c>
      <c r="I7" s="4">
        <v>275</v>
      </c>
      <c r="J7" s="2">
        <v>307450</v>
      </c>
    </row>
    <row r="8" spans="1:10" x14ac:dyDescent="0.3">
      <c r="A8" t="s">
        <v>31</v>
      </c>
      <c r="B8" t="s">
        <v>11</v>
      </c>
      <c r="C8" t="s">
        <v>32</v>
      </c>
      <c r="D8" t="s">
        <v>18</v>
      </c>
      <c r="E8" s="2">
        <v>14</v>
      </c>
      <c r="F8" s="2">
        <v>18</v>
      </c>
      <c r="G8" s="2" t="s">
        <v>14</v>
      </c>
      <c r="H8" s="3">
        <v>44961</v>
      </c>
      <c r="I8" s="4">
        <v>300</v>
      </c>
      <c r="J8" s="2">
        <v>5400</v>
      </c>
    </row>
    <row r="9" spans="1:10" x14ac:dyDescent="0.3">
      <c r="A9" t="s">
        <v>31</v>
      </c>
      <c r="B9" t="s">
        <v>11</v>
      </c>
      <c r="C9" t="s">
        <v>33</v>
      </c>
      <c r="D9" t="s">
        <v>21</v>
      </c>
      <c r="E9" s="2">
        <v>15</v>
      </c>
      <c r="F9" s="2">
        <v>20</v>
      </c>
      <c r="G9" s="2" t="s">
        <v>14</v>
      </c>
      <c r="H9" s="3">
        <v>44961</v>
      </c>
      <c r="I9" s="4">
        <v>300</v>
      </c>
      <c r="J9" s="2">
        <v>6000</v>
      </c>
    </row>
    <row r="10" spans="1:10" x14ac:dyDescent="0.3">
      <c r="A10" t="s">
        <v>34</v>
      </c>
      <c r="B10" t="s">
        <v>11</v>
      </c>
      <c r="C10" t="s">
        <v>35</v>
      </c>
      <c r="D10" t="s">
        <v>24</v>
      </c>
      <c r="E10" s="2">
        <v>19</v>
      </c>
      <c r="F10" s="2">
        <v>25</v>
      </c>
      <c r="G10" s="2" t="s">
        <v>14</v>
      </c>
      <c r="H10" s="3">
        <v>44961</v>
      </c>
      <c r="I10" s="4">
        <v>300</v>
      </c>
      <c r="J10" s="2">
        <v>7500</v>
      </c>
    </row>
    <row r="11" spans="1:10" x14ac:dyDescent="0.3">
      <c r="A11" t="s">
        <v>34</v>
      </c>
      <c r="B11" t="s">
        <v>11</v>
      </c>
      <c r="C11" t="s">
        <v>36</v>
      </c>
      <c r="D11" t="s">
        <v>27</v>
      </c>
      <c r="E11" s="2">
        <v>21</v>
      </c>
      <c r="F11" s="2">
        <v>28</v>
      </c>
      <c r="G11" s="2" t="s">
        <v>14</v>
      </c>
      <c r="H11" s="3">
        <v>44961</v>
      </c>
      <c r="I11" s="4">
        <v>300</v>
      </c>
      <c r="J11" s="2">
        <v>8400</v>
      </c>
    </row>
    <row r="12" spans="1:10" x14ac:dyDescent="0.3">
      <c r="A12" t="s">
        <v>37</v>
      </c>
      <c r="B12" t="s">
        <v>11</v>
      </c>
      <c r="C12" t="s">
        <v>33</v>
      </c>
      <c r="D12" t="s">
        <v>21</v>
      </c>
      <c r="E12" s="2">
        <v>652</v>
      </c>
      <c r="F12" s="2">
        <v>869</v>
      </c>
      <c r="G12" s="2" t="s">
        <v>14</v>
      </c>
      <c r="H12" s="3">
        <v>44977</v>
      </c>
      <c r="I12" s="4">
        <v>300</v>
      </c>
      <c r="J12" s="2">
        <v>260700</v>
      </c>
    </row>
    <row r="13" spans="1:10" x14ac:dyDescent="0.3">
      <c r="A13" t="s">
        <v>38</v>
      </c>
      <c r="B13" t="s">
        <v>11</v>
      </c>
      <c r="C13" t="s">
        <v>35</v>
      </c>
      <c r="D13" t="s">
        <v>24</v>
      </c>
      <c r="E13" s="2">
        <v>561</v>
      </c>
      <c r="F13" s="2">
        <v>748</v>
      </c>
      <c r="G13" s="2" t="s">
        <v>14</v>
      </c>
      <c r="H13" s="3">
        <v>44977</v>
      </c>
      <c r="I13" s="4">
        <v>400</v>
      </c>
      <c r="J13" s="2">
        <v>299200</v>
      </c>
    </row>
    <row r="14" spans="1:10" x14ac:dyDescent="0.3">
      <c r="A14" t="s">
        <v>38</v>
      </c>
      <c r="B14" t="s">
        <v>11</v>
      </c>
      <c r="C14" t="s">
        <v>36</v>
      </c>
      <c r="D14" t="s">
        <v>27</v>
      </c>
      <c r="E14" s="2">
        <v>542</v>
      </c>
      <c r="F14" s="2">
        <v>723</v>
      </c>
      <c r="G14" s="2" t="s">
        <v>14</v>
      </c>
      <c r="H14" s="3">
        <v>44977</v>
      </c>
      <c r="I14" s="4">
        <v>450</v>
      </c>
      <c r="J14" s="2">
        <v>325350</v>
      </c>
    </row>
    <row r="15" spans="1:10" x14ac:dyDescent="0.3">
      <c r="A15" t="s">
        <v>38</v>
      </c>
      <c r="B15" t="s">
        <v>11</v>
      </c>
      <c r="C15" t="s">
        <v>39</v>
      </c>
      <c r="D15" t="s">
        <v>30</v>
      </c>
      <c r="E15" s="2">
        <v>652</v>
      </c>
      <c r="F15" s="2">
        <v>869</v>
      </c>
      <c r="G15" s="2" t="s">
        <v>14</v>
      </c>
      <c r="H15" s="3">
        <v>44977</v>
      </c>
      <c r="I15" s="4">
        <v>450</v>
      </c>
      <c r="J15" s="2">
        <v>391050</v>
      </c>
    </row>
    <row r="16" spans="1:10" x14ac:dyDescent="0.3">
      <c r="A16" t="s">
        <v>40</v>
      </c>
      <c r="B16" t="s">
        <v>11</v>
      </c>
      <c r="C16" t="s">
        <v>12</v>
      </c>
      <c r="D16" t="s">
        <v>13</v>
      </c>
      <c r="E16" s="2">
        <v>561</v>
      </c>
      <c r="F16" s="2">
        <v>748</v>
      </c>
      <c r="G16" s="2" t="s">
        <v>14</v>
      </c>
      <c r="H16" s="3">
        <v>44977</v>
      </c>
      <c r="I16" s="4">
        <v>450</v>
      </c>
      <c r="J16" s="2">
        <v>336600</v>
      </c>
    </row>
    <row r="17" spans="1:10" x14ac:dyDescent="0.3">
      <c r="A17" t="s">
        <v>40</v>
      </c>
      <c r="B17" t="s">
        <v>11</v>
      </c>
      <c r="C17" t="s">
        <v>17</v>
      </c>
      <c r="D17" t="s">
        <v>18</v>
      </c>
      <c r="E17" s="2">
        <v>542</v>
      </c>
      <c r="F17" s="2">
        <v>723</v>
      </c>
      <c r="G17" s="2" t="s">
        <v>14</v>
      </c>
      <c r="H17" s="3">
        <v>44977</v>
      </c>
      <c r="I17" s="4">
        <v>450</v>
      </c>
      <c r="J17" s="2">
        <v>325350</v>
      </c>
    </row>
    <row r="18" spans="1:10" x14ac:dyDescent="0.3">
      <c r="A18" t="s">
        <v>41</v>
      </c>
      <c r="B18" t="s">
        <v>16</v>
      </c>
      <c r="C18" t="s">
        <v>33</v>
      </c>
      <c r="D18" t="s">
        <v>21</v>
      </c>
      <c r="E18" s="2">
        <v>535</v>
      </c>
      <c r="F18" s="2">
        <v>714</v>
      </c>
      <c r="G18" s="2" t="s">
        <v>14</v>
      </c>
      <c r="H18" s="3">
        <v>44993</v>
      </c>
      <c r="I18" s="4">
        <v>275</v>
      </c>
      <c r="J18" s="2">
        <v>196350</v>
      </c>
    </row>
    <row r="19" spans="1:10" x14ac:dyDescent="0.3">
      <c r="A19" t="s">
        <v>42</v>
      </c>
      <c r="B19" t="s">
        <v>16</v>
      </c>
      <c r="C19" t="s">
        <v>35</v>
      </c>
      <c r="D19" t="s">
        <v>24</v>
      </c>
      <c r="E19" s="2">
        <v>455</v>
      </c>
      <c r="F19" s="2">
        <v>606</v>
      </c>
      <c r="G19" s="2" t="s">
        <v>14</v>
      </c>
      <c r="H19" s="3">
        <v>44993</v>
      </c>
      <c r="I19" s="4">
        <v>275</v>
      </c>
      <c r="J19" s="2">
        <v>166650</v>
      </c>
    </row>
    <row r="20" spans="1:10" x14ac:dyDescent="0.3">
      <c r="A20" t="s">
        <v>42</v>
      </c>
      <c r="B20" t="s">
        <v>16</v>
      </c>
      <c r="C20" t="s">
        <v>36</v>
      </c>
      <c r="D20" t="s">
        <v>27</v>
      </c>
      <c r="E20" s="2">
        <v>535</v>
      </c>
      <c r="F20" s="2">
        <v>714</v>
      </c>
      <c r="G20" s="2" t="s">
        <v>14</v>
      </c>
      <c r="H20" s="3">
        <v>44993</v>
      </c>
      <c r="I20" s="4">
        <v>275</v>
      </c>
      <c r="J20" s="2">
        <v>196350</v>
      </c>
    </row>
    <row r="21" spans="1:10" x14ac:dyDescent="0.3">
      <c r="A21" t="s">
        <v>43</v>
      </c>
      <c r="B21" t="s">
        <v>16</v>
      </c>
      <c r="C21" t="s">
        <v>39</v>
      </c>
      <c r="D21" t="s">
        <v>30</v>
      </c>
      <c r="E21" s="2">
        <v>455</v>
      </c>
      <c r="F21" s="2">
        <v>606</v>
      </c>
      <c r="G21" s="2" t="s">
        <v>14</v>
      </c>
      <c r="H21" s="3">
        <v>44993</v>
      </c>
      <c r="I21" s="4">
        <v>275</v>
      </c>
      <c r="J21" s="2">
        <v>166650</v>
      </c>
    </row>
    <row r="22" spans="1:10" x14ac:dyDescent="0.3">
      <c r="A22" t="s">
        <v>43</v>
      </c>
      <c r="B22" t="s">
        <v>16</v>
      </c>
      <c r="C22" t="s">
        <v>12</v>
      </c>
      <c r="D22" t="s">
        <v>13</v>
      </c>
      <c r="E22" s="2">
        <v>535</v>
      </c>
      <c r="F22" s="2">
        <v>714</v>
      </c>
      <c r="G22" s="2" t="s">
        <v>14</v>
      </c>
      <c r="H22" s="3">
        <v>44993</v>
      </c>
      <c r="I22" s="4">
        <v>275</v>
      </c>
      <c r="J22" s="2">
        <v>196350</v>
      </c>
    </row>
    <row r="23" spans="1:10" x14ac:dyDescent="0.3">
      <c r="A23" t="s">
        <v>44</v>
      </c>
      <c r="B23" t="s">
        <v>16</v>
      </c>
      <c r="C23" t="s">
        <v>17</v>
      </c>
      <c r="D23" t="s">
        <v>18</v>
      </c>
      <c r="E23" s="2">
        <v>812</v>
      </c>
      <c r="F23" s="2">
        <v>1083</v>
      </c>
      <c r="G23" s="2" t="s">
        <v>14</v>
      </c>
      <c r="H23" s="3">
        <v>44993</v>
      </c>
      <c r="I23" s="4">
        <v>250</v>
      </c>
      <c r="J23" s="2">
        <v>270750</v>
      </c>
    </row>
    <row r="24" spans="1:10" x14ac:dyDescent="0.3">
      <c r="A24" t="s">
        <v>28</v>
      </c>
      <c r="B24" t="s">
        <v>16</v>
      </c>
      <c r="C24" t="s">
        <v>45</v>
      </c>
      <c r="D24" t="s">
        <v>13</v>
      </c>
      <c r="E24" s="2">
        <v>950</v>
      </c>
      <c r="F24" s="2">
        <v>1266</v>
      </c>
      <c r="G24" s="2" t="s">
        <v>46</v>
      </c>
      <c r="H24" s="3">
        <v>45020</v>
      </c>
      <c r="I24" s="4">
        <v>250</v>
      </c>
      <c r="J24" s="2">
        <v>316500</v>
      </c>
    </row>
    <row r="25" spans="1:10" x14ac:dyDescent="0.3">
      <c r="A25" t="s">
        <v>47</v>
      </c>
      <c r="B25" t="s">
        <v>16</v>
      </c>
      <c r="C25" t="s">
        <v>48</v>
      </c>
      <c r="D25" t="s">
        <v>18</v>
      </c>
      <c r="E25" s="2">
        <v>839</v>
      </c>
      <c r="F25" s="2">
        <v>1118</v>
      </c>
      <c r="G25" s="2" t="s">
        <v>46</v>
      </c>
      <c r="H25" s="3">
        <v>45020</v>
      </c>
      <c r="I25" s="4">
        <v>250</v>
      </c>
      <c r="J25" s="2">
        <v>279500</v>
      </c>
    </row>
    <row r="26" spans="1:10" x14ac:dyDescent="0.3">
      <c r="A26" t="s">
        <v>47</v>
      </c>
      <c r="B26" t="s">
        <v>16</v>
      </c>
      <c r="C26" t="s">
        <v>49</v>
      </c>
      <c r="D26" t="s">
        <v>21</v>
      </c>
      <c r="E26" s="2">
        <v>950</v>
      </c>
      <c r="F26" s="2">
        <v>1266</v>
      </c>
      <c r="G26" s="2" t="s">
        <v>46</v>
      </c>
      <c r="H26" s="3">
        <v>45020</v>
      </c>
      <c r="I26" s="4">
        <v>250</v>
      </c>
      <c r="J26" s="2">
        <v>316500</v>
      </c>
    </row>
    <row r="27" spans="1:10" x14ac:dyDescent="0.3">
      <c r="A27" t="s">
        <v>50</v>
      </c>
      <c r="B27" t="s">
        <v>16</v>
      </c>
      <c r="C27" t="s">
        <v>51</v>
      </c>
      <c r="D27" t="s">
        <v>24</v>
      </c>
      <c r="E27" s="2">
        <v>839</v>
      </c>
      <c r="F27" s="2">
        <v>1118</v>
      </c>
      <c r="G27" s="2" t="s">
        <v>46</v>
      </c>
      <c r="H27" s="3">
        <v>45020</v>
      </c>
      <c r="I27" s="4">
        <v>325</v>
      </c>
      <c r="J27" s="2">
        <v>363350</v>
      </c>
    </row>
    <row r="28" spans="1:10" x14ac:dyDescent="0.3">
      <c r="A28" t="s">
        <v>50</v>
      </c>
      <c r="B28" t="s">
        <v>16</v>
      </c>
      <c r="C28" t="s">
        <v>52</v>
      </c>
      <c r="D28" t="s">
        <v>27</v>
      </c>
      <c r="E28" s="2">
        <v>950</v>
      </c>
      <c r="F28" s="2">
        <v>1266</v>
      </c>
      <c r="G28" s="2" t="s">
        <v>46</v>
      </c>
      <c r="H28" s="3">
        <v>45020</v>
      </c>
      <c r="I28" s="4">
        <v>325</v>
      </c>
      <c r="J28" s="2">
        <v>411450</v>
      </c>
    </row>
    <row r="29" spans="1:10" x14ac:dyDescent="0.3">
      <c r="A29" t="s">
        <v>53</v>
      </c>
      <c r="B29" t="s">
        <v>11</v>
      </c>
      <c r="C29" t="s">
        <v>54</v>
      </c>
      <c r="D29" t="s">
        <v>30</v>
      </c>
      <c r="E29" s="2">
        <v>150</v>
      </c>
      <c r="F29" s="2">
        <v>200</v>
      </c>
      <c r="G29" s="2" t="s">
        <v>46</v>
      </c>
      <c r="H29" s="3">
        <v>45020</v>
      </c>
      <c r="I29" s="4">
        <v>450</v>
      </c>
      <c r="J29" s="2">
        <v>90000</v>
      </c>
    </row>
    <row r="30" spans="1:10" x14ac:dyDescent="0.3">
      <c r="A30" t="s">
        <v>55</v>
      </c>
      <c r="B30" t="s">
        <v>11</v>
      </c>
      <c r="C30" t="s">
        <v>56</v>
      </c>
      <c r="D30" t="s">
        <v>13</v>
      </c>
      <c r="E30" s="2">
        <v>150</v>
      </c>
      <c r="F30" s="2">
        <v>200</v>
      </c>
      <c r="G30" s="2" t="s">
        <v>46</v>
      </c>
      <c r="H30" s="3">
        <v>45020</v>
      </c>
      <c r="I30" s="4">
        <v>450</v>
      </c>
      <c r="J30" s="2">
        <v>90000</v>
      </c>
    </row>
    <row r="31" spans="1:10" x14ac:dyDescent="0.3">
      <c r="A31" t="s">
        <v>57</v>
      </c>
      <c r="B31" t="s">
        <v>11</v>
      </c>
      <c r="C31" t="s">
        <v>32</v>
      </c>
      <c r="D31" t="s">
        <v>18</v>
      </c>
      <c r="E31" s="2">
        <v>150</v>
      </c>
      <c r="F31" s="2">
        <v>200</v>
      </c>
      <c r="G31" s="2" t="s">
        <v>46</v>
      </c>
      <c r="H31" s="3">
        <v>45020</v>
      </c>
      <c r="I31" s="4">
        <v>375</v>
      </c>
      <c r="J31" s="2">
        <v>75000</v>
      </c>
    </row>
    <row r="32" spans="1:10" x14ac:dyDescent="0.3">
      <c r="A32" t="s">
        <v>58</v>
      </c>
      <c r="B32" t="s">
        <v>11</v>
      </c>
      <c r="C32" t="s">
        <v>33</v>
      </c>
      <c r="D32" t="s">
        <v>21</v>
      </c>
      <c r="E32" s="2">
        <v>109</v>
      </c>
      <c r="F32" s="2">
        <v>145</v>
      </c>
      <c r="G32" s="2" t="s">
        <v>46</v>
      </c>
      <c r="H32" s="3">
        <v>45020</v>
      </c>
      <c r="I32" s="4">
        <v>375</v>
      </c>
      <c r="J32" s="2">
        <v>54375</v>
      </c>
    </row>
    <row r="33" spans="1:10" x14ac:dyDescent="0.3">
      <c r="A33" t="s">
        <v>59</v>
      </c>
      <c r="B33" t="s">
        <v>11</v>
      </c>
      <c r="C33" t="s">
        <v>35</v>
      </c>
      <c r="D33" t="s">
        <v>24</v>
      </c>
      <c r="E33" s="2">
        <v>109</v>
      </c>
      <c r="F33" s="2">
        <v>145</v>
      </c>
      <c r="G33" s="2" t="s">
        <v>46</v>
      </c>
      <c r="H33" s="3">
        <v>45020</v>
      </c>
      <c r="I33" s="4">
        <v>375</v>
      </c>
      <c r="J33" s="2">
        <v>54375</v>
      </c>
    </row>
    <row r="34" spans="1:10" x14ac:dyDescent="0.3">
      <c r="A34" t="s">
        <v>60</v>
      </c>
      <c r="B34" t="s">
        <v>11</v>
      </c>
      <c r="C34" t="s">
        <v>36</v>
      </c>
      <c r="D34" t="s">
        <v>27</v>
      </c>
      <c r="E34" s="2">
        <v>109</v>
      </c>
      <c r="F34" s="2">
        <v>145</v>
      </c>
      <c r="G34" s="2" t="s">
        <v>46</v>
      </c>
      <c r="H34" s="3">
        <v>45020</v>
      </c>
      <c r="I34" s="4">
        <v>375</v>
      </c>
      <c r="J34" s="2">
        <v>54375</v>
      </c>
    </row>
    <row r="35" spans="1:10" x14ac:dyDescent="0.3">
      <c r="A35" t="s">
        <v>61</v>
      </c>
      <c r="B35" t="s">
        <v>11</v>
      </c>
      <c r="C35" t="s">
        <v>39</v>
      </c>
      <c r="D35" t="s">
        <v>30</v>
      </c>
      <c r="E35" s="2">
        <v>37</v>
      </c>
      <c r="F35" s="2">
        <v>49</v>
      </c>
      <c r="G35" s="2" t="s">
        <v>46</v>
      </c>
      <c r="H35" s="3">
        <v>45056</v>
      </c>
      <c r="I35" s="4">
        <v>375</v>
      </c>
      <c r="J35" s="2">
        <v>18375</v>
      </c>
    </row>
    <row r="36" spans="1:10" x14ac:dyDescent="0.3">
      <c r="A36" t="s">
        <v>61</v>
      </c>
      <c r="B36" t="s">
        <v>11</v>
      </c>
      <c r="C36" t="s">
        <v>12</v>
      </c>
      <c r="D36" t="s">
        <v>13</v>
      </c>
      <c r="E36" s="2">
        <v>41</v>
      </c>
      <c r="F36" s="2">
        <v>54</v>
      </c>
      <c r="G36" s="2" t="s">
        <v>46</v>
      </c>
      <c r="H36" s="3">
        <v>45056</v>
      </c>
      <c r="I36" s="4">
        <v>375</v>
      </c>
      <c r="J36" s="2">
        <v>20250</v>
      </c>
    </row>
    <row r="37" spans="1:10" x14ac:dyDescent="0.3">
      <c r="A37" t="s">
        <v>62</v>
      </c>
      <c r="B37" t="s">
        <v>63</v>
      </c>
      <c r="C37" t="s">
        <v>17</v>
      </c>
      <c r="D37" t="s">
        <v>18</v>
      </c>
      <c r="E37" s="2">
        <v>39</v>
      </c>
      <c r="F37" s="2">
        <v>52</v>
      </c>
      <c r="G37" s="2" t="s">
        <v>46</v>
      </c>
      <c r="H37" s="3">
        <v>45056</v>
      </c>
      <c r="I37" s="4">
        <v>200</v>
      </c>
      <c r="J37" s="2">
        <v>10400</v>
      </c>
    </row>
    <row r="38" spans="1:10" x14ac:dyDescent="0.3">
      <c r="A38" t="s">
        <v>64</v>
      </c>
      <c r="B38" t="s">
        <v>63</v>
      </c>
      <c r="C38" t="s">
        <v>20</v>
      </c>
      <c r="D38" t="s">
        <v>21</v>
      </c>
      <c r="E38" s="2">
        <v>8</v>
      </c>
      <c r="F38" s="2">
        <v>11</v>
      </c>
      <c r="G38" s="2" t="s">
        <v>46</v>
      </c>
      <c r="H38" s="3">
        <v>45056</v>
      </c>
      <c r="I38" s="4">
        <v>200</v>
      </c>
      <c r="J38" s="2">
        <v>2200</v>
      </c>
    </row>
    <row r="39" spans="1:10" x14ac:dyDescent="0.3">
      <c r="A39" t="s">
        <v>65</v>
      </c>
      <c r="B39" t="s">
        <v>63</v>
      </c>
      <c r="C39" t="s">
        <v>23</v>
      </c>
      <c r="D39" t="s">
        <v>24</v>
      </c>
      <c r="E39" s="2">
        <v>7</v>
      </c>
      <c r="F39" s="2">
        <v>9</v>
      </c>
      <c r="G39" s="2" t="s">
        <v>46</v>
      </c>
      <c r="H39" s="3">
        <v>45056</v>
      </c>
      <c r="I39" s="4">
        <v>200</v>
      </c>
      <c r="J39" s="2">
        <v>1800</v>
      </c>
    </row>
    <row r="40" spans="1:10" x14ac:dyDescent="0.3">
      <c r="A40" t="s">
        <v>66</v>
      </c>
      <c r="B40" t="s">
        <v>63</v>
      </c>
      <c r="C40" t="s">
        <v>26</v>
      </c>
      <c r="D40" t="s">
        <v>27</v>
      </c>
      <c r="E40" s="2">
        <v>8</v>
      </c>
      <c r="F40" s="2">
        <v>11</v>
      </c>
      <c r="G40" s="2" t="s">
        <v>46</v>
      </c>
      <c r="H40" s="3">
        <v>45056</v>
      </c>
      <c r="I40" s="4">
        <v>200</v>
      </c>
      <c r="J40" s="2">
        <v>2200</v>
      </c>
    </row>
    <row r="41" spans="1:10" x14ac:dyDescent="0.3">
      <c r="A41" t="s">
        <v>67</v>
      </c>
      <c r="B41" t="s">
        <v>63</v>
      </c>
      <c r="C41" t="s">
        <v>29</v>
      </c>
      <c r="D41" t="s">
        <v>30</v>
      </c>
      <c r="E41" s="2">
        <v>5</v>
      </c>
      <c r="F41" s="2">
        <v>6</v>
      </c>
      <c r="G41" s="2" t="s">
        <v>46</v>
      </c>
      <c r="H41" s="3">
        <v>45056</v>
      </c>
      <c r="I41" s="4">
        <v>200</v>
      </c>
      <c r="J41" s="2">
        <v>1200</v>
      </c>
    </row>
    <row r="42" spans="1:10" x14ac:dyDescent="0.3">
      <c r="A42" t="s">
        <v>68</v>
      </c>
      <c r="B42" t="s">
        <v>63</v>
      </c>
      <c r="C42" t="s">
        <v>45</v>
      </c>
      <c r="D42" t="s">
        <v>13</v>
      </c>
      <c r="E42" s="2">
        <v>11</v>
      </c>
      <c r="F42" s="2">
        <v>15</v>
      </c>
      <c r="G42" s="2" t="s">
        <v>46</v>
      </c>
      <c r="H42" s="3">
        <v>45056</v>
      </c>
      <c r="I42" s="4">
        <v>300</v>
      </c>
      <c r="J42" s="2">
        <v>4500</v>
      </c>
    </row>
    <row r="43" spans="1:10" x14ac:dyDescent="0.3">
      <c r="A43" t="s">
        <v>69</v>
      </c>
      <c r="B43" t="s">
        <v>63</v>
      </c>
      <c r="C43" t="s">
        <v>48</v>
      </c>
      <c r="D43" t="s">
        <v>18</v>
      </c>
      <c r="E43" s="2">
        <v>14</v>
      </c>
      <c r="F43" s="2">
        <v>19</v>
      </c>
      <c r="G43" s="2" t="s">
        <v>46</v>
      </c>
      <c r="H43" s="3">
        <v>45056</v>
      </c>
      <c r="I43" s="4">
        <v>300</v>
      </c>
      <c r="J43" s="2">
        <v>5700</v>
      </c>
    </row>
    <row r="44" spans="1:10" x14ac:dyDescent="0.3">
      <c r="A44" t="s">
        <v>70</v>
      </c>
      <c r="B44" t="s">
        <v>71</v>
      </c>
      <c r="C44" t="s">
        <v>49</v>
      </c>
      <c r="D44" t="s">
        <v>21</v>
      </c>
      <c r="E44" s="2">
        <v>28</v>
      </c>
      <c r="F44" s="2">
        <v>38</v>
      </c>
      <c r="G44" s="2" t="s">
        <v>46</v>
      </c>
      <c r="H44" s="3">
        <v>45056</v>
      </c>
      <c r="I44" s="4">
        <v>275</v>
      </c>
      <c r="J44" s="2">
        <v>10450</v>
      </c>
    </row>
    <row r="45" spans="1:10" x14ac:dyDescent="0.3">
      <c r="A45" t="s">
        <v>72</v>
      </c>
      <c r="B45" t="s">
        <v>71</v>
      </c>
      <c r="C45" t="s">
        <v>51</v>
      </c>
      <c r="D45" t="s">
        <v>24</v>
      </c>
      <c r="E45" s="2">
        <v>28</v>
      </c>
      <c r="F45" s="2">
        <v>38</v>
      </c>
      <c r="G45" s="2" t="s">
        <v>46</v>
      </c>
      <c r="H45" s="3">
        <v>45056</v>
      </c>
      <c r="I45" s="4">
        <v>275</v>
      </c>
      <c r="J45" s="2">
        <v>10450</v>
      </c>
    </row>
    <row r="46" spans="1:10" x14ac:dyDescent="0.3">
      <c r="A46" t="s">
        <v>40</v>
      </c>
      <c r="B46" t="s">
        <v>11</v>
      </c>
      <c r="C46" t="s">
        <v>20</v>
      </c>
      <c r="D46" t="s">
        <v>21</v>
      </c>
      <c r="E46" s="2">
        <v>652</v>
      </c>
      <c r="F46" s="2">
        <v>869</v>
      </c>
      <c r="G46" s="2" t="s">
        <v>46</v>
      </c>
      <c r="H46" s="3">
        <v>45071</v>
      </c>
      <c r="I46" s="4">
        <v>295</v>
      </c>
      <c r="J46" s="2">
        <v>256355</v>
      </c>
    </row>
    <row r="47" spans="1:10" x14ac:dyDescent="0.3">
      <c r="A47" t="s">
        <v>73</v>
      </c>
      <c r="B47" t="s">
        <v>11</v>
      </c>
      <c r="C47" t="s">
        <v>23</v>
      </c>
      <c r="D47" t="s">
        <v>24</v>
      </c>
      <c r="E47" s="2">
        <v>137</v>
      </c>
      <c r="F47" s="2">
        <v>182</v>
      </c>
      <c r="G47" s="2" t="s">
        <v>46</v>
      </c>
      <c r="H47" s="3">
        <v>45071</v>
      </c>
      <c r="I47" s="4">
        <v>295</v>
      </c>
      <c r="J47" s="2">
        <v>53690</v>
      </c>
    </row>
    <row r="48" spans="1:10" x14ac:dyDescent="0.3">
      <c r="A48" t="s">
        <v>73</v>
      </c>
      <c r="B48" t="s">
        <v>11</v>
      </c>
      <c r="C48" t="s">
        <v>26</v>
      </c>
      <c r="D48" t="s">
        <v>27</v>
      </c>
      <c r="E48" s="2">
        <v>141</v>
      </c>
      <c r="F48" s="2">
        <v>188</v>
      </c>
      <c r="G48" s="2" t="s">
        <v>46</v>
      </c>
      <c r="H48" s="3">
        <v>45071</v>
      </c>
      <c r="I48" s="4">
        <v>295</v>
      </c>
      <c r="J48" s="2">
        <v>55460</v>
      </c>
    </row>
    <row r="49" spans="1:10" x14ac:dyDescent="0.3">
      <c r="A49" t="s">
        <v>74</v>
      </c>
      <c r="B49" t="s">
        <v>11</v>
      </c>
      <c r="C49" t="s">
        <v>29</v>
      </c>
      <c r="D49" t="s">
        <v>30</v>
      </c>
      <c r="E49" s="2">
        <v>137</v>
      </c>
      <c r="F49" s="2">
        <v>182</v>
      </c>
      <c r="G49" s="2" t="s">
        <v>46</v>
      </c>
      <c r="H49" s="3">
        <v>45071</v>
      </c>
      <c r="I49" s="4">
        <v>295</v>
      </c>
      <c r="J49" s="2">
        <v>53690</v>
      </c>
    </row>
    <row r="50" spans="1:10" x14ac:dyDescent="0.3">
      <c r="A50" t="s">
        <v>74</v>
      </c>
      <c r="B50" t="s">
        <v>11</v>
      </c>
      <c r="C50" t="s">
        <v>45</v>
      </c>
      <c r="D50" t="s">
        <v>13</v>
      </c>
      <c r="E50" s="2">
        <v>141</v>
      </c>
      <c r="F50" s="2">
        <v>188</v>
      </c>
      <c r="G50" s="2" t="s">
        <v>46</v>
      </c>
      <c r="H50" s="3">
        <v>45071</v>
      </c>
      <c r="I50" s="4">
        <v>295</v>
      </c>
      <c r="J50" s="2">
        <v>55460</v>
      </c>
    </row>
    <row r="51" spans="1:10" x14ac:dyDescent="0.3">
      <c r="A51" t="s">
        <v>75</v>
      </c>
      <c r="B51" t="s">
        <v>11</v>
      </c>
      <c r="C51" t="s">
        <v>48</v>
      </c>
      <c r="D51" t="s">
        <v>18</v>
      </c>
      <c r="E51" s="2">
        <v>137</v>
      </c>
      <c r="F51" s="2">
        <v>182</v>
      </c>
      <c r="G51" s="2" t="s">
        <v>46</v>
      </c>
      <c r="H51" s="3">
        <v>45071</v>
      </c>
      <c r="I51" s="4">
        <v>295</v>
      </c>
      <c r="J51" s="2">
        <v>53690</v>
      </c>
    </row>
    <row r="52" spans="1:10" x14ac:dyDescent="0.3">
      <c r="A52" t="s">
        <v>75</v>
      </c>
      <c r="B52" t="s">
        <v>11</v>
      </c>
      <c r="C52" t="s">
        <v>49</v>
      </c>
      <c r="D52" t="s">
        <v>21</v>
      </c>
      <c r="E52" s="2">
        <v>141</v>
      </c>
      <c r="F52" s="2">
        <v>188</v>
      </c>
      <c r="G52" s="2" t="s">
        <v>46</v>
      </c>
      <c r="H52" s="3">
        <v>45071</v>
      </c>
      <c r="I52" s="4">
        <v>325</v>
      </c>
      <c r="J52" s="2">
        <v>61100</v>
      </c>
    </row>
    <row r="53" spans="1:10" x14ac:dyDescent="0.3">
      <c r="A53" t="s">
        <v>76</v>
      </c>
      <c r="B53" t="s">
        <v>11</v>
      </c>
      <c r="C53" t="s">
        <v>51</v>
      </c>
      <c r="D53" t="s">
        <v>24</v>
      </c>
      <c r="E53" s="2">
        <v>137</v>
      </c>
      <c r="F53" s="2">
        <v>182</v>
      </c>
      <c r="G53" s="2" t="s">
        <v>46</v>
      </c>
      <c r="H53" s="3">
        <v>45071</v>
      </c>
      <c r="I53" s="4">
        <v>300</v>
      </c>
      <c r="J53" s="2">
        <v>54600</v>
      </c>
    </row>
    <row r="54" spans="1:10" x14ac:dyDescent="0.3">
      <c r="A54" t="s">
        <v>76</v>
      </c>
      <c r="B54" t="s">
        <v>11</v>
      </c>
      <c r="C54" t="s">
        <v>52</v>
      </c>
      <c r="D54" t="s">
        <v>27</v>
      </c>
      <c r="E54" s="2">
        <v>141</v>
      </c>
      <c r="F54" s="2">
        <v>188</v>
      </c>
      <c r="G54" s="2" t="s">
        <v>46</v>
      </c>
      <c r="H54" s="3">
        <v>45071</v>
      </c>
      <c r="I54" s="4">
        <v>300</v>
      </c>
      <c r="J54" s="2">
        <v>56400</v>
      </c>
    </row>
    <row r="55" spans="1:10" x14ac:dyDescent="0.3">
      <c r="A55" t="s">
        <v>77</v>
      </c>
      <c r="B55" t="s">
        <v>11</v>
      </c>
      <c r="C55" t="s">
        <v>54</v>
      </c>
      <c r="D55" t="s">
        <v>30</v>
      </c>
      <c r="E55" s="2">
        <v>137</v>
      </c>
      <c r="F55" s="2">
        <v>182</v>
      </c>
      <c r="G55" s="2" t="s">
        <v>46</v>
      </c>
      <c r="H55" s="3">
        <v>45071</v>
      </c>
      <c r="I55" s="4">
        <v>300</v>
      </c>
      <c r="J55" s="2">
        <v>54600</v>
      </c>
    </row>
    <row r="56" spans="1:10" x14ac:dyDescent="0.3">
      <c r="A56" t="s">
        <v>77</v>
      </c>
      <c r="B56" t="s">
        <v>11</v>
      </c>
      <c r="C56" t="s">
        <v>56</v>
      </c>
      <c r="D56" t="s">
        <v>13</v>
      </c>
      <c r="E56" s="2">
        <v>141</v>
      </c>
      <c r="F56" s="2">
        <v>188</v>
      </c>
      <c r="G56" s="2" t="s">
        <v>46</v>
      </c>
      <c r="H56" s="3">
        <v>45071</v>
      </c>
      <c r="I56" s="4">
        <v>300</v>
      </c>
      <c r="J56" s="2">
        <v>56400</v>
      </c>
    </row>
    <row r="57" spans="1:10" x14ac:dyDescent="0.3">
      <c r="A57" t="s">
        <v>78</v>
      </c>
      <c r="B57" t="s">
        <v>11</v>
      </c>
      <c r="C57" t="s">
        <v>32</v>
      </c>
      <c r="D57" t="s">
        <v>18</v>
      </c>
      <c r="E57" s="2">
        <v>137</v>
      </c>
      <c r="F57" s="2">
        <v>182</v>
      </c>
      <c r="G57" s="2" t="s">
        <v>46</v>
      </c>
      <c r="H57" s="3">
        <v>45071</v>
      </c>
      <c r="I57" s="4">
        <v>300</v>
      </c>
      <c r="J57" s="2">
        <v>54600</v>
      </c>
    </row>
    <row r="58" spans="1:10" x14ac:dyDescent="0.3">
      <c r="A58" t="s">
        <v>78</v>
      </c>
      <c r="B58" t="s">
        <v>11</v>
      </c>
      <c r="C58" t="s">
        <v>33</v>
      </c>
      <c r="D58" t="s">
        <v>21</v>
      </c>
      <c r="E58" s="2">
        <v>141</v>
      </c>
      <c r="F58" s="2">
        <v>188</v>
      </c>
      <c r="G58" s="2" t="s">
        <v>46</v>
      </c>
      <c r="H58" s="3">
        <v>45071</v>
      </c>
      <c r="I58" s="4">
        <v>300</v>
      </c>
      <c r="J58" s="2">
        <v>56400</v>
      </c>
    </row>
    <row r="59" spans="1:10" x14ac:dyDescent="0.3">
      <c r="A59" t="s">
        <v>79</v>
      </c>
      <c r="B59" t="s">
        <v>11</v>
      </c>
      <c r="C59" t="s">
        <v>35</v>
      </c>
      <c r="D59" t="s">
        <v>24</v>
      </c>
      <c r="E59" s="2">
        <v>265</v>
      </c>
      <c r="F59" s="2">
        <v>353</v>
      </c>
      <c r="G59" s="2" t="s">
        <v>46</v>
      </c>
      <c r="H59" s="3">
        <v>45071</v>
      </c>
      <c r="I59" s="4">
        <v>325</v>
      </c>
      <c r="J59" s="2">
        <v>114725</v>
      </c>
    </row>
    <row r="60" spans="1:10" x14ac:dyDescent="0.3">
      <c r="A60" t="s">
        <v>80</v>
      </c>
      <c r="B60" t="s">
        <v>11</v>
      </c>
      <c r="C60" t="s">
        <v>36</v>
      </c>
      <c r="D60" t="s">
        <v>27</v>
      </c>
      <c r="E60" s="2">
        <v>265</v>
      </c>
      <c r="F60" s="2">
        <v>353</v>
      </c>
      <c r="G60" s="2" t="s">
        <v>46</v>
      </c>
      <c r="H60" s="3">
        <v>45071</v>
      </c>
      <c r="I60" s="4">
        <v>325</v>
      </c>
      <c r="J60" s="2">
        <v>114725</v>
      </c>
    </row>
    <row r="61" spans="1:10" x14ac:dyDescent="0.3">
      <c r="A61" t="s">
        <v>81</v>
      </c>
      <c r="B61" t="s">
        <v>11</v>
      </c>
      <c r="C61" t="s">
        <v>39</v>
      </c>
      <c r="D61" t="s">
        <v>30</v>
      </c>
      <c r="E61" s="2">
        <v>265</v>
      </c>
      <c r="F61" s="2">
        <v>353</v>
      </c>
      <c r="G61" s="2" t="s">
        <v>46</v>
      </c>
      <c r="H61" s="3">
        <v>45071</v>
      </c>
      <c r="I61" s="4">
        <v>325</v>
      </c>
      <c r="J61" s="2">
        <v>114725</v>
      </c>
    </row>
    <row r="62" spans="1:10" x14ac:dyDescent="0.3">
      <c r="A62" t="s">
        <v>82</v>
      </c>
      <c r="B62" t="s">
        <v>16</v>
      </c>
      <c r="C62" t="s">
        <v>20</v>
      </c>
      <c r="D62" t="s">
        <v>21</v>
      </c>
      <c r="E62" s="2">
        <v>812</v>
      </c>
      <c r="F62" s="2">
        <v>1083</v>
      </c>
      <c r="G62" s="2" t="s">
        <v>46</v>
      </c>
      <c r="H62" s="3">
        <v>45091</v>
      </c>
      <c r="I62" s="4">
        <v>325</v>
      </c>
      <c r="J62" s="2">
        <v>351975</v>
      </c>
    </row>
    <row r="63" spans="1:10" x14ac:dyDescent="0.3">
      <c r="A63" t="s">
        <v>83</v>
      </c>
      <c r="B63" t="s">
        <v>16</v>
      </c>
      <c r="C63" t="s">
        <v>23</v>
      </c>
      <c r="D63" t="s">
        <v>24</v>
      </c>
      <c r="E63" s="2">
        <v>812</v>
      </c>
      <c r="F63" s="2">
        <v>1083</v>
      </c>
      <c r="G63" s="2" t="s">
        <v>46</v>
      </c>
      <c r="H63" s="3">
        <v>45091</v>
      </c>
      <c r="I63" s="4">
        <v>325</v>
      </c>
      <c r="J63" s="2">
        <v>351975</v>
      </c>
    </row>
    <row r="64" spans="1:10" x14ac:dyDescent="0.3">
      <c r="A64" t="s">
        <v>84</v>
      </c>
      <c r="B64" t="s">
        <v>16</v>
      </c>
      <c r="C64" t="s">
        <v>26</v>
      </c>
      <c r="D64" t="s">
        <v>27</v>
      </c>
      <c r="E64" s="2">
        <v>812</v>
      </c>
      <c r="F64" s="2">
        <v>1083</v>
      </c>
      <c r="G64" s="2" t="s">
        <v>46</v>
      </c>
      <c r="H64" s="3">
        <v>45091</v>
      </c>
      <c r="I64" s="4">
        <v>325</v>
      </c>
      <c r="J64" s="2">
        <v>351975</v>
      </c>
    </row>
    <row r="65" spans="1:10" x14ac:dyDescent="0.3">
      <c r="A65" t="s">
        <v>85</v>
      </c>
      <c r="B65" t="s">
        <v>11</v>
      </c>
      <c r="C65" t="s">
        <v>29</v>
      </c>
      <c r="D65" t="s">
        <v>30</v>
      </c>
      <c r="E65" s="2">
        <v>463</v>
      </c>
      <c r="F65" s="2">
        <v>618</v>
      </c>
      <c r="G65" s="2" t="s">
        <v>46</v>
      </c>
      <c r="H65" s="3">
        <v>45091</v>
      </c>
      <c r="I65" s="4">
        <v>325</v>
      </c>
      <c r="J65" s="2">
        <v>200850</v>
      </c>
    </row>
    <row r="66" spans="1:10" x14ac:dyDescent="0.3">
      <c r="A66" t="s">
        <v>85</v>
      </c>
      <c r="B66" t="s">
        <v>11</v>
      </c>
      <c r="C66" t="s">
        <v>45</v>
      </c>
      <c r="D66" t="s">
        <v>13</v>
      </c>
      <c r="E66" s="2">
        <v>491</v>
      </c>
      <c r="F66" s="2">
        <v>654</v>
      </c>
      <c r="G66" s="2" t="s">
        <v>46</v>
      </c>
      <c r="H66" s="3">
        <v>45091</v>
      </c>
      <c r="I66" s="4">
        <v>325</v>
      </c>
      <c r="J66" s="2">
        <v>212550</v>
      </c>
    </row>
    <row r="67" spans="1:10" x14ac:dyDescent="0.3">
      <c r="A67" t="s">
        <v>86</v>
      </c>
      <c r="B67" t="s">
        <v>11</v>
      </c>
      <c r="C67" t="s">
        <v>39</v>
      </c>
      <c r="D67" t="s">
        <v>30</v>
      </c>
      <c r="E67" s="2">
        <v>109</v>
      </c>
      <c r="F67" s="2">
        <v>145</v>
      </c>
      <c r="G67" s="2" t="s">
        <v>87</v>
      </c>
      <c r="H67" s="3">
        <v>45110</v>
      </c>
      <c r="I67" s="4">
        <v>325</v>
      </c>
      <c r="J67" s="2">
        <v>47125</v>
      </c>
    </row>
    <row r="68" spans="1:10" x14ac:dyDescent="0.3">
      <c r="A68" t="s">
        <v>88</v>
      </c>
      <c r="B68" t="s">
        <v>11</v>
      </c>
      <c r="C68" t="s">
        <v>12</v>
      </c>
      <c r="D68" t="s">
        <v>13</v>
      </c>
      <c r="E68" s="2">
        <v>150</v>
      </c>
      <c r="F68" s="2">
        <v>200</v>
      </c>
      <c r="G68" s="2" t="s">
        <v>87</v>
      </c>
      <c r="H68" s="3">
        <v>45110</v>
      </c>
      <c r="I68" s="4">
        <v>375</v>
      </c>
      <c r="J68" s="2">
        <v>75000</v>
      </c>
    </row>
    <row r="69" spans="1:10" x14ac:dyDescent="0.3">
      <c r="A69" t="s">
        <v>89</v>
      </c>
      <c r="B69" t="s">
        <v>11</v>
      </c>
      <c r="C69" t="s">
        <v>17</v>
      </c>
      <c r="D69" t="s">
        <v>18</v>
      </c>
      <c r="E69" s="2">
        <v>109</v>
      </c>
      <c r="F69" s="2">
        <v>145</v>
      </c>
      <c r="G69" s="2" t="s">
        <v>87</v>
      </c>
      <c r="H69" s="3">
        <v>45110</v>
      </c>
      <c r="I69" s="4">
        <v>375</v>
      </c>
      <c r="J69" s="2">
        <v>54375</v>
      </c>
    </row>
    <row r="70" spans="1:10" x14ac:dyDescent="0.3">
      <c r="A70" t="s">
        <v>90</v>
      </c>
      <c r="B70" t="s">
        <v>16</v>
      </c>
      <c r="C70" t="s">
        <v>20</v>
      </c>
      <c r="D70" t="s">
        <v>21</v>
      </c>
      <c r="E70" s="2">
        <v>315</v>
      </c>
      <c r="F70" s="2">
        <v>420</v>
      </c>
      <c r="G70" s="2" t="s">
        <v>87</v>
      </c>
      <c r="H70" s="3">
        <v>45110</v>
      </c>
      <c r="I70" s="4">
        <v>375</v>
      </c>
      <c r="J70" s="2">
        <v>157500</v>
      </c>
    </row>
    <row r="71" spans="1:10" x14ac:dyDescent="0.3">
      <c r="A71" t="s">
        <v>91</v>
      </c>
      <c r="B71" t="s">
        <v>16</v>
      </c>
      <c r="C71" t="s">
        <v>23</v>
      </c>
      <c r="D71" t="s">
        <v>24</v>
      </c>
      <c r="E71" s="2">
        <v>315</v>
      </c>
      <c r="F71" s="2">
        <v>420</v>
      </c>
      <c r="G71" s="2" t="s">
        <v>87</v>
      </c>
      <c r="H71" s="3">
        <v>45110</v>
      </c>
      <c r="I71" s="4">
        <v>375</v>
      </c>
      <c r="J71" s="2">
        <v>157500</v>
      </c>
    </row>
    <row r="72" spans="1:10" x14ac:dyDescent="0.3">
      <c r="A72" t="s">
        <v>92</v>
      </c>
      <c r="B72" t="s">
        <v>16</v>
      </c>
      <c r="C72" t="s">
        <v>26</v>
      </c>
      <c r="D72" t="s">
        <v>27</v>
      </c>
      <c r="E72" s="2">
        <v>315</v>
      </c>
      <c r="F72" s="2">
        <v>420</v>
      </c>
      <c r="G72" s="2" t="s">
        <v>87</v>
      </c>
      <c r="H72" s="3">
        <v>45110</v>
      </c>
      <c r="I72" s="4">
        <v>375</v>
      </c>
      <c r="J72" s="2">
        <v>157500</v>
      </c>
    </row>
    <row r="73" spans="1:10" x14ac:dyDescent="0.3">
      <c r="A73" t="s">
        <v>93</v>
      </c>
      <c r="B73" t="s">
        <v>16</v>
      </c>
      <c r="C73" t="s">
        <v>29</v>
      </c>
      <c r="D73" t="s">
        <v>30</v>
      </c>
      <c r="E73" s="2">
        <v>315</v>
      </c>
      <c r="F73" s="2">
        <v>420</v>
      </c>
      <c r="G73" s="2" t="s">
        <v>87</v>
      </c>
      <c r="H73" s="3">
        <v>45110</v>
      </c>
      <c r="I73" s="4">
        <v>375</v>
      </c>
      <c r="J73" s="2">
        <v>157500</v>
      </c>
    </row>
    <row r="74" spans="1:10" x14ac:dyDescent="0.3">
      <c r="A74" t="s">
        <v>94</v>
      </c>
      <c r="B74" t="s">
        <v>16</v>
      </c>
      <c r="C74" t="s">
        <v>45</v>
      </c>
      <c r="D74" t="s">
        <v>13</v>
      </c>
      <c r="E74" s="2">
        <v>232</v>
      </c>
      <c r="F74" s="2">
        <v>309</v>
      </c>
      <c r="G74" s="2" t="s">
        <v>87</v>
      </c>
      <c r="H74" s="3">
        <v>45110</v>
      </c>
      <c r="I74" s="4">
        <v>375</v>
      </c>
      <c r="J74" s="2">
        <v>115875</v>
      </c>
    </row>
    <row r="75" spans="1:10" x14ac:dyDescent="0.3">
      <c r="A75" t="s">
        <v>95</v>
      </c>
      <c r="B75" t="s">
        <v>16</v>
      </c>
      <c r="C75" t="s">
        <v>48</v>
      </c>
      <c r="D75" t="s">
        <v>18</v>
      </c>
      <c r="E75" s="2">
        <v>232</v>
      </c>
      <c r="F75" s="2">
        <v>309</v>
      </c>
      <c r="G75" s="2" t="s">
        <v>87</v>
      </c>
      <c r="H75" s="3">
        <v>45110</v>
      </c>
      <c r="I75" s="4">
        <v>400</v>
      </c>
      <c r="J75" s="2">
        <v>123600</v>
      </c>
    </row>
    <row r="76" spans="1:10" x14ac:dyDescent="0.3">
      <c r="A76" t="s">
        <v>96</v>
      </c>
      <c r="B76" t="s">
        <v>16</v>
      </c>
      <c r="C76" t="s">
        <v>49</v>
      </c>
      <c r="D76" t="s">
        <v>21</v>
      </c>
      <c r="E76" s="2">
        <v>232</v>
      </c>
      <c r="F76" s="2">
        <v>309</v>
      </c>
      <c r="G76" s="2" t="s">
        <v>87</v>
      </c>
      <c r="H76" s="3">
        <v>45110</v>
      </c>
      <c r="I76" s="4">
        <v>400</v>
      </c>
      <c r="J76" s="2">
        <v>123600</v>
      </c>
    </row>
    <row r="77" spans="1:10" x14ac:dyDescent="0.3">
      <c r="A77" t="s">
        <v>97</v>
      </c>
      <c r="B77" t="s">
        <v>16</v>
      </c>
      <c r="C77" t="s">
        <v>51</v>
      </c>
      <c r="D77" t="s">
        <v>24</v>
      </c>
      <c r="E77" s="2">
        <v>232</v>
      </c>
      <c r="F77" s="2">
        <v>309</v>
      </c>
      <c r="G77" s="2" t="s">
        <v>87</v>
      </c>
      <c r="H77" s="3">
        <v>45110</v>
      </c>
      <c r="I77" s="4">
        <v>400</v>
      </c>
      <c r="J77" s="2">
        <v>123600</v>
      </c>
    </row>
    <row r="78" spans="1:10" x14ac:dyDescent="0.3">
      <c r="A78" t="s">
        <v>98</v>
      </c>
      <c r="B78" t="s">
        <v>71</v>
      </c>
      <c r="C78" t="s">
        <v>52</v>
      </c>
      <c r="D78" t="s">
        <v>27</v>
      </c>
      <c r="E78" s="2">
        <v>28</v>
      </c>
      <c r="F78" s="2">
        <v>38</v>
      </c>
      <c r="G78" s="2" t="s">
        <v>87</v>
      </c>
      <c r="H78" s="3">
        <v>45112</v>
      </c>
      <c r="I78" s="4">
        <v>275</v>
      </c>
      <c r="J78" s="2">
        <v>10450</v>
      </c>
    </row>
    <row r="79" spans="1:10" x14ac:dyDescent="0.3">
      <c r="A79" t="s">
        <v>99</v>
      </c>
      <c r="B79" t="s">
        <v>71</v>
      </c>
      <c r="C79" t="s">
        <v>54</v>
      </c>
      <c r="D79" t="s">
        <v>30</v>
      </c>
      <c r="E79" s="2">
        <v>18</v>
      </c>
      <c r="F79" s="2">
        <v>24</v>
      </c>
      <c r="G79" s="2" t="s">
        <v>87</v>
      </c>
      <c r="H79" s="3">
        <v>45146</v>
      </c>
      <c r="I79" s="4">
        <v>275</v>
      </c>
      <c r="J79" s="2">
        <v>6600</v>
      </c>
    </row>
    <row r="80" spans="1:10" x14ac:dyDescent="0.3">
      <c r="A80" t="s">
        <v>100</v>
      </c>
      <c r="B80" t="s">
        <v>71</v>
      </c>
      <c r="C80" t="s">
        <v>56</v>
      </c>
      <c r="D80" t="s">
        <v>13</v>
      </c>
      <c r="E80" s="2">
        <v>18</v>
      </c>
      <c r="F80" s="2">
        <v>24</v>
      </c>
      <c r="G80" s="2" t="s">
        <v>87</v>
      </c>
      <c r="H80" s="3">
        <v>45150</v>
      </c>
      <c r="I80" s="4">
        <v>275</v>
      </c>
      <c r="J80" s="2">
        <v>6600</v>
      </c>
    </row>
    <row r="81" spans="1:10" x14ac:dyDescent="0.3">
      <c r="A81" t="s">
        <v>101</v>
      </c>
      <c r="B81" t="s">
        <v>71</v>
      </c>
      <c r="C81" t="s">
        <v>32</v>
      </c>
      <c r="D81" t="s">
        <v>18</v>
      </c>
      <c r="E81" s="2">
        <v>18</v>
      </c>
      <c r="F81" s="2">
        <v>24</v>
      </c>
      <c r="G81" s="2" t="s">
        <v>87</v>
      </c>
      <c r="H81" s="3">
        <v>45150</v>
      </c>
      <c r="I81" s="4">
        <v>275</v>
      </c>
      <c r="J81" s="2">
        <v>6600</v>
      </c>
    </row>
    <row r="82" spans="1:10" x14ac:dyDescent="0.3">
      <c r="A82" t="s">
        <v>102</v>
      </c>
      <c r="B82" t="s">
        <v>63</v>
      </c>
      <c r="C82" t="s">
        <v>33</v>
      </c>
      <c r="D82" t="s">
        <v>21</v>
      </c>
      <c r="E82" s="2">
        <v>2</v>
      </c>
      <c r="F82" s="2">
        <v>2</v>
      </c>
      <c r="G82" s="2" t="s">
        <v>87</v>
      </c>
      <c r="H82" s="3">
        <v>45150</v>
      </c>
      <c r="I82" s="4">
        <v>300</v>
      </c>
      <c r="J82" s="2">
        <v>600</v>
      </c>
    </row>
    <row r="83" spans="1:10" x14ac:dyDescent="0.3">
      <c r="A83" t="s">
        <v>103</v>
      </c>
      <c r="B83" t="s">
        <v>63</v>
      </c>
      <c r="C83" t="s">
        <v>35</v>
      </c>
      <c r="D83" t="s">
        <v>24</v>
      </c>
      <c r="E83" s="2">
        <v>3</v>
      </c>
      <c r="F83" s="2">
        <v>4</v>
      </c>
      <c r="G83" s="2" t="s">
        <v>87</v>
      </c>
      <c r="H83" s="3">
        <v>45154</v>
      </c>
      <c r="I83" s="4">
        <v>300</v>
      </c>
      <c r="J83" s="2">
        <v>1200</v>
      </c>
    </row>
    <row r="84" spans="1:10" x14ac:dyDescent="0.3">
      <c r="A84" t="s">
        <v>104</v>
      </c>
      <c r="B84" t="s">
        <v>63</v>
      </c>
      <c r="C84" t="s">
        <v>36</v>
      </c>
      <c r="D84" t="s">
        <v>27</v>
      </c>
      <c r="E84" s="2">
        <v>3</v>
      </c>
      <c r="F84" s="2">
        <v>4</v>
      </c>
      <c r="G84" s="2" t="s">
        <v>87</v>
      </c>
      <c r="H84" s="3">
        <v>45154</v>
      </c>
      <c r="I84" s="4">
        <v>300</v>
      </c>
      <c r="J84" s="2">
        <v>1200</v>
      </c>
    </row>
    <row r="85" spans="1:10" x14ac:dyDescent="0.3">
      <c r="A85" t="s">
        <v>105</v>
      </c>
      <c r="B85" t="s">
        <v>63</v>
      </c>
      <c r="C85" t="s">
        <v>39</v>
      </c>
      <c r="D85" t="s">
        <v>30</v>
      </c>
      <c r="E85" s="2">
        <v>1</v>
      </c>
      <c r="F85" s="2">
        <v>1</v>
      </c>
      <c r="G85" s="2" t="s">
        <v>87</v>
      </c>
      <c r="H85" s="3">
        <v>45154</v>
      </c>
      <c r="I85" s="4">
        <v>300</v>
      </c>
      <c r="J85" s="2">
        <v>300</v>
      </c>
    </row>
    <row r="86" spans="1:10" x14ac:dyDescent="0.3">
      <c r="A86" t="s">
        <v>106</v>
      </c>
      <c r="B86" t="s">
        <v>71</v>
      </c>
      <c r="C86" t="s">
        <v>12</v>
      </c>
      <c r="D86" t="s">
        <v>13</v>
      </c>
      <c r="E86" s="2">
        <v>3</v>
      </c>
      <c r="F86" s="2">
        <v>4</v>
      </c>
      <c r="G86" s="2" t="s">
        <v>87</v>
      </c>
      <c r="H86" s="3">
        <v>45154</v>
      </c>
      <c r="I86" s="4">
        <v>400</v>
      </c>
      <c r="J86" s="2">
        <v>1600</v>
      </c>
    </row>
    <row r="87" spans="1:10" x14ac:dyDescent="0.3">
      <c r="A87" t="s">
        <v>107</v>
      </c>
      <c r="B87" t="s">
        <v>71</v>
      </c>
      <c r="C87" t="s">
        <v>36</v>
      </c>
      <c r="D87" t="s">
        <v>27</v>
      </c>
      <c r="E87" s="2">
        <v>24</v>
      </c>
      <c r="F87" s="2">
        <v>31</v>
      </c>
      <c r="G87" s="2" t="s">
        <v>87</v>
      </c>
      <c r="H87" s="3">
        <v>45157</v>
      </c>
      <c r="I87" s="4">
        <v>400</v>
      </c>
      <c r="J87" s="2">
        <v>12400</v>
      </c>
    </row>
    <row r="88" spans="1:10" x14ac:dyDescent="0.3">
      <c r="A88" t="s">
        <v>108</v>
      </c>
      <c r="B88" t="s">
        <v>71</v>
      </c>
      <c r="C88" t="s">
        <v>39</v>
      </c>
      <c r="D88" t="s">
        <v>30</v>
      </c>
      <c r="E88" s="2">
        <v>8</v>
      </c>
      <c r="F88" s="2">
        <v>10</v>
      </c>
      <c r="G88" s="2" t="s">
        <v>87</v>
      </c>
      <c r="H88" s="3">
        <v>45157</v>
      </c>
      <c r="I88" s="4">
        <v>400</v>
      </c>
      <c r="J88" s="2">
        <v>4000</v>
      </c>
    </row>
    <row r="89" spans="1:10" x14ac:dyDescent="0.3">
      <c r="A89" t="s">
        <v>108</v>
      </c>
      <c r="B89" t="s">
        <v>71</v>
      </c>
      <c r="C89" t="s">
        <v>12</v>
      </c>
      <c r="D89" t="s">
        <v>13</v>
      </c>
      <c r="E89" s="2">
        <v>7</v>
      </c>
      <c r="F89" s="2">
        <v>10</v>
      </c>
      <c r="G89" s="2" t="s">
        <v>87</v>
      </c>
      <c r="H89" s="3">
        <v>45157</v>
      </c>
      <c r="I89" s="4">
        <v>400</v>
      </c>
      <c r="J89" s="2">
        <v>4000</v>
      </c>
    </row>
    <row r="90" spans="1:10" x14ac:dyDescent="0.3">
      <c r="A90" t="s">
        <v>109</v>
      </c>
      <c r="B90" t="s">
        <v>71</v>
      </c>
      <c r="C90" t="s">
        <v>17</v>
      </c>
      <c r="D90" t="s">
        <v>18</v>
      </c>
      <c r="E90" s="2">
        <v>8</v>
      </c>
      <c r="F90" s="2">
        <v>10</v>
      </c>
      <c r="G90" s="2" t="s">
        <v>87</v>
      </c>
      <c r="H90" s="3">
        <v>45157</v>
      </c>
      <c r="I90" s="4">
        <v>400</v>
      </c>
      <c r="J90" s="2">
        <v>4000</v>
      </c>
    </row>
    <row r="91" spans="1:10" x14ac:dyDescent="0.3">
      <c r="A91" t="s">
        <v>109</v>
      </c>
      <c r="B91" t="s">
        <v>71</v>
      </c>
      <c r="C91" t="s">
        <v>20</v>
      </c>
      <c r="D91" t="s">
        <v>21</v>
      </c>
      <c r="E91" s="2">
        <v>7</v>
      </c>
      <c r="F91" s="2">
        <v>10</v>
      </c>
      <c r="G91" s="2" t="s">
        <v>87</v>
      </c>
      <c r="H91" s="3">
        <v>45157</v>
      </c>
      <c r="I91" s="4">
        <v>400</v>
      </c>
      <c r="J91" s="2">
        <v>4000</v>
      </c>
    </row>
    <row r="92" spans="1:10" x14ac:dyDescent="0.3">
      <c r="A92" t="s">
        <v>110</v>
      </c>
      <c r="B92" t="s">
        <v>71</v>
      </c>
      <c r="C92" t="s">
        <v>23</v>
      </c>
      <c r="D92" t="s">
        <v>24</v>
      </c>
      <c r="E92" s="2">
        <v>8</v>
      </c>
      <c r="F92" s="2">
        <v>10</v>
      </c>
      <c r="G92" s="2" t="s">
        <v>87</v>
      </c>
      <c r="H92" s="3">
        <v>45157</v>
      </c>
      <c r="I92" s="4">
        <v>400</v>
      </c>
      <c r="J92" s="2">
        <v>4000</v>
      </c>
    </row>
    <row r="93" spans="1:10" x14ac:dyDescent="0.3">
      <c r="A93" t="s">
        <v>111</v>
      </c>
      <c r="B93" t="s">
        <v>11</v>
      </c>
      <c r="C93" t="s">
        <v>33</v>
      </c>
      <c r="D93" t="s">
        <v>21</v>
      </c>
      <c r="E93" s="2">
        <v>652</v>
      </c>
      <c r="F93" s="2">
        <v>869</v>
      </c>
      <c r="G93" s="2" t="s">
        <v>87</v>
      </c>
      <c r="H93" s="3">
        <v>45163</v>
      </c>
      <c r="I93" s="4">
        <v>375</v>
      </c>
      <c r="J93" s="2">
        <v>325875</v>
      </c>
    </row>
    <row r="94" spans="1:10" x14ac:dyDescent="0.3">
      <c r="A94" t="s">
        <v>112</v>
      </c>
      <c r="B94" t="s">
        <v>11</v>
      </c>
      <c r="C94" t="s">
        <v>35</v>
      </c>
      <c r="D94" t="s">
        <v>24</v>
      </c>
      <c r="E94" s="2">
        <v>133</v>
      </c>
      <c r="F94" s="2">
        <v>177</v>
      </c>
      <c r="G94" s="2" t="s">
        <v>87</v>
      </c>
      <c r="H94" s="3">
        <v>45163</v>
      </c>
      <c r="I94" s="4">
        <v>375</v>
      </c>
      <c r="J94" s="2">
        <v>66375</v>
      </c>
    </row>
    <row r="95" spans="1:10" x14ac:dyDescent="0.3">
      <c r="A95" t="s">
        <v>112</v>
      </c>
      <c r="B95" t="s">
        <v>11</v>
      </c>
      <c r="C95" t="s">
        <v>36</v>
      </c>
      <c r="D95" t="s">
        <v>27</v>
      </c>
      <c r="E95" s="2">
        <v>128</v>
      </c>
      <c r="F95" s="2">
        <v>171</v>
      </c>
      <c r="G95" s="2" t="s">
        <v>87</v>
      </c>
      <c r="H95" s="3">
        <v>45163</v>
      </c>
      <c r="I95" s="4">
        <v>375</v>
      </c>
      <c r="J95" s="2">
        <v>64125</v>
      </c>
    </row>
    <row r="96" spans="1:10" x14ac:dyDescent="0.3">
      <c r="A96" t="s">
        <v>112</v>
      </c>
      <c r="B96" t="s">
        <v>11</v>
      </c>
      <c r="C96" t="s">
        <v>39</v>
      </c>
      <c r="D96" t="s">
        <v>30</v>
      </c>
      <c r="E96" s="2">
        <v>154</v>
      </c>
      <c r="F96" s="2">
        <v>205</v>
      </c>
      <c r="G96" s="2" t="s">
        <v>87</v>
      </c>
      <c r="H96" s="3">
        <v>45163</v>
      </c>
      <c r="I96" s="4">
        <v>375</v>
      </c>
      <c r="J96" s="2">
        <v>76875</v>
      </c>
    </row>
    <row r="97" spans="1:10" x14ac:dyDescent="0.3">
      <c r="A97" t="s">
        <v>113</v>
      </c>
      <c r="B97" t="s">
        <v>71</v>
      </c>
      <c r="C97" t="s">
        <v>17</v>
      </c>
      <c r="D97" t="s">
        <v>18</v>
      </c>
      <c r="E97" s="2">
        <v>3</v>
      </c>
      <c r="F97" s="2">
        <v>4</v>
      </c>
      <c r="G97" s="2" t="s">
        <v>87</v>
      </c>
      <c r="H97" s="3">
        <v>45164</v>
      </c>
      <c r="I97" s="4">
        <v>400</v>
      </c>
      <c r="J97" s="2">
        <v>1600</v>
      </c>
    </row>
    <row r="98" spans="1:10" x14ac:dyDescent="0.3">
      <c r="A98" t="s">
        <v>114</v>
      </c>
      <c r="B98" t="s">
        <v>63</v>
      </c>
      <c r="C98" t="s">
        <v>20</v>
      </c>
      <c r="D98" t="s">
        <v>21</v>
      </c>
      <c r="E98" s="2">
        <v>34</v>
      </c>
      <c r="F98" s="2">
        <v>45</v>
      </c>
      <c r="G98" s="2" t="s">
        <v>87</v>
      </c>
      <c r="H98" s="3">
        <v>45164</v>
      </c>
      <c r="I98" s="4">
        <v>250</v>
      </c>
      <c r="J98" s="2">
        <v>11250</v>
      </c>
    </row>
    <row r="99" spans="1:10" x14ac:dyDescent="0.3">
      <c r="A99" t="s">
        <v>115</v>
      </c>
      <c r="B99" t="s">
        <v>63</v>
      </c>
      <c r="C99" t="s">
        <v>23</v>
      </c>
      <c r="D99" t="s">
        <v>24</v>
      </c>
      <c r="E99" s="2">
        <v>3</v>
      </c>
      <c r="F99" s="2">
        <v>3</v>
      </c>
      <c r="G99" s="2" t="s">
        <v>87</v>
      </c>
      <c r="H99" s="3">
        <v>45164</v>
      </c>
      <c r="I99" s="4">
        <v>250</v>
      </c>
      <c r="J99" s="2">
        <v>750</v>
      </c>
    </row>
    <row r="100" spans="1:10" x14ac:dyDescent="0.3">
      <c r="A100" t="s">
        <v>116</v>
      </c>
      <c r="B100" t="s">
        <v>11</v>
      </c>
      <c r="C100" t="s">
        <v>12</v>
      </c>
      <c r="D100" t="s">
        <v>13</v>
      </c>
      <c r="E100" s="2">
        <v>265</v>
      </c>
      <c r="F100" s="2">
        <v>353</v>
      </c>
      <c r="G100" s="2" t="s">
        <v>87</v>
      </c>
      <c r="H100" s="3">
        <v>45165</v>
      </c>
      <c r="I100" s="4">
        <v>365</v>
      </c>
      <c r="J100" s="2">
        <v>128845</v>
      </c>
    </row>
    <row r="101" spans="1:10" x14ac:dyDescent="0.3">
      <c r="A101" t="s">
        <v>117</v>
      </c>
      <c r="B101" t="s">
        <v>11</v>
      </c>
      <c r="C101" t="s">
        <v>17</v>
      </c>
      <c r="D101" t="s">
        <v>18</v>
      </c>
      <c r="E101" s="2">
        <v>265</v>
      </c>
      <c r="F101" s="2">
        <v>353</v>
      </c>
      <c r="G101" s="2" t="s">
        <v>87</v>
      </c>
      <c r="H101" s="3">
        <v>45165</v>
      </c>
      <c r="I101" s="4">
        <v>365</v>
      </c>
      <c r="J101" s="2">
        <v>128845</v>
      </c>
    </row>
    <row r="102" spans="1:10" x14ac:dyDescent="0.3">
      <c r="A102" t="s">
        <v>118</v>
      </c>
      <c r="B102" t="s">
        <v>11</v>
      </c>
      <c r="C102" t="s">
        <v>20</v>
      </c>
      <c r="D102" t="s">
        <v>21</v>
      </c>
      <c r="E102" s="2">
        <v>226</v>
      </c>
      <c r="F102" s="2">
        <v>301</v>
      </c>
      <c r="G102" s="2" t="s">
        <v>87</v>
      </c>
      <c r="H102" s="3">
        <v>45165</v>
      </c>
      <c r="I102" s="4">
        <v>365</v>
      </c>
      <c r="J102" s="2">
        <v>109865</v>
      </c>
    </row>
    <row r="103" spans="1:10" x14ac:dyDescent="0.3">
      <c r="A103" t="s">
        <v>118</v>
      </c>
      <c r="B103" t="s">
        <v>11</v>
      </c>
      <c r="C103" t="s">
        <v>23</v>
      </c>
      <c r="D103" t="s">
        <v>24</v>
      </c>
      <c r="E103" s="2">
        <v>271</v>
      </c>
      <c r="F103" s="2">
        <v>361</v>
      </c>
      <c r="G103" s="2" t="s">
        <v>87</v>
      </c>
      <c r="H103" s="3">
        <v>45165</v>
      </c>
      <c r="I103" s="4">
        <v>365</v>
      </c>
      <c r="J103" s="2">
        <v>131765</v>
      </c>
    </row>
    <row r="104" spans="1:10" x14ac:dyDescent="0.3">
      <c r="A104" t="s">
        <v>119</v>
      </c>
      <c r="B104" t="s">
        <v>11</v>
      </c>
      <c r="C104" t="s">
        <v>26</v>
      </c>
      <c r="D104" t="s">
        <v>27</v>
      </c>
      <c r="E104" s="2">
        <v>226</v>
      </c>
      <c r="F104" s="2">
        <v>301</v>
      </c>
      <c r="G104" s="2" t="s">
        <v>87</v>
      </c>
      <c r="H104" s="3">
        <v>45165</v>
      </c>
      <c r="I104" s="4">
        <v>425</v>
      </c>
      <c r="J104" s="2">
        <v>127925</v>
      </c>
    </row>
    <row r="105" spans="1:10" x14ac:dyDescent="0.3">
      <c r="A105" t="s">
        <v>119</v>
      </c>
      <c r="B105" t="s">
        <v>11</v>
      </c>
      <c r="C105" t="s">
        <v>29</v>
      </c>
      <c r="D105" t="s">
        <v>30</v>
      </c>
      <c r="E105" s="2">
        <v>271</v>
      </c>
      <c r="F105" s="2">
        <v>361</v>
      </c>
      <c r="G105" s="2" t="s">
        <v>87</v>
      </c>
      <c r="H105" s="3">
        <v>45165</v>
      </c>
      <c r="I105" s="4">
        <v>425</v>
      </c>
      <c r="J105" s="2">
        <v>153425</v>
      </c>
    </row>
    <row r="106" spans="1:10" x14ac:dyDescent="0.3">
      <c r="A106" t="s">
        <v>120</v>
      </c>
      <c r="B106" t="s">
        <v>11</v>
      </c>
      <c r="C106" t="s">
        <v>45</v>
      </c>
      <c r="D106" t="s">
        <v>13</v>
      </c>
      <c r="E106" s="2">
        <v>226</v>
      </c>
      <c r="F106" s="2">
        <v>301</v>
      </c>
      <c r="G106" s="2" t="s">
        <v>87</v>
      </c>
      <c r="H106" s="3">
        <v>45165</v>
      </c>
      <c r="I106" s="4">
        <v>425</v>
      </c>
      <c r="J106" s="2">
        <v>127925</v>
      </c>
    </row>
    <row r="107" spans="1:10" x14ac:dyDescent="0.3">
      <c r="A107" t="s">
        <v>120</v>
      </c>
      <c r="B107" t="s">
        <v>11</v>
      </c>
      <c r="C107" t="s">
        <v>48</v>
      </c>
      <c r="D107" t="s">
        <v>18</v>
      </c>
      <c r="E107" s="2">
        <v>271</v>
      </c>
      <c r="F107" s="2">
        <v>361</v>
      </c>
      <c r="G107" s="2" t="s">
        <v>87</v>
      </c>
      <c r="H107" s="3">
        <v>45165</v>
      </c>
      <c r="I107" s="4">
        <v>425</v>
      </c>
      <c r="J107" s="2">
        <v>153425</v>
      </c>
    </row>
    <row r="108" spans="1:10" x14ac:dyDescent="0.3">
      <c r="A108" t="s">
        <v>121</v>
      </c>
      <c r="B108" t="s">
        <v>63</v>
      </c>
      <c r="C108" t="s">
        <v>26</v>
      </c>
      <c r="D108" t="s">
        <v>27</v>
      </c>
      <c r="E108" s="2">
        <v>7</v>
      </c>
      <c r="F108" s="2">
        <v>9</v>
      </c>
      <c r="G108" s="2" t="s">
        <v>87</v>
      </c>
      <c r="H108" s="3">
        <v>45167</v>
      </c>
      <c r="I108" s="4">
        <v>250</v>
      </c>
      <c r="J108" s="2">
        <v>2250</v>
      </c>
    </row>
    <row r="109" spans="1:10" x14ac:dyDescent="0.3">
      <c r="A109" t="s">
        <v>122</v>
      </c>
      <c r="B109" t="s">
        <v>63</v>
      </c>
      <c r="C109" t="s">
        <v>29</v>
      </c>
      <c r="D109" t="s">
        <v>30</v>
      </c>
      <c r="E109" s="2">
        <v>45</v>
      </c>
      <c r="F109" s="2">
        <v>60</v>
      </c>
      <c r="G109" s="2" t="s">
        <v>87</v>
      </c>
      <c r="H109" s="3">
        <v>45167</v>
      </c>
      <c r="I109" s="4">
        <v>250</v>
      </c>
      <c r="J109" s="2">
        <v>15000</v>
      </c>
    </row>
    <row r="110" spans="1:10" x14ac:dyDescent="0.3">
      <c r="A110" t="s">
        <v>123</v>
      </c>
      <c r="B110" t="s">
        <v>63</v>
      </c>
      <c r="C110" t="s">
        <v>45</v>
      </c>
      <c r="D110" t="s">
        <v>13</v>
      </c>
      <c r="E110" s="2">
        <v>16</v>
      </c>
      <c r="F110" s="2">
        <v>21</v>
      </c>
      <c r="G110" s="2" t="s">
        <v>87</v>
      </c>
      <c r="H110" s="3">
        <v>45167</v>
      </c>
      <c r="I110" s="4">
        <v>250</v>
      </c>
      <c r="J110" s="2">
        <v>5250</v>
      </c>
    </row>
    <row r="111" spans="1:10" x14ac:dyDescent="0.3">
      <c r="A111" t="s">
        <v>124</v>
      </c>
      <c r="B111" t="s">
        <v>71</v>
      </c>
      <c r="C111" t="s">
        <v>48</v>
      </c>
      <c r="D111" t="s">
        <v>18</v>
      </c>
      <c r="E111" s="2">
        <v>32</v>
      </c>
      <c r="F111" s="2">
        <v>42</v>
      </c>
      <c r="G111" s="2" t="s">
        <v>87</v>
      </c>
      <c r="H111" s="3">
        <v>45167</v>
      </c>
      <c r="I111" s="4">
        <v>400</v>
      </c>
      <c r="J111" s="2">
        <v>16800</v>
      </c>
    </row>
    <row r="112" spans="1:10" x14ac:dyDescent="0.3">
      <c r="A112" t="s">
        <v>125</v>
      </c>
      <c r="B112" t="s">
        <v>71</v>
      </c>
      <c r="C112" t="s">
        <v>49</v>
      </c>
      <c r="D112" t="s">
        <v>21</v>
      </c>
      <c r="E112" s="2">
        <v>32</v>
      </c>
      <c r="F112" s="2">
        <v>42</v>
      </c>
      <c r="G112" s="2" t="s">
        <v>87</v>
      </c>
      <c r="H112" s="3">
        <v>45167</v>
      </c>
      <c r="I112" s="4">
        <v>475</v>
      </c>
      <c r="J112" s="2">
        <v>19950</v>
      </c>
    </row>
    <row r="113" spans="1:10" x14ac:dyDescent="0.3">
      <c r="A113" t="s">
        <v>126</v>
      </c>
      <c r="B113" t="s">
        <v>71</v>
      </c>
      <c r="C113" t="s">
        <v>51</v>
      </c>
      <c r="D113" t="s">
        <v>24</v>
      </c>
      <c r="E113" s="2">
        <v>32</v>
      </c>
      <c r="F113" s="2">
        <v>42</v>
      </c>
      <c r="G113" s="2" t="s">
        <v>87</v>
      </c>
      <c r="H113" s="3">
        <v>45175</v>
      </c>
      <c r="I113" s="4">
        <v>475</v>
      </c>
      <c r="J113" s="2">
        <v>19950</v>
      </c>
    </row>
    <row r="114" spans="1:10" x14ac:dyDescent="0.3">
      <c r="A114" t="s">
        <v>127</v>
      </c>
      <c r="B114" t="s">
        <v>71</v>
      </c>
      <c r="C114" t="s">
        <v>52</v>
      </c>
      <c r="D114" t="s">
        <v>27</v>
      </c>
      <c r="E114" s="2">
        <v>32</v>
      </c>
      <c r="F114" s="2">
        <v>42</v>
      </c>
      <c r="G114" s="2" t="s">
        <v>87</v>
      </c>
      <c r="H114" s="3">
        <v>45178</v>
      </c>
      <c r="I114" s="4">
        <v>475</v>
      </c>
      <c r="J114" s="2">
        <v>19950</v>
      </c>
    </row>
    <row r="115" spans="1:10" x14ac:dyDescent="0.3">
      <c r="A115" t="s">
        <v>128</v>
      </c>
      <c r="B115" t="s">
        <v>11</v>
      </c>
      <c r="C115" t="s">
        <v>54</v>
      </c>
      <c r="D115" t="s">
        <v>30</v>
      </c>
      <c r="E115" s="2">
        <v>452</v>
      </c>
      <c r="F115" s="2">
        <v>602</v>
      </c>
      <c r="G115" s="2" t="s">
        <v>87</v>
      </c>
      <c r="H115" s="3">
        <v>45178</v>
      </c>
      <c r="I115" s="4">
        <v>425</v>
      </c>
      <c r="J115" s="2">
        <v>255850</v>
      </c>
    </row>
    <row r="116" spans="1:10" x14ac:dyDescent="0.3">
      <c r="A116" t="s">
        <v>129</v>
      </c>
      <c r="B116" t="s">
        <v>11</v>
      </c>
      <c r="C116" t="s">
        <v>56</v>
      </c>
      <c r="D116" t="s">
        <v>13</v>
      </c>
      <c r="E116" s="2">
        <v>150</v>
      </c>
      <c r="F116" s="2">
        <v>200</v>
      </c>
      <c r="G116" s="2" t="s">
        <v>87</v>
      </c>
      <c r="H116" s="3">
        <v>45179</v>
      </c>
      <c r="I116" s="4">
        <v>425</v>
      </c>
      <c r="J116" s="2">
        <v>85000</v>
      </c>
    </row>
    <row r="117" spans="1:10" x14ac:dyDescent="0.3">
      <c r="A117" t="s">
        <v>130</v>
      </c>
      <c r="B117" t="s">
        <v>11</v>
      </c>
      <c r="C117" t="s">
        <v>32</v>
      </c>
      <c r="D117" t="s">
        <v>18</v>
      </c>
      <c r="E117" s="2">
        <v>452</v>
      </c>
      <c r="F117" s="2">
        <v>602</v>
      </c>
      <c r="G117" s="2" t="s">
        <v>87</v>
      </c>
      <c r="H117" s="3">
        <v>45179</v>
      </c>
      <c r="I117" s="4">
        <v>475</v>
      </c>
      <c r="J117" s="2">
        <v>285950</v>
      </c>
    </row>
    <row r="118" spans="1:10" x14ac:dyDescent="0.3">
      <c r="A118" t="s">
        <v>85</v>
      </c>
      <c r="B118" t="s">
        <v>11</v>
      </c>
      <c r="C118" t="s">
        <v>48</v>
      </c>
      <c r="D118" t="s">
        <v>18</v>
      </c>
      <c r="E118" s="2">
        <v>555</v>
      </c>
      <c r="F118" s="2">
        <v>740</v>
      </c>
      <c r="G118" s="2" t="s">
        <v>87</v>
      </c>
      <c r="H118" s="3">
        <v>45184</v>
      </c>
      <c r="I118" s="4">
        <v>475</v>
      </c>
      <c r="J118" s="2">
        <v>351500</v>
      </c>
    </row>
    <row r="119" spans="1:10" x14ac:dyDescent="0.3">
      <c r="A119" t="s">
        <v>131</v>
      </c>
      <c r="B119" t="s">
        <v>11</v>
      </c>
      <c r="C119" t="s">
        <v>49</v>
      </c>
      <c r="D119" t="s">
        <v>21</v>
      </c>
      <c r="E119" s="2">
        <v>525</v>
      </c>
      <c r="F119" s="2">
        <v>700</v>
      </c>
      <c r="G119" s="2" t="s">
        <v>87</v>
      </c>
      <c r="H119" s="3">
        <v>45184</v>
      </c>
      <c r="I119" s="4">
        <v>475</v>
      </c>
      <c r="J119" s="2">
        <v>332500</v>
      </c>
    </row>
    <row r="120" spans="1:10" x14ac:dyDescent="0.3">
      <c r="A120" t="s">
        <v>132</v>
      </c>
      <c r="B120" t="s">
        <v>11</v>
      </c>
      <c r="C120" t="s">
        <v>51</v>
      </c>
      <c r="D120" t="s">
        <v>24</v>
      </c>
      <c r="E120" s="2">
        <v>525</v>
      </c>
      <c r="F120" s="2">
        <v>700</v>
      </c>
      <c r="G120" s="2" t="s">
        <v>87</v>
      </c>
      <c r="H120" s="3">
        <v>45184</v>
      </c>
      <c r="I120" s="4">
        <v>475</v>
      </c>
      <c r="J120" s="2">
        <v>332500</v>
      </c>
    </row>
    <row r="121" spans="1:10" x14ac:dyDescent="0.3">
      <c r="A121" t="s">
        <v>133</v>
      </c>
      <c r="B121" t="s">
        <v>11</v>
      </c>
      <c r="C121" t="s">
        <v>52</v>
      </c>
      <c r="D121" t="s">
        <v>27</v>
      </c>
      <c r="E121" s="2">
        <v>463</v>
      </c>
      <c r="F121" s="2">
        <v>618</v>
      </c>
      <c r="G121" s="2" t="s">
        <v>87</v>
      </c>
      <c r="H121" s="3">
        <v>45184</v>
      </c>
      <c r="I121" s="4">
        <v>475</v>
      </c>
      <c r="J121" s="2">
        <v>293550</v>
      </c>
    </row>
    <row r="122" spans="1:10" x14ac:dyDescent="0.3">
      <c r="A122" t="s">
        <v>133</v>
      </c>
      <c r="B122" t="s">
        <v>11</v>
      </c>
      <c r="C122" t="s">
        <v>54</v>
      </c>
      <c r="D122" t="s">
        <v>30</v>
      </c>
      <c r="E122" s="2">
        <v>491</v>
      </c>
      <c r="F122" s="2">
        <v>654</v>
      </c>
      <c r="G122" s="2" t="s">
        <v>87</v>
      </c>
      <c r="H122" s="3">
        <v>45184</v>
      </c>
      <c r="I122" s="4">
        <v>475</v>
      </c>
      <c r="J122" s="2">
        <v>310650</v>
      </c>
    </row>
    <row r="123" spans="1:10" x14ac:dyDescent="0.3">
      <c r="A123" t="s">
        <v>133</v>
      </c>
      <c r="B123" t="s">
        <v>11</v>
      </c>
      <c r="C123" t="s">
        <v>56</v>
      </c>
      <c r="D123" t="s">
        <v>13</v>
      </c>
      <c r="E123" s="2">
        <v>555</v>
      </c>
      <c r="F123" s="2">
        <v>740</v>
      </c>
      <c r="G123" s="2" t="s">
        <v>87</v>
      </c>
      <c r="H123" s="3">
        <v>45184</v>
      </c>
      <c r="I123" s="4">
        <v>300</v>
      </c>
      <c r="J123" s="2">
        <v>222000</v>
      </c>
    </row>
    <row r="124" spans="1:10" x14ac:dyDescent="0.3">
      <c r="A124" t="s">
        <v>134</v>
      </c>
      <c r="B124" t="s">
        <v>11</v>
      </c>
      <c r="C124" t="s">
        <v>32</v>
      </c>
      <c r="D124" t="s">
        <v>18</v>
      </c>
      <c r="E124" s="2">
        <v>463</v>
      </c>
      <c r="F124" s="2">
        <v>618</v>
      </c>
      <c r="G124" s="2" t="s">
        <v>87</v>
      </c>
      <c r="H124" s="3">
        <v>45184</v>
      </c>
      <c r="I124" s="4">
        <v>300</v>
      </c>
      <c r="J124" s="2">
        <v>185400</v>
      </c>
    </row>
    <row r="125" spans="1:10" x14ac:dyDescent="0.3">
      <c r="A125" t="s">
        <v>134</v>
      </c>
      <c r="B125" t="s">
        <v>11</v>
      </c>
      <c r="C125" t="s">
        <v>33</v>
      </c>
      <c r="D125" t="s">
        <v>21</v>
      </c>
      <c r="E125" s="2">
        <v>491</v>
      </c>
      <c r="F125" s="2">
        <v>654</v>
      </c>
      <c r="G125" s="2" t="s">
        <v>87</v>
      </c>
      <c r="H125" s="3">
        <v>45184</v>
      </c>
      <c r="I125" s="4">
        <v>300</v>
      </c>
      <c r="J125" s="2">
        <v>196200</v>
      </c>
    </row>
    <row r="126" spans="1:10" x14ac:dyDescent="0.3">
      <c r="A126" t="s">
        <v>134</v>
      </c>
      <c r="B126" t="s">
        <v>11</v>
      </c>
      <c r="C126" t="s">
        <v>35</v>
      </c>
      <c r="D126" t="s">
        <v>24</v>
      </c>
      <c r="E126" s="2">
        <v>555</v>
      </c>
      <c r="F126" s="2">
        <v>740</v>
      </c>
      <c r="G126" s="2" t="s">
        <v>87</v>
      </c>
      <c r="H126" s="3">
        <v>45184</v>
      </c>
      <c r="I126" s="4">
        <v>300</v>
      </c>
      <c r="J126" s="2">
        <v>222000</v>
      </c>
    </row>
    <row r="127" spans="1:10" x14ac:dyDescent="0.3">
      <c r="A127" t="s">
        <v>135</v>
      </c>
      <c r="B127" t="s">
        <v>16</v>
      </c>
      <c r="C127" t="s">
        <v>36</v>
      </c>
      <c r="D127" t="s">
        <v>27</v>
      </c>
      <c r="E127" s="2">
        <v>1424</v>
      </c>
      <c r="F127" s="2">
        <v>1899</v>
      </c>
      <c r="G127" s="2" t="s">
        <v>87</v>
      </c>
      <c r="H127" s="3">
        <v>45184</v>
      </c>
      <c r="I127" s="4">
        <v>300</v>
      </c>
      <c r="J127" s="2">
        <v>569700</v>
      </c>
    </row>
    <row r="128" spans="1:10" x14ac:dyDescent="0.3">
      <c r="A128" t="s">
        <v>136</v>
      </c>
      <c r="B128" t="s">
        <v>16</v>
      </c>
      <c r="C128" t="s">
        <v>39</v>
      </c>
      <c r="D128" t="s">
        <v>30</v>
      </c>
      <c r="E128" s="2">
        <v>1424</v>
      </c>
      <c r="F128" s="2">
        <v>1899</v>
      </c>
      <c r="G128" s="2" t="s">
        <v>87</v>
      </c>
      <c r="H128" s="3">
        <v>45184</v>
      </c>
      <c r="I128" s="4">
        <v>300</v>
      </c>
      <c r="J128" s="2">
        <v>569700</v>
      </c>
    </row>
    <row r="129" spans="1:10" x14ac:dyDescent="0.3">
      <c r="A129" t="s">
        <v>137</v>
      </c>
      <c r="B129" t="s">
        <v>16</v>
      </c>
      <c r="C129" t="s">
        <v>12</v>
      </c>
      <c r="D129" t="s">
        <v>13</v>
      </c>
      <c r="E129" s="2">
        <v>1424</v>
      </c>
      <c r="F129" s="2">
        <v>1899</v>
      </c>
      <c r="G129" s="2" t="s">
        <v>87</v>
      </c>
      <c r="H129" s="3">
        <v>45184</v>
      </c>
      <c r="I129" s="4">
        <v>400</v>
      </c>
      <c r="J129" s="2">
        <v>759600</v>
      </c>
    </row>
    <row r="130" spans="1:10" x14ac:dyDescent="0.3">
      <c r="A130" t="s">
        <v>138</v>
      </c>
      <c r="B130" t="s">
        <v>16</v>
      </c>
      <c r="C130" t="s">
        <v>17</v>
      </c>
      <c r="D130" t="s">
        <v>18</v>
      </c>
      <c r="E130" s="2">
        <v>1424</v>
      </c>
      <c r="F130" s="2">
        <v>1899</v>
      </c>
      <c r="G130" s="2" t="s">
        <v>87</v>
      </c>
      <c r="H130" s="3">
        <v>45184</v>
      </c>
      <c r="I130" s="4">
        <v>450</v>
      </c>
      <c r="J130" s="2">
        <v>854550</v>
      </c>
    </row>
    <row r="131" spans="1:10" x14ac:dyDescent="0.3">
      <c r="A131" t="s">
        <v>139</v>
      </c>
      <c r="B131" t="s">
        <v>16</v>
      </c>
      <c r="C131" t="s">
        <v>20</v>
      </c>
      <c r="D131" t="s">
        <v>21</v>
      </c>
      <c r="E131" s="2">
        <v>830</v>
      </c>
      <c r="F131" s="2">
        <v>1106</v>
      </c>
      <c r="G131" s="2" t="s">
        <v>87</v>
      </c>
      <c r="H131" s="3">
        <v>45184</v>
      </c>
      <c r="I131" s="4">
        <v>450</v>
      </c>
      <c r="J131" s="2">
        <v>497700</v>
      </c>
    </row>
    <row r="132" spans="1:10" x14ac:dyDescent="0.3">
      <c r="A132" t="s">
        <v>140</v>
      </c>
      <c r="B132" t="s">
        <v>16</v>
      </c>
      <c r="C132" t="s">
        <v>36</v>
      </c>
      <c r="D132" t="s">
        <v>27</v>
      </c>
      <c r="E132" s="2">
        <v>258</v>
      </c>
      <c r="F132" s="2">
        <v>344</v>
      </c>
      <c r="G132" s="2" t="s">
        <v>87</v>
      </c>
      <c r="H132" s="3">
        <v>45192</v>
      </c>
      <c r="I132" s="4">
        <v>450</v>
      </c>
      <c r="J132" s="2">
        <v>154800</v>
      </c>
    </row>
    <row r="133" spans="1:10" x14ac:dyDescent="0.3">
      <c r="A133" t="s">
        <v>141</v>
      </c>
      <c r="B133" t="s">
        <v>16</v>
      </c>
      <c r="C133" t="s">
        <v>39</v>
      </c>
      <c r="D133" t="s">
        <v>30</v>
      </c>
      <c r="E133" s="2">
        <v>258</v>
      </c>
      <c r="F133" s="2">
        <v>344</v>
      </c>
      <c r="G133" s="2" t="s">
        <v>87</v>
      </c>
      <c r="H133" s="3">
        <v>45192</v>
      </c>
      <c r="I133" s="4">
        <v>450</v>
      </c>
      <c r="J133" s="2">
        <v>154800</v>
      </c>
    </row>
    <row r="134" spans="1:10" x14ac:dyDescent="0.3">
      <c r="A134" t="s">
        <v>142</v>
      </c>
      <c r="B134" t="s">
        <v>16</v>
      </c>
      <c r="C134" t="s">
        <v>12</v>
      </c>
      <c r="D134" t="s">
        <v>13</v>
      </c>
      <c r="E134" s="2">
        <v>1629</v>
      </c>
      <c r="F134" s="2">
        <v>2172</v>
      </c>
      <c r="G134" s="2" t="s">
        <v>87</v>
      </c>
      <c r="H134" s="3">
        <v>45192</v>
      </c>
      <c r="I134" s="4">
        <v>450</v>
      </c>
      <c r="J134" s="2">
        <v>977400</v>
      </c>
    </row>
    <row r="135" spans="1:10" x14ac:dyDescent="0.3">
      <c r="A135" t="s">
        <v>143</v>
      </c>
      <c r="B135" t="s">
        <v>16</v>
      </c>
      <c r="C135" t="s">
        <v>17</v>
      </c>
      <c r="D135" t="s">
        <v>18</v>
      </c>
      <c r="E135" s="2">
        <v>1629</v>
      </c>
      <c r="F135" s="2">
        <v>2172</v>
      </c>
      <c r="G135" s="2" t="s">
        <v>87</v>
      </c>
      <c r="H135" s="3">
        <v>45192</v>
      </c>
      <c r="I135" s="4">
        <v>450</v>
      </c>
      <c r="J135" s="2">
        <v>977400</v>
      </c>
    </row>
    <row r="136" spans="1:10" x14ac:dyDescent="0.3">
      <c r="A136" t="s">
        <v>144</v>
      </c>
      <c r="B136" t="s">
        <v>16</v>
      </c>
      <c r="C136" t="s">
        <v>20</v>
      </c>
      <c r="D136" t="s">
        <v>21</v>
      </c>
      <c r="E136" s="2">
        <v>1629</v>
      </c>
      <c r="F136" s="2">
        <v>2172</v>
      </c>
      <c r="G136" s="2" t="s">
        <v>87</v>
      </c>
      <c r="H136" s="3">
        <v>45192</v>
      </c>
      <c r="I136" s="4">
        <v>375</v>
      </c>
      <c r="J136" s="2">
        <v>814500</v>
      </c>
    </row>
    <row r="137" spans="1:10" x14ac:dyDescent="0.3">
      <c r="A137" t="s">
        <v>145</v>
      </c>
      <c r="B137" t="s">
        <v>16</v>
      </c>
      <c r="C137" t="s">
        <v>23</v>
      </c>
      <c r="D137" t="s">
        <v>24</v>
      </c>
      <c r="E137" s="2">
        <v>1629</v>
      </c>
      <c r="F137" s="2">
        <v>2172</v>
      </c>
      <c r="G137" s="2" t="s">
        <v>87</v>
      </c>
      <c r="H137" s="3">
        <v>45192</v>
      </c>
      <c r="I137" s="4">
        <v>375</v>
      </c>
      <c r="J137" s="2">
        <v>814500</v>
      </c>
    </row>
    <row r="138" spans="1:10" x14ac:dyDescent="0.3">
      <c r="A138" t="s">
        <v>146</v>
      </c>
      <c r="B138" t="s">
        <v>16</v>
      </c>
      <c r="C138" t="s">
        <v>26</v>
      </c>
      <c r="D138" t="s">
        <v>27</v>
      </c>
      <c r="E138" s="2">
        <v>1629</v>
      </c>
      <c r="F138" s="2">
        <v>2172</v>
      </c>
      <c r="G138" s="2" t="s">
        <v>87</v>
      </c>
      <c r="H138" s="3">
        <v>45192</v>
      </c>
      <c r="I138" s="4">
        <v>375</v>
      </c>
      <c r="J138" s="2">
        <v>814500</v>
      </c>
    </row>
    <row r="139" spans="1:10" x14ac:dyDescent="0.3">
      <c r="A139" t="s">
        <v>147</v>
      </c>
      <c r="B139" t="s">
        <v>11</v>
      </c>
      <c r="C139" t="s">
        <v>33</v>
      </c>
      <c r="D139" t="s">
        <v>21</v>
      </c>
      <c r="E139" s="2">
        <v>452</v>
      </c>
      <c r="F139" s="2">
        <v>602</v>
      </c>
      <c r="G139" s="2" t="s">
        <v>87</v>
      </c>
      <c r="H139" s="3">
        <v>45192</v>
      </c>
      <c r="I139" s="4">
        <v>375</v>
      </c>
      <c r="J139" s="2">
        <v>225750</v>
      </c>
    </row>
    <row r="140" spans="1:10" x14ac:dyDescent="0.3">
      <c r="A140" t="s">
        <v>148</v>
      </c>
      <c r="B140" t="s">
        <v>11</v>
      </c>
      <c r="C140" t="s">
        <v>35</v>
      </c>
      <c r="D140" t="s">
        <v>24</v>
      </c>
      <c r="E140" s="2">
        <v>452</v>
      </c>
      <c r="F140" s="2">
        <v>602</v>
      </c>
      <c r="G140" s="2" t="s">
        <v>87</v>
      </c>
      <c r="H140" s="3">
        <v>45192</v>
      </c>
      <c r="I140" s="4">
        <v>375</v>
      </c>
      <c r="J140" s="2">
        <v>225750</v>
      </c>
    </row>
    <row r="141" spans="1:10" x14ac:dyDescent="0.3">
      <c r="A141" t="s">
        <v>149</v>
      </c>
      <c r="B141" t="s">
        <v>11</v>
      </c>
      <c r="C141" t="s">
        <v>36</v>
      </c>
      <c r="D141" t="s">
        <v>27</v>
      </c>
      <c r="E141" s="2">
        <v>452</v>
      </c>
      <c r="F141" s="2">
        <v>602</v>
      </c>
      <c r="G141" s="2" t="s">
        <v>87</v>
      </c>
      <c r="H141" s="3">
        <v>45192</v>
      </c>
      <c r="I141" s="4">
        <v>375</v>
      </c>
      <c r="J141" s="2">
        <v>225750</v>
      </c>
    </row>
    <row r="142" spans="1:10" x14ac:dyDescent="0.3">
      <c r="A142" t="s">
        <v>150</v>
      </c>
      <c r="B142" t="s">
        <v>11</v>
      </c>
      <c r="C142" t="s">
        <v>39</v>
      </c>
      <c r="D142" t="s">
        <v>30</v>
      </c>
      <c r="E142" s="2">
        <v>452</v>
      </c>
      <c r="F142" s="2">
        <v>602</v>
      </c>
      <c r="G142" s="2" t="s">
        <v>87</v>
      </c>
      <c r="H142" s="3">
        <v>45192</v>
      </c>
      <c r="I142" s="4">
        <v>295</v>
      </c>
      <c r="J142" s="2">
        <v>177590</v>
      </c>
    </row>
    <row r="143" spans="1:10" x14ac:dyDescent="0.3">
      <c r="A143" t="s">
        <v>151</v>
      </c>
      <c r="B143" t="s">
        <v>11</v>
      </c>
      <c r="C143" t="s">
        <v>12</v>
      </c>
      <c r="D143" t="s">
        <v>13</v>
      </c>
      <c r="E143" s="2">
        <v>452</v>
      </c>
      <c r="F143" s="2">
        <v>602</v>
      </c>
      <c r="G143" s="2" t="s">
        <v>87</v>
      </c>
      <c r="H143" s="3">
        <v>45192</v>
      </c>
      <c r="I143" s="4">
        <v>295</v>
      </c>
      <c r="J143" s="2">
        <v>177590</v>
      </c>
    </row>
    <row r="144" spans="1:10" x14ac:dyDescent="0.3">
      <c r="A144" t="s">
        <v>152</v>
      </c>
      <c r="B144" t="s">
        <v>11</v>
      </c>
      <c r="C144" t="s">
        <v>17</v>
      </c>
      <c r="D144" t="s">
        <v>18</v>
      </c>
      <c r="E144" s="2">
        <v>452</v>
      </c>
      <c r="F144" s="2">
        <v>602</v>
      </c>
      <c r="G144" s="2" t="s">
        <v>87</v>
      </c>
      <c r="H144" s="3">
        <v>45192</v>
      </c>
      <c r="I144" s="4">
        <v>295</v>
      </c>
      <c r="J144" s="2">
        <v>177590</v>
      </c>
    </row>
    <row r="145" spans="1:10" x14ac:dyDescent="0.3">
      <c r="A145" t="s">
        <v>153</v>
      </c>
      <c r="B145" t="s">
        <v>11</v>
      </c>
      <c r="C145" t="s">
        <v>20</v>
      </c>
      <c r="D145" t="s">
        <v>21</v>
      </c>
      <c r="E145" s="2">
        <v>41</v>
      </c>
      <c r="F145" s="2">
        <v>54</v>
      </c>
      <c r="G145" s="2" t="s">
        <v>87</v>
      </c>
      <c r="H145" s="3">
        <v>45192</v>
      </c>
      <c r="I145" s="4">
        <v>295</v>
      </c>
      <c r="J145" s="2">
        <v>15930</v>
      </c>
    </row>
    <row r="146" spans="1:10" x14ac:dyDescent="0.3">
      <c r="A146" t="s">
        <v>154</v>
      </c>
      <c r="B146" t="s">
        <v>11</v>
      </c>
      <c r="C146" t="s">
        <v>23</v>
      </c>
      <c r="D146" t="s">
        <v>24</v>
      </c>
      <c r="E146" s="2">
        <v>150</v>
      </c>
      <c r="F146" s="2">
        <v>200</v>
      </c>
      <c r="G146" s="2" t="s">
        <v>87</v>
      </c>
      <c r="H146" s="3">
        <v>45192</v>
      </c>
      <c r="I146" s="4">
        <v>295</v>
      </c>
      <c r="J146" s="2">
        <v>59000</v>
      </c>
    </row>
    <row r="147" spans="1:10" x14ac:dyDescent="0.3">
      <c r="A147" t="s">
        <v>155</v>
      </c>
      <c r="B147" t="s">
        <v>11</v>
      </c>
      <c r="C147" t="s">
        <v>26</v>
      </c>
      <c r="D147" t="s">
        <v>27</v>
      </c>
      <c r="E147" s="2">
        <v>150</v>
      </c>
      <c r="F147" s="2">
        <v>200</v>
      </c>
      <c r="G147" s="2" t="s">
        <v>87</v>
      </c>
      <c r="H147" s="3">
        <v>45192</v>
      </c>
      <c r="I147" s="4">
        <v>295</v>
      </c>
      <c r="J147" s="2">
        <v>59000</v>
      </c>
    </row>
    <row r="148" spans="1:10" x14ac:dyDescent="0.3">
      <c r="A148" t="s">
        <v>156</v>
      </c>
      <c r="B148" t="s">
        <v>16</v>
      </c>
      <c r="C148" t="s">
        <v>52</v>
      </c>
      <c r="D148" t="s">
        <v>27</v>
      </c>
      <c r="E148" s="2">
        <v>232</v>
      </c>
      <c r="F148" s="2">
        <v>309</v>
      </c>
      <c r="G148" s="2" t="s">
        <v>157</v>
      </c>
      <c r="H148" s="3">
        <v>45205</v>
      </c>
      <c r="I148" s="4">
        <v>325</v>
      </c>
      <c r="J148" s="2">
        <v>100425</v>
      </c>
    </row>
    <row r="149" spans="1:10" x14ac:dyDescent="0.3">
      <c r="A149" t="s">
        <v>158</v>
      </c>
      <c r="B149" t="s">
        <v>63</v>
      </c>
      <c r="C149" t="s">
        <v>54</v>
      </c>
      <c r="D149" t="s">
        <v>30</v>
      </c>
      <c r="E149" s="2">
        <v>10</v>
      </c>
      <c r="F149" s="2">
        <v>13</v>
      </c>
      <c r="G149" s="2" t="s">
        <v>157</v>
      </c>
      <c r="H149" s="3">
        <v>45205</v>
      </c>
      <c r="I149" s="4">
        <v>300</v>
      </c>
      <c r="J149" s="2">
        <v>3900</v>
      </c>
    </row>
    <row r="150" spans="1:10" x14ac:dyDescent="0.3">
      <c r="A150" t="s">
        <v>158</v>
      </c>
      <c r="B150" t="s">
        <v>63</v>
      </c>
      <c r="C150" t="s">
        <v>56</v>
      </c>
      <c r="D150" t="s">
        <v>13</v>
      </c>
      <c r="E150" s="2">
        <v>11</v>
      </c>
      <c r="F150" s="2">
        <v>14</v>
      </c>
      <c r="G150" s="2" t="s">
        <v>157</v>
      </c>
      <c r="H150" s="3">
        <v>45205</v>
      </c>
      <c r="I150" s="4">
        <v>300</v>
      </c>
      <c r="J150" s="2">
        <v>4200</v>
      </c>
    </row>
    <row r="151" spans="1:10" x14ac:dyDescent="0.3">
      <c r="A151" t="s">
        <v>158</v>
      </c>
      <c r="B151" t="s">
        <v>63</v>
      </c>
      <c r="C151" t="s">
        <v>32</v>
      </c>
      <c r="D151" t="s">
        <v>18</v>
      </c>
      <c r="E151" s="2">
        <v>10</v>
      </c>
      <c r="F151" s="2">
        <v>14</v>
      </c>
      <c r="G151" s="2" t="s">
        <v>157</v>
      </c>
      <c r="H151" s="3">
        <v>45205</v>
      </c>
      <c r="I151" s="4">
        <v>300</v>
      </c>
      <c r="J151" s="2">
        <v>4200</v>
      </c>
    </row>
    <row r="152" spans="1:10" x14ac:dyDescent="0.3">
      <c r="A152" t="s">
        <v>159</v>
      </c>
      <c r="B152" t="s">
        <v>11</v>
      </c>
      <c r="C152" t="s">
        <v>33</v>
      </c>
      <c r="D152" t="s">
        <v>21</v>
      </c>
      <c r="E152" s="2">
        <v>21</v>
      </c>
      <c r="F152" s="2">
        <v>27</v>
      </c>
      <c r="G152" s="2" t="s">
        <v>157</v>
      </c>
      <c r="H152" s="3">
        <v>45205</v>
      </c>
      <c r="I152" s="4">
        <v>300</v>
      </c>
      <c r="J152" s="2">
        <v>8100</v>
      </c>
    </row>
    <row r="153" spans="1:10" x14ac:dyDescent="0.3">
      <c r="A153" t="s">
        <v>160</v>
      </c>
      <c r="B153" t="s">
        <v>11</v>
      </c>
      <c r="C153" t="s">
        <v>35</v>
      </c>
      <c r="D153" t="s">
        <v>24</v>
      </c>
      <c r="E153" s="2">
        <v>70</v>
      </c>
      <c r="F153" s="2">
        <v>93</v>
      </c>
      <c r="G153" s="2" t="s">
        <v>157</v>
      </c>
      <c r="H153" s="3">
        <v>45205</v>
      </c>
      <c r="I153" s="4">
        <v>300</v>
      </c>
      <c r="J153" s="2">
        <v>27900</v>
      </c>
    </row>
    <row r="154" spans="1:10" x14ac:dyDescent="0.3">
      <c r="A154" t="s">
        <v>161</v>
      </c>
      <c r="B154" t="s">
        <v>11</v>
      </c>
      <c r="C154" t="s">
        <v>36</v>
      </c>
      <c r="D154" t="s">
        <v>27</v>
      </c>
      <c r="E154" s="2">
        <v>100</v>
      </c>
      <c r="F154" s="2">
        <v>134</v>
      </c>
      <c r="G154" s="2" t="s">
        <v>157</v>
      </c>
      <c r="H154" s="3">
        <v>45205</v>
      </c>
      <c r="I154" s="4">
        <v>300</v>
      </c>
      <c r="J154" s="2">
        <v>40200</v>
      </c>
    </row>
    <row r="155" spans="1:10" x14ac:dyDescent="0.3">
      <c r="A155" t="s">
        <v>162</v>
      </c>
      <c r="B155" t="s">
        <v>11</v>
      </c>
      <c r="C155" t="s">
        <v>39</v>
      </c>
      <c r="D155" t="s">
        <v>30</v>
      </c>
      <c r="E155" s="2">
        <v>29</v>
      </c>
      <c r="F155" s="2">
        <v>38</v>
      </c>
      <c r="G155" s="2" t="s">
        <v>157</v>
      </c>
      <c r="H155" s="3">
        <v>45205</v>
      </c>
      <c r="I155" s="4">
        <v>325</v>
      </c>
      <c r="J155" s="2">
        <v>12350</v>
      </c>
    </row>
    <row r="156" spans="1:10" x14ac:dyDescent="0.3">
      <c r="A156" t="s">
        <v>163</v>
      </c>
      <c r="B156" t="s">
        <v>11</v>
      </c>
      <c r="C156" t="s">
        <v>12</v>
      </c>
      <c r="D156" t="s">
        <v>13</v>
      </c>
      <c r="E156" s="2">
        <v>83</v>
      </c>
      <c r="F156" s="2">
        <v>111</v>
      </c>
      <c r="G156" s="2" t="s">
        <v>157</v>
      </c>
      <c r="H156" s="3">
        <v>45205</v>
      </c>
      <c r="I156" s="4">
        <v>325</v>
      </c>
      <c r="J156" s="2">
        <v>36075</v>
      </c>
    </row>
    <row r="157" spans="1:10" x14ac:dyDescent="0.3">
      <c r="A157" t="s">
        <v>164</v>
      </c>
      <c r="B157" t="s">
        <v>11</v>
      </c>
      <c r="C157" t="s">
        <v>29</v>
      </c>
      <c r="D157" t="s">
        <v>30</v>
      </c>
      <c r="E157" s="2">
        <v>150</v>
      </c>
      <c r="F157" s="2">
        <v>200</v>
      </c>
      <c r="G157" s="2" t="s">
        <v>157</v>
      </c>
      <c r="H157" s="3">
        <v>45206</v>
      </c>
      <c r="I157" s="4">
        <v>325</v>
      </c>
      <c r="J157" s="2">
        <v>65000</v>
      </c>
    </row>
    <row r="158" spans="1:10" x14ac:dyDescent="0.3">
      <c r="A158" t="s">
        <v>165</v>
      </c>
      <c r="B158" t="s">
        <v>11</v>
      </c>
      <c r="C158" t="s">
        <v>45</v>
      </c>
      <c r="D158" t="s">
        <v>13</v>
      </c>
      <c r="E158" s="2">
        <v>150</v>
      </c>
      <c r="F158" s="2">
        <v>200</v>
      </c>
      <c r="G158" s="2" t="s">
        <v>157</v>
      </c>
      <c r="H158" s="3">
        <v>45206</v>
      </c>
      <c r="I158" s="4">
        <v>325</v>
      </c>
      <c r="J158" s="2">
        <v>65000</v>
      </c>
    </row>
    <row r="159" spans="1:10" x14ac:dyDescent="0.3">
      <c r="A159" t="s">
        <v>166</v>
      </c>
      <c r="B159" t="s">
        <v>11</v>
      </c>
      <c r="C159" t="s">
        <v>48</v>
      </c>
      <c r="D159" t="s">
        <v>18</v>
      </c>
      <c r="E159" s="2">
        <v>150</v>
      </c>
      <c r="F159" s="2">
        <v>200</v>
      </c>
      <c r="G159" s="2" t="s">
        <v>157</v>
      </c>
      <c r="H159" s="3">
        <v>45231</v>
      </c>
      <c r="I159" s="4">
        <v>325</v>
      </c>
      <c r="J159" s="2">
        <v>65000</v>
      </c>
    </row>
    <row r="160" spans="1:10" x14ac:dyDescent="0.3">
      <c r="A160" t="s">
        <v>167</v>
      </c>
      <c r="B160" t="s">
        <v>11</v>
      </c>
      <c r="C160" t="s">
        <v>49</v>
      </c>
      <c r="D160" t="s">
        <v>21</v>
      </c>
      <c r="E160" s="2">
        <v>150</v>
      </c>
      <c r="F160" s="2">
        <v>200</v>
      </c>
      <c r="G160" s="2" t="s">
        <v>157</v>
      </c>
      <c r="H160" s="3">
        <v>45231</v>
      </c>
      <c r="I160" s="4">
        <v>325</v>
      </c>
      <c r="J160" s="2">
        <v>65000</v>
      </c>
    </row>
    <row r="161" spans="1:10" x14ac:dyDescent="0.3">
      <c r="A161" t="s">
        <v>168</v>
      </c>
      <c r="B161" t="s">
        <v>11</v>
      </c>
      <c r="C161" t="s">
        <v>51</v>
      </c>
      <c r="D161" t="s">
        <v>24</v>
      </c>
      <c r="E161" s="2">
        <v>150</v>
      </c>
      <c r="F161" s="2">
        <v>200</v>
      </c>
      <c r="G161" s="2" t="s">
        <v>157</v>
      </c>
      <c r="H161" s="3">
        <v>45231</v>
      </c>
      <c r="I161" s="4">
        <v>375</v>
      </c>
      <c r="J161" s="2">
        <v>75000</v>
      </c>
    </row>
    <row r="162" spans="1:10" x14ac:dyDescent="0.3">
      <c r="A162" t="s">
        <v>169</v>
      </c>
      <c r="B162" t="s">
        <v>11</v>
      </c>
      <c r="C162" t="s">
        <v>52</v>
      </c>
      <c r="D162" t="s">
        <v>27</v>
      </c>
      <c r="E162" s="2">
        <v>150</v>
      </c>
      <c r="F162" s="2">
        <v>200</v>
      </c>
      <c r="G162" s="2" t="s">
        <v>157</v>
      </c>
      <c r="H162" s="3">
        <v>45236</v>
      </c>
      <c r="I162" s="4">
        <v>375</v>
      </c>
      <c r="J162" s="2">
        <v>75000</v>
      </c>
    </row>
    <row r="163" spans="1:10" x14ac:dyDescent="0.3">
      <c r="A163" t="s">
        <v>170</v>
      </c>
      <c r="B163" t="s">
        <v>11</v>
      </c>
      <c r="C163" t="s">
        <v>54</v>
      </c>
      <c r="D163" t="s">
        <v>30</v>
      </c>
      <c r="E163" s="2">
        <v>150</v>
      </c>
      <c r="F163" s="2">
        <v>200</v>
      </c>
      <c r="G163" s="2" t="s">
        <v>157</v>
      </c>
      <c r="H163" s="3">
        <v>45236</v>
      </c>
      <c r="I163" s="4">
        <v>375</v>
      </c>
      <c r="J163" s="2">
        <v>75000</v>
      </c>
    </row>
    <row r="164" spans="1:10" x14ac:dyDescent="0.3">
      <c r="A164" t="s">
        <v>171</v>
      </c>
      <c r="B164" t="s">
        <v>11</v>
      </c>
      <c r="C164" t="s">
        <v>56</v>
      </c>
      <c r="D164" t="s">
        <v>13</v>
      </c>
      <c r="E164" s="2">
        <v>36</v>
      </c>
      <c r="F164" s="2">
        <v>48</v>
      </c>
      <c r="G164" s="2" t="s">
        <v>157</v>
      </c>
      <c r="H164" s="3">
        <v>45237</v>
      </c>
      <c r="I164" s="4">
        <v>375</v>
      </c>
      <c r="J164" s="2">
        <v>18000</v>
      </c>
    </row>
    <row r="165" spans="1:10" x14ac:dyDescent="0.3">
      <c r="A165" t="s">
        <v>172</v>
      </c>
      <c r="B165" t="s">
        <v>11</v>
      </c>
      <c r="C165" t="s">
        <v>32</v>
      </c>
      <c r="D165" t="s">
        <v>18</v>
      </c>
      <c r="E165" s="2">
        <v>10</v>
      </c>
      <c r="F165" s="2">
        <v>13</v>
      </c>
      <c r="G165" s="2" t="s">
        <v>157</v>
      </c>
      <c r="H165" s="3">
        <v>45237</v>
      </c>
      <c r="I165" s="4">
        <v>375</v>
      </c>
      <c r="J165" s="2">
        <v>4875</v>
      </c>
    </row>
    <row r="166" spans="1:10" x14ac:dyDescent="0.3">
      <c r="A166" t="s">
        <v>110</v>
      </c>
      <c r="B166" t="s">
        <v>71</v>
      </c>
      <c r="C166" t="s">
        <v>26</v>
      </c>
      <c r="D166" t="s">
        <v>27</v>
      </c>
      <c r="E166" s="2">
        <v>7</v>
      </c>
      <c r="F166" s="2">
        <v>10</v>
      </c>
      <c r="G166" s="2" t="s">
        <v>157</v>
      </c>
      <c r="H166" s="3">
        <v>45243</v>
      </c>
      <c r="I166" s="4">
        <v>375</v>
      </c>
      <c r="J166" s="2">
        <v>3750</v>
      </c>
    </row>
    <row r="167" spans="1:10" x14ac:dyDescent="0.3">
      <c r="A167" t="s">
        <v>173</v>
      </c>
      <c r="B167" t="s">
        <v>71</v>
      </c>
      <c r="C167" t="s">
        <v>29</v>
      </c>
      <c r="D167" t="s">
        <v>30</v>
      </c>
      <c r="E167" s="2">
        <v>12</v>
      </c>
      <c r="F167" s="2">
        <v>16</v>
      </c>
      <c r="G167" s="2" t="s">
        <v>157</v>
      </c>
      <c r="H167" s="3">
        <v>45243</v>
      </c>
      <c r="I167" s="4">
        <v>365</v>
      </c>
      <c r="J167" s="2">
        <v>5840</v>
      </c>
    </row>
    <row r="168" spans="1:10" x14ac:dyDescent="0.3">
      <c r="A168" t="s">
        <v>174</v>
      </c>
      <c r="B168" t="s">
        <v>71</v>
      </c>
      <c r="C168" t="s">
        <v>45</v>
      </c>
      <c r="D168" t="s">
        <v>13</v>
      </c>
      <c r="E168" s="2">
        <v>12</v>
      </c>
      <c r="F168" s="2">
        <v>16</v>
      </c>
      <c r="G168" s="2" t="s">
        <v>157</v>
      </c>
      <c r="H168" s="3">
        <v>45243</v>
      </c>
      <c r="I168" s="4">
        <v>365</v>
      </c>
      <c r="J168" s="2">
        <v>5840</v>
      </c>
    </row>
    <row r="169" spans="1:10" x14ac:dyDescent="0.3">
      <c r="A169" t="s">
        <v>175</v>
      </c>
      <c r="B169" t="s">
        <v>71</v>
      </c>
      <c r="C169" t="s">
        <v>48</v>
      </c>
      <c r="D169" t="s">
        <v>18</v>
      </c>
      <c r="E169" s="2">
        <v>12</v>
      </c>
      <c r="F169" s="2">
        <v>16</v>
      </c>
      <c r="G169" s="2" t="s">
        <v>157</v>
      </c>
      <c r="H169" s="3">
        <v>45243</v>
      </c>
      <c r="I169" s="4">
        <v>365</v>
      </c>
      <c r="J169" s="2">
        <v>5840</v>
      </c>
    </row>
    <row r="170" spans="1:10" x14ac:dyDescent="0.3">
      <c r="A170" t="s">
        <v>176</v>
      </c>
      <c r="B170" t="s">
        <v>71</v>
      </c>
      <c r="C170" t="s">
        <v>49</v>
      </c>
      <c r="D170" t="s">
        <v>21</v>
      </c>
      <c r="E170" s="2">
        <v>20</v>
      </c>
      <c r="F170" s="2">
        <v>27</v>
      </c>
      <c r="G170" s="2" t="s">
        <v>157</v>
      </c>
      <c r="H170" s="3">
        <v>45243</v>
      </c>
      <c r="I170" s="4">
        <v>365</v>
      </c>
      <c r="J170" s="2">
        <v>9855</v>
      </c>
    </row>
    <row r="171" spans="1:10" x14ac:dyDescent="0.3">
      <c r="A171" t="s">
        <v>177</v>
      </c>
      <c r="B171" t="s">
        <v>71</v>
      </c>
      <c r="C171" t="s">
        <v>51</v>
      </c>
      <c r="D171" t="s">
        <v>24</v>
      </c>
      <c r="E171" s="2">
        <v>20</v>
      </c>
      <c r="F171" s="2">
        <v>27</v>
      </c>
      <c r="G171" s="2" t="s">
        <v>157</v>
      </c>
      <c r="H171" s="3">
        <v>45243</v>
      </c>
      <c r="I171" s="4">
        <v>425</v>
      </c>
      <c r="J171" s="2">
        <v>11475</v>
      </c>
    </row>
    <row r="172" spans="1:10" x14ac:dyDescent="0.3">
      <c r="A172" t="s">
        <v>178</v>
      </c>
      <c r="B172" t="s">
        <v>71</v>
      </c>
      <c r="C172" t="s">
        <v>52</v>
      </c>
      <c r="D172" t="s">
        <v>27</v>
      </c>
      <c r="E172" s="2">
        <v>20</v>
      </c>
      <c r="F172" s="2">
        <v>27</v>
      </c>
      <c r="G172" s="2" t="s">
        <v>157</v>
      </c>
      <c r="H172" s="3">
        <v>45243</v>
      </c>
      <c r="I172" s="4">
        <v>425</v>
      </c>
      <c r="J172" s="2">
        <v>11475</v>
      </c>
    </row>
    <row r="173" spans="1:10" x14ac:dyDescent="0.3">
      <c r="A173" t="s">
        <v>179</v>
      </c>
      <c r="B173" t="s">
        <v>11</v>
      </c>
      <c r="C173" t="s">
        <v>54</v>
      </c>
      <c r="D173" t="s">
        <v>30</v>
      </c>
      <c r="E173" s="2">
        <v>59</v>
      </c>
      <c r="F173" s="2">
        <v>78</v>
      </c>
      <c r="G173" s="2" t="s">
        <v>157</v>
      </c>
      <c r="H173" s="3">
        <v>45243</v>
      </c>
      <c r="I173" s="4">
        <v>425</v>
      </c>
      <c r="J173" s="2">
        <v>33150</v>
      </c>
    </row>
    <row r="174" spans="1:10" x14ac:dyDescent="0.3">
      <c r="A174" t="s">
        <v>180</v>
      </c>
      <c r="B174" t="s">
        <v>11</v>
      </c>
      <c r="C174" t="s">
        <v>56</v>
      </c>
      <c r="D174" t="s">
        <v>13</v>
      </c>
      <c r="E174" s="2">
        <v>86</v>
      </c>
      <c r="F174" s="2">
        <v>114</v>
      </c>
      <c r="G174" s="2" t="s">
        <v>157</v>
      </c>
      <c r="H174" s="3">
        <v>45243</v>
      </c>
      <c r="I174" s="4">
        <v>425</v>
      </c>
      <c r="J174" s="2">
        <v>48450</v>
      </c>
    </row>
    <row r="175" spans="1:10" x14ac:dyDescent="0.3">
      <c r="A175" t="s">
        <v>181</v>
      </c>
      <c r="B175" t="s">
        <v>11</v>
      </c>
      <c r="C175" t="s">
        <v>33</v>
      </c>
      <c r="D175" t="s">
        <v>21</v>
      </c>
      <c r="E175" s="2">
        <v>14</v>
      </c>
      <c r="F175" s="2">
        <v>18</v>
      </c>
      <c r="G175" s="2" t="s">
        <v>157</v>
      </c>
      <c r="H175" s="3">
        <v>45243</v>
      </c>
      <c r="I175" s="4">
        <v>425</v>
      </c>
      <c r="J175" s="2">
        <v>7650</v>
      </c>
    </row>
    <row r="176" spans="1:10" x14ac:dyDescent="0.3">
      <c r="A176" t="s">
        <v>182</v>
      </c>
      <c r="B176" t="s">
        <v>11</v>
      </c>
      <c r="C176" t="s">
        <v>35</v>
      </c>
      <c r="D176" t="s">
        <v>24</v>
      </c>
      <c r="E176" s="2">
        <v>18</v>
      </c>
      <c r="F176" s="2">
        <v>24</v>
      </c>
      <c r="G176" s="2" t="s">
        <v>157</v>
      </c>
      <c r="H176" s="3">
        <v>45243</v>
      </c>
      <c r="I176" s="4">
        <v>425</v>
      </c>
      <c r="J176" s="2">
        <v>10200</v>
      </c>
    </row>
    <row r="177" spans="1:10" x14ac:dyDescent="0.3">
      <c r="A177" t="s">
        <v>183</v>
      </c>
      <c r="B177" t="s">
        <v>11</v>
      </c>
      <c r="C177" t="s">
        <v>36</v>
      </c>
      <c r="D177" t="s">
        <v>27</v>
      </c>
      <c r="E177" s="2">
        <v>10</v>
      </c>
      <c r="F177" s="2">
        <v>13</v>
      </c>
      <c r="G177" s="2" t="s">
        <v>157</v>
      </c>
      <c r="H177" s="3">
        <v>45243</v>
      </c>
      <c r="I177" s="4">
        <v>475</v>
      </c>
      <c r="J177" s="2">
        <v>6175</v>
      </c>
    </row>
    <row r="178" spans="1:10" x14ac:dyDescent="0.3">
      <c r="A178" t="s">
        <v>184</v>
      </c>
      <c r="B178" t="s">
        <v>11</v>
      </c>
      <c r="C178" t="s">
        <v>39</v>
      </c>
      <c r="D178" t="s">
        <v>30</v>
      </c>
      <c r="E178" s="2">
        <v>14</v>
      </c>
      <c r="F178" s="2">
        <v>18</v>
      </c>
      <c r="G178" s="2" t="s">
        <v>157</v>
      </c>
      <c r="H178" s="3">
        <v>45243</v>
      </c>
      <c r="I178" s="4">
        <v>475</v>
      </c>
      <c r="J178" s="2">
        <v>8550</v>
      </c>
    </row>
    <row r="179" spans="1:10" x14ac:dyDescent="0.3">
      <c r="A179" t="s">
        <v>185</v>
      </c>
      <c r="B179" t="s">
        <v>11</v>
      </c>
      <c r="C179" t="s">
        <v>12</v>
      </c>
      <c r="D179" t="s">
        <v>13</v>
      </c>
      <c r="E179" s="2">
        <v>18</v>
      </c>
      <c r="F179" s="2">
        <v>24</v>
      </c>
      <c r="G179" s="2" t="s">
        <v>157</v>
      </c>
      <c r="H179" s="3">
        <v>45243</v>
      </c>
      <c r="I179" s="4">
        <v>475</v>
      </c>
      <c r="J179" s="2">
        <v>11400</v>
      </c>
    </row>
    <row r="180" spans="1:10" x14ac:dyDescent="0.3">
      <c r="A180" t="s">
        <v>186</v>
      </c>
      <c r="B180" t="s">
        <v>11</v>
      </c>
      <c r="C180" t="s">
        <v>17</v>
      </c>
      <c r="D180" t="s">
        <v>18</v>
      </c>
      <c r="E180" s="2">
        <v>10</v>
      </c>
      <c r="F180" s="2">
        <v>13</v>
      </c>
      <c r="G180" s="2" t="s">
        <v>157</v>
      </c>
      <c r="H180" s="3">
        <v>45243</v>
      </c>
      <c r="I180" s="4">
        <v>475</v>
      </c>
      <c r="J180" s="2">
        <v>6175</v>
      </c>
    </row>
    <row r="181" spans="1:10" x14ac:dyDescent="0.3">
      <c r="A181" t="s">
        <v>187</v>
      </c>
      <c r="B181" t="s">
        <v>11</v>
      </c>
      <c r="C181" t="s">
        <v>20</v>
      </c>
      <c r="D181" t="s">
        <v>21</v>
      </c>
      <c r="E181" s="2">
        <v>14</v>
      </c>
      <c r="F181" s="2">
        <v>18</v>
      </c>
      <c r="G181" s="2" t="s">
        <v>157</v>
      </c>
      <c r="H181" s="3">
        <v>45243</v>
      </c>
      <c r="I181" s="4">
        <v>475</v>
      </c>
      <c r="J181" s="2">
        <v>8550</v>
      </c>
    </row>
    <row r="182" spans="1:10" x14ac:dyDescent="0.3">
      <c r="A182" t="s">
        <v>188</v>
      </c>
      <c r="B182" t="s">
        <v>11</v>
      </c>
      <c r="C182" t="s">
        <v>23</v>
      </c>
      <c r="D182" t="s">
        <v>24</v>
      </c>
      <c r="E182" s="2">
        <v>18</v>
      </c>
      <c r="F182" s="2">
        <v>24</v>
      </c>
      <c r="G182" s="2" t="s">
        <v>157</v>
      </c>
      <c r="H182" s="3">
        <v>45243</v>
      </c>
      <c r="I182" s="4">
        <v>475</v>
      </c>
      <c r="J182" s="2">
        <v>11400</v>
      </c>
    </row>
    <row r="183" spans="1:10" x14ac:dyDescent="0.3">
      <c r="A183" t="s">
        <v>189</v>
      </c>
      <c r="B183" t="s">
        <v>63</v>
      </c>
      <c r="C183" t="s">
        <v>26</v>
      </c>
      <c r="D183" t="s">
        <v>27</v>
      </c>
      <c r="E183" s="2">
        <v>2</v>
      </c>
      <c r="F183" s="2">
        <v>2</v>
      </c>
      <c r="G183" s="2" t="s">
        <v>157</v>
      </c>
      <c r="H183" s="3">
        <v>45243</v>
      </c>
      <c r="I183" s="4">
        <v>275</v>
      </c>
      <c r="J183" s="2">
        <v>550</v>
      </c>
    </row>
    <row r="184" spans="1:10" x14ac:dyDescent="0.3">
      <c r="A184" t="s">
        <v>190</v>
      </c>
      <c r="B184" t="s">
        <v>63</v>
      </c>
      <c r="C184" t="s">
        <v>29</v>
      </c>
      <c r="D184" t="s">
        <v>30</v>
      </c>
      <c r="E184" s="2">
        <v>2</v>
      </c>
      <c r="F184" s="2">
        <v>2</v>
      </c>
      <c r="G184" s="2" t="s">
        <v>157</v>
      </c>
      <c r="H184" s="3">
        <v>45243</v>
      </c>
      <c r="I184" s="4">
        <v>275</v>
      </c>
      <c r="J184" s="2">
        <v>550</v>
      </c>
    </row>
    <row r="185" spans="1:10" x14ac:dyDescent="0.3">
      <c r="A185" t="s">
        <v>191</v>
      </c>
      <c r="B185" t="s">
        <v>11</v>
      </c>
      <c r="C185" t="s">
        <v>12</v>
      </c>
      <c r="D185" t="s">
        <v>13</v>
      </c>
      <c r="E185" s="2">
        <v>133</v>
      </c>
      <c r="F185" s="2">
        <v>177</v>
      </c>
      <c r="G185" s="2" t="s">
        <v>157</v>
      </c>
      <c r="H185" s="3">
        <v>45248</v>
      </c>
      <c r="I185" s="4">
        <v>300</v>
      </c>
      <c r="J185" s="2">
        <v>53100</v>
      </c>
    </row>
    <row r="186" spans="1:10" x14ac:dyDescent="0.3">
      <c r="A186" t="s">
        <v>191</v>
      </c>
      <c r="B186" t="s">
        <v>11</v>
      </c>
      <c r="C186" t="s">
        <v>17</v>
      </c>
      <c r="D186" t="s">
        <v>18</v>
      </c>
      <c r="E186" s="2">
        <v>128</v>
      </c>
      <c r="F186" s="2">
        <v>171</v>
      </c>
      <c r="G186" s="2" t="s">
        <v>157</v>
      </c>
      <c r="H186" s="3">
        <v>45248</v>
      </c>
      <c r="I186" s="4">
        <v>300</v>
      </c>
      <c r="J186" s="2">
        <v>51300</v>
      </c>
    </row>
    <row r="187" spans="1:10" x14ac:dyDescent="0.3">
      <c r="A187" t="s">
        <v>191</v>
      </c>
      <c r="B187" t="s">
        <v>11</v>
      </c>
      <c r="C187" t="s">
        <v>20</v>
      </c>
      <c r="D187" t="s">
        <v>21</v>
      </c>
      <c r="E187" s="2">
        <v>154</v>
      </c>
      <c r="F187" s="2">
        <v>205</v>
      </c>
      <c r="G187" s="2" t="s">
        <v>157</v>
      </c>
      <c r="H187" s="3">
        <v>45248</v>
      </c>
      <c r="I187" s="4">
        <v>300</v>
      </c>
      <c r="J187" s="2">
        <v>61500</v>
      </c>
    </row>
    <row r="188" spans="1:10" x14ac:dyDescent="0.3">
      <c r="A188" t="s">
        <v>192</v>
      </c>
      <c r="B188" t="s">
        <v>11</v>
      </c>
      <c r="C188" t="s">
        <v>23</v>
      </c>
      <c r="D188" t="s">
        <v>24</v>
      </c>
      <c r="E188" s="2">
        <v>133</v>
      </c>
      <c r="F188" s="2">
        <v>177</v>
      </c>
      <c r="G188" s="2" t="s">
        <v>157</v>
      </c>
      <c r="H188" s="3">
        <v>45248</v>
      </c>
      <c r="I188" s="4">
        <v>300</v>
      </c>
      <c r="J188" s="2">
        <v>53100</v>
      </c>
    </row>
    <row r="189" spans="1:10" x14ac:dyDescent="0.3">
      <c r="A189" t="s">
        <v>192</v>
      </c>
      <c r="B189" t="s">
        <v>11</v>
      </c>
      <c r="C189" t="s">
        <v>26</v>
      </c>
      <c r="D189" t="s">
        <v>27</v>
      </c>
      <c r="E189" s="2">
        <v>128</v>
      </c>
      <c r="F189" s="2">
        <v>171</v>
      </c>
      <c r="G189" s="2" t="s">
        <v>157</v>
      </c>
      <c r="H189" s="3">
        <v>45248</v>
      </c>
      <c r="I189" s="4">
        <v>300</v>
      </c>
      <c r="J189" s="2">
        <v>51300</v>
      </c>
    </row>
    <row r="190" spans="1:10" x14ac:dyDescent="0.3">
      <c r="A190" t="s">
        <v>193</v>
      </c>
      <c r="B190" t="s">
        <v>63</v>
      </c>
      <c r="C190" t="s">
        <v>45</v>
      </c>
      <c r="D190" t="s">
        <v>13</v>
      </c>
      <c r="E190" s="2">
        <v>2</v>
      </c>
      <c r="F190" s="2">
        <v>2</v>
      </c>
      <c r="G190" s="2" t="s">
        <v>157</v>
      </c>
      <c r="H190" s="3">
        <v>45249</v>
      </c>
      <c r="I190" s="4">
        <v>300</v>
      </c>
      <c r="J190" s="2">
        <v>600</v>
      </c>
    </row>
    <row r="191" spans="1:10" x14ac:dyDescent="0.3">
      <c r="A191" t="s">
        <v>194</v>
      </c>
      <c r="B191" t="s">
        <v>11</v>
      </c>
      <c r="C191" t="s">
        <v>49</v>
      </c>
      <c r="D191" t="s">
        <v>21</v>
      </c>
      <c r="E191" s="2">
        <v>226</v>
      </c>
      <c r="F191" s="2">
        <v>301</v>
      </c>
      <c r="G191" s="2" t="s">
        <v>157</v>
      </c>
      <c r="H191" s="3">
        <v>45252</v>
      </c>
      <c r="I191" s="4">
        <v>400</v>
      </c>
      <c r="J191" s="2">
        <v>120400</v>
      </c>
    </row>
    <row r="192" spans="1:10" x14ac:dyDescent="0.3">
      <c r="A192" t="s">
        <v>194</v>
      </c>
      <c r="B192" t="s">
        <v>11</v>
      </c>
      <c r="C192" t="s">
        <v>51</v>
      </c>
      <c r="D192" t="s">
        <v>24</v>
      </c>
      <c r="E192" s="2">
        <v>271</v>
      </c>
      <c r="F192" s="2">
        <v>361</v>
      </c>
      <c r="G192" s="2" t="s">
        <v>157</v>
      </c>
      <c r="H192" s="3">
        <v>45252</v>
      </c>
      <c r="I192" s="4">
        <v>450</v>
      </c>
      <c r="J192" s="2">
        <v>162450</v>
      </c>
    </row>
    <row r="193" spans="1:10" x14ac:dyDescent="0.3">
      <c r="A193" t="s">
        <v>195</v>
      </c>
      <c r="B193" t="s">
        <v>11</v>
      </c>
      <c r="C193" t="s">
        <v>52</v>
      </c>
      <c r="D193" t="s">
        <v>27</v>
      </c>
      <c r="E193" s="2">
        <v>226</v>
      </c>
      <c r="F193" s="2">
        <v>301</v>
      </c>
      <c r="G193" s="2" t="s">
        <v>157</v>
      </c>
      <c r="H193" s="3">
        <v>45252</v>
      </c>
      <c r="I193" s="4">
        <v>450</v>
      </c>
      <c r="J193" s="2">
        <v>135450</v>
      </c>
    </row>
    <row r="194" spans="1:10" x14ac:dyDescent="0.3">
      <c r="A194" t="s">
        <v>195</v>
      </c>
      <c r="B194" t="s">
        <v>11</v>
      </c>
      <c r="C194" t="s">
        <v>54</v>
      </c>
      <c r="D194" t="s">
        <v>30</v>
      </c>
      <c r="E194" s="2">
        <v>271</v>
      </c>
      <c r="F194" s="2">
        <v>361</v>
      </c>
      <c r="G194" s="2" t="s">
        <v>157</v>
      </c>
      <c r="H194" s="3">
        <v>45252</v>
      </c>
      <c r="I194" s="4">
        <v>450</v>
      </c>
      <c r="J194" s="2">
        <v>162450</v>
      </c>
    </row>
    <row r="195" spans="1:10" x14ac:dyDescent="0.3">
      <c r="A195" t="s">
        <v>196</v>
      </c>
      <c r="B195" t="s">
        <v>16</v>
      </c>
      <c r="C195" t="s">
        <v>56</v>
      </c>
      <c r="D195" t="s">
        <v>13</v>
      </c>
      <c r="E195" s="2">
        <v>310</v>
      </c>
      <c r="F195" s="2">
        <v>414</v>
      </c>
      <c r="G195" s="2" t="s">
        <v>157</v>
      </c>
      <c r="H195" s="3">
        <v>45252</v>
      </c>
      <c r="I195" s="4">
        <v>450</v>
      </c>
      <c r="J195" s="2">
        <v>186300</v>
      </c>
    </row>
    <row r="196" spans="1:10" x14ac:dyDescent="0.3">
      <c r="A196" t="s">
        <v>196</v>
      </c>
      <c r="B196" t="s">
        <v>16</v>
      </c>
      <c r="C196" t="s">
        <v>32</v>
      </c>
      <c r="D196" t="s">
        <v>18</v>
      </c>
      <c r="E196" s="2">
        <v>366</v>
      </c>
      <c r="F196" s="2">
        <v>487</v>
      </c>
      <c r="G196" s="2" t="s">
        <v>157</v>
      </c>
      <c r="H196" s="3">
        <v>45252</v>
      </c>
      <c r="I196" s="4">
        <v>450</v>
      </c>
      <c r="J196" s="2">
        <v>219150</v>
      </c>
    </row>
    <row r="197" spans="1:10" x14ac:dyDescent="0.3">
      <c r="A197" t="s">
        <v>197</v>
      </c>
      <c r="B197" t="s">
        <v>16</v>
      </c>
      <c r="C197" t="s">
        <v>33</v>
      </c>
      <c r="D197" t="s">
        <v>21</v>
      </c>
      <c r="E197" s="2">
        <v>310</v>
      </c>
      <c r="F197" s="2">
        <v>414</v>
      </c>
      <c r="G197" s="2" t="s">
        <v>157</v>
      </c>
      <c r="H197" s="3">
        <v>45252</v>
      </c>
      <c r="I197" s="4">
        <v>450</v>
      </c>
      <c r="J197" s="2">
        <v>186300</v>
      </c>
    </row>
    <row r="198" spans="1:10" x14ac:dyDescent="0.3">
      <c r="A198" t="s">
        <v>197</v>
      </c>
      <c r="B198" t="s">
        <v>16</v>
      </c>
      <c r="C198" t="s">
        <v>35</v>
      </c>
      <c r="D198" t="s">
        <v>24</v>
      </c>
      <c r="E198" s="2">
        <v>366</v>
      </c>
      <c r="F198" s="2">
        <v>487</v>
      </c>
      <c r="G198" s="2" t="s">
        <v>157</v>
      </c>
      <c r="H198" s="3">
        <v>45252</v>
      </c>
      <c r="I198" s="4">
        <v>375</v>
      </c>
      <c r="J198" s="2">
        <v>182625</v>
      </c>
    </row>
    <row r="199" spans="1:10" x14ac:dyDescent="0.3">
      <c r="A199" t="s">
        <v>198</v>
      </c>
      <c r="B199" t="s">
        <v>16</v>
      </c>
      <c r="C199" t="s">
        <v>36</v>
      </c>
      <c r="D199" t="s">
        <v>27</v>
      </c>
      <c r="E199" s="2">
        <v>310</v>
      </c>
      <c r="F199" s="2">
        <v>414</v>
      </c>
      <c r="G199" s="2" t="s">
        <v>157</v>
      </c>
      <c r="H199" s="3">
        <v>45252</v>
      </c>
      <c r="I199" s="4">
        <v>375</v>
      </c>
      <c r="J199" s="2">
        <v>155250</v>
      </c>
    </row>
    <row r="200" spans="1:10" x14ac:dyDescent="0.3">
      <c r="A200" t="s">
        <v>199</v>
      </c>
      <c r="B200" t="s">
        <v>63</v>
      </c>
      <c r="C200" t="s">
        <v>48</v>
      </c>
      <c r="D200" t="s">
        <v>18</v>
      </c>
      <c r="E200" s="2">
        <v>8</v>
      </c>
      <c r="F200" s="2">
        <v>10</v>
      </c>
      <c r="G200" s="2" t="s">
        <v>157</v>
      </c>
      <c r="H200" s="3">
        <v>45253</v>
      </c>
      <c r="I200" s="4">
        <v>375</v>
      </c>
      <c r="J200" s="2">
        <v>3750</v>
      </c>
    </row>
    <row r="201" spans="1:10" x14ac:dyDescent="0.3">
      <c r="A201" t="s">
        <v>200</v>
      </c>
      <c r="B201" t="s">
        <v>63</v>
      </c>
      <c r="C201" t="s">
        <v>49</v>
      </c>
      <c r="D201" t="s">
        <v>21</v>
      </c>
      <c r="E201" s="2">
        <v>9</v>
      </c>
      <c r="F201" s="2">
        <v>12</v>
      </c>
      <c r="G201" s="2" t="s">
        <v>157</v>
      </c>
      <c r="H201" s="3">
        <v>45253</v>
      </c>
      <c r="I201" s="4">
        <v>375</v>
      </c>
      <c r="J201" s="2">
        <v>4500</v>
      </c>
    </row>
    <row r="202" spans="1:10" x14ac:dyDescent="0.3">
      <c r="A202" t="s">
        <v>201</v>
      </c>
      <c r="B202" t="s">
        <v>63</v>
      </c>
      <c r="C202" t="s">
        <v>51</v>
      </c>
      <c r="D202" t="s">
        <v>24</v>
      </c>
      <c r="E202" s="2">
        <v>10</v>
      </c>
      <c r="F202" s="2">
        <v>14</v>
      </c>
      <c r="G202" s="2" t="s">
        <v>157</v>
      </c>
      <c r="H202" s="3">
        <v>45253</v>
      </c>
      <c r="I202" s="4">
        <v>375</v>
      </c>
      <c r="J202" s="2">
        <v>5250</v>
      </c>
    </row>
    <row r="203" spans="1:10" x14ac:dyDescent="0.3">
      <c r="A203" t="s">
        <v>202</v>
      </c>
      <c r="B203" t="s">
        <v>63</v>
      </c>
      <c r="C203" t="s">
        <v>52</v>
      </c>
      <c r="D203" t="s">
        <v>27</v>
      </c>
      <c r="E203" s="2">
        <v>7</v>
      </c>
      <c r="F203" s="2">
        <v>9</v>
      </c>
      <c r="G203" s="2" t="s">
        <v>157</v>
      </c>
      <c r="H203" s="3">
        <v>45253</v>
      </c>
      <c r="I203" s="4">
        <v>375</v>
      </c>
      <c r="J203" s="2">
        <v>3375</v>
      </c>
    </row>
    <row r="204" spans="1:10" x14ac:dyDescent="0.3">
      <c r="A204" t="s">
        <v>203</v>
      </c>
      <c r="B204" t="s">
        <v>63</v>
      </c>
      <c r="C204" t="s">
        <v>54</v>
      </c>
      <c r="D204" t="s">
        <v>30</v>
      </c>
      <c r="E204" s="2">
        <v>8</v>
      </c>
      <c r="F204" s="2">
        <v>10</v>
      </c>
      <c r="G204" s="2" t="s">
        <v>157</v>
      </c>
      <c r="H204" s="3">
        <v>45253</v>
      </c>
      <c r="I204" s="4">
        <v>295</v>
      </c>
      <c r="J204" s="2">
        <v>2950</v>
      </c>
    </row>
    <row r="205" spans="1:10" x14ac:dyDescent="0.3">
      <c r="A205" t="s">
        <v>204</v>
      </c>
      <c r="B205" t="s">
        <v>63</v>
      </c>
      <c r="C205" t="s">
        <v>56</v>
      </c>
      <c r="D205" t="s">
        <v>13</v>
      </c>
      <c r="E205" s="2">
        <v>10</v>
      </c>
      <c r="F205" s="2">
        <v>13</v>
      </c>
      <c r="G205" s="2" t="s">
        <v>157</v>
      </c>
      <c r="H205" s="3">
        <v>45257</v>
      </c>
      <c r="I205" s="4">
        <v>295</v>
      </c>
      <c r="J205" s="2">
        <v>3835</v>
      </c>
    </row>
    <row r="206" spans="1:10" x14ac:dyDescent="0.3">
      <c r="A206" t="s">
        <v>205</v>
      </c>
      <c r="B206" t="s">
        <v>63</v>
      </c>
      <c r="C206" t="s">
        <v>32</v>
      </c>
      <c r="D206" t="s">
        <v>18</v>
      </c>
      <c r="E206" s="2">
        <v>9</v>
      </c>
      <c r="F206" s="2">
        <v>11</v>
      </c>
      <c r="G206" s="2" t="s">
        <v>157</v>
      </c>
      <c r="H206" s="3">
        <v>45257</v>
      </c>
      <c r="I206" s="4">
        <v>295</v>
      </c>
      <c r="J206" s="2">
        <v>3245</v>
      </c>
    </row>
    <row r="207" spans="1:10" x14ac:dyDescent="0.3">
      <c r="A207" t="s">
        <v>206</v>
      </c>
      <c r="B207" t="s">
        <v>11</v>
      </c>
      <c r="C207" t="s">
        <v>33</v>
      </c>
      <c r="D207" t="s">
        <v>21</v>
      </c>
      <c r="E207" s="2">
        <v>14</v>
      </c>
      <c r="F207" s="2">
        <v>18</v>
      </c>
      <c r="G207" s="2" t="s">
        <v>157</v>
      </c>
      <c r="H207" s="3">
        <v>45271</v>
      </c>
      <c r="I207" s="4">
        <v>295</v>
      </c>
      <c r="J207" s="2">
        <v>5310</v>
      </c>
    </row>
    <row r="208" spans="1:10" x14ac:dyDescent="0.3">
      <c r="A208" t="s">
        <v>207</v>
      </c>
      <c r="B208" t="s">
        <v>11</v>
      </c>
      <c r="C208" t="s">
        <v>35</v>
      </c>
      <c r="D208" t="s">
        <v>24</v>
      </c>
      <c r="E208" s="2">
        <v>21</v>
      </c>
      <c r="F208" s="2">
        <v>28</v>
      </c>
      <c r="G208" s="2" t="s">
        <v>157</v>
      </c>
      <c r="H208" s="3">
        <v>45272</v>
      </c>
      <c r="I208" s="4">
        <v>295</v>
      </c>
      <c r="J208" s="2">
        <v>8260</v>
      </c>
    </row>
    <row r="209" spans="1:10" x14ac:dyDescent="0.3">
      <c r="A209" t="s">
        <v>139</v>
      </c>
      <c r="B209" t="s">
        <v>16</v>
      </c>
      <c r="C209" t="s">
        <v>23</v>
      </c>
      <c r="D209" t="s">
        <v>24</v>
      </c>
      <c r="E209" s="2">
        <v>939</v>
      </c>
      <c r="F209" s="2">
        <v>1252</v>
      </c>
      <c r="G209" s="2" t="s">
        <v>157</v>
      </c>
      <c r="H209" s="3">
        <v>45273</v>
      </c>
      <c r="I209" s="4">
        <v>295</v>
      </c>
      <c r="J209" s="2">
        <v>369340</v>
      </c>
    </row>
    <row r="210" spans="1:10" x14ac:dyDescent="0.3">
      <c r="A210" t="s">
        <v>208</v>
      </c>
      <c r="B210" t="s">
        <v>16</v>
      </c>
      <c r="C210" t="s">
        <v>26</v>
      </c>
      <c r="D210" t="s">
        <v>27</v>
      </c>
      <c r="E210" s="2">
        <v>830</v>
      </c>
      <c r="F210" s="2">
        <v>1106</v>
      </c>
      <c r="G210" s="2" t="s">
        <v>157</v>
      </c>
      <c r="H210" s="3">
        <v>45273</v>
      </c>
      <c r="I210" s="4">
        <v>325</v>
      </c>
      <c r="J210" s="2">
        <v>359450</v>
      </c>
    </row>
    <row r="211" spans="1:10" x14ac:dyDescent="0.3">
      <c r="A211" t="s">
        <v>208</v>
      </c>
      <c r="B211" t="s">
        <v>16</v>
      </c>
      <c r="C211" t="s">
        <v>29</v>
      </c>
      <c r="D211" t="s">
        <v>30</v>
      </c>
      <c r="E211" s="2">
        <v>939</v>
      </c>
      <c r="F211" s="2">
        <v>1252</v>
      </c>
      <c r="G211" s="2" t="s">
        <v>157</v>
      </c>
      <c r="H211" s="3">
        <v>45273</v>
      </c>
      <c r="I211" s="4">
        <v>300</v>
      </c>
      <c r="J211" s="2">
        <v>375600</v>
      </c>
    </row>
    <row r="212" spans="1:10" x14ac:dyDescent="0.3">
      <c r="A212" t="s">
        <v>209</v>
      </c>
      <c r="B212" t="s">
        <v>16</v>
      </c>
      <c r="C212" t="s">
        <v>45</v>
      </c>
      <c r="D212" t="s">
        <v>13</v>
      </c>
      <c r="E212" s="2">
        <v>830</v>
      </c>
      <c r="F212" s="2">
        <v>1106</v>
      </c>
      <c r="G212" s="2" t="s">
        <v>157</v>
      </c>
      <c r="H212" s="3">
        <v>45273</v>
      </c>
      <c r="I212" s="4">
        <v>300</v>
      </c>
      <c r="J212" s="2">
        <v>331800</v>
      </c>
    </row>
    <row r="213" spans="1:10" x14ac:dyDescent="0.3">
      <c r="A213" t="s">
        <v>209</v>
      </c>
      <c r="B213" t="s">
        <v>16</v>
      </c>
      <c r="C213" t="s">
        <v>48</v>
      </c>
      <c r="D213" t="s">
        <v>18</v>
      </c>
      <c r="E213" s="2">
        <v>939</v>
      </c>
      <c r="F213" s="2">
        <v>1252</v>
      </c>
      <c r="G213" s="2" t="s">
        <v>157</v>
      </c>
      <c r="H213" s="3">
        <v>45273</v>
      </c>
      <c r="I213" s="4">
        <v>300</v>
      </c>
      <c r="J213" s="2">
        <v>375600</v>
      </c>
    </row>
    <row r="214" spans="1:10" x14ac:dyDescent="0.3">
      <c r="A214" t="s">
        <v>210</v>
      </c>
      <c r="B214" t="s">
        <v>16</v>
      </c>
      <c r="C214" t="s">
        <v>49</v>
      </c>
      <c r="D214" t="s">
        <v>21</v>
      </c>
      <c r="E214" s="2">
        <v>449</v>
      </c>
      <c r="F214" s="2">
        <v>599</v>
      </c>
      <c r="G214" s="2" t="s">
        <v>157</v>
      </c>
      <c r="H214" s="3">
        <v>45273</v>
      </c>
      <c r="I214" s="4">
        <v>300</v>
      </c>
      <c r="J214" s="2">
        <v>179700</v>
      </c>
    </row>
    <row r="215" spans="1:10" x14ac:dyDescent="0.3">
      <c r="A215" t="s">
        <v>211</v>
      </c>
      <c r="B215" t="s">
        <v>16</v>
      </c>
      <c r="C215" t="s">
        <v>51</v>
      </c>
      <c r="D215" t="s">
        <v>24</v>
      </c>
      <c r="E215" s="2">
        <v>449</v>
      </c>
      <c r="F215" s="2">
        <v>599</v>
      </c>
      <c r="G215" s="2" t="s">
        <v>157</v>
      </c>
      <c r="H215" s="3">
        <v>45273</v>
      </c>
      <c r="I215" s="4">
        <v>300</v>
      </c>
      <c r="J215" s="2">
        <v>179700</v>
      </c>
    </row>
    <row r="216" spans="1:10" x14ac:dyDescent="0.3">
      <c r="A216" t="s">
        <v>212</v>
      </c>
      <c r="B216" t="s">
        <v>16</v>
      </c>
      <c r="C216" t="s">
        <v>29</v>
      </c>
      <c r="D216" t="s">
        <v>30</v>
      </c>
      <c r="E216" s="2">
        <v>664</v>
      </c>
      <c r="F216" s="2">
        <v>885</v>
      </c>
      <c r="G216" s="2" t="s">
        <v>157</v>
      </c>
      <c r="H216" s="3">
        <v>45283</v>
      </c>
      <c r="I216" s="4">
        <v>300</v>
      </c>
      <c r="J216" s="2">
        <v>265500</v>
      </c>
    </row>
    <row r="217" spans="1:10" x14ac:dyDescent="0.3">
      <c r="A217" t="s">
        <v>213</v>
      </c>
      <c r="B217" t="s">
        <v>16</v>
      </c>
      <c r="C217" t="s">
        <v>45</v>
      </c>
      <c r="D217" t="s">
        <v>13</v>
      </c>
      <c r="E217" s="2">
        <v>664</v>
      </c>
      <c r="F217" s="2">
        <v>885</v>
      </c>
      <c r="G217" s="2" t="s">
        <v>157</v>
      </c>
      <c r="H217" s="3">
        <v>45283</v>
      </c>
      <c r="I217" s="4">
        <v>325</v>
      </c>
      <c r="J217" s="2">
        <v>287625</v>
      </c>
    </row>
    <row r="218" spans="1:10" x14ac:dyDescent="0.3">
      <c r="A218" t="s">
        <v>214</v>
      </c>
      <c r="B218" t="s">
        <v>16</v>
      </c>
      <c r="C218" t="s">
        <v>48</v>
      </c>
      <c r="D218" t="s">
        <v>18</v>
      </c>
      <c r="E218" s="2">
        <v>664</v>
      </c>
      <c r="F218" s="2">
        <v>885</v>
      </c>
      <c r="G218" s="2" t="s">
        <v>157</v>
      </c>
      <c r="H218" s="3">
        <v>45283</v>
      </c>
      <c r="I218" s="4">
        <v>325</v>
      </c>
      <c r="J218" s="2">
        <v>287625</v>
      </c>
    </row>
    <row r="219" spans="1:10" x14ac:dyDescent="0.3">
      <c r="A219" t="s">
        <v>215</v>
      </c>
      <c r="B219" t="s">
        <v>16</v>
      </c>
      <c r="C219" t="s">
        <v>49</v>
      </c>
      <c r="D219" t="s">
        <v>21</v>
      </c>
      <c r="E219" s="2">
        <v>664</v>
      </c>
      <c r="F219" s="2">
        <v>885</v>
      </c>
      <c r="G219" s="2" t="s">
        <v>157</v>
      </c>
      <c r="H219" s="3">
        <v>45283</v>
      </c>
      <c r="I219" s="4">
        <v>325</v>
      </c>
      <c r="J219" s="2">
        <v>287625</v>
      </c>
    </row>
    <row r="220" spans="1:10" x14ac:dyDescent="0.3">
      <c r="A220" t="s">
        <v>216</v>
      </c>
      <c r="B220" t="s">
        <v>16</v>
      </c>
      <c r="C220" t="s">
        <v>51</v>
      </c>
      <c r="D220" t="s">
        <v>24</v>
      </c>
      <c r="E220" s="2">
        <v>664</v>
      </c>
      <c r="F220" s="2">
        <v>885</v>
      </c>
      <c r="G220" s="2" t="s">
        <v>157</v>
      </c>
      <c r="H220" s="3">
        <v>45283</v>
      </c>
      <c r="I220" s="4">
        <v>325</v>
      </c>
      <c r="J220" s="2">
        <v>287625</v>
      </c>
    </row>
    <row r="221" spans="1:10" x14ac:dyDescent="0.3">
      <c r="A221" t="s">
        <v>217</v>
      </c>
      <c r="B221" t="s">
        <v>16</v>
      </c>
      <c r="C221" t="s">
        <v>52</v>
      </c>
      <c r="D221" t="s">
        <v>27</v>
      </c>
      <c r="E221" s="2">
        <v>310</v>
      </c>
      <c r="F221" s="2">
        <v>414</v>
      </c>
      <c r="G221" s="2" t="s">
        <v>157</v>
      </c>
      <c r="H221" s="3">
        <v>45283</v>
      </c>
      <c r="I221" s="4">
        <v>325</v>
      </c>
      <c r="J221" s="2">
        <v>134550</v>
      </c>
    </row>
    <row r="222" spans="1:10" x14ac:dyDescent="0.3">
      <c r="A222" t="s">
        <v>217</v>
      </c>
      <c r="B222" t="s">
        <v>16</v>
      </c>
      <c r="C222" t="s">
        <v>54</v>
      </c>
      <c r="D222" t="s">
        <v>30</v>
      </c>
      <c r="E222" s="2">
        <v>366</v>
      </c>
      <c r="F222" s="2">
        <v>487</v>
      </c>
      <c r="G222" s="2" t="s">
        <v>157</v>
      </c>
      <c r="H222" s="3">
        <v>45283</v>
      </c>
      <c r="I222" s="4">
        <v>325</v>
      </c>
      <c r="J222" s="2">
        <v>158275</v>
      </c>
    </row>
    <row r="223" spans="1:10" x14ac:dyDescent="0.3">
      <c r="A223" t="s">
        <v>218</v>
      </c>
      <c r="B223" t="s">
        <v>11</v>
      </c>
      <c r="C223" t="s">
        <v>36</v>
      </c>
      <c r="D223" t="s">
        <v>27</v>
      </c>
      <c r="E223" s="2">
        <v>27</v>
      </c>
      <c r="F223" s="2">
        <v>36</v>
      </c>
      <c r="G223" s="2" t="s">
        <v>157</v>
      </c>
      <c r="H223" s="3">
        <v>45283</v>
      </c>
      <c r="I223" s="4">
        <v>375</v>
      </c>
      <c r="J223" s="2">
        <v>13500</v>
      </c>
    </row>
    <row r="224" spans="1:10" x14ac:dyDescent="0.3">
      <c r="A224" t="s">
        <v>219</v>
      </c>
      <c r="B224" t="s">
        <v>11</v>
      </c>
      <c r="C224" t="s">
        <v>39</v>
      </c>
      <c r="D224" t="s">
        <v>30</v>
      </c>
      <c r="E224" s="2">
        <v>14</v>
      </c>
      <c r="F224" s="2">
        <v>18</v>
      </c>
      <c r="G224" s="2" t="s">
        <v>157</v>
      </c>
      <c r="H224" s="3">
        <v>45283</v>
      </c>
      <c r="I224" s="4">
        <v>375</v>
      </c>
      <c r="J224" s="2">
        <v>6750</v>
      </c>
    </row>
    <row r="225" spans="1:10" x14ac:dyDescent="0.3">
      <c r="A225" t="s">
        <v>220</v>
      </c>
      <c r="B225" t="s">
        <v>11</v>
      </c>
      <c r="C225" t="s">
        <v>12</v>
      </c>
      <c r="D225" t="s">
        <v>13</v>
      </c>
      <c r="E225" s="2">
        <v>21</v>
      </c>
      <c r="F225" s="2">
        <v>28</v>
      </c>
      <c r="G225" s="2" t="s">
        <v>157</v>
      </c>
      <c r="H225" s="3">
        <v>45283</v>
      </c>
      <c r="I225" s="4">
        <v>375</v>
      </c>
      <c r="J225" s="2">
        <v>10500</v>
      </c>
    </row>
    <row r="226" spans="1:10" x14ac:dyDescent="0.3">
      <c r="A226" t="s">
        <v>221</v>
      </c>
      <c r="B226" t="s">
        <v>11</v>
      </c>
      <c r="C226" t="s">
        <v>17</v>
      </c>
      <c r="D226" t="s">
        <v>18</v>
      </c>
      <c r="E226" s="2">
        <v>27</v>
      </c>
      <c r="F226" s="2">
        <v>36</v>
      </c>
      <c r="G226" s="2" t="s">
        <v>157</v>
      </c>
      <c r="H226" s="3">
        <v>45283</v>
      </c>
      <c r="I226" s="4">
        <v>375</v>
      </c>
      <c r="J226" s="2">
        <v>13500</v>
      </c>
    </row>
    <row r="227" spans="1:10" x14ac:dyDescent="0.3">
      <c r="A227" t="s">
        <v>222</v>
      </c>
      <c r="B227" t="s">
        <v>11</v>
      </c>
      <c r="C227" t="s">
        <v>20</v>
      </c>
      <c r="D227" t="s">
        <v>21</v>
      </c>
      <c r="E227" s="2">
        <v>27</v>
      </c>
      <c r="F227" s="2">
        <v>36</v>
      </c>
      <c r="G227" s="2" t="s">
        <v>157</v>
      </c>
      <c r="H227" s="3">
        <v>45287</v>
      </c>
      <c r="I227" s="4">
        <v>375</v>
      </c>
      <c r="J227" s="2">
        <v>13500</v>
      </c>
    </row>
    <row r="228" spans="1:10" x14ac:dyDescent="0.3">
      <c r="B228" t="s">
        <v>16</v>
      </c>
      <c r="E228" s="2"/>
      <c r="F228" s="2"/>
      <c r="G228" s="2"/>
      <c r="H228" s="3"/>
      <c r="I228" s="4"/>
      <c r="J228" s="2"/>
    </row>
    <row r="229" spans="1:10" x14ac:dyDescent="0.3">
      <c r="B229" t="s">
        <v>16</v>
      </c>
      <c r="E229" s="2"/>
      <c r="F229" s="2"/>
      <c r="G229" s="2"/>
      <c r="H229" s="3"/>
      <c r="I229" s="4"/>
      <c r="J229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Eastern Region 2023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Margaret Brennan</dc:creator>
  <cp:keywords/>
  <dc:description/>
  <cp:lastModifiedBy>Shilpi Dutta</cp:lastModifiedBy>
  <cp:revision/>
  <dcterms:created xsi:type="dcterms:W3CDTF">2024-03-07T10:51:15Z</dcterms:created>
  <dcterms:modified xsi:type="dcterms:W3CDTF">2025-03-16T10:04:54Z</dcterms:modified>
  <cp:category/>
  <cp:contentStatus/>
</cp:coreProperties>
</file>