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shilp\Dropbox\My PC (LAPTOP-GM65CAIL)\Downloads\Portfolio Project\"/>
    </mc:Choice>
  </mc:AlternateContent>
  <xr:revisionPtr revIDLastSave="0" documentId="13_ncr:1_{288A39C2-F291-488D-BF1F-4FFCBFF30463}" xr6:coauthVersionLast="47" xr6:coauthVersionMax="47" xr10:uidLastSave="{00000000-0000-0000-0000-000000000000}"/>
  <bookViews>
    <workbookView xWindow="-108" yWindow="-108" windowWidth="23256" windowHeight="12456" tabRatio="642" firstSheet="1" activeTab="8" xr2:uid="{00000000-000D-0000-FFFF-FFFF00000000}"/>
  </bookViews>
  <sheets>
    <sheet name="Combo chart" sheetId="4" r:id="rId1"/>
    <sheet name="Waterfall Chart" sheetId="5" r:id="rId2"/>
    <sheet name="Donut Chart" sheetId="6" r:id="rId3"/>
    <sheet name="Map Chart" sheetId="8" r:id="rId4"/>
    <sheet name="Bar Chart" sheetId="9" r:id="rId5"/>
    <sheet name="KPI" sheetId="10" r:id="rId6"/>
    <sheet name="KPI YOY" sheetId="11" r:id="rId7"/>
    <sheet name="Data" sheetId="1" r:id="rId8"/>
    <sheet name="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1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9" i="11" l="1"/>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1"/>
  <c r="E9" i="11"/>
  <c r="D9" i="11"/>
  <c r="C9" i="11"/>
  <c r="B17" i="10"/>
  <c r="E23" i="8"/>
  <c r="E17" i="8"/>
  <c r="E22" i="8"/>
  <c r="E10" i="8"/>
  <c r="E20" i="8"/>
  <c r="E35" i="8"/>
  <c r="E7" i="8"/>
  <c r="E5" i="8"/>
  <c r="E31" i="8"/>
  <c r="E33" i="8"/>
  <c r="E30" i="8"/>
  <c r="E26" i="8"/>
  <c r="E28" i="8"/>
  <c r="E4" i="8"/>
  <c r="E13" i="8"/>
  <c r="E39" i="8"/>
  <c r="E41" i="8"/>
  <c r="E38" i="8"/>
  <c r="E34" i="8"/>
  <c r="E36" i="8"/>
  <c r="E45" i="8"/>
  <c r="E21" i="8"/>
  <c r="E47" i="8"/>
  <c r="E49" i="8"/>
  <c r="E46" i="8"/>
  <c r="E42" i="8"/>
  <c r="E44" i="8"/>
  <c r="E50" i="8"/>
  <c r="N17" i="10"/>
  <c r="E40" i="8"/>
  <c r="E6" i="8"/>
  <c r="E11" i="8"/>
  <c r="E24" i="8"/>
  <c r="K17" i="10"/>
  <c r="E48" i="8"/>
  <c r="E14" i="8"/>
  <c r="E9" i="8"/>
  <c r="E25" i="8"/>
  <c r="H17" i="10"/>
  <c r="E29" i="8"/>
  <c r="E16" i="8"/>
  <c r="E18" i="8"/>
  <c r="E43" i="8"/>
  <c r="E52" i="8"/>
  <c r="E12" i="8"/>
  <c r="E17" i="10"/>
  <c r="E37" i="8"/>
  <c r="E32" i="8"/>
  <c r="E27" i="8"/>
  <c r="E51" i="8"/>
  <c r="E19" i="8"/>
  <c r="E15" i="8"/>
  <c r="E8" i="8"/>
  <c r="E5" i="5"/>
  <c r="E4" i="5"/>
  <c r="E6" i="5"/>
  <c r="E7" i="5"/>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<sst xmlns="http://schemas.openxmlformats.org/spreadsheetml/2006/main" count="130132" uniqueCount="10956">
  <si>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</si>
  <si>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</si>
  <si>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</si>
  <si>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</si>
  <si>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</si>
  <si>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</si>
  <si>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</si>
  <si>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</si>
  <si>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</si>
  <si>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</si>
  <si>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</si>
  <si>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</si>
  <si>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</si>
  <si>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</si>
  <si>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</si>
  <si>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</si>
  <si>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</si>
  <si>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</si>
  <si>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</si>
  <si>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</si>
  <si>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</si>
  <si>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</si>
  <si>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</si>
  <si>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</si>
  <si>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</si>
  <si>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</si>
  <si>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</si>
  <si>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</si>
  <si>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</si>
  <si>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</si>
  <si>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</si>
  <si>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</si>
  <si>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</si>
  <si>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</si>
  <si>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</si>
  <si>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</si>
  <si>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</si>
  <si>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</si>
  <si>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</si>
  <si>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</si>
  <si>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</si>
  <si>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</si>
  <si>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</si>
  <si>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</si>
  <si>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</si>
  <si>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</si>
  <si>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</si>
  <si>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</si>
  <si>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</si>
  <si>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</si>
  <si>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</si>
  <si>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</si>
  <si>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</si>
  <si>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</si>
  <si>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</si>
  <si>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</si>
  <si>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</si>
  <si>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</si>
  <si>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</si>
  <si>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</si>
  <si>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</si>
  <si>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</si>
  <si>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</si>
  <si>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</si>
  <si>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</si>
  <si>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</si>
  <si>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</si>
  <si>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</si>
  <si>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</si>
  <si>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</si>
  <si>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</si>
  <si>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</si>
  <si>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</si>
  <si>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</si>
  <si>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</si>
  <si>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</si>
  <si>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</si>
  <si>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</si>
  <si>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</si>
  <si>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</si>
  <si>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</si>
  <si>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</si>
  <si>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</si>
  <si>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</si>
  <si>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</si>
  <si>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</si>
  <si>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</si>
  <si>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</si>
  <si>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</si>
  <si>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</si>
  <si>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</si>
  <si>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</si>
  <si>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</si>
  <si>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</si>
  <si>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</si>
  <si>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</si>
  <si>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</si>
  <si>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</si>
  <si>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</si>
  <si>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</si>
  <si>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</si>
  <si>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</si>
  <si>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</si>
  <si>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</si>
  <si>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</si>
  <si>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</si>
  <si>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</si>
  <si>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</si>
  <si>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</si>
  <si>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</si>
  <si>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</si>
  <si>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</si>
  <si>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</si>
  <si>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</si>
  <si>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</si>
  <si>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</si>
  <si>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</si>
  <si>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</si>
  <si>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</si>
  <si>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</si>
  <si>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</si>
  <si>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</si>
  <si>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</si>
  <si>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</si>
  <si>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</si>
  <si>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</si>
  <si>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</si>
  <si>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</si>
  <si>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</si>
  <si>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</si>
  <si>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</si>
  <si>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</si>
  <si>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</si>
  <si>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</si>
  <si>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</si>
  <si>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</si>
  <si>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</si>
  <si>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</si>
  <si>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</si>
  <si>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</si>
  <si>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</si>
  <si>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</si>
  <si>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</si>
  <si>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</si>
  <si>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</si>
  <si>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</si>
  <si>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</si>
  <si>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</si>
  <si>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</si>
  <si>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</si>
  <si>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</si>
  <si>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</si>
  <si>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</si>
  <si>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</si>
  <si>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</si>
  <si>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</si>
  <si>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</si>
  <si>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</si>
  <si>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</si>
  <si>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</si>
  <si>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</si>
  <si>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</si>
  <si>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</si>
  <si>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</si>
  <si>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</si>
  <si>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</si>
  <si>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</si>
  <si>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</si>
  <si>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</si>
  <si>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</si>
  <si>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</si>
  <si>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</si>
  <si>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</si>
  <si>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</si>
  <si>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</si>
  <si>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</si>
  <si>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</si>
  <si>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</si>
  <si>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</si>
  <si>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</si>
  <si>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</si>
  <si>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</si>
  <si>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</si>
  <si>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</si>
  <si>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</si>
  <si>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</si>
  <si>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</si>
  <si>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</si>
  <si>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</si>
  <si>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</si>
  <si>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</si>
  <si>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</si>
  <si>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</si>
  <si>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</si>
  <si>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</si>
  <si>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</si>
  <si>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</si>
  <si>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</si>
  <si>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</si>
  <si>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</si>
  <si>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</si>
  <si>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</si>
  <si>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</si>
  <si>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</si>
  <si>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</si>
  <si>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</si>
  <si>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</si>
  <si>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</si>
  <si>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</si>
  <si>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</si>
  <si>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</si>
  <si>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</si>
  <si>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</si>
  <si>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</si>
  <si>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</si>
  <si>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</si>
  <si>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</si>
  <si>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</si>
  <si>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</si>
  <si>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</si>
  <si>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</si>
  <si>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</si>
  <si>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</si>
  <si>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</si>
  <si>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</si>
  <si>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</si>
  <si>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</si>
  <si>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</si>
  <si>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</si>
  <si>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</si>
  <si>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</si>
  <si>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</si>
  <si>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</si>
  <si>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</si>
  <si>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</si>
  <si>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</si>
  <si>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</si>
  <si>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</si>
  <si>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</si>
  <si>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</si>
  <si>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</si>
  <si>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</si>
  <si>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</si>
  <si>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</si>
  <si>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</si>
  <si>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</si>
  <si>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</si>
  <si>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</si>
  <si>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</si>
  <si>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</si>
  <si>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</si>
  <si>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</si>
  <si>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</si>
  <si>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</si>
  <si>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</si>
  <si>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</si>
  <si>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</si>
  <si>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</si>
  <si>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</si>
  <si>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</si>
  <si>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</si>
  <si>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</si>
  <si>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</si>
  <si>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</si>
  <si>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</si>
  <si>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</si>
  <si>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</si>
  <si>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</si>
  <si>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</si>
  <si>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</si>
  <si>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</si>
  <si>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</si>
  <si>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</si>
  <si>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</si>
  <si>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</si>
  <si>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</si>
  <si>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</si>
  <si>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</si>
  <si>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</si>
  <si>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</si>
  <si>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</si>
  <si>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</si>
  <si>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</si>
  <si>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</si>
  <si>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</si>
  <si>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</si>
  <si>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</si>
  <si>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</si>
  <si>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</si>
  <si>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</si>
  <si>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</si>
  <si>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</si>
  <si>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</si>
  <si>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</si>
  <si>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</si>
  <si>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</si>
  <si>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</si>
  <si>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</si>
  <si>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</si>
  <si>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</si>
  <si>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</si>
  <si>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</si>
  <si>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</si>
  <si>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</si>
  <si>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</si>
  <si>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</si>
  <si>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</si>
  <si>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</si>
  <si>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</si>
  <si>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</si>
  <si>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</si>
  <si>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</si>
  <si>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</si>
  <si>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</si>
  <si>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</si>
  <si>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</si>
  <si>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</si>
  <si>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</si>
  <si>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</si>
  <si>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</si>
  <si>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</si>
  <si>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</si>
  <si>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</si>
  <si>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</si>
  <si>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</si>
  <si>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</si>
  <si>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</si>
  <si>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</si>
  <si>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</si>
  <si>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</si>
  <si>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</si>
  <si>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</si>
  <si>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</si>
  <si>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</si>
  <si>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</si>
  <si>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</si>
  <si>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</si>
  <si>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</si>
  <si>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</si>
  <si>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</si>
  <si>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</si>
  <si>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</si>
  <si>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</si>
  <si>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</si>
  <si>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</si>
  <si>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</si>
  <si>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</si>
  <si>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</si>
  <si>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</si>
  <si>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</si>
  <si>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</si>
  <si>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</si>
  <si>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</si>
  <si>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</si>
  <si>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</si>
  <si>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</si>
  <si>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</si>
  <si>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</si>
  <si>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</si>
  <si>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</si>
  <si>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</si>
  <si>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</si>
  <si>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</si>
  <si>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</si>
  <si>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</si>
  <si>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</si>
  <si>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</si>
  <si>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</si>
  <si>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</si>
  <si>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</si>
  <si>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</si>
  <si>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</si>
  <si>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</si>
  <si>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</si>
  <si>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</si>
  <si>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</si>
  <si>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</si>
  <si>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</si>
  <si>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</si>
  <si>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</si>
  <si>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</si>
  <si>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</si>
  <si>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</si>
  <si>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</si>
  <si>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</si>
  <si>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</si>
  <si>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</si>
  <si>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</si>
  <si>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</si>
  <si>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</si>
  <si>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</si>
  <si>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</si>
  <si>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</si>
  <si>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</si>
  <si>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</si>
  <si>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</si>
  <si>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</si>
  <si>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</si>
  <si>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</si>
  <si>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</si>
  <si>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</si>
  <si>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</si>
  <si>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</si>
  <si>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</si>
  <si>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</si>
  <si>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</si>
  <si>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</si>
  <si>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</si>
  <si>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</si>
  <si>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</si>
  <si>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</si>
  <si>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</si>
  <si>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</si>
  <si>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</si>
  <si>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</si>
  <si>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</si>
  <si>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</si>
  <si>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</si>
  <si>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</si>
  <si>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</si>
  <si>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</si>
  <si>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</si>
  <si>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</si>
  <si>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</si>
  <si>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</si>
  <si>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</si>
  <si>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</si>
  <si>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</si>
  <si>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</si>
  <si>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</si>
  <si>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</si>
  <si>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</si>
  <si>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</si>
  <si>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</si>
  <si>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</si>
  <si>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</si>
  <si>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</si>
  <si>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</si>
  <si>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</si>
  <si>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</si>
  <si>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</si>
  <si>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</si>
  <si>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</si>
  <si>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</si>
  <si>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</si>
  <si>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</si>
  <si>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</si>
  <si>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</si>
  <si>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</si>
  <si>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</si>
  <si>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</si>
  <si>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</si>
  <si>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</si>
  <si>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</si>
  <si>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</si>
  <si>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</si>
  <si>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</si>
  <si>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</si>
  <si>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</si>
  <si>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</si>
  <si>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</si>
  <si>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</si>
  <si>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</si>
  <si>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</si>
  <si>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</si>
  <si>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</si>
  <si>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</si>
  <si>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</si>
  <si>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</si>
  <si>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</si>
  <si>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</si>
  <si>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</si>
  <si>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</si>
  <si>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</si>
  <si>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</si>
  <si>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</si>
  <si>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</si>
  <si>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</si>
  <si>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</si>
  <si>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</si>
  <si>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</si>
  <si>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</si>
  <si>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</si>
  <si>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</si>
  <si>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</si>
  <si>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</si>
  <si>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</si>
  <si>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</si>
  <si>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</si>
  <si>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</si>
  <si>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</si>
  <si>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</si>
  <si>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</si>
  <si>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</si>
  <si>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</si>
  <si>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</si>
  <si>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</si>
  <si>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</si>
  <si>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</si>
  <si>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</si>
  <si>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</si>
  <si>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</si>
  <si>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</si>
  <si>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</si>
  <si>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</si>
  <si>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</si>
  <si>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</si>
  <si>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</si>
  <si>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</si>
  <si>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</si>
  <si>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</si>
  <si>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</si>
  <si>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</si>
  <si>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</si>
  <si>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</si>
  <si>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</si>
  <si>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</si>
  <si>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</si>
  <si>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</si>
  <si>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</si>
  <si>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</si>
  <si>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</si>
  <si>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</si>
  <si>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</si>
  <si>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</si>
  <si>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</si>
  <si>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</si>
  <si>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</si>
  <si>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</si>
  <si>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</si>
  <si>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</si>
  <si>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</si>
  <si>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</si>
  <si>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</si>
  <si>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</si>
  <si>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</si>
  <si>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</si>
  <si>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</si>
  <si>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</si>
  <si>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</si>
  <si>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</si>
  <si>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</si>
  <si>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</si>
  <si>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</si>
  <si>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</si>
  <si>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</si>
  <si>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</si>
  <si>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</si>
  <si>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</si>
  <si>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</si>
  <si>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</si>
  <si>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</si>
  <si>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</si>
  <si>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</si>
  <si>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</si>
  <si>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</si>
  <si>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</si>
  <si>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</si>
  <si>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</si>
  <si>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</si>
  <si>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</si>
  <si>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</si>
  <si>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</si>
  <si>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</si>
  <si>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</si>
  <si>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</si>
  <si>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</si>
  <si>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</si>
  <si>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</si>
  <si>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</si>
  <si>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</si>
  <si>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</si>
  <si>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</si>
  <si>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</si>
  <si>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</si>
  <si>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</si>
  <si>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</si>
  <si>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</si>
  <si>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</si>
  <si>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</si>
  <si>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</si>
  <si>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</si>
  <si>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</si>
  <si>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</si>
  <si>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</si>
  <si>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</si>
  <si>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</si>
  <si>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</si>
  <si>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</si>
  <si>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</si>
  <si>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</si>
  <si>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</si>
  <si>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</si>
  <si>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</si>
  <si>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</si>
  <si>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</si>
  <si>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</si>
  <si>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</si>
  <si>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</si>
  <si>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</si>
  <si>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</si>
  <si>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</si>
  <si>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</si>
  <si>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</si>
  <si>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</si>
  <si>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</si>
  <si>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</si>
  <si>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</si>
  <si>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</si>
  <si>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</si>
  <si>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</si>
  <si>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</si>
  <si>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</si>
  <si>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</si>
  <si>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</si>
  <si>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</si>
  <si>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</si>
  <si>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</si>
  <si>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</si>
  <si>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</si>
  <si>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</si>
  <si>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</si>
  <si>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</si>
  <si>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</si>
  <si>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</si>
  <si>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</si>
  <si>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</si>
  <si>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</si>
  <si>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</si>
  <si>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</si>
  <si>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</si>
  <si>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</si>
  <si>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</si>
  <si>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</si>
  <si>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</si>
  <si>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</si>
  <si>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</si>
  <si>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</si>
  <si>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</si>
  <si>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</si>
  <si>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</si>
  <si>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</si>
  <si>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</si>
  <si>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</si>
  <si>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</si>
  <si>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</si>
  <si>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</si>
  <si>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</si>
  <si>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</si>
  <si>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</si>
  <si>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</si>
  <si>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</si>
  <si>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</si>
  <si>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</si>
  <si>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</si>
  <si>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</si>
  <si>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</si>
  <si>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</si>
  <si>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</si>
  <si>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</si>
  <si>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</si>
  <si>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</si>
  <si>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</si>
  <si>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</si>
  <si>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</si>
  <si>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</si>
  <si>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</si>
  <si>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</si>
  <si>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</si>
  <si>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</si>
  <si>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</si>
  <si>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</si>
  <si>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</si>
  <si>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</si>
  <si>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</si>
  <si>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</si>
  <si>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</si>
  <si>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</si>
  <si>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</si>
  <si>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</si>
  <si>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</si>
  <si>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</si>
  <si>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</si>
  <si>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</si>
  <si>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</si>
  <si>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</si>
  <si>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</si>
  <si>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</si>
  <si>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</si>
  <si>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</si>
  <si>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</si>
  <si>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</si>
  <si>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</si>
  <si>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</si>
  <si>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</si>
  <si>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</si>
  <si>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</si>
  <si>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</si>
  <si>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</si>
  <si>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</si>
  <si>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</si>
  <si>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</si>
  <si>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</si>
  <si>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</si>
  <si>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</si>
  <si>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</si>
  <si>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</si>
  <si>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</si>
  <si>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</si>
  <si>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</si>
  <si>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</si>
  <si>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</si>
  <si>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</si>
  <si>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</si>
  <si>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</si>
  <si>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</si>
  <si>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</si>
  <si>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</si>
  <si>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</si>
  <si>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</si>
  <si>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</si>
  <si>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</si>
  <si>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</si>
  <si>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</si>
  <si>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</si>
  <si>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</si>
  <si>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</si>
  <si>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</si>
  <si>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</si>
  <si>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</si>
  <si>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</si>
  <si>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</si>
  <si>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</si>
  <si>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</si>
  <si>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</si>
  <si>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</si>
  <si>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</si>
  <si>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</si>
  <si>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</si>
  <si>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</si>
  <si>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</si>
  <si>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</si>
  <si>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</si>
  <si>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</si>
  <si>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</si>
  <si>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</si>
  <si>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</si>
  <si>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</si>
  <si>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</si>
  <si>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</si>
  <si>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</si>
  <si>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</si>
  <si>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</si>
  <si>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</si>
  <si>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</si>
  <si>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</si>
  <si>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</si>
  <si>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</si>
  <si>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</si>
  <si>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</si>
  <si>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</si>
  <si>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</si>
  <si>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</si>
  <si>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</si>
  <si>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</si>
  <si>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</si>
  <si>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</si>
  <si>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</si>
  <si>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</si>
  <si>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</si>
  <si>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</si>
  <si>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</si>
  <si>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</si>
  <si>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</si>
  <si>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</si>
  <si>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</si>
  <si>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</si>
  <si>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</si>
  <si>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</si>
  <si>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</si>
  <si>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</si>
  <si>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</si>
  <si>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</si>
  <si>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</si>
  <si>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</si>
  <si>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</si>
  <si>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</si>
  <si>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</si>
  <si>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</si>
  <si>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</si>
  <si>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</si>
  <si>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</si>
  <si>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</si>
  <si>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</si>
  <si>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</si>
  <si>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</si>
  <si>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</si>
  <si>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</si>
  <si>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</si>
  <si>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</si>
  <si>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</si>
  <si>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</si>
  <si>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</si>
  <si>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</si>
  <si>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</si>
  <si>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</si>
  <si>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</si>
  <si>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</si>
  <si>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</si>
  <si>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</si>
  <si>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</si>
  <si>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</si>
  <si>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</si>
  <si>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</si>
  <si>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</si>
  <si>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</si>
  <si>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</si>
  <si>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</si>
  <si>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</si>
  <si>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</si>
  <si>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</si>
  <si>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</si>
  <si>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</si>
  <si>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</si>
  <si>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</si>
  <si>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</si>
  <si>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</si>
  <si>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</si>
  <si>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</si>
  <si>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</si>
  <si>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</si>
  <si>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</si>
  <si>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</si>
  <si>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</si>
  <si>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</si>
  <si>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</si>
  <si>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</si>
  <si>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</si>
  <si>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</si>
  <si>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</si>
  <si>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</si>
  <si>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</si>
  <si>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</si>
  <si>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</si>
  <si>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</si>
  <si>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</si>
  <si>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</si>
  <si>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</si>
  <si>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</si>
  <si>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</si>
  <si>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</si>
  <si>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</si>
  <si>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</si>
  <si>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</si>
  <si>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</si>
  <si>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</si>
  <si>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</si>
  <si>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</si>
  <si>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</si>
  <si>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</si>
  <si>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</si>
  <si>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</si>
  <si>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</si>
  <si>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</si>
  <si>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</si>
  <si>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</si>
  <si>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</si>
  <si>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</si>
  <si>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</si>
  <si>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</si>
  <si>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</si>
  <si>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</si>
  <si>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</si>
  <si>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</si>
  <si>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</si>
  <si>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</si>
  <si>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</si>
  <si>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</si>
  <si>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</si>
  <si>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</si>
  <si>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</si>
  <si>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</si>
  <si>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</si>
  <si>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</si>
  <si>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</si>
  <si>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</si>
  <si>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</si>
  <si>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</si>
  <si>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</si>
  <si>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</si>
  <si>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</si>
  <si>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</si>
  <si>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</si>
  <si>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</si>
  <si>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</si>
  <si>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</si>
  <si>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</si>
  <si>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</si>
  <si>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</si>
  <si>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</si>
  <si>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</si>
  <si>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</si>
  <si>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</si>
  <si>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</si>
  <si>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</si>
  <si>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</si>
  <si>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</si>
  <si>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</si>
  <si>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</si>
  <si>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</si>
  <si>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</si>
  <si>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</si>
  <si>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</si>
  <si>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</si>
  <si>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</si>
  <si>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</si>
  <si>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</si>
  <si>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</si>
  <si>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</si>
  <si>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</si>
  <si>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</si>
  <si>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</si>
  <si>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</si>
  <si>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</si>
  <si>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</si>
  <si>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</si>
  <si>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</si>
  <si>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</si>
  <si>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</si>
  <si>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</si>
  <si>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</si>
  <si>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</si>
  <si>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</si>
  <si>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</si>
  <si>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</si>
  <si>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</si>
  <si>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</si>
  <si>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</si>
  <si>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</si>
  <si>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</si>
  <si>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</si>
  <si>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</si>
  <si>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</si>
  <si>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</si>
  <si>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</si>
  <si>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</si>
  <si>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</si>
  <si>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</si>
  <si>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</si>
  <si>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</si>
  <si>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</si>
  <si>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</si>
  <si>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</si>
  <si>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</si>
  <si>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</si>
  <si>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</si>
  <si>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</si>
  <si>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</si>
  <si>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</si>
  <si>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</si>
  <si>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</si>
  <si>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</si>
  <si>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</si>
  <si>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</si>
  <si>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</si>
  <si>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</si>
  <si>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</si>
  <si>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</si>
  <si>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</si>
  <si>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</si>
  <si>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</si>
  <si>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</si>
  <si>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</si>
  <si>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</si>
  <si>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</si>
  <si>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</si>
  <si>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</si>
  <si>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</si>
  <si>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</si>
  <si>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</si>
  <si>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</si>
  <si>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</si>
  <si>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</si>
  <si>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</si>
  <si>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</si>
  <si>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</si>
  <si>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</si>
  <si>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</si>
  <si>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</si>
  <si>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</si>
  <si>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</si>
  <si>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</si>
  <si>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</si>
  <si>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</si>
  <si>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</si>
  <si>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</si>
  <si>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</si>
  <si>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</si>
  <si>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</si>
  <si>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</si>
  <si>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</si>
  <si>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</si>
  <si>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</si>
  <si>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</si>
  <si>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</si>
  <si>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</si>
  <si>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</si>
  <si>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</si>
  <si>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</si>
  <si>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</si>
  <si>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</si>
  <si>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</si>
  <si>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</si>
  <si>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</si>
  <si>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</si>
  <si>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</si>
  <si>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</si>
  <si>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</si>
  <si>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</si>
  <si>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</si>
  <si>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</si>
  <si>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</si>
  <si>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</si>
  <si>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</si>
  <si>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</si>
  <si>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</si>
  <si>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</si>
  <si>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</si>
  <si>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</si>
  <si>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</si>
  <si>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</si>
  <si>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</si>
  <si>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</si>
  <si>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</si>
  <si>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</si>
  <si>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</si>
  <si>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</si>
  <si>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</si>
  <si>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</si>
  <si>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</si>
  <si>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</si>
  <si>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</si>
  <si>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</si>
  <si>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</si>
  <si>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</si>
  <si>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</si>
  <si>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</si>
  <si>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</si>
  <si>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</si>
  <si>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</si>
  <si>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</si>
  <si>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</si>
  <si>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</si>
  <si>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</si>
  <si>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</si>
  <si>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</si>
  <si>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</si>
  <si>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</si>
  <si>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</si>
  <si>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</si>
  <si>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</si>
  <si>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</si>
  <si>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</si>
  <si>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</si>
  <si>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</si>
  <si>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</si>
  <si>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</si>
  <si>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</si>
  <si>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</si>
  <si>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</si>
  <si>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</si>
  <si>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</si>
  <si>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</si>
  <si>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</si>
  <si>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</si>
  <si>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</si>
  <si>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</si>
  <si>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</si>
  <si>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</si>
  <si>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</si>
  <si>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</si>
  <si>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</si>
  <si>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</si>
  <si>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</si>
  <si>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</si>
  <si>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</si>
  <si>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</si>
  <si>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</si>
  <si>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</si>
  <si>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</si>
  <si>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</si>
  <si>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</si>
  <si>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</si>
  <si>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</si>
  <si>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</si>
  <si>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</si>
  <si>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</si>
  <si>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</si>
  <si>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</si>
  <si>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</si>
  <si>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</si>
  <si>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</si>
  <si>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</si>
  <si>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</si>
  <si>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</si>
  <si>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</si>
  <si>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</si>
  <si>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</si>
  <si>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</si>
  <si>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</si>
  <si>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</si>
  <si>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</si>
  <si>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</si>
  <si>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</si>
  <si>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</si>
  <si>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</si>
  <si>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</si>
  <si>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</si>
  <si>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</si>
  <si>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</si>
  <si>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</si>
  <si>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</si>
  <si>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</si>
  <si>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</si>
  <si>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</si>
  <si>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</si>
  <si>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</si>
  <si>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</si>
  <si>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</si>
  <si>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</si>
  <si>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</si>
  <si>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</si>
  <si>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</si>
  <si>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</si>
  <si>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</si>
  <si>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</si>
  <si>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</si>
  <si>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</si>
  <si>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</si>
  <si>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</si>
  <si>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</si>
  <si>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</si>
  <si>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</si>
  <si>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</si>
  <si>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</si>
  <si>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</si>
  <si>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</si>
  <si>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</si>
  <si>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</si>
  <si>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</si>
  <si>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</si>
  <si>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</si>
  <si>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</si>
  <si>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</si>
  <si>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</si>
  <si>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</si>
  <si>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</si>
  <si>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</si>
  <si>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</si>
  <si>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</si>
  <si>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</si>
  <si>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</si>
  <si>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</si>
  <si>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</si>
  <si>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</si>
  <si>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</si>
  <si>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</si>
  <si>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</si>
  <si>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</si>
  <si>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</si>
  <si>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</si>
  <si>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</si>
  <si>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</si>
  <si>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</si>
  <si>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</si>
  <si>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</si>
  <si>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</si>
  <si>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</si>
  <si>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</si>
  <si>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</si>
  <si>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</si>
  <si>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</si>
  <si>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</si>
  <si>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</si>
  <si>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</si>
  <si>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</si>
  <si>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</si>
  <si>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</si>
  <si>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</si>
  <si>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</si>
  <si>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</si>
  <si>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</si>
  <si>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</si>
  <si>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</si>
  <si>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</si>
  <si>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</si>
  <si>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</si>
  <si>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</si>
  <si>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</si>
  <si>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</si>
  <si>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</si>
  <si>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</si>
  <si>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</si>
  <si>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</si>
  <si>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</si>
  <si>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</si>
  <si>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</si>
  <si>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</si>
  <si>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</si>
  <si>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</si>
  <si>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</si>
  <si>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</si>
  <si>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</si>
  <si>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</si>
  <si>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</si>
  <si>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</si>
  <si>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</si>
  <si>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</si>
  <si>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</si>
  <si>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</si>
  <si>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</si>
  <si>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</si>
  <si>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</si>
  <si>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</si>
  <si>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</si>
  <si>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</si>
  <si>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</si>
  <si>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</si>
  <si>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</si>
  <si>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</si>
  <si>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</si>
  <si>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</si>
  <si>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</si>
  <si>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</si>
  <si>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</si>
  <si>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</si>
  <si>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</si>
  <si>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</si>
  <si>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</si>
  <si>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</si>
  <si>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</si>
  <si>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</si>
  <si>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</si>
  <si>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</si>
  <si>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</si>
  <si>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</si>
  <si>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</si>
  <si>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</si>
  <si>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</si>
  <si>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</si>
  <si>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</si>
  <si>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</si>
  <si>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</si>
  <si>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</si>
  <si>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</si>
  <si>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</si>
  <si>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</si>
  <si>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</si>
  <si>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</si>
  <si>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</si>
  <si>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</si>
  <si>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</si>
  <si>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</si>
  <si>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</si>
  <si>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</si>
  <si>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</si>
  <si>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</si>
  <si>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</si>
  <si>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</si>
  <si>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</si>
  <si>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</si>
  <si>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</si>
  <si>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</si>
  <si>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</si>
  <si>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</si>
  <si>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</si>
  <si>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</si>
  <si>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</si>
  <si>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</si>
  <si>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</si>
  <si>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</si>
  <si>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</si>
  <si>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</si>
  <si>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</si>
  <si>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</si>
  <si>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</si>
  <si>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</si>
  <si>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</si>
  <si>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</si>
  <si>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</si>
  <si>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</si>
  <si>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</si>
  <si>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</si>
  <si>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</si>
  <si>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</si>
  <si>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</si>
  <si>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</si>
  <si>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</si>
  <si>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</si>
  <si>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</si>
  <si>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</si>
  <si>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</si>
  <si>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</si>
  <si>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</si>
  <si>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</si>
  <si>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</si>
  <si>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</si>
  <si>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</si>
  <si>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</si>
  <si>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</si>
  <si>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</si>
  <si>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</si>
  <si>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</si>
  <si>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</si>
  <si>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</si>
  <si>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</si>
  <si>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</si>
  <si>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</si>
  <si>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</si>
  <si>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</si>
  <si>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</si>
  <si>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</si>
  <si>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</si>
  <si>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</si>
  <si>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</si>
  <si>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</si>
  <si>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</si>
  <si>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</si>
  <si>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</si>
  <si>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</si>
  <si>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</si>
  <si>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</si>
  <si>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</si>
  <si>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</si>
  <si>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</si>
  <si>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</si>
  <si>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</si>
  <si>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</si>
  <si>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</si>
  <si>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</si>
  <si>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</si>
  <si>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</si>
  <si>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</si>
  <si>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</si>
  <si>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</si>
  <si>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</si>
  <si>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</si>
  <si>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</si>
  <si>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</si>
  <si>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</si>
  <si>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</si>
  <si>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</si>
  <si>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</si>
  <si>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</si>
  <si>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</si>
  <si>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</si>
  <si>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</si>
  <si>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</si>
  <si>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</si>
  <si>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</si>
  <si>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</si>
  <si>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</si>
  <si>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</si>
  <si>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</si>
  <si>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</si>
  <si>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</si>
  <si>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</si>
  <si>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</si>
  <si>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</si>
  <si>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</si>
  <si>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</si>
  <si>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</si>
  <si>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</si>
  <si>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</si>
  <si>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</si>
  <si>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</si>
  <si>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</si>
  <si>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</si>
  <si>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</si>
  <si>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</si>
  <si>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</si>
  <si>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</si>
  <si>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</si>
  <si>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</si>
  <si>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</si>
  <si>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</si>
  <si>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</si>
  <si>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</si>
  <si>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</si>
  <si>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</si>
  <si>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</si>
  <si>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</si>
  <si>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</si>
  <si>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</si>
  <si>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</si>
  <si>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</si>
  <si>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</si>
  <si>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</si>
  <si>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</si>
  <si>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</si>
  <si>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</si>
  <si>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</si>
  <si>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</si>
  <si>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</si>
  <si>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</si>
  <si>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</si>
  <si>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</si>
  <si>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</si>
  <si>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</si>
  <si>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</si>
  <si>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</si>
  <si>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</si>
  <si>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</si>
  <si>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</si>
  <si>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</si>
  <si>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</si>
  <si>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</si>
  <si>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</si>
  <si>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</si>
  <si>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</si>
  <si>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</si>
  <si>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</si>
  <si>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</si>
  <si>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</si>
  <si>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</si>
  <si>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</si>
  <si>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</si>
  <si>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</si>
  <si>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</si>
  <si>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</si>
  <si>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</si>
  <si>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</si>
  <si>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</si>
  <si>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</si>
  <si>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</si>
  <si>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</si>
  <si>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</si>
  <si>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</si>
  <si>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</si>
  <si>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</si>
  <si>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</si>
  <si>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</si>
  <si>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</si>
  <si>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</si>
  <si>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</si>
  <si>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</si>
  <si>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</si>
  <si>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</si>
  <si>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</si>
  <si>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</si>
  <si>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</si>
  <si>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</si>
  <si>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</si>
  <si>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</si>
  <si>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</si>
  <si>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</si>
  <si>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</si>
  <si>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</si>
  <si>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</si>
  <si>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</si>
  <si>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</si>
  <si>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</si>
  <si>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</si>
  <si>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</si>
  <si>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</si>
  <si>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</si>
  <si>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</si>
  <si>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</si>
  <si>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</si>
  <si>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</si>
  <si>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</si>
  <si>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</si>
  <si>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</si>
  <si>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</si>
  <si>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</si>
  <si>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</si>
  <si>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</si>
  <si>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</si>
  <si>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</si>
  <si>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</si>
  <si>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</si>
  <si>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</si>
  <si>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</si>
  <si>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</si>
  <si>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</si>
  <si>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</si>
  <si>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</si>
  <si>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</si>
  <si>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</si>
  <si>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</si>
  <si>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</si>
  <si>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</si>
  <si>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</si>
  <si>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</si>
  <si>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</si>
  <si>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</si>
  <si>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</si>
  <si>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</si>
  <si>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</si>
  <si>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</si>
  <si>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</si>
  <si>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</si>
  <si>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</si>
  <si>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</si>
  <si>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</si>
  <si>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</si>
  <si>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</si>
  <si>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</si>
  <si>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</si>
  <si>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</si>
  <si>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</si>
  <si>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</si>
  <si>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</si>
  <si>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</si>
  <si>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</si>
  <si>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</si>
  <si>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</si>
  <si>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</si>
  <si>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</si>
  <si>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</si>
  <si>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</si>
  <si>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</si>
  <si>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</si>
  <si>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</si>
  <si>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</si>
  <si>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</si>
  <si>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</si>
  <si>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</si>
  <si>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</si>
  <si>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</si>
  <si>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</si>
  <si>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</si>
  <si>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</si>
  <si>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</si>
  <si>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</si>
  <si>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</si>
  <si>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</si>
  <si>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</si>
  <si>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</si>
  <si>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</si>
  <si>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</si>
  <si>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</si>
  <si>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</si>
  <si>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</si>
  <si>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</si>
  <si>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</si>
  <si>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</si>
  <si>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</si>
  <si>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</si>
  <si>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</si>
  <si>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</si>
  <si>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</si>
  <si>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</si>
  <si>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</si>
  <si>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</si>
  <si>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</si>
  <si>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</si>
  <si>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</si>
  <si>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</si>
  <si>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</si>
  <si>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</si>
  <si>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</si>
  <si>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</si>
  <si>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</si>
  <si>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</si>
  <si>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</si>
  <si>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</si>
  <si>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</si>
  <si>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</si>
  <si>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</si>
  <si>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</si>
  <si>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</si>
  <si>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</si>
  <si>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</si>
  <si>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</si>
  <si>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</si>
  <si>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</si>
  <si>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</si>
  <si>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</si>
  <si>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</si>
  <si>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</si>
  <si>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</si>
  <si>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</si>
  <si>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</si>
  <si>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</si>
  <si>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</si>
  <si>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</si>
  <si>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</si>
  <si>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</si>
  <si>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</si>
  <si>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</si>
  <si>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</si>
  <si>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</si>
  <si>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</si>
  <si>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</si>
  <si>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</si>
  <si>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</si>
  <si>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</si>
  <si>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</si>
  <si>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</si>
  <si>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</si>
  <si>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</si>
  <si>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</si>
  <si>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</si>
  <si>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</si>
  <si>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</si>
  <si>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</si>
  <si>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</si>
  <si>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</si>
  <si>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</si>
  <si>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</si>
  <si>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</si>
  <si>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</si>
  <si>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</si>
  <si>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</si>
  <si>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</si>
  <si>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</si>
  <si>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</si>
  <si>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</si>
  <si>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</si>
  <si>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</si>
  <si>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</si>
  <si>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</si>
  <si>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</si>
  <si>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</si>
  <si>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</si>
  <si>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</si>
  <si>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</si>
  <si>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</si>
  <si>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</si>
  <si>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</si>
  <si>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</si>
  <si>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</si>
  <si>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</si>
  <si>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</si>
  <si>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</si>
  <si>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</si>
  <si>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</si>
  <si>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</si>
  <si>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</si>
  <si>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</si>
  <si>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</si>
  <si>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</si>
  <si>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</si>
  <si>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</si>
  <si>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</si>
  <si>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</si>
  <si>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</si>
  <si>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</si>
  <si>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</si>
  <si>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</si>
  <si>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</si>
  <si>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</si>
  <si>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</si>
  <si>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</si>
  <si>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</si>
  <si>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</si>
  <si>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</si>
  <si>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</si>
  <si>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</si>
  <si>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</si>
  <si>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</si>
  <si>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</si>
  <si>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</si>
  <si>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</si>
  <si>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</si>
  <si>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</si>
  <si>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</si>
  <si>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</si>
  <si>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</si>
  <si>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</si>
  <si>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</si>
  <si>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</si>
  <si>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</si>
  <si>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</si>
  <si>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</si>
  <si>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</si>
  <si>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</si>
  <si>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</si>
  <si>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</si>
  <si>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</si>
  <si>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</si>
  <si>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</si>
  <si>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</si>
  <si>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</si>
  <si>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</si>
  <si>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</si>
  <si>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</si>
  <si>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</si>
  <si>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</si>
  <si>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</si>
  <si>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</si>
  <si>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</si>
  <si>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</si>
  <si>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</si>
  <si>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</si>
  <si>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</si>
  <si>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</si>
  <si>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</si>
  <si>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</si>
  <si>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</si>
  <si>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</si>
  <si>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</si>
  <si>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</si>
  <si>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</si>
  <si>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</si>
  <si>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</si>
  <si>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</si>
  <si>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</si>
  <si>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</si>
  <si>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</si>
  <si>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</si>
  <si>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</si>
  <si>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</si>
  <si>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</si>
  <si>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</si>
  <si>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</si>
  <si>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</si>
  <si>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</si>
  <si>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</si>
  <si>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</si>
  <si>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</si>
  <si>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</si>
  <si>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</si>
  <si>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</si>
  <si>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</si>
  <si>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</si>
  <si>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</si>
  <si>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</si>
  <si>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</si>
  <si>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</si>
  <si>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</si>
  <si>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</si>
  <si>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</si>
  <si>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</si>
  <si>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</si>
  <si>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</si>
  <si>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</si>
  <si>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</si>
  <si>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</si>
  <si>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</si>
  <si>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</si>
  <si>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</si>
  <si>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</si>
  <si>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</si>
  <si>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</si>
  <si>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</si>
  <si>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</si>
  <si>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</si>
  <si>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</si>
  <si>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</si>
  <si>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</si>
  <si>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</si>
  <si>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</si>
  <si>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</si>
  <si>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</si>
  <si>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</si>
  <si>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</si>
  <si>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</si>
  <si>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</si>
  <si>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</si>
  <si>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</si>
  <si>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</si>
  <si>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</si>
  <si>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</si>
  <si>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</si>
  <si>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</si>
  <si>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</si>
  <si>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</si>
  <si>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</si>
  <si>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</si>
  <si>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</si>
  <si>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</si>
  <si>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</si>
  <si>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</si>
  <si>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</si>
  <si>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</si>
  <si>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</si>
  <si>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</si>
  <si>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</si>
  <si>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</si>
  <si>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</si>
  <si>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</si>
  <si>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</si>
  <si>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</si>
  <si>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</si>
  <si>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</si>
  <si>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</si>
  <si>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</si>
  <si>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</si>
  <si>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</si>
  <si>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</si>
  <si>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</si>
  <si>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</si>
  <si>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</si>
  <si>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</si>
  <si>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</si>
  <si>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</si>
  <si>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</si>
  <si>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</si>
  <si>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</si>
  <si>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</si>
  <si>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</si>
  <si>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</si>
  <si>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</si>
  <si>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</si>
  <si>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</si>
  <si>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</si>
  <si>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</si>
  <si>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</si>
  <si>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</si>
  <si>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</si>
  <si>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</si>
  <si>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</si>
  <si>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</si>
  <si>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</si>
  <si>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</si>
  <si>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</si>
  <si>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</si>
  <si>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</si>
  <si>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</si>
  <si>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</si>
  <si>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</si>
  <si>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</si>
  <si>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</si>
  <si>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</si>
  <si>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</si>
  <si>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</si>
  <si>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</si>
  <si>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</si>
  <si>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</si>
  <si>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</si>
  <si>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</si>
  <si>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</si>
  <si>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</si>
  <si>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</si>
  <si>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</si>
  <si>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</si>
  <si>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</si>
  <si>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</si>
  <si>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</si>
  <si>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</si>
  <si>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</si>
  <si>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</si>
  <si>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</si>
  <si>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</si>
  <si>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</si>
  <si>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</si>
  <si>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</si>
  <si>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</si>
  <si>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</si>
  <si>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</si>
  <si>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</si>
  <si>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</si>
  <si>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</si>
  <si>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</si>
  <si>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</si>
  <si>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</si>
  <si>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</si>
  <si>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</si>
  <si>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</si>
  <si>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</si>
  <si>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</si>
  <si>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</si>
  <si>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</si>
  <si>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</si>
  <si>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</si>
  <si>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</si>
  <si>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</si>
  <si>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</si>
  <si>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</si>
  <si>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</si>
  <si>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</si>
  <si>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</si>
  <si>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</si>
  <si>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</si>
  <si>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</si>
  <si>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</si>
  <si>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</si>
  <si>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</si>
  <si>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</si>
  <si>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</si>
  <si>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</si>
  <si>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</si>
  <si>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</si>
  <si>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</si>
  <si>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</si>
  <si>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</si>
  <si>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</si>
  <si>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</si>
  <si>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</si>
  <si>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</si>
  <si>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</si>
  <si>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</si>
  <si>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</si>
  <si>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</si>
  <si>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</si>
  <si>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</si>
  <si>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</si>
  <si>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</si>
  <si>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</si>
  <si>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</si>
  <si>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</si>
  <si>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</si>
  <si>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</si>
  <si>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</si>
  <si>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</si>
  <si>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</si>
  <si>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</si>
  <si>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</si>
  <si>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</si>
  <si>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</si>
  <si>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</si>
  <si>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</si>
  <si>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</si>
  <si>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</si>
  <si>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</si>
  <si>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</si>
  <si>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</si>
  <si>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</si>
  <si>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</si>
  <si>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</si>
  <si>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</si>
  <si>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</si>
  <si>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</si>
  <si>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</si>
  <si>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</si>
  <si>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</si>
  <si>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</si>
  <si>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</si>
  <si>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</si>
  <si>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</si>
  <si>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</si>
  <si>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</si>
  <si>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</si>
  <si>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</si>
  <si>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</si>
  <si>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</si>
  <si>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</si>
  <si>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</si>
  <si>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</si>
  <si>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</si>
  <si>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</si>
  <si>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</si>
  <si>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</si>
  <si>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</si>
  <si>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</si>
  <si>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</si>
  <si>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</si>
  <si>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</si>
  <si>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</si>
  <si>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</si>
  <si>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</si>
  <si>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</si>
  <si>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</si>
  <si>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</si>
  <si>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</si>
  <si>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</si>
  <si>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</si>
  <si>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</si>
  <si>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</si>
  <si>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</si>
  <si>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</si>
  <si>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</si>
  <si>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</si>
  <si>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</si>
  <si>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</si>
  <si>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</si>
  <si>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</si>
  <si>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</si>
  <si>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</si>
  <si>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</si>
  <si>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</si>
  <si>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</si>
  <si>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</si>
  <si>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</si>
  <si>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</si>
  <si>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</si>
  <si>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</si>
  <si>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</si>
  <si>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</si>
  <si>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</si>
  <si>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</si>
  <si>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</si>
  <si>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</si>
  <si>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</si>
  <si>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</si>
  <si>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</si>
  <si>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</si>
  <si>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</si>
  <si>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</si>
  <si>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</si>
  <si>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</si>
  <si>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</si>
  <si>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</si>
  <si>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</si>
  <si>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</si>
  <si>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</si>
  <si>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</si>
  <si>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</si>
  <si>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</si>
  <si>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</si>
  <si>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</si>
  <si>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</si>
  <si>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</si>
  <si>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</si>
  <si>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</si>
  <si>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</si>
  <si>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</si>
  <si>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</si>
  <si>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</si>
  <si>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</si>
  <si>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</si>
  <si>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</si>
  <si>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</si>
  <si>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</si>
  <si>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</si>
  <si>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</si>
  <si>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</si>
  <si>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</si>
  <si>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</si>
  <si>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</si>
  <si>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</si>
  <si>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</si>
  <si>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</si>
  <si>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</si>
  <si>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</si>
  <si>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</si>
  <si>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</si>
  <si>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</si>
  <si>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</si>
  <si>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</si>
  <si>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</si>
  <si>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</si>
  <si>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</si>
  <si>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</si>
  <si>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</si>
  <si>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</si>
  <si>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</si>
  <si>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</si>
  <si>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</si>
  <si>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</si>
  <si>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</si>
  <si>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</si>
  <si>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</si>
  <si>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</si>
  <si>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</si>
  <si>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</si>
  <si>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</si>
  <si>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</si>
  <si>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</si>
  <si>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</si>
  <si>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</si>
  <si>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</si>
  <si>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</si>
  <si>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</si>
  <si>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</si>
  <si>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</si>
  <si>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</si>
  <si>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</si>
  <si>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</si>
  <si>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</si>
  <si>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</si>
  <si>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</si>
  <si>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</si>
  <si>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</si>
  <si>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</si>
  <si>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</si>
  <si>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</si>
  <si>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</si>
  <si>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</si>
  <si>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</si>
  <si>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</si>
  <si>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</si>
  <si>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</si>
  <si>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</si>
  <si>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</si>
  <si>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</si>
  <si>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</si>
  <si>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</si>
  <si>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</si>
  <si>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</si>
  <si>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</si>
  <si>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</si>
  <si>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</si>
  <si>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</si>
  <si>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</si>
  <si>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</si>
  <si>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</si>
  <si>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</si>
  <si>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</si>
  <si>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</si>
  <si>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</si>
  <si>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</si>
  <si>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</si>
  <si>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</si>
  <si>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</si>
  <si>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</si>
  <si>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</si>
  <si>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</si>
  <si>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</si>
  <si>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</si>
  <si>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</si>
  <si>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</si>
  <si>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</si>
  <si>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</si>
  <si>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</si>
  <si>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</si>
  <si>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</si>
  <si>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</si>
  <si>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</si>
  <si>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</si>
  <si>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</si>
  <si>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</si>
  <si>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</si>
  <si>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</si>
  <si>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</si>
  <si>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</si>
  <si>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</si>
  <si>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</si>
  <si>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</si>
  <si>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</si>
  <si>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</si>
  <si>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</si>
  <si>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</si>
  <si>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</si>
  <si>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</si>
  <si>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</si>
  <si>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</si>
  <si>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</si>
  <si>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</si>
  <si>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</si>
  <si>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</si>
  <si>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</si>
  <si>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</si>
  <si>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</si>
  <si>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</si>
  <si>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</si>
  <si>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</si>
  <si>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</si>
  <si>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</si>
  <si>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</si>
  <si>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</si>
  <si>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</si>
  <si>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</si>
  <si>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</si>
  <si>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</si>
  <si>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</si>
  <si>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</si>
  <si>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</si>
  <si>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</si>
  <si>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</si>
  <si>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</si>
  <si>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</si>
  <si>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</si>
  <si>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</si>
  <si>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</si>
  <si>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</si>
  <si>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</si>
  <si>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</si>
  <si>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</si>
  <si>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</si>
  <si>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</si>
  <si>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</si>
  <si>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</si>
  <si>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</si>
  <si>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</si>
  <si>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</si>
  <si>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</si>
  <si>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</si>
  <si>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</si>
  <si>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</si>
  <si>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</si>
  <si>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</si>
  <si>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</si>
  <si>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</si>
  <si>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</si>
  <si>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</si>
  <si>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</si>
  <si>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</si>
  <si>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</si>
  <si>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</si>
  <si>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</si>
  <si>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</si>
  <si>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</si>
  <si>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</si>
  <si>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</si>
  <si>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</si>
  <si>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</si>
  <si>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</si>
  <si>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</si>
  <si>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</si>
  <si>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</si>
  <si>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</si>
  <si>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</si>
  <si>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</si>
  <si>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</si>
  <si>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</si>
  <si>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</si>
  <si>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</si>
  <si>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</si>
  <si>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</si>
  <si>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</si>
  <si>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</si>
  <si>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</si>
  <si>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</si>
  <si>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</si>
  <si>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</si>
  <si>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</si>
  <si>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</si>
  <si>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</si>
  <si>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</si>
  <si>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</si>
  <si>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</si>
  <si>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</si>
  <si>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</si>
  <si>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</si>
  <si>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</si>
  <si>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</si>
  <si>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</si>
  <si>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</si>
  <si>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</si>
  <si>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</si>
  <si>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</si>
  <si>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</si>
  <si>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</si>
  <si>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</si>
  <si>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</si>
  <si>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</si>
  <si>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</si>
  <si>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</si>
  <si>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</si>
  <si>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</si>
  <si>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</si>
  <si>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</si>
  <si>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</si>
  <si>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</si>
  <si>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</si>
  <si>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</si>
  <si>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</si>
  <si>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</si>
  <si>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</si>
  <si>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</si>
  <si>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</si>
  <si>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</si>
  <si>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</si>
  <si>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</si>
  <si>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</si>
  <si>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</si>
  <si>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</si>
  <si>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</si>
  <si>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</si>
  <si>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</si>
  <si>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</si>
  <si>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</si>
  <si>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</si>
  <si>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</si>
  <si>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</si>
  <si>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</si>
  <si>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</si>
  <si>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</si>
  <si>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</si>
  <si>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</si>
  <si>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</si>
  <si>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</si>
  <si>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</si>
  <si>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</si>
  <si>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</si>
  <si>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</si>
  <si>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</si>
  <si>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</si>
  <si>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</si>
  <si>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</si>
  <si>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</si>
  <si>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</si>
  <si>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</si>
  <si>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</si>
  <si>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</si>
  <si>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</si>
  <si>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</si>
  <si>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</si>
  <si>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</si>
  <si>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</si>
  <si>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</si>
  <si>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</si>
  <si>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</si>
  <si>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</si>
  <si>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</si>
  <si>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</si>
  <si>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</si>
  <si>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</si>
  <si>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</si>
  <si>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</si>
  <si>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</si>
  <si>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</si>
  <si>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</si>
  <si>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</si>
  <si>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</si>
  <si>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</si>
  <si>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</si>
  <si>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</si>
  <si>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</si>
  <si>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</si>
  <si>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</si>
  <si>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</si>
  <si>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</si>
  <si>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</si>
  <si>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</si>
  <si>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</si>
  <si>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</si>
  <si>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</si>
  <si>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</si>
  <si>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</si>
  <si>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</si>
  <si>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</si>
  <si>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</si>
  <si>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</si>
  <si>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</si>
  <si>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</si>
  <si>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</si>
  <si>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</si>
  <si>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</si>
  <si>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</si>
  <si>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</si>
  <si>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</si>
  <si>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</si>
  <si>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</si>
  <si>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</si>
  <si>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</si>
  <si>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</si>
  <si>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</si>
  <si>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</si>
  <si>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</si>
  <si>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</si>
  <si>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</si>
  <si>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</si>
  <si>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</si>
  <si>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</si>
  <si>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</si>
  <si>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</si>
  <si>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</si>
  <si>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</si>
  <si>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</si>
  <si>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</si>
  <si>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</si>
  <si>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</si>
  <si>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</si>
  <si>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</si>
  <si>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</si>
  <si>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</si>
  <si>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</si>
  <si>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</si>
  <si>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</si>
  <si>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</si>
  <si>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</si>
  <si>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</si>
  <si>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</si>
  <si>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</si>
  <si>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</si>
  <si>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</si>
  <si>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</si>
  <si>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</si>
  <si>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</si>
  <si>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</si>
  <si>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</si>
  <si>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</si>
  <si>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</si>
  <si>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</si>
  <si>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</si>
  <si>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</si>
  <si>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</si>
  <si>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</si>
  <si>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</si>
  <si>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</si>
  <si>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</si>
  <si>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</si>
  <si>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</si>
  <si>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</si>
  <si>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</si>
  <si>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</si>
  <si>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</si>
  <si>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</si>
  <si>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</si>
  <si>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</si>
  <si>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</si>
  <si>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</si>
  <si>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</si>
  <si>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</si>
  <si>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</si>
  <si>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</si>
  <si>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</si>
  <si>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</si>
  <si>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</si>
  <si>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</si>
  <si>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</si>
  <si>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</si>
  <si>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</si>
  <si>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</si>
  <si>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</si>
  <si>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</si>
  <si>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</si>
  <si>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</si>
  <si>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</si>
  <si>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</si>
  <si>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</si>
  <si>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</si>
  <si>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</si>
  <si>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</si>
  <si>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</si>
  <si>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</si>
  <si>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</si>
  <si>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</si>
  <si>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</si>
  <si>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</si>
  <si>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</si>
  <si>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</si>
  <si>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</si>
  <si>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</si>
  <si>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</si>
  <si>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</si>
  <si>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</si>
  <si>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</si>
  <si>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</si>
  <si>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</si>
  <si>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</si>
  <si>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</si>
  <si>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</si>
  <si>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</si>
  <si>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</si>
  <si>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</si>
  <si>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</si>
  <si>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</si>
  <si>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</si>
  <si>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</si>
  <si>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</si>
  <si>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</si>
  <si>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</si>
  <si>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</si>
  <si>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</si>
  <si>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</si>
  <si>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</si>
  <si>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</si>
  <si>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</si>
  <si>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</si>
  <si>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</si>
  <si>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</si>
  <si>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</si>
  <si>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</si>
  <si>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</si>
  <si>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</si>
  <si>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</si>
  <si>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</si>
  <si>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</si>
  <si>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</si>
  <si>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</si>
  <si>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</si>
  <si>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</si>
  <si>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</si>
  <si>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</si>
  <si>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</si>
  <si>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</si>
  <si>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</si>
  <si>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</si>
  <si>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</si>
  <si>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</si>
  <si>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</si>
  <si>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</si>
  <si>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</si>
  <si>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</si>
  <si>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</si>
  <si>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</si>
  <si>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</si>
  <si>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</si>
  <si>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</si>
  <si>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</si>
  <si>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</si>
  <si>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</si>
  <si>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</si>
  <si>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</si>
  <si>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</si>
  <si>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</si>
  <si>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</si>
  <si>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</si>
  <si>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</si>
  <si>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</si>
  <si>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</si>
  <si>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</si>
  <si>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</si>
  <si>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</si>
  <si>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</si>
  <si>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</si>
  <si>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</si>
  <si>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</si>
  <si>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</si>
  <si>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</si>
  <si>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</si>
  <si>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</si>
  <si>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</si>
  <si>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</si>
  <si>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</si>
  <si>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</si>
  <si>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</si>
  <si>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</si>
  <si>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</si>
  <si>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</si>
  <si>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</si>
  <si>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</si>
  <si>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</si>
  <si>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</si>
  <si>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</si>
  <si>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</si>
  <si>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</si>
  <si>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</si>
  <si>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</si>
  <si>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</si>
  <si>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</si>
  <si>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</si>
  <si>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</si>
  <si>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</si>
  <si>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</si>
  <si>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</si>
  <si>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</si>
  <si>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</si>
  <si>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</si>
  <si>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</si>
  <si>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</si>
  <si>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</si>
  <si>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</si>
  <si>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</si>
  <si>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</si>
  <si>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</si>
  <si>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</si>
  <si>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</si>
  <si>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</si>
  <si>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</si>
  <si>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</si>
  <si>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</si>
  <si>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</si>
  <si>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</si>
  <si>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</si>
  <si>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</si>
  <si>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</si>
  <si>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</si>
  <si>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</si>
  <si>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</si>
  <si>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</si>
  <si>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</si>
  <si>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</si>
  <si>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</si>
  <si>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</si>
  <si>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</si>
  <si>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</si>
  <si>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</si>
  <si>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</si>
  <si>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</si>
  <si>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</si>
  <si>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</si>
  <si>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</si>
  <si>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</si>
  <si>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</si>
  <si>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</si>
  <si>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</si>
  <si>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</si>
  <si>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</si>
  <si>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</si>
  <si>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</si>
  <si>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</si>
  <si>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</si>
  <si>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</si>
  <si>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</si>
  <si>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</si>
  <si>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</si>
  <si>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</si>
  <si>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</si>
  <si>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</si>
  <si>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</si>
  <si>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</si>
  <si>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</si>
  <si>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</si>
  <si>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</si>
  <si>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</si>
  <si>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</si>
  <si>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</si>
  <si>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</si>
  <si>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</si>
  <si>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</si>
  <si>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</si>
  <si>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</si>
  <si>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</si>
  <si>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</si>
  <si>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</si>
  <si>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</si>
  <si>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</si>
  <si>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</si>
  <si>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</si>
  <si>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</si>
  <si>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</si>
  <si>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</si>
  <si>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</si>
  <si>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</si>
  <si>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</si>
  <si>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</si>
  <si>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</si>
  <si>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</si>
  <si>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</si>
  <si>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</si>
  <si>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</si>
  <si>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</si>
  <si>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</si>
  <si>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</si>
  <si>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</si>
  <si>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</si>
  <si>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</si>
  <si>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</si>
  <si>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</si>
  <si>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</si>
  <si>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</si>
  <si>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</si>
  <si>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</si>
  <si>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</si>
  <si>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</si>
  <si>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</si>
  <si>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</si>
  <si>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</si>
  <si>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</si>
  <si>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</si>
  <si>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</si>
  <si>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</si>
  <si>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</si>
  <si>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</si>
  <si>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</si>
  <si>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</si>
  <si>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</si>
  <si>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</si>
  <si>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</si>
  <si>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</si>
  <si>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</si>
  <si>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</si>
  <si>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</si>
  <si>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</si>
  <si>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</si>
  <si>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</si>
  <si>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</si>
  <si>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</si>
  <si>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</si>
  <si>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</si>
  <si>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</si>
  <si>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</si>
  <si>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</si>
  <si>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</si>
  <si>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</si>
  <si>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</si>
  <si>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</si>
  <si>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</si>
  <si>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</si>
  <si>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</si>
  <si>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</si>
  <si>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</si>
  <si>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</si>
  <si>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</si>
  <si>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</si>
  <si>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</si>
  <si>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</si>
  <si>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</si>
  <si>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</si>
  <si>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</si>
  <si>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</si>
  <si>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</si>
  <si>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</si>
  <si>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</si>
  <si>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</si>
  <si>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</si>
  <si>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</si>
  <si>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</si>
  <si>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</si>
  <si>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</si>
  <si>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</si>
  <si>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</si>
  <si>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</si>
  <si>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</si>
  <si>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</si>
  <si>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</si>
  <si>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</si>
  <si>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</si>
  <si>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</si>
  <si>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</si>
  <si>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</si>
  <si>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</si>
  <si>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</si>
  <si>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</si>
  <si>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</si>
  <si>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</si>
  <si>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</si>
  <si>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</si>
  <si>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</si>
  <si>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</si>
  <si>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</si>
  <si>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</si>
  <si>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</si>
  <si>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</si>
  <si>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</si>
  <si>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</si>
  <si>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</si>
  <si>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</si>
  <si>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</si>
  <si>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</si>
  <si>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</si>
  <si>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</si>
  <si>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</si>
  <si>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</si>
  <si>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</si>
  <si>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</si>
  <si>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</si>
  <si>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</si>
  <si>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</si>
  <si>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</si>
  <si>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</si>
  <si>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</si>
  <si>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</si>
  <si>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</si>
  <si>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</si>
  <si>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</si>
  <si>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</si>
  <si>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</si>
  <si>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</si>
  <si>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</si>
  <si>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</si>
  <si>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</si>
  <si>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</si>
  <si>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</si>
  <si>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</si>
  <si>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</si>
  <si>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</si>
  <si>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</si>
  <si>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</si>
  <si>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</si>
  <si>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</si>
  <si>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</si>
  <si>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</si>
  <si>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</si>
  <si>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</si>
  <si>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</si>
  <si>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</si>
  <si>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</si>
  <si>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</si>
  <si>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</si>
  <si>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</si>
  <si>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</si>
  <si>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</si>
  <si>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</si>
  <si>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</si>
  <si>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</si>
  <si>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</si>
  <si>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</si>
  <si>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</si>
  <si>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</si>
  <si>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</si>
  <si>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</si>
  <si>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</si>
  <si>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</si>
  <si>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</si>
  <si>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</si>
  <si>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</si>
  <si>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</si>
  <si>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</si>
  <si>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</si>
  <si>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</si>
  <si>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</si>
  <si>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</si>
  <si>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</si>
  <si>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</si>
  <si>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</si>
  <si>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</si>
  <si>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</si>
  <si>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</si>
  <si>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</si>
  <si>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</si>
  <si>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</si>
  <si>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</si>
  <si>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</si>
  <si>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</si>
  <si>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</si>
  <si>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</si>
  <si>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</si>
  <si>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</si>
  <si>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</si>
  <si>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</si>
  <si>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</si>
  <si>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</si>
  <si>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</si>
  <si>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</si>
  <si>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</si>
  <si>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</si>
  <si>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</si>
  <si>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</si>
  <si>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</si>
  <si>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</si>
  <si>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</si>
  <si>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</si>
  <si>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</si>
  <si>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</si>
  <si>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</si>
  <si>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</si>
  <si>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</si>
  <si>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</si>
  <si>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</si>
  <si>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</si>
  <si>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</si>
  <si>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</si>
  <si>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</si>
  <si>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</si>
  <si>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</si>
  <si>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</si>
  <si>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</si>
  <si>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</si>
  <si>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</si>
  <si>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</si>
  <si>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</si>
  <si>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</si>
  <si>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</si>
  <si>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</si>
  <si>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</si>
  <si>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</si>
  <si>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</si>
  <si>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</si>
  <si>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</si>
  <si>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</si>
  <si>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</si>
  <si>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</si>
  <si>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</si>
  <si>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</si>
  <si>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</si>
  <si>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</si>
  <si>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</si>
  <si>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</si>
  <si>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</si>
  <si>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</si>
  <si>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</si>
  <si>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</si>
  <si>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</si>
  <si>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</si>
  <si>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</si>
  <si>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</si>
  <si>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</si>
  <si>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</si>
  <si>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</si>
  <si>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</si>
  <si>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</si>
  <si>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</si>
  <si>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</si>
  <si>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</si>
  <si>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</si>
  <si>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</si>
  <si>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</si>
  <si>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</si>
  <si>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</si>
  <si>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</si>
  <si>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</si>
  <si>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</si>
  <si>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</si>
  <si>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</si>
  <si>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</si>
  <si>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</si>
  <si>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</si>
  <si>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</si>
  <si>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</si>
  <si>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</si>
  <si>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</si>
  <si>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</si>
  <si>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</si>
  <si>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</si>
  <si>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</si>
  <si>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</si>
  <si>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</si>
  <si>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</si>
  <si>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</si>
  <si>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</si>
  <si>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</si>
  <si>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</si>
  <si>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</si>
  <si>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</si>
  <si>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</si>
  <si>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</si>
  <si>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</si>
  <si>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</si>
  <si>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</si>
  <si>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</si>
  <si>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</si>
  <si>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</si>
  <si>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</si>
  <si>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</si>
  <si>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</si>
  <si>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</si>
  <si>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</si>
  <si>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</si>
  <si>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</si>
  <si>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</si>
  <si>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</si>
  <si>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</si>
  <si>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</si>
  <si>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</si>
  <si>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</si>
  <si>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</si>
  <si>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</si>
  <si>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</si>
  <si>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</si>
  <si>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</si>
  <si>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</si>
  <si>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</si>
  <si>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</si>
  <si>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</si>
  <si>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</si>
  <si>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</si>
  <si>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</si>
  <si>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</si>
  <si>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</si>
  <si>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</si>
  <si>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</si>
  <si>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</si>
  <si>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</si>
  <si>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</si>
  <si>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</si>
  <si>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</si>
  <si>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</si>
  <si>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</si>
  <si>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</si>
  <si>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</si>
  <si>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</si>
  <si>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</si>
  <si>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</si>
  <si>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</si>
  <si>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</si>
  <si>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</si>
  <si>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</si>
  <si>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</si>
  <si>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</si>
  <si>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</si>
  <si>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</si>
  <si>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</si>
  <si>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</si>
  <si>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</si>
  <si>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</si>
  <si>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</si>
  <si>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</si>
  <si>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</si>
  <si>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</si>
  <si>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</si>
  <si>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</si>
  <si>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</si>
  <si>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</si>
  <si>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</si>
  <si>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</si>
  <si>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</si>
  <si>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</si>
  <si>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</si>
  <si>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</si>
  <si>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</si>
  <si>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</si>
  <si>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</si>
  <si>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</si>
  <si>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</si>
  <si>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</si>
  <si>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</si>
  <si>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</si>
  <si>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</si>
  <si>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</si>
  <si>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</si>
  <si>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</si>
  <si>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</si>
  <si>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</si>
  <si>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</si>
  <si>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</si>
  <si>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</si>
  <si>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</si>
  <si>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</si>
  <si>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</si>
  <si>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</si>
  <si>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</si>
  <si>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</si>
  <si>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</si>
  <si>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</si>
  <si>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</si>
  <si>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</si>
  <si>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</si>
  <si>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</si>
  <si>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</si>
  <si>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</si>
  <si>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</si>
  <si>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</si>
  <si>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</si>
  <si>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</si>
  <si>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</si>
  <si>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</si>
  <si>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</si>
  <si>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</si>
  <si>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</si>
  <si>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</si>
  <si>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</si>
  <si>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</si>
  <si>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</si>
  <si>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</si>
  <si>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</si>
  <si>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</si>
  <si>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</si>
  <si>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</si>
  <si>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</si>
  <si>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</si>
  <si>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</si>
  <si>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</si>
  <si>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</si>
  <si>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</si>
  <si>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</si>
  <si>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</si>
  <si>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</si>
  <si>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</si>
  <si>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</si>
  <si>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</si>
  <si>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</si>
  <si>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</si>
  <si>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</si>
  <si>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</si>
  <si>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</si>
  <si>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</si>
  <si>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</si>
  <si>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</si>
  <si>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</si>
  <si>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</si>
  <si>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</si>
  <si>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</si>
  <si>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</si>
  <si>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</si>
  <si>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</si>
  <si>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</si>
  <si>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</si>
  <si>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</si>
  <si>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</si>
  <si>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</si>
  <si>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</si>
  <si>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</si>
  <si>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</si>
  <si>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</si>
  <si>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</si>
  <si>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</si>
  <si>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</si>
  <si>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</si>
  <si>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</si>
  <si>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</si>
  <si>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</si>
  <si>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</si>
  <si>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</si>
  <si>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</si>
  <si>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</si>
  <si>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</si>
  <si>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</si>
  <si>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</si>
  <si>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</si>
  <si>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</si>
  <si>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</si>
  <si>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</si>
  <si>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</si>
  <si>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</si>
  <si>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</si>
  <si>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</si>
  <si>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</si>
  <si>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</si>
  <si>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</si>
  <si>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</si>
  <si>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</si>
  <si>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</si>
  <si>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</si>
  <si>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</si>
  <si>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</si>
  <si>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</si>
  <si>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</si>
  <si>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</si>
  <si>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</si>
  <si>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</si>
  <si>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</si>
  <si>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</si>
  <si>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</si>
  <si>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</si>
  <si>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</si>
  <si>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</si>
  <si>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</si>
  <si>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</si>
  <si>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</si>
  <si>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</si>
  <si>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</si>
  <si>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</si>
  <si>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</si>
  <si>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</si>
  <si>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</si>
  <si>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</si>
  <si>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</si>
  <si>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</si>
  <si>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</si>
  <si>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</si>
  <si>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</si>
  <si>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</si>
  <si>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</si>
  <si>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</si>
  <si>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</si>
  <si>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</si>
  <si>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</si>
  <si>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</si>
  <si>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</si>
  <si>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</si>
  <si>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</si>
  <si>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</si>
  <si>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</si>
  <si>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</si>
  <si>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</si>
  <si>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</si>
  <si>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</si>
  <si>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</si>
  <si>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</si>
  <si>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</si>
  <si>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</si>
  <si>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</si>
  <si>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</si>
  <si>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</si>
  <si>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</si>
  <si>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</si>
  <si>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</si>
  <si>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</si>
  <si>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</si>
  <si>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</si>
  <si>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</si>
  <si>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</si>
  <si>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</si>
  <si>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</si>
  <si>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</si>
  <si>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</si>
  <si>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</si>
  <si>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</si>
  <si>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</si>
  <si>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</si>
  <si>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</si>
  <si>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</si>
  <si>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</si>
  <si>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</si>
  <si>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</si>
  <si>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</si>
  <si>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</si>
  <si>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</si>
  <si>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</si>
  <si>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</si>
  <si>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</si>
  <si>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</si>
  <si>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</si>
  <si>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</si>
  <si>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</si>
  <si>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</si>
  <si>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</si>
  <si>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</si>
  <si>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</si>
  <si>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</si>
  <si>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</si>
  <si>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</si>
  <si>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</si>
  <si>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</si>
  <si>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</si>
  <si>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</si>
  <si>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</si>
  <si>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</si>
  <si>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</si>
  <si>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</si>
  <si>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</si>
  <si>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</si>
  <si>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</si>
  <si>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</si>
  <si>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</si>
  <si>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</si>
  <si>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</si>
  <si>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</si>
  <si>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</si>
  <si>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</si>
  <si>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</si>
  <si>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</si>
  <si>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</si>
  <si>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</si>
  <si>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</si>
  <si>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</si>
  <si>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</si>
  <si>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</si>
  <si>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</si>
  <si>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</si>
  <si>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</si>
  <si>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</si>
  <si>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</si>
  <si>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</si>
  <si>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</si>
  <si>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</si>
  <si>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</si>
  <si>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</si>
  <si>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</si>
  <si>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</si>
  <si>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</si>
  <si>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</si>
  <si>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</si>
  <si>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</si>
  <si>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</si>
  <si>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</si>
  <si>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</si>
  <si>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</si>
  <si>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</si>
  <si>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</si>
  <si>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</si>
  <si>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</si>
  <si>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</si>
  <si>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</si>
  <si>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</si>
  <si>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</si>
  <si>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</si>
  <si>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</si>
  <si>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</si>
  <si>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</si>
  <si>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</si>
  <si>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</si>
  <si>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</si>
  <si>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</si>
  <si>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</si>
  <si>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</si>
  <si>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</si>
  <si>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</si>
  <si>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</si>
  <si>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</si>
  <si>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</si>
  <si>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</si>
  <si>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</si>
  <si>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</si>
  <si>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</si>
  <si>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</si>
  <si>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</si>
  <si>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</si>
  <si>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</si>
  <si>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</si>
  <si>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</si>
  <si>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</si>
  <si>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</si>
  <si>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</si>
  <si>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</si>
  <si>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</si>
  <si>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</si>
  <si>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</si>
  <si>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</si>
  <si>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</si>
  <si>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</si>
  <si>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</si>
  <si>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</si>
  <si>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</si>
  <si>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</si>
  <si>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</si>
  <si>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</si>
  <si>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</si>
  <si>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</si>
  <si>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</si>
  <si>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</si>
  <si>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</si>
  <si>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</si>
  <si>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</si>
  <si>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</si>
  <si>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</si>
  <si>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</si>
  <si>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</si>
  <si>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</si>
  <si>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</si>
  <si>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</si>
  <si>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</si>
  <si>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</si>
  <si>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</si>
  <si>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</si>
  <si>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</si>
  <si>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</si>
  <si>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</si>
  <si>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</si>
  <si>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</si>
  <si>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</si>
  <si>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</si>
  <si>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</si>
  <si>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</si>
  <si>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</si>
  <si>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</si>
  <si>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</si>
  <si>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</si>
  <si>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</si>
  <si>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</si>
  <si>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</si>
  <si>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</si>
  <si>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</si>
  <si>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</si>
  <si>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</si>
  <si>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</si>
  <si>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</si>
  <si>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</si>
  <si>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</si>
  <si>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</si>
  <si>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</si>
  <si>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</si>
  <si>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</si>
  <si>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</si>
  <si>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</si>
  <si>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</si>
  <si>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</si>
  <si>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</si>
  <si>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</si>
  <si>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</si>
  <si>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</si>
  <si>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</si>
  <si>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</si>
  <si>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</si>
  <si>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</si>
  <si>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</si>
  <si>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</si>
  <si>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</si>
  <si>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</si>
  <si>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</si>
  <si>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</si>
  <si>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</si>
  <si>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</si>
  <si>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</si>
  <si>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</si>
  <si>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</si>
  <si>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</si>
  <si>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</si>
  <si>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</si>
  <si>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</si>
  <si>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</si>
  <si>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</si>
  <si>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</si>
  <si>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</si>
  <si>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</si>
  <si>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</si>
  <si>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</si>
  <si>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</si>
  <si>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</si>
  <si>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</si>
  <si>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</si>
  <si>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</si>
  <si>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</si>
  <si>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</si>
  <si>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</si>
  <si>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</si>
  <si>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</si>
  <si>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</si>
  <si>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</si>
  <si>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</si>
  <si>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</si>
  <si>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</si>
  <si>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</si>
  <si>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</si>
  <si>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</si>
  <si>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</si>
  <si>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</si>
  <si>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</si>
  <si>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</si>
  <si>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</si>
  <si>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</si>
  <si>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</si>
  <si>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</si>
  <si>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</si>
  <si>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</si>
  <si>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</si>
  <si>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</si>
  <si>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</si>
  <si>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</si>
  <si>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</si>
  <si>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</si>
  <si>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</si>
  <si>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</si>
  <si>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</si>
  <si>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</si>
  <si>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</si>
  <si>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</si>
  <si>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</si>
  <si>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</si>
  <si>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</si>
  <si>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</si>
  <si>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</si>
  <si>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</si>
  <si>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</si>
  <si>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</si>
  <si>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</si>
  <si>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</si>
  <si>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</si>
  <si>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</si>
  <si>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</si>
  <si>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</si>
  <si>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</si>
  <si>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</si>
  <si>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</si>
  <si>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</si>
  <si>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</si>
  <si>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</si>
  <si>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</si>
  <si>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</si>
  <si>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</si>
  <si>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</si>
  <si>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</si>
  <si>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</si>
  <si>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</si>
  <si>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</si>
  <si>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</si>
  <si>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</si>
  <si>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</si>
  <si>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</si>
  <si>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</si>
  <si>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</si>
  <si>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</si>
  <si>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</si>
  <si>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</si>
  <si>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</si>
  <si>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</si>
  <si>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</si>
  <si>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</si>
  <si>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</si>
  <si>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</si>
  <si>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</si>
  <si>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</si>
  <si>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</si>
  <si>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</si>
  <si>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</si>
  <si>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</si>
  <si>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</si>
  <si>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</si>
  <si>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</si>
  <si>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</si>
  <si>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</si>
  <si>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</si>
  <si>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</si>
  <si>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</si>
  <si>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</si>
  <si>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</si>
  <si>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</si>
  <si>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</si>
  <si>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</si>
  <si>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</si>
  <si>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</si>
  <si>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</si>
  <si>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</si>
  <si>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</si>
  <si>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</si>
  <si>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</si>
  <si>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</si>
  <si>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</si>
  <si>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</si>
  <si>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</si>
  <si>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</si>
  <si>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</si>
  <si>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</si>
  <si>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</si>
  <si>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</si>
  <si>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</si>
  <si>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</si>
  <si>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</si>
  <si>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</si>
  <si>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</si>
  <si>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</si>
  <si>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</si>
  <si>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</si>
  <si>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</si>
  <si>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</si>
  <si>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</si>
  <si>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</si>
  <si>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</si>
  <si>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</si>
  <si>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</si>
  <si>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</si>
  <si>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</si>
  <si>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</si>
  <si>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</si>
  <si>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</si>
  <si>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</si>
  <si>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</si>
  <si>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</si>
  <si>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</si>
  <si>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</si>
  <si>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</si>
  <si>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</si>
  <si>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</si>
  <si>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</si>
  <si>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</si>
  <si>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</si>
  <si>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</si>
  <si>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</si>
  <si>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</si>
  <si>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</si>
  <si>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</si>
  <si>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</si>
  <si>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</si>
  <si>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</si>
  <si>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</si>
  <si>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</si>
  <si>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</si>
  <si>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</si>
  <si>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</si>
  <si>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</si>
  <si>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</si>
  <si>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</si>
  <si>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</si>
  <si>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</si>
  <si>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</si>
  <si>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</si>
  <si>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</si>
  <si>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</si>
  <si>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</si>
  <si>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</si>
  <si>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</si>
  <si>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</si>
  <si>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</si>
  <si>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</si>
  <si>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</si>
  <si>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</si>
  <si>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</si>
  <si>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</si>
  <si>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</si>
  <si>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</si>
  <si>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</si>
  <si>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</si>
  <si>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</si>
  <si>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</si>
  <si>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</si>
  <si>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</si>
  <si>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</si>
  <si>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</si>
  <si>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</si>
  <si>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</si>
  <si>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</si>
  <si>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</si>
  <si>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</si>
  <si>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</si>
  <si>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</si>
  <si>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</si>
  <si>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</si>
  <si>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</si>
  <si>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</si>
  <si>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</si>
  <si>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</si>
  <si>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</si>
  <si>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</si>
  <si>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</si>
  <si>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</si>
  <si>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</si>
  <si>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</si>
  <si>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</si>
  <si>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</si>
  <si>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</si>
  <si>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</si>
  <si>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</si>
  <si>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</si>
  <si>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</si>
  <si>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</si>
  <si>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</si>
  <si>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</si>
  <si>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</si>
  <si>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</si>
  <si>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</si>
  <si>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</si>
  <si>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</si>
  <si>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</si>
  <si>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</si>
  <si>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</si>
  <si>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</si>
  <si>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</si>
  <si>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</si>
  <si>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</si>
  <si>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</si>
  <si>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</si>
  <si>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</si>
  <si>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</si>
  <si>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</si>
  <si>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</si>
  <si>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</si>
  <si>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</si>
  <si>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</si>
  <si>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</si>
  <si>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</si>
  <si>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</si>
  <si>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</si>
  <si>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</si>
  <si>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</si>
  <si>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</si>
  <si>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</si>
  <si>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</si>
  <si>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</si>
  <si>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</si>
  <si>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</si>
  <si>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</si>
  <si>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</si>
  <si>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</si>
  <si>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</si>
  <si>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</si>
  <si>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</si>
  <si>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</si>
  <si>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</si>
  <si>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</si>
  <si>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</si>
  <si>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</si>
  <si>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</si>
  <si>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</si>
  <si>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</si>
  <si>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</si>
  <si>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</si>
  <si>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</si>
  <si>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</si>
  <si>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</si>
  <si>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</si>
  <si>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</si>
  <si>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</si>
  <si>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</si>
  <si>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</si>
  <si>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</si>
  <si>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</si>
  <si>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</si>
  <si>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</si>
  <si>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</si>
  <si>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</si>
  <si>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</si>
  <si>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</si>
  <si>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</si>
  <si>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</si>
  <si>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</si>
  <si>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</si>
  <si>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</si>
  <si>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</si>
  <si>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</si>
  <si>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</si>
  <si>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</si>
  <si>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</si>
  <si>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</si>
  <si>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</si>
  <si>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</si>
  <si>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</si>
  <si>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</si>
  <si>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</si>
  <si>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</si>
  <si>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</si>
  <si>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</si>
  <si>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</si>
  <si>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</si>
  <si>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</si>
  <si>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</si>
  <si>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</si>
  <si>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</si>
  <si>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</si>
  <si>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</si>
  <si>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</si>
  <si>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</si>
  <si>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</si>
  <si>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</si>
  <si>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</si>
  <si>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</si>
  <si>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</si>
  <si>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</si>
  <si>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</si>
  <si>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</si>
  <si>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</si>
  <si>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</si>
  <si>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</si>
  <si>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</si>
  <si>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</si>
  <si>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</si>
  <si>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</si>
  <si>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</si>
  <si>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</si>
  <si>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</si>
  <si>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</si>
  <si>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</si>
  <si>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</si>
  <si>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</si>
  <si>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</si>
  <si>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</si>
  <si>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</si>
  <si>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</si>
  <si>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</si>
  <si>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</si>
  <si>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</si>
  <si>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</si>
  <si>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</si>
  <si>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</si>
  <si>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</si>
  <si>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</si>
  <si>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</si>
  <si>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</si>
  <si>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</si>
  <si>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</si>
  <si>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</si>
  <si>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</si>
  <si>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</si>
  <si>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</si>
  <si>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</si>
  <si>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</si>
  <si>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</si>
  <si>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</si>
  <si>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</si>
  <si>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</si>
  <si>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</si>
  <si>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</si>
  <si>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</si>
  <si>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</si>
  <si>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</si>
  <si>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</si>
  <si>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</si>
  <si>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</si>
  <si>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</si>
  <si>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</si>
  <si>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</si>
  <si>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</si>
  <si>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</si>
  <si>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</si>
  <si>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</si>
  <si>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</si>
  <si>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</si>
  <si>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</si>
  <si>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</si>
  <si>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</si>
  <si>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</si>
  <si>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</si>
  <si>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</si>
  <si>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</si>
  <si>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</si>
  <si>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</si>
  <si>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</si>
  <si>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</si>
  <si>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</si>
  <si>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</si>
  <si>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</si>
  <si>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</si>
  <si>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</si>
  <si>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</si>
  <si>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</si>
  <si>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</si>
  <si>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</si>
  <si>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</si>
  <si>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</si>
  <si>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</si>
  <si>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</si>
  <si>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</si>
  <si>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</si>
  <si>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</si>
  <si>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</si>
  <si>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</si>
  <si>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</si>
  <si>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</si>
  <si>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</si>
  <si>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</si>
  <si>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</si>
  <si>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</si>
  <si>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</si>
  <si>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</si>
  <si>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</si>
  <si>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</si>
  <si>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</si>
  <si>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</si>
  <si>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</si>
  <si>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</si>
  <si>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</si>
  <si>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</si>
  <si>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</si>
  <si>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</si>
  <si>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</si>
  <si>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</si>
  <si>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</si>
  <si>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</si>
  <si>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</si>
  <si>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</si>
  <si>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</si>
  <si>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</si>
  <si>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</si>
  <si>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</si>
  <si>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</si>
  <si>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</si>
  <si>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</si>
  <si>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</si>
  <si>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</si>
  <si>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</si>
  <si>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</si>
  <si>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</si>
  <si>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</si>
  <si>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</si>
  <si>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</si>
  <si>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</si>
  <si>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</si>
  <si>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</si>
  <si>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</si>
  <si>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</si>
  <si>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</si>
  <si>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</si>
  <si>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</si>
  <si>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</si>
  <si>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</si>
  <si>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</si>
  <si>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</si>
  <si>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</si>
  <si>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</si>
  <si>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</si>
  <si>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</si>
  <si>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</si>
  <si>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</si>
  <si>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</si>
  <si>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</si>
  <si>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</si>
  <si>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</si>
  <si>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</si>
  <si>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</si>
  <si>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</si>
  <si>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</si>
  <si>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</si>
  <si>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</si>
  <si>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</si>
  <si>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</si>
  <si>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</si>
  <si>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</si>
  <si>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</si>
  <si>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</si>
  <si>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</si>
  <si>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</si>
  <si>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</si>
  <si>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</si>
  <si>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</si>
  <si>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</si>
  <si>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</si>
  <si>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</si>
  <si>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</si>
  <si>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</si>
  <si>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</si>
  <si>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</si>
  <si>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</si>
  <si>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</si>
  <si>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</si>
  <si>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</si>
  <si>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</si>
  <si>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</si>
  <si>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</si>
  <si>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</si>
  <si>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</si>
  <si>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</si>
  <si>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</si>
  <si>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</si>
  <si>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</si>
  <si>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</si>
  <si>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</si>
  <si>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</si>
  <si>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</si>
  <si>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</si>
  <si>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</si>
  <si>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</si>
  <si>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</si>
  <si>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</si>
  <si>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</si>
  <si>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</si>
  <si>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</si>
  <si>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</si>
  <si>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</si>
  <si>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</si>
  <si>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</si>
  <si>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</si>
  <si>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</si>
  <si>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</si>
  <si>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</si>
  <si>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</si>
  <si>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</si>
  <si>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</si>
  <si>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</si>
  <si>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</si>
  <si>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</si>
  <si>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</si>
  <si>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</si>
  <si>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</si>
  <si>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</si>
  <si>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</si>
  <si>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</si>
  <si>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</si>
  <si>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</si>
  <si>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</si>
  <si>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</si>
  <si>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</si>
  <si>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</si>
  <si>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</si>
  <si>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</si>
  <si>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</si>
  <si>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</si>
  <si>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</si>
  <si>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</si>
  <si>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</si>
  <si>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</si>
  <si>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</si>
  <si>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</si>
  <si>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</si>
  <si>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</si>
  <si>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</si>
  <si>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</si>
  <si>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</si>
  <si>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</si>
  <si>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</si>
  <si>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</si>
  <si>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</si>
  <si>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</si>
  <si>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</si>
  <si>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</si>
  <si>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</si>
  <si>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</si>
  <si>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</si>
  <si>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</si>
  <si>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</si>
  <si>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</si>
  <si>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</si>
  <si>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</si>
  <si>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</si>
  <si>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</si>
  <si>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</si>
  <si>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</si>
  <si>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</si>
  <si>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</si>
  <si>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</si>
  <si>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</si>
  <si>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</si>
  <si>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</si>
  <si>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</si>
  <si>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</si>
  <si>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</si>
  <si>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</si>
  <si>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</si>
  <si>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</si>
  <si>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</si>
  <si>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</si>
  <si>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</si>
  <si>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</si>
  <si>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</si>
  <si>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</si>
  <si>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</si>
  <si>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</si>
  <si>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</si>
  <si>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</si>
  <si>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</si>
  <si>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</si>
  <si>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</si>
  <si>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</si>
  <si>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</si>
  <si>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</si>
  <si>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</si>
  <si>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</si>
  <si>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</si>
  <si>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</si>
  <si>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</si>
  <si>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</si>
  <si>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</si>
  <si>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</si>
  <si>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</si>
  <si>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</si>
  <si>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</si>
  <si>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</si>
  <si>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</si>
  <si>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</si>
  <si>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</si>
  <si>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</si>
  <si>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</si>
  <si>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</si>
  <si>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</si>
  <si>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</si>
  <si>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</si>
  <si>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</si>
  <si>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</si>
  <si>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</si>
  <si>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</si>
  <si>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</si>
  <si>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</si>
  <si>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</si>
  <si>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</si>
  <si>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</si>
  <si>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</si>
  <si>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</si>
  <si>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</si>
  <si>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</si>
  <si>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</si>
  <si>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</si>
  <si>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</si>
  <si>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</si>
  <si>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</si>
  <si>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</si>
  <si>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</si>
  <si>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</si>
  <si>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</si>
  <si>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</si>
  <si>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</si>
  <si>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</si>
  <si>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</si>
  <si>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</si>
  <si>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</si>
  <si>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</si>
  <si>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</si>
  <si>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</si>
  <si>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</si>
  <si>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</si>
  <si>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</si>
  <si>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</si>
  <si>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</si>
  <si>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</si>
  <si>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</si>
  <si>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</si>
  <si>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</si>
  <si>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</si>
  <si>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</si>
  <si>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</si>
  <si>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</si>
  <si>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</si>
  <si>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</si>
  <si>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</si>
  <si>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</si>
  <si>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</si>
  <si>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</si>
  <si>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</si>
  <si>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</si>
  <si>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</si>
  <si>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</si>
  <si>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</si>
  <si>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</si>
  <si>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</si>
  <si>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</si>
  <si>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</si>
  <si>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</si>
  <si>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</si>
  <si>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</si>
  <si>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</si>
  <si>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</si>
  <si>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</si>
  <si>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</si>
  <si>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</si>
  <si>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</si>
  <si>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</si>
  <si>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</si>
  <si>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</si>
  <si>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</si>
  <si>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</si>
  <si>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</si>
  <si>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</si>
  <si>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</si>
  <si>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</si>
  <si>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</si>
  <si>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</si>
  <si>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</si>
  <si>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</si>
  <si>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</si>
  <si>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</si>
  <si>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</si>
  <si>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</si>
  <si>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</si>
  <si>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</si>
  <si>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</si>
  <si>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</si>
  <si>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</si>
  <si>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</si>
  <si>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</si>
  <si>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</si>
  <si>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</si>
  <si>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</si>
  <si>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</si>
  <si>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</si>
  <si>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</si>
  <si>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</si>
  <si>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</si>
  <si>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</si>
  <si>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</si>
  <si>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</si>
  <si>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</si>
  <si>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</si>
  <si>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</si>
  <si>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</si>
  <si>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</si>
  <si>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</si>
  <si>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</si>
  <si>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</si>
  <si>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</si>
  <si>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</si>
  <si>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</si>
  <si>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</si>
  <si>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</si>
  <si>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</si>
  <si>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</si>
  <si>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</si>
  <si>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</si>
  <si>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</si>
  <si>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</si>
  <si>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</si>
  <si>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</si>
  <si>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</si>
  <si>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</si>
  <si>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</si>
  <si>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</si>
  <si>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</si>
  <si>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</si>
  <si>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</si>
  <si>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</si>
  <si>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</si>
  <si>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</si>
  <si>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</si>
  <si>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</si>
  <si>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</si>
  <si>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</si>
  <si>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</si>
  <si>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</si>
  <si>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</si>
  <si>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</si>
  <si>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</si>
  <si>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</si>
  <si>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</si>
  <si>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</si>
  <si>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</si>
  <si>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</si>
  <si>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</si>
  <si>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</si>
  <si>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</si>
  <si>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</si>
  <si>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</si>
  <si>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</si>
  <si>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</si>
  <si>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</si>
  <si>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</si>
  <si>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</si>
  <si>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</si>
  <si>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</si>
  <si>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</si>
  <si>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</si>
  <si>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</si>
  <si>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</si>
  <si>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</si>
  <si>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</si>
  <si>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</si>
  <si>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</si>
  <si>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</si>
  <si>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</si>
  <si>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</si>
  <si>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</si>
  <si>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</si>
  <si>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</si>
  <si>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</si>
  <si>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</si>
  <si>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</si>
  <si>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</si>
  <si>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</si>
  <si>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</si>
  <si>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</si>
  <si>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</si>
  <si>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</si>
  <si>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</si>
  <si>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</si>
  <si>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</si>
  <si>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</si>
  <si>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</si>
  <si>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</si>
  <si>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</si>
  <si>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</si>
  <si>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</si>
  <si>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</si>
  <si>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</si>
  <si>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</si>
  <si>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</si>
  <si>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</si>
  <si>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</si>
  <si>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</si>
  <si>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</si>
  <si>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</si>
  <si>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</si>
  <si>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</si>
  <si>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</si>
  <si>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</si>
  <si>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</si>
  <si>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</si>
  <si>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</si>
  <si>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</si>
  <si>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</si>
  <si>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</si>
  <si>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</si>
  <si>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</si>
  <si>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</si>
  <si>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</si>
  <si>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</si>
  <si>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</si>
  <si>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</si>
  <si>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</si>
  <si>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</si>
  <si>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</si>
  <si>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</si>
  <si>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</si>
  <si>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</si>
  <si>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</si>
  <si>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</si>
  <si>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</si>
  <si>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</si>
  <si>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</si>
  <si>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</si>
  <si>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</si>
  <si>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</si>
  <si>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</si>
  <si>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</si>
  <si>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</si>
  <si>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</si>
  <si>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</si>
  <si>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</si>
  <si>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</si>
  <si>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</si>
  <si>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</si>
  <si>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</si>
  <si>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</si>
  <si>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</si>
  <si>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</si>
  <si>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</si>
  <si>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</si>
  <si>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</si>
  <si>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</si>
  <si>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</si>
  <si>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</si>
  <si>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</si>
  <si>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</si>
  <si>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</si>
  <si>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</si>
  <si>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</si>
  <si>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</si>
  <si>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</si>
  <si>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</si>
  <si>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</si>
  <si>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</si>
  <si>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</si>
  <si>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</si>
  <si>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</si>
  <si>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</si>
  <si>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</si>
  <si>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</si>
  <si>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</si>
  <si>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</si>
  <si>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</si>
  <si>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</si>
  <si>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</si>
  <si>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</si>
  <si>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</si>
  <si>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</si>
  <si>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</si>
  <si>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</si>
  <si>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</si>
  <si>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</si>
  <si>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</si>
  <si>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</si>
  <si>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</si>
  <si>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</si>
  <si>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</si>
  <si>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</si>
  <si>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</si>
  <si>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</si>
  <si>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</si>
  <si>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</si>
  <si>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</si>
  <si>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</si>
  <si>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</si>
  <si>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</si>
  <si>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</si>
  <si>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</si>
  <si>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</si>
  <si>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</si>
  <si>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</si>
  <si>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</si>
  <si>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</si>
  <si>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</si>
  <si>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</si>
  <si>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</si>
  <si>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</si>
  <si>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</si>
  <si>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</si>
  <si>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</si>
  <si>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</si>
  <si>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</si>
  <si>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</si>
  <si>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</si>
  <si>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</si>
  <si>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</si>
  <si>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</si>
  <si>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</si>
  <si>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</si>
  <si>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</si>
  <si>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</si>
  <si>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</si>
  <si>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</si>
  <si>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</si>
  <si>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</si>
  <si>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</si>
  <si>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</si>
  <si>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</si>
  <si>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</si>
  <si>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</si>
  <si>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</si>
  <si>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</si>
  <si>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</si>
  <si>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</si>
  <si>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</si>
  <si>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</si>
  <si>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</si>
  <si>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</si>
  <si>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</si>
  <si>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</si>
  <si>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</si>
  <si>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</si>
  <si>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</si>
  <si>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</si>
  <si>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</si>
  <si>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</si>
  <si>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</si>
  <si>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</si>
  <si>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</si>
  <si>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</si>
  <si>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</si>
  <si>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</si>
  <si>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</si>
  <si>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</si>
  <si>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</si>
  <si>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</si>
  <si>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</si>
  <si>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</si>
  <si>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</si>
  <si>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</si>
  <si>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</si>
  <si>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</si>
  <si>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</si>
  <si>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</si>
  <si>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</si>
  <si>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</si>
  <si>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</si>
  <si>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</si>
  <si>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</si>
  <si>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</si>
  <si>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</si>
  <si>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</si>
  <si>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</si>
  <si>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</si>
  <si>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</si>
  <si>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</si>
  <si>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</si>
  <si>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</si>
  <si>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</si>
  <si>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</si>
  <si>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</si>
  <si>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</si>
  <si>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</si>
  <si>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</si>
  <si>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</si>
  <si>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</si>
  <si>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</si>
  <si>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</si>
  <si>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</si>
  <si>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</si>
  <si>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</si>
  <si>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</si>
  <si>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</si>
  <si>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</si>
  <si>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</si>
  <si>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</si>
  <si>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</si>
  <si>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</si>
  <si>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</si>
  <si>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</si>
  <si>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</si>
  <si>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</si>
  <si>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</si>
  <si>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</si>
  <si>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</si>
  <si>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</si>
  <si>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</si>
  <si>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</si>
  <si>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</si>
  <si>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</si>
  <si>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</si>
  <si>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</si>
  <si>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</si>
  <si>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</si>
  <si>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</si>
  <si>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</si>
  <si>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</si>
  <si>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</si>
  <si>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</si>
  <si>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</si>
  <si>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</si>
  <si>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</si>
  <si>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</si>
  <si>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</si>
  <si>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</si>
  <si>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</si>
  <si>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</si>
  <si>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</si>
  <si>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</si>
  <si>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</si>
  <si>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</si>
  <si>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</si>
  <si>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</si>
  <si>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</si>
  <si>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</si>
  <si>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</si>
  <si>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</si>
  <si>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</si>
  <si>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</si>
  <si>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</si>
  <si>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</si>
  <si>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</si>
  <si>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</si>
  <si>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</si>
  <si>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</si>
  <si>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</si>
  <si>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</si>
  <si>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</si>
  <si>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</si>
  <si>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</si>
  <si>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</si>
  <si>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</si>
  <si>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</si>
  <si>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</si>
  <si>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</si>
  <si>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</si>
  <si>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</si>
  <si>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</si>
  <si>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</si>
  <si>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</si>
  <si>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</si>
  <si>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</si>
  <si>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</si>
  <si>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</si>
  <si>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</si>
  <si>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</si>
  <si>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</si>
  <si>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</si>
  <si>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</si>
  <si>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</si>
  <si>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</si>
  <si>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</si>
  <si>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</si>
  <si>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</si>
  <si>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</si>
  <si>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</si>
  <si>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</si>
  <si>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</si>
  <si>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</si>
  <si>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</si>
  <si>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</si>
  <si>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</si>
  <si>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</si>
  <si>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</si>
  <si>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</si>
  <si>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</si>
  <si>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</si>
  <si>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</si>
  <si>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</si>
  <si>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</si>
  <si>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</si>
  <si>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</si>
  <si>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</si>
  <si>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</si>
  <si>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</si>
  <si>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</si>
  <si>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</si>
  <si>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</si>
  <si>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</si>
  <si>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</si>
  <si>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</si>
  <si>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</si>
  <si>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</si>
  <si>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</si>
  <si>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</si>
  <si>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</si>
  <si>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</si>
  <si>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</si>
  <si>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</si>
  <si>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</si>
  <si>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</si>
  <si>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</si>
  <si>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</si>
  <si>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</si>
  <si>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</si>
  <si>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</si>
  <si>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</si>
  <si>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</si>
  <si>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</si>
  <si>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</si>
  <si>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</si>
  <si>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</si>
  <si>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</si>
  <si>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</si>
  <si>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</si>
  <si>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</si>
  <si>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</si>
  <si>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</si>
  <si>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</si>
  <si>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</si>
  <si>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</si>
  <si>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</si>
  <si>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</si>
  <si>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</si>
  <si>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</si>
  <si>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</si>
  <si>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</si>
  <si>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</si>
  <si>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</si>
  <si>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</si>
  <si>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</si>
  <si>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</si>
  <si>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</si>
  <si>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</si>
  <si>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</si>
  <si>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</si>
  <si>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</si>
  <si>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</si>
  <si>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</si>
  <si>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</si>
  <si>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</si>
  <si>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</si>
  <si>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</si>
  <si>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</si>
  <si>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</si>
  <si>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</si>
  <si>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</si>
  <si>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</si>
  <si>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</si>
  <si>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</si>
  <si>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</si>
  <si>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</si>
  <si>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</si>
  <si>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</si>
  <si>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</si>
  <si>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</si>
  <si>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</si>
  <si>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</si>
  <si>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</si>
  <si>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</si>
  <si>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</si>
  <si>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</si>
  <si>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</si>
  <si>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</si>
  <si>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</si>
  <si>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</si>
  <si>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</si>
  <si>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</si>
  <si>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</si>
  <si>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</si>
  <si>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</si>
  <si>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</si>
  <si>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</si>
  <si>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</si>
  <si>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</si>
  <si>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</si>
  <si>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</si>
  <si>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</si>
  <si>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</si>
  <si>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</si>
  <si>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</si>
  <si>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</si>
  <si>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</si>
  <si>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</si>
  <si>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</si>
  <si>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</si>
  <si>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</si>
  <si>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</si>
  <si>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</si>
  <si>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</si>
  <si>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</si>
  <si>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</si>
  <si>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</si>
  <si>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</si>
  <si>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</si>
  <si>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</si>
  <si>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</si>
  <si>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</si>
  <si>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</si>
  <si>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</si>
  <si>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</si>
  <si>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</si>
  <si>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</si>
  <si>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</si>
  <si>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</si>
  <si>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</si>
  <si>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</si>
  <si>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</si>
  <si>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</si>
  <si>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</si>
  <si>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</si>
  <si>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</si>
  <si>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</si>
  <si>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</si>
  <si>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</si>
  <si>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</si>
  <si>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</si>
  <si>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</si>
  <si>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</si>
  <si>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</si>
  <si>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</si>
  <si>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</si>
  <si>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</si>
  <si>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</si>
  <si>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</si>
  <si>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</si>
  <si>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</si>
  <si>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</si>
  <si>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</si>
  <si>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</si>
  <si>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</si>
  <si>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</si>
  <si>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</si>
  <si>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</si>
  <si>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</si>
  <si>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</si>
  <si>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</si>
  <si>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</si>
  <si>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</si>
  <si>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</si>
  <si>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</si>
  <si>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</si>
  <si>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</si>
  <si>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</si>
  <si>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</si>
  <si>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</si>
  <si>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</si>
  <si>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</si>
  <si>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</si>
  <si>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</si>
  <si>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</si>
  <si>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</si>
  <si>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</si>
  <si>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</si>
  <si>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</si>
  <si>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</si>
  <si>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</si>
  <si>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</si>
  <si>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</si>
  <si>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</si>
  <si>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</si>
  <si>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</si>
  <si>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</si>
  <si>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</si>
  <si>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</si>
  <si>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</si>
  <si>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</si>
  <si>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</si>
  <si>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</si>
  <si>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</si>
  <si>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</si>
  <si>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</si>
  <si>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</si>
  <si>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</si>
  <si>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</si>
  <si>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</si>
  <si>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</si>
  <si>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</si>
  <si>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</si>
  <si>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</si>
  <si>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</si>
  <si>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</si>
  <si>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</si>
  <si>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</si>
  <si>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</si>
  <si>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</si>
  <si>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</si>
  <si>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</si>
  <si>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</si>
  <si>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</si>
  <si>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</si>
  <si>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</si>
  <si>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</si>
  <si>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</si>
  <si>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</si>
  <si>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</si>
  <si>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</si>
  <si>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</si>
  <si>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</si>
  <si>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</si>
  <si>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</si>
  <si>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</si>
  <si>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</si>
  <si>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</si>
  <si>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</si>
  <si>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</si>
  <si>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</si>
  <si>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</si>
  <si>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</si>
  <si>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</si>
  <si>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</si>
  <si>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</si>
  <si>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</si>
  <si>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</si>
  <si>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</si>
  <si>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</si>
  <si>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</si>
  <si>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</si>
  <si>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</si>
  <si>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</si>
  <si>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</si>
  <si>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</si>
  <si>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</si>
  <si>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</si>
  <si>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</si>
  <si>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</si>
  <si>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</si>
  <si>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</si>
  <si>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</si>
  <si>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</si>
  <si>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</si>
  <si>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</si>
  <si>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</si>
  <si>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</si>
  <si>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</si>
  <si>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</si>
  <si>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</si>
  <si>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</si>
  <si>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</si>
  <si>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</si>
  <si>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</si>
  <si>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</si>
  <si>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</si>
  <si>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</si>
  <si>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</si>
  <si>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</si>
  <si>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</si>
  <si>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</si>
  <si>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</si>
  <si>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</si>
  <si>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</si>
  <si>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</si>
  <si>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</si>
  <si>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</si>
  <si>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</si>
  <si>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</si>
  <si>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</si>
  <si>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</si>
  <si>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</si>
  <si>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</si>
  <si>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</si>
  <si>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</si>
  <si>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</si>
  <si>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</si>
  <si>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</si>
  <si>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</si>
  <si>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</si>
  <si>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</si>
  <si>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</si>
  <si>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</si>
  <si>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</si>
  <si>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</si>
  <si>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</si>
  <si>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</si>
  <si>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</si>
  <si>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</si>
  <si>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</si>
  <si>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</si>
  <si>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</si>
  <si>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</si>
  <si>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</si>
  <si>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</si>
  <si>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</si>
  <si>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</si>
  <si>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</si>
  <si>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</si>
  <si>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</si>
  <si>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</si>
  <si>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</si>
  <si>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</si>
  <si>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</si>
  <si>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</si>
  <si>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</si>
  <si>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</si>
  <si>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</si>
  <si>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</si>
  <si>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</si>
  <si>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</si>
  <si>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</si>
  <si>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</si>
  <si>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</si>
  <si>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</si>
  <si>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</si>
  <si>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</si>
  <si>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</si>
  <si>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</si>
  <si>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</si>
  <si>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</si>
  <si>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</si>
  <si>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</si>
  <si>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</si>
  <si>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</si>
  <si>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</si>
  <si>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</si>
  <si>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</si>
  <si>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</si>
  <si>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</si>
  <si>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</si>
  <si>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</si>
  <si>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</si>
  <si>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</si>
  <si>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</si>
  <si>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</si>
  <si>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</si>
  <si>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</si>
  <si>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</si>
  <si>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</si>
  <si>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</si>
  <si>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</si>
  <si>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</si>
  <si>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</si>
  <si>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</si>
  <si>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</si>
  <si>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</si>
  <si>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</si>
  <si>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</si>
  <si>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</si>
  <si>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</si>
  <si>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</si>
  <si>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</si>
  <si>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</si>
  <si>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</si>
  <si>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</si>
  <si>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</si>
  <si>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</si>
  <si>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</si>
  <si>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</si>
  <si>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</si>
  <si>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</si>
  <si>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</si>
  <si>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</si>
  <si>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</si>
  <si>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</si>
  <si>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</si>
  <si>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</si>
  <si>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</si>
  <si>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</si>
  <si>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</si>
  <si>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</si>
  <si>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</si>
  <si>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</si>
  <si>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</si>
  <si>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</si>
  <si>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</si>
  <si>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</si>
  <si>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</si>
  <si>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</si>
  <si>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</si>
  <si>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</si>
  <si>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</si>
  <si>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</si>
  <si>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</si>
  <si>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</si>
  <si>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</si>
  <si>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</si>
  <si>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</si>
  <si>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</si>
  <si>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</si>
  <si>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</si>
  <si>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</si>
  <si>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</si>
  <si>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</si>
  <si>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</si>
  <si>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</si>
  <si>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</si>
  <si>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</si>
  <si>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</si>
  <si>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</si>
  <si>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</si>
  <si>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</si>
  <si>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</si>
  <si>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</si>
  <si>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</si>
  <si>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</si>
  <si>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</si>
  <si>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</si>
  <si>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</si>
  <si>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</si>
  <si>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</si>
  <si>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</si>
  <si>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</si>
  <si>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</si>
  <si>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</si>
  <si>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</si>
  <si>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</si>
  <si>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</si>
  <si>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</si>
  <si>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</si>
  <si>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</si>
  <si>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</si>
  <si>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</si>
  <si>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</si>
  <si>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</si>
  <si>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</si>
  <si>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</si>
  <si>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</si>
  <si>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</si>
  <si>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</si>
  <si>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</si>
  <si>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</si>
  <si>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</si>
  <si>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</si>
  <si>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</si>
  <si>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</si>
  <si>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</si>
  <si>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</si>
  <si>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</si>
  <si>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</si>
  <si>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</si>
  <si>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</si>
  <si>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</si>
  <si>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</si>
  <si>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</si>
  <si>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</si>
  <si>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</si>
  <si>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</si>
  <si>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</si>
  <si>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</si>
  <si>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</si>
  <si>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</si>
  <si>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</si>
  <si>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</si>
  <si>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</si>
  <si>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</si>
  <si>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</si>
  <si>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</si>
  <si>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</si>
  <si>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</si>
  <si>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</si>
  <si>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</si>
  <si>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</si>
  <si>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</si>
  <si>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</si>
  <si>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</si>
  <si>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</si>
  <si>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</si>
  <si>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</si>
  <si>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</si>
  <si>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</si>
  <si>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</si>
  <si>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</si>
  <si>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</si>
  <si>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</si>
  <si>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</si>
  <si>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</si>
  <si>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</si>
  <si>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</si>
  <si>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</si>
  <si>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</si>
  <si>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</si>
  <si>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</si>
  <si>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</si>
  <si>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</si>
  <si>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</si>
  <si>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</si>
  <si>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</si>
  <si>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</si>
  <si>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</si>
  <si>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</si>
  <si>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</si>
  <si>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</si>
  <si>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</si>
  <si>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</si>
  <si>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</si>
  <si>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</si>
  <si>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</si>
  <si>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</si>
  <si>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</si>
  <si>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</si>
  <si>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</si>
  <si>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</si>
  <si>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</si>
  <si>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</si>
  <si>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</si>
  <si>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</si>
  <si>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</si>
  <si>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</si>
  <si>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</si>
  <si>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</si>
  <si>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</si>
  <si>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</si>
  <si>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</si>
  <si>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</si>
  <si>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</si>
  <si>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</si>
  <si>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</si>
  <si>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</si>
  <si>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</si>
  <si>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</si>
  <si>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</si>
  <si>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</si>
  <si>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</si>
  <si>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</si>
  <si>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</si>
  <si>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</si>
  <si>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</si>
  <si>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</si>
  <si>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</si>
  <si>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</si>
  <si>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</si>
  <si>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</si>
  <si>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</si>
  <si>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</si>
  <si>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</si>
  <si>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</si>
  <si>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</si>
  <si>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</si>
  <si>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</si>
  <si>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</si>
  <si>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</si>
  <si>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</si>
  <si>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</si>
  <si>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</si>
  <si>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</si>
  <si>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</si>
  <si>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</si>
  <si>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</si>
  <si>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</si>
  <si>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</si>
  <si>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</si>
  <si>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</si>
  <si>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</si>
  <si>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</si>
  <si>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</si>
  <si>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</si>
  <si>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</si>
  <si>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</si>
  <si>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</si>
  <si>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</si>
  <si>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</si>
  <si>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</si>
  <si>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</si>
  <si>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</si>
  <si>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</si>
  <si>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</si>
  <si>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</si>
  <si>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</si>
  <si>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</si>
  <si>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</si>
  <si>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</si>
  <si>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</si>
  <si>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</si>
  <si>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</si>
  <si>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</si>
  <si>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</si>
  <si>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</si>
  <si>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</si>
  <si>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</si>
  <si>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</si>
  <si>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</si>
  <si>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</si>
  <si>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</si>
  <si>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</si>
  <si>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</si>
  <si>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</si>
  <si>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</si>
  <si>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</si>
  <si>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</si>
  <si>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</si>
  <si>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</si>
  <si>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</si>
  <si>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</si>
  <si>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</si>
  <si>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</si>
  <si>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</si>
  <si>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</si>
  <si>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</si>
  <si>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</si>
  <si>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</si>
  <si>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</si>
  <si>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</si>
  <si>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</si>
  <si>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</si>
  <si>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</si>
  <si>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</si>
  <si>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</si>
  <si>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</si>
  <si>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</si>
  <si>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</si>
  <si>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</si>
  <si>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</si>
  <si>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</si>
  <si>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</si>
  <si>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</si>
  <si>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</si>
  <si>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</si>
  <si>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</si>
  <si>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</si>
  <si>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</si>
  <si>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</si>
  <si>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</si>
  <si>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</si>
  <si>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</si>
  <si>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</si>
  <si>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</si>
  <si>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</si>
  <si>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</si>
  <si>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</si>
  <si>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</si>
  <si>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</si>
  <si>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</si>
  <si>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</si>
  <si>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</si>
  <si>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</si>
  <si>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</si>
  <si>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</si>
  <si>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</si>
  <si>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</si>
  <si>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</si>
  <si>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</si>
  <si>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</si>
  <si>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</si>
  <si>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</si>
  <si>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</si>
  <si>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</si>
  <si>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</si>
  <si>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</si>
  <si>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</si>
  <si>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</si>
  <si>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</si>
  <si>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</si>
  <si>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</si>
  <si>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</si>
  <si>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</si>
  <si>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</si>
  <si>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</si>
  <si>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</si>
  <si>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</si>
  <si>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</si>
  <si>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</si>
  <si>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</si>
  <si>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</si>
  <si>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</si>
  <si>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</si>
  <si>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</si>
  <si>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</si>
  <si>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</si>
  <si>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</si>
  <si>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</si>
  <si>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</si>
  <si>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</si>
  <si>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</si>
  <si>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</si>
  <si>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</si>
  <si>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</si>
  <si>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</si>
  <si>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</si>
  <si>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</si>
  <si>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</si>
  <si>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</si>
  <si>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</si>
  <si>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</si>
  <si>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</si>
  <si>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</si>
  <si>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</si>
  <si>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</si>
  <si>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</si>
  <si>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</si>
  <si>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</si>
  <si>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</si>
  <si>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</si>
  <si>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</si>
  <si>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</si>
  <si>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</si>
  <si>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</si>
  <si>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</si>
  <si>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</si>
  <si>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</si>
  <si>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</si>
  <si>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</si>
  <si>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</si>
  <si>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</si>
  <si>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</si>
  <si>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</si>
  <si>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</si>
  <si>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</si>
  <si>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</si>
  <si>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</si>
  <si>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</si>
  <si>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</si>
  <si>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</si>
  <si>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</si>
  <si>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</si>
  <si>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</si>
  <si>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</si>
  <si>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</si>
  <si>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</si>
  <si>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</si>
  <si>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</si>
  <si>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</si>
  <si>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</si>
  <si>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</si>
  <si>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</si>
  <si>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</si>
  <si>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</si>
  <si>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</si>
  <si>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</si>
  <si>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</si>
  <si>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</si>
  <si>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</si>
  <si>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</si>
  <si>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</si>
  <si>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</si>
  <si>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</si>
  <si>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</si>
  <si>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</si>
  <si>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</si>
  <si>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</si>
  <si>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</si>
  <si>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</si>
  <si>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</si>
  <si>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</si>
  <si>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</si>
  <si>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</si>
  <si>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</si>
  <si>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</si>
  <si>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</si>
  <si>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</si>
  <si>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</si>
  <si>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</si>
  <si>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</si>
  <si>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</si>
  <si>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</si>
  <si>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</si>
  <si>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</si>
  <si>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</si>
  <si>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</si>
  <si>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</si>
  <si>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</si>
  <si>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</si>
  <si>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</si>
  <si>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</si>
  <si>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</si>
  <si>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</si>
  <si>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</si>
  <si>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</si>
  <si>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</si>
  <si>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</si>
  <si>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</si>
  <si>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</si>
  <si>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</si>
  <si>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</si>
  <si>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</si>
  <si>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</si>
  <si>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</si>
  <si>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</si>
  <si>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</si>
  <si>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</si>
  <si>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</si>
  <si>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</si>
  <si>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</si>
  <si>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</si>
  <si>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</si>
  <si>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</si>
  <si>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</si>
  <si>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</si>
  <si>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</si>
  <si>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</si>
  <si>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</si>
  <si>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</si>
  <si>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</si>
  <si>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</si>
  <si>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</si>
  <si>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</si>
  <si>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</si>
  <si>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</si>
  <si>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</si>
  <si>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</si>
  <si>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</si>
  <si>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</si>
  <si>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</si>
  <si>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</si>
  <si>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</si>
  <si>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</si>
  <si>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</si>
  <si>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</si>
  <si>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</si>
  <si>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</si>
  <si>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</si>
  <si>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</si>
  <si>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</si>
  <si>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</si>
  <si>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</si>
  <si>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</si>
  <si>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</si>
  <si>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</si>
  <si>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</si>
  <si>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</si>
  <si>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</si>
  <si>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</si>
  <si>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</si>
  <si>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</si>
  <si>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</si>
  <si>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</si>
  <si>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</si>
  <si>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</si>
  <si>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</si>
  <si>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</si>
  <si>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</si>
  <si>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</si>
  <si>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</si>
  <si>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</si>
  <si>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</si>
  <si>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</si>
  <si>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</si>
  <si>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</si>
  <si>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</si>
  <si>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</si>
  <si>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</si>
  <si>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</si>
  <si>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</si>
  <si>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</si>
  <si>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</si>
  <si>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</si>
  <si>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</si>
  <si>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</si>
  <si>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</si>
  <si>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</si>
  <si>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</si>
  <si>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</si>
  <si>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</si>
  <si>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</si>
  <si>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</si>
  <si>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</si>
  <si>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</si>
  <si>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</si>
  <si>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</si>
  <si>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</si>
  <si>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</si>
  <si>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</si>
  <si>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</si>
  <si>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</si>
  <si>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</si>
  <si>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</si>
  <si>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</si>
  <si>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</si>
  <si>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</si>
  <si>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</si>
  <si>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</si>
  <si>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</si>
  <si>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</si>
  <si>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</si>
  <si>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</si>
  <si>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</si>
  <si>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</si>
  <si>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</si>
  <si>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</si>
  <si>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</si>
  <si>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</si>
  <si>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</si>
  <si>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</si>
  <si>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</si>
  <si>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</si>
  <si>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</si>
  <si>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</si>
  <si>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</si>
  <si>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</si>
  <si>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</si>
  <si>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</si>
  <si>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</si>
  <si>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</si>
  <si>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</si>
  <si>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</si>
  <si>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</si>
  <si>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</si>
  <si>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</si>
  <si>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</si>
  <si>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</si>
  <si>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</si>
  <si>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</si>
  <si>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</si>
  <si>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</si>
  <si>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</si>
  <si>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</si>
  <si>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</si>
  <si>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</si>
  <si>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</si>
  <si>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</si>
  <si>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</si>
  <si>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</si>
  <si>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</si>
  <si>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</si>
  <si>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</si>
  <si>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</si>
  <si>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</si>
  <si>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</si>
  <si>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</si>
  <si>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</si>
  <si>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</si>
  <si>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</si>
  <si>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</si>
  <si>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</si>
  <si>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</si>
  <si>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</si>
  <si>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</si>
  <si>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</si>
  <si>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</si>
  <si>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</si>
  <si>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</si>
  <si>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</si>
  <si>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</si>
  <si>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</si>
  <si>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</si>
  <si>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</si>
  <si>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</si>
  <si>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</si>
  <si>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</si>
  <si>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</si>
  <si>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</si>
  <si>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</si>
  <si>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</si>
  <si>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</si>
  <si>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</si>
  <si>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</si>
  <si>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</si>
  <si>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</si>
  <si>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</si>
  <si>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</si>
  <si>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</si>
  <si>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</si>
  <si>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</si>
  <si>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</si>
  <si>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</si>
  <si>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</si>
  <si>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</si>
  <si>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</si>
  <si>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</si>
  <si>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</si>
  <si>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</si>
  <si>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</si>
  <si>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</si>
  <si>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</si>
  <si>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</si>
  <si>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</si>
  <si>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</si>
  <si>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</si>
  <si>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</si>
  <si>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</si>
  <si>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</si>
  <si>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</si>
  <si>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</si>
  <si>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</si>
  <si>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</si>
  <si>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</si>
  <si>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</si>
  <si>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</si>
  <si>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</si>
  <si>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</si>
  <si>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</si>
  <si>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</si>
  <si>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</si>
  <si>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</si>
  <si>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</si>
  <si>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</si>
  <si>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</si>
  <si>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</si>
  <si>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</si>
  <si>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</si>
  <si>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</si>
  <si>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</si>
  <si>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</si>
  <si>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</si>
  <si>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</si>
  <si>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</si>
  <si>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</si>
  <si>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</si>
  <si>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</si>
  <si>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</si>
  <si>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</si>
  <si>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</si>
  <si>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</si>
  <si>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</si>
  <si>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</si>
  <si>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</si>
  <si>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</si>
  <si>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</si>
  <si>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</si>
  <si>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</si>
  <si>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</si>
  <si>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</si>
  <si>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</si>
  <si>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</si>
  <si>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</si>
  <si>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</si>
  <si>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</si>
  <si>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</si>
  <si>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</si>
  <si>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</si>
  <si>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</si>
  <si>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</si>
  <si>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</si>
  <si>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</si>
  <si>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</si>
  <si>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</si>
  <si>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</si>
  <si>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</si>
  <si>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</si>
  <si>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</si>
  <si>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</si>
  <si>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</si>
  <si>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</si>
  <si>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</si>
  <si>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</si>
  <si>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</si>
  <si>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</si>
  <si>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</si>
  <si>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</si>
  <si>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</si>
  <si>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</si>
  <si>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</si>
  <si>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</si>
  <si>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</si>
  <si>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</si>
  <si>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</si>
  <si>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</si>
  <si>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</si>
  <si>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</si>
  <si>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</si>
  <si>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</si>
  <si>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</si>
  <si>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</si>
  <si>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</si>
  <si>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</si>
  <si>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</si>
  <si>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</si>
  <si>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</si>
  <si>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</si>
  <si>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</si>
  <si>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</si>
  <si>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</si>
  <si>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</si>
  <si>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</si>
  <si>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</si>
  <si>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</si>
  <si>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</si>
  <si>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</si>
  <si>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</si>
  <si>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</si>
  <si>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</si>
  <si>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</si>
  <si>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</si>
  <si>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</si>
  <si>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</si>
  <si>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</si>
  <si>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</si>
  <si>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</si>
  <si>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</si>
  <si>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</si>
  <si>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</si>
  <si>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</si>
  <si>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</si>
  <si>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</si>
  <si>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</si>
  <si>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</si>
  <si>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</si>
  <si>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</si>
  <si>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</si>
  <si>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</si>
  <si>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</si>
  <si>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</si>
  <si>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</si>
  <si>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</si>
  <si>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</si>
  <si>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</si>
  <si>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</si>
  <si>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</si>
  <si>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</si>
  <si>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</si>
  <si>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</si>
  <si>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</si>
  <si>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</si>
  <si>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</si>
  <si>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</si>
  <si>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</si>
  <si>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</si>
  <si>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</si>
  <si>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</si>
  <si>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</si>
  <si>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</si>
  <si>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</si>
  <si>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</si>
  <si>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</si>
  <si>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</si>
  <si>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</si>
  <si>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</si>
  <si>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</si>
  <si>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</si>
  <si>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</si>
  <si>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</si>
  <si>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</si>
  <si>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</si>
  <si>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</si>
  <si>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</si>
  <si>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</si>
  <si>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</si>
  <si>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</si>
  <si>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</si>
  <si>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</si>
  <si>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</si>
  <si>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</si>
  <si>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</si>
  <si>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</si>
  <si>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</si>
  <si>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</si>
  <si>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</si>
  <si>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</si>
  <si>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</si>
  <si>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</si>
  <si>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</si>
  <si>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</si>
  <si>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</si>
  <si>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</si>
  <si>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</si>
  <si>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</si>
  <si>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</si>
  <si>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</si>
  <si>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</si>
  <si>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</si>
  <si>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</si>
  <si>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</si>
  <si>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</si>
  <si>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</si>
  <si>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</si>
  <si>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</si>
  <si>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</si>
  <si>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</si>
  <si>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</si>
  <si>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</si>
  <si>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</si>
  <si>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</si>
  <si>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</si>
  <si>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</si>
  <si>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</si>
  <si>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</si>
  <si>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</si>
  <si>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</si>
  <si>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</si>
  <si>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</si>
  <si>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</si>
  <si>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</si>
  <si>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</si>
  <si>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</si>
  <si>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</si>
  <si>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</si>
  <si>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</si>
  <si>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</si>
  <si>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</si>
  <si>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</si>
  <si>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</si>
  <si>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</si>
  <si>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</si>
  <si>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</si>
  <si>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</si>
  <si>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</si>
  <si>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</si>
  <si>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</si>
  <si>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</si>
  <si>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</si>
  <si>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</si>
  <si>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</si>
  <si>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</si>
  <si>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</si>
  <si>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</si>
  <si>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</si>
  <si>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</si>
  <si>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</si>
  <si>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</si>
  <si>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</si>
  <si>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</si>
  <si>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</si>
  <si>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</si>
  <si>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</si>
  <si>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</si>
  <si>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</si>
  <si>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</si>
  <si>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</si>
  <si>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</si>
  <si>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</si>
  <si>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</si>
  <si>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</si>
  <si>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</si>
  <si>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</si>
  <si>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</si>
  <si>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</si>
  <si>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</si>
  <si>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</si>
  <si>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</si>
  <si>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</si>
  <si>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</si>
  <si>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</si>
  <si>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</si>
  <si>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</si>
  <si>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</si>
  <si>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</si>
  <si>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</si>
  <si>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</si>
  <si>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</si>
  <si>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</si>
  <si>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</si>
  <si>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</si>
  <si>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</si>
  <si>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</si>
  <si>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</si>
  <si>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</si>
  <si>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</si>
  <si>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</si>
  <si>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</si>
  <si>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</si>
  <si>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</si>
  <si>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</si>
  <si>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</si>
  <si>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</si>
  <si>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</si>
  <si>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</si>
  <si>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</si>
  <si>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</si>
  <si>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</si>
  <si>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</si>
  <si>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</si>
  <si>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</si>
  <si>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</si>
  <si>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</si>
  <si>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</si>
  <si>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</si>
  <si>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</si>
  <si>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</si>
  <si>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</si>
  <si>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</si>
  <si>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</si>
  <si>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</si>
  <si>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</si>
  <si>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</si>
  <si>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</si>
  <si>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</si>
  <si>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</si>
  <si>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</si>
  <si>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</si>
  <si>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</si>
  <si>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</si>
  <si>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</si>
  <si>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</si>
  <si>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</si>
  <si>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</si>
  <si>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</si>
  <si>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</si>
  <si>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</si>
  <si>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</si>
  <si>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</si>
  <si>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</si>
  <si>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</si>
  <si>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</si>
  <si>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</si>
  <si>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</si>
  <si>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</si>
  <si>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</si>
  <si>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</si>
  <si>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</si>
  <si>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</si>
  <si>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</si>
  <si>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</si>
  <si>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</si>
  <si>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</si>
  <si>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</si>
  <si>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</si>
  <si>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</si>
  <si>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</si>
  <si>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</si>
  <si>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</si>
  <si>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</si>
  <si>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</si>
  <si>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</si>
  <si>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</si>
  <si>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</si>
  <si>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</si>
  <si>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</si>
  <si>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</si>
  <si>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</si>
  <si>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</si>
  <si>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</si>
  <si>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</si>
  <si>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</si>
  <si>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</si>
  <si>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</si>
  <si>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</si>
  <si>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</si>
  <si>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</si>
  <si>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</si>
  <si>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</si>
  <si>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</si>
  <si>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</si>
  <si>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</si>
  <si>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</si>
  <si>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</si>
  <si>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</si>
  <si>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</si>
  <si>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</si>
  <si>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</si>
  <si>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</si>
  <si>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</si>
  <si>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</si>
  <si>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</si>
  <si>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</si>
  <si>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</si>
  <si>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</si>
  <si>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</si>
  <si>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</si>
  <si>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</si>
  <si>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</si>
  <si>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</si>
  <si>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</si>
  <si>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</si>
  <si>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</si>
  <si>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</si>
  <si>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</si>
  <si>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</si>
  <si>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</si>
  <si>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</si>
  <si>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</si>
  <si>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</si>
  <si>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</si>
  <si>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</si>
  <si>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</si>
  <si>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</si>
  <si>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</si>
  <si>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</si>
  <si>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</si>
  <si>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</si>
  <si>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</si>
  <si>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</si>
  <si>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</si>
  <si>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</si>
  <si>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</si>
  <si>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</si>
  <si>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</si>
  <si>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</si>
  <si>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</si>
  <si>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</si>
  <si>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</si>
  <si>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</si>
  <si>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</si>
  <si>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</si>
  <si>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</si>
  <si>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</si>
  <si>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</si>
  <si>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</si>
  <si>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</si>
  <si>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</si>
  <si>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</si>
  <si>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</si>
  <si>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</si>
  <si>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</si>
  <si>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</si>
  <si>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</si>
  <si>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</si>
  <si>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</si>
  <si>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</si>
  <si>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</si>
  <si>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</si>
  <si>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</si>
  <si>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</si>
  <si>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</si>
  <si>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</si>
  <si>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</si>
  <si>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</si>
  <si>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</si>
  <si>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</si>
  <si>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</si>
  <si>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</si>
  <si>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</si>
  <si>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</si>
  <si>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</si>
  <si>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</si>
  <si>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</si>
  <si>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</si>
  <si>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</si>
  <si>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</si>
  <si>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</si>
  <si>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</si>
  <si>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</si>
  <si>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</si>
  <si>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</si>
  <si>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</si>
  <si>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</si>
  <si>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</si>
  <si>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</si>
  <si>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</si>
  <si>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</si>
  <si>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</si>
  <si>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</si>
  <si>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</si>
  <si>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</si>
  <si>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</si>
  <si>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</si>
  <si>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</si>
  <si>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</si>
  <si>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</si>
  <si>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</si>
  <si>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</si>
  <si>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</si>
  <si>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</si>
  <si>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</si>
  <si>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</si>
  <si>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</si>
  <si>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</si>
  <si>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</si>
  <si>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</si>
  <si>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</si>
  <si>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</si>
  <si>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</si>
  <si>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</si>
  <si>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</si>
  <si>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</si>
  <si>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</si>
  <si>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</si>
  <si>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</si>
  <si>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</si>
  <si>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</si>
  <si>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</si>
  <si>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</si>
  <si>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</si>
  <si>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</si>
  <si>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</si>
  <si>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</si>
  <si>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</si>
  <si>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</si>
  <si>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</si>
  <si>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</si>
  <si>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</si>
  <si>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</si>
  <si>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</si>
  <si>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</si>
  <si>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</si>
  <si>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</si>
  <si>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</si>
  <si>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</si>
  <si>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</si>
  <si>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</si>
  <si>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</si>
  <si>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</si>
  <si>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</si>
  <si>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</si>
  <si>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</si>
  <si>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</si>
  <si>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</si>
  <si>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</si>
  <si>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</si>
  <si>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</si>
  <si>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</si>
  <si>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</si>
  <si>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</si>
  <si>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</si>
  <si>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</si>
  <si>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</si>
  <si>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</si>
  <si>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</si>
  <si>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</si>
  <si>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</si>
  <si>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</si>
  <si>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</si>
  <si>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</si>
  <si>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</si>
  <si>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</si>
  <si>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</si>
  <si>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</si>
  <si>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</si>
  <si>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</si>
  <si>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</si>
  <si>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</si>
  <si>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</si>
  <si>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</si>
  <si>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</si>
  <si>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</si>
  <si>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</si>
  <si>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</si>
  <si>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</si>
  <si>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</si>
  <si>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</si>
  <si>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</si>
  <si>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</si>
  <si>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</si>
  <si>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</si>
  <si>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</si>
  <si>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</si>
  <si>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</si>
  <si>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</si>
  <si>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</si>
  <si>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</si>
  <si>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</si>
  <si>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</si>
  <si>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</si>
  <si>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</si>
  <si>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</si>
  <si>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</si>
  <si>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</si>
  <si>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</si>
  <si>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</si>
  <si>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</si>
  <si>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</si>
  <si>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</si>
  <si>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</si>
  <si>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</si>
  <si>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</si>
  <si>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</si>
  <si>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</si>
  <si>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</si>
  <si>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</si>
  <si>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</si>
  <si>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</si>
  <si>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</si>
  <si>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</si>
  <si>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</si>
  <si>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</si>
  <si>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</si>
  <si>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</si>
  <si>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</si>
  <si>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</si>
  <si>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</si>
  <si>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</si>
  <si>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</si>
  <si>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</si>
  <si>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</si>
  <si>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</si>
  <si>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</si>
  <si>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</si>
  <si>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</si>
  <si>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</si>
  <si>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</si>
  <si>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</si>
  <si>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</si>
  <si>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</si>
  <si>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</si>
  <si>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</si>
  <si>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</si>
  <si>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</si>
  <si>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</si>
  <si>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</si>
  <si>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</si>
  <si>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</si>
  <si>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</si>
  <si>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</si>
  <si>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</si>
  <si>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</si>
  <si>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</si>
  <si>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</si>
  <si>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</si>
  <si>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</si>
  <si>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</si>
  <si>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</si>
  <si>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</si>
  <si>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</si>
  <si>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</si>
  <si>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</si>
  <si>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</si>
  <si>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</si>
  <si>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</si>
  <si>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</si>
  <si>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</si>
  <si>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</si>
  <si>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</si>
  <si>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</si>
  <si>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</si>
  <si>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</si>
  <si>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</si>
  <si>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</si>
  <si>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</si>
  <si>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</si>
  <si>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</si>
  <si>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</si>
  <si>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</si>
  <si>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</si>
  <si>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</si>
  <si>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</si>
  <si>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</si>
  <si>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</si>
  <si>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</si>
  <si>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</si>
  <si>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</si>
  <si>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</si>
  <si>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</si>
  <si>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</si>
  <si>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</si>
  <si>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</si>
  <si>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</si>
  <si>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</si>
  <si>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</si>
  <si>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</si>
  <si>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</si>
  <si>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</si>
  <si>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</si>
  <si>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</si>
  <si>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</si>
  <si>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</si>
  <si>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</si>
  <si>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</si>
  <si>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</si>
  <si>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</si>
  <si>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</si>
  <si>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</si>
  <si>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</si>
  <si>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</si>
  <si>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</si>
  <si>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</si>
  <si>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</si>
  <si>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</si>
  <si>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</si>
  <si>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</si>
  <si>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</si>
  <si>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</si>
  <si>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</si>
  <si>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</si>
  <si>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</si>
  <si>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</si>
  <si>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</si>
  <si>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</si>
  <si>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</si>
  <si>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</si>
  <si>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</si>
  <si>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</si>
  <si>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</si>
  <si>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</si>
  <si>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</si>
  <si>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</si>
  <si>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</si>
  <si>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</si>
  <si>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</si>
  <si>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</si>
  <si>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</si>
  <si>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</si>
  <si>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</si>
  <si>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</si>
  <si>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</si>
  <si>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</si>
  <si>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</si>
  <si>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</si>
  <si>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</si>
  <si>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</si>
  <si>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</si>
  <si>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</si>
  <si>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</si>
  <si>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</si>
  <si>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</si>
  <si>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</si>
  <si>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</si>
  <si>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</si>
  <si>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</si>
  <si>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</si>
  <si>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</si>
  <si>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</si>
  <si>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</si>
  <si>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</si>
  <si>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</si>
  <si>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</si>
  <si>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</si>
  <si>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</si>
  <si>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</si>
  <si>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</si>
  <si>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</si>
  <si>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</si>
  <si>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</si>
  <si>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</si>
  <si>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</si>
  <si>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</si>
  <si>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</si>
  <si>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</si>
  <si>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</si>
  <si>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</si>
  <si>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</si>
  <si>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</si>
  <si>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</si>
  <si>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</si>
  <si>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</si>
  <si>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</si>
  <si>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</si>
  <si>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</si>
  <si>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</si>
  <si>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</si>
  <si>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</si>
  <si>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</si>
  <si>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</si>
  <si>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</si>
  <si>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</si>
  <si>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</si>
  <si>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</si>
  <si>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</si>
  <si>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</si>
  <si>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</si>
  <si>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</si>
  <si>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</si>
  <si>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</si>
  <si>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</si>
  <si>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</si>
  <si>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</si>
  <si>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</si>
  <si>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</si>
  <si>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</si>
  <si>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</si>
  <si>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</si>
  <si>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</si>
  <si>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</si>
  <si>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</si>
  <si>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</si>
  <si>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</si>
  <si>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</si>
  <si>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</si>
  <si>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</si>
  <si>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</si>
  <si>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</si>
  <si>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</si>
  <si>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</si>
  <si>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</si>
  <si>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</si>
  <si>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</si>
  <si>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</si>
  <si>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</si>
  <si>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</si>
  <si>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</si>
  <si>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</si>
  <si>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</si>
  <si>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</si>
  <si>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</si>
  <si>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</si>
  <si>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</si>
  <si>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</si>
  <si>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</si>
  <si>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</si>
  <si>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</si>
  <si>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</si>
  <si>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</si>
  <si>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</si>
  <si>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</si>
  <si>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</si>
  <si>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</si>
  <si>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</si>
  <si>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</si>
  <si>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</si>
  <si>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</si>
  <si>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</si>
  <si>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</si>
  <si>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</si>
  <si>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</si>
  <si>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</si>
  <si>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</si>
  <si>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</si>
  <si>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</si>
  <si>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</si>
  <si>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</si>
  <si>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</si>
  <si>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</si>
  <si>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</si>
  <si>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</si>
  <si>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</si>
  <si>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</si>
  <si>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</si>
  <si>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</si>
  <si>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</si>
  <si>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</si>
  <si>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</si>
  <si>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</si>
  <si>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</si>
  <si>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</si>
  <si>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</si>
  <si>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</si>
  <si>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</si>
  <si>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</si>
  <si>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</si>
  <si>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</si>
  <si>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</si>
  <si>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</si>
  <si>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</si>
  <si>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</si>
  <si>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</si>
  <si>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</si>
  <si>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</si>
  <si>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</si>
  <si>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</si>
  <si>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</si>
  <si>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</si>
  <si>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</si>
  <si>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</si>
  <si>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</si>
  <si>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</si>
  <si>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</si>
  <si>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</si>
  <si>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</si>
  <si>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</si>
  <si>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</si>
  <si>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</si>
  <si>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</si>
  <si>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</si>
  <si>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</si>
  <si>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</si>
  <si>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</si>
  <si>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</si>
  <si>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</si>
  <si>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</si>
  <si>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</si>
  <si>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</si>
  <si>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</si>
  <si>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</si>
  <si>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</si>
  <si>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</si>
  <si>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</si>
  <si>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</si>
  <si>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</si>
  <si>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</si>
  <si>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</si>
  <si>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</si>
  <si>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</si>
  <si>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</si>
  <si>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</si>
  <si>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</si>
  <si>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</si>
  <si>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</si>
  <si>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</si>
  <si>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</si>
  <si>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</si>
  <si>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</si>
  <si>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</si>
  <si>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</si>
  <si>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</si>
  <si>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</si>
  <si>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</si>
  <si>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</si>
  <si>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</si>
  <si>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</si>
  <si>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</si>
  <si>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</si>
  <si>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</si>
  <si>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</si>
  <si>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</si>
  <si>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</si>
  <si>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</si>
  <si>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</si>
  <si>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</si>
  <si>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</si>
  <si>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</si>
  <si>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</si>
  <si>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</si>
  <si>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</si>
  <si>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</si>
  <si>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</si>
  <si>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</si>
  <si>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</si>
  <si>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</si>
  <si>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</si>
  <si>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</si>
  <si>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</si>
  <si>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</si>
  <si>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</si>
  <si>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</si>
  <si>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</si>
  <si>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</si>
  <si>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</si>
  <si>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</si>
  <si>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</si>
  <si>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</si>
  <si>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</si>
  <si>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</si>
  <si>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</si>
  <si>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</si>
  <si>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</si>
  <si>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</si>
  <si>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</si>
  <si>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</si>
  <si>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</si>
  <si>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</si>
  <si>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</si>
  <si>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</si>
  <si>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</si>
  <si>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</si>
  <si>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</si>
  <si>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</si>
  <si>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</si>
  <si>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</si>
  <si>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</si>
  <si>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</si>
  <si>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</si>
  <si>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</si>
  <si>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</si>
  <si>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</si>
  <si>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</si>
  <si>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</si>
  <si>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</si>
  <si>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</si>
  <si>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</si>
  <si>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</si>
  <si>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</si>
  <si>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</si>
  <si>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</si>
  <si>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</si>
  <si>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</si>
  <si>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</si>
  <si>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</si>
  <si>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</si>
  <si>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</si>
  <si>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</si>
  <si>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</si>
  <si>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</si>
  <si>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</si>
  <si>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</si>
  <si>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</si>
  <si>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</si>
  <si>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</si>
  <si>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</si>
  <si>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</si>
  <si>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</si>
  <si>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</si>
  <si>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</si>
  <si>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</si>
  <si>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</si>
  <si>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</si>
  <si>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</si>
  <si>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</si>
  <si>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</si>
  <si>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</si>
  <si>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</si>
  <si>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</si>
  <si>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</si>
  <si>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</si>
  <si>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</si>
  <si>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</si>
  <si>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</si>
  <si>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</si>
  <si>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</si>
  <si>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</si>
  <si>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</si>
  <si>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</si>
  <si>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</si>
  <si>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</si>
  <si>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</si>
  <si>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</si>
  <si>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</si>
  <si>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</si>
  <si>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</si>
  <si>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</si>
  <si>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</si>
  <si>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</si>
  <si>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</si>
  <si>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</si>
  <si>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</si>
  <si>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</si>
  <si>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</si>
  <si>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</si>
  <si>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</si>
  <si>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</si>
  <si>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</si>
  <si>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</si>
  <si>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</si>
  <si>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</si>
  <si>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</si>
  <si>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</si>
  <si>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</si>
  <si>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</si>
  <si>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</si>
  <si>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</si>
  <si>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</si>
  <si>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</si>
  <si>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</si>
  <si>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</si>
  <si>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</si>
  <si>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</si>
  <si>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</si>
  <si>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</si>
  <si>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</si>
  <si>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</si>
  <si>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</si>
  <si>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</si>
  <si>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</si>
  <si>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</si>
  <si>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</si>
  <si>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</si>
  <si>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</si>
  <si>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</si>
  <si>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</si>
  <si>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</si>
  <si>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</si>
  <si>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</si>
  <si>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</si>
  <si>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</si>
  <si>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</si>
  <si>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</si>
  <si>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</si>
  <si>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</si>
  <si>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</si>
  <si>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</si>
  <si>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</si>
  <si>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</si>
  <si>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</si>
  <si>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</si>
  <si>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</si>
  <si>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</si>
  <si>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</si>
  <si>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</si>
  <si>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</si>
  <si>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</si>
  <si>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</si>
  <si>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</si>
  <si>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</si>
  <si>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</si>
  <si>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</si>
  <si>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</si>
  <si>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</si>
  <si>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</si>
  <si>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</si>
  <si>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</si>
  <si>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</si>
  <si>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</si>
  <si>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</si>
  <si>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</si>
  <si>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</si>
  <si>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</si>
  <si>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</si>
  <si>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</si>
  <si>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</si>
  <si>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</si>
  <si>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</si>
  <si>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</si>
  <si>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</si>
  <si>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</si>
  <si>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</si>
  <si>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</si>
  <si>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</si>
  <si>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</si>
  <si>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</si>
  <si>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</si>
  <si>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</si>
  <si>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</si>
  <si>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</si>
  <si>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</si>
  <si>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</si>
  <si>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</si>
  <si>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</si>
  <si>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</si>
  <si>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</si>
  <si>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</si>
  <si>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</si>
  <si>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</si>
  <si>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</si>
  <si>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</si>
  <si>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</si>
  <si>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</si>
  <si>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</si>
  <si>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</si>
  <si>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</si>
  <si>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</si>
  <si>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</si>
  <si>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</si>
  <si>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</si>
  <si>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</si>
  <si>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</si>
  <si>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</si>
  <si>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</si>
  <si>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</si>
  <si>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</si>
  <si>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</si>
  <si>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</si>
  <si>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</si>
  <si>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</si>
  <si>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</si>
  <si>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</si>
  <si>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</si>
  <si>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</si>
  <si>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</si>
  <si>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</si>
  <si>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</si>
  <si>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</si>
  <si>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</si>
  <si>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</si>
  <si>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</si>
  <si>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</si>
  <si>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</si>
  <si>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</si>
  <si>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</si>
  <si>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</si>
  <si>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</si>
  <si>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</si>
  <si>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</si>
  <si>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</si>
  <si>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</si>
  <si>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</si>
  <si>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</si>
  <si>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</si>
  <si>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</si>
  <si>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</si>
  <si>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</si>
  <si>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</si>
  <si>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</si>
  <si>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</si>
  <si>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</si>
  <si>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</si>
  <si>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</si>
  <si>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</si>
  <si>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</si>
  <si>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</si>
  <si>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</si>
  <si>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</si>
  <si>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</si>
  <si>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</si>
  <si>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</si>
  <si>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</si>
  <si>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</si>
  <si>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</si>
  <si>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</si>
  <si>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</si>
  <si>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</si>
  <si>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</si>
  <si>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</si>
  <si>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</si>
  <si>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</si>
  <si>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</si>
  <si>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</si>
  <si>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</si>
  <si>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</si>
  <si>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</si>
  <si>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</si>
  <si>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</si>
  <si>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</si>
  <si>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</si>
  <si>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</si>
  <si>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</si>
  <si>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</si>
  <si>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</si>
  <si>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</si>
  <si>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</si>
  <si>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</si>
  <si>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</si>
  <si>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</si>
  <si>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</si>
  <si>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</si>
  <si>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</si>
  <si>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</si>
  <si>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</si>
  <si>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</si>
  <si>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</si>
  <si>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</si>
  <si>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</si>
  <si>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</si>
  <si>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</si>
  <si>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</si>
  <si>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</si>
  <si>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</si>
  <si>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</si>
  <si>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</si>
  <si>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</si>
  <si>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</si>
  <si>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</si>
  <si>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</si>
  <si>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</si>
  <si>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</si>
  <si>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</si>
  <si>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</si>
  <si>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</si>
  <si>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</si>
  <si>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</si>
  <si>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</si>
  <si>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</si>
  <si>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</si>
  <si>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</si>
  <si>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</si>
  <si>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</si>
  <si>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</si>
  <si>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</si>
  <si>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</si>
  <si>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</si>
  <si>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</si>
  <si>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</si>
  <si>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</si>
  <si>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</si>
  <si>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</si>
  <si>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</si>
  <si>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</si>
  <si>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</si>
  <si>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</si>
  <si>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</si>
  <si>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</si>
  <si>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</si>
  <si>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</si>
  <si>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</si>
  <si>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</si>
  <si>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</si>
  <si>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</si>
  <si>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</si>
  <si>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</si>
  <si>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</si>
  <si>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</si>
  <si>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</si>
  <si>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</si>
  <si>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</si>
  <si>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</si>
  <si>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</si>
  <si>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</si>
  <si>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</si>
  <si>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</si>
  <si>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</si>
  <si>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</si>
  <si>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</si>
  <si>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</si>
  <si>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</si>
  <si>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</si>
  <si>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</si>
  <si>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</si>
  <si>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</si>
  <si>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</si>
  <si>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</si>
  <si>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</si>
  <si>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</si>
  <si>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</si>
  <si>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</si>
  <si>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</si>
  <si>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</si>
  <si>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</si>
  <si>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</si>
  <si>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</si>
  <si>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</si>
  <si>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</si>
  <si>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</si>
  <si>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</si>
  <si>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</si>
  <si>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</si>
  <si>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</si>
  <si>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</si>
  <si>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</si>
  <si>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</si>
  <si>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</si>
  <si>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</si>
  <si>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</si>
  <si>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</si>
  <si>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</si>
  <si>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</si>
  <si>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</si>
  <si>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</si>
  <si>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</si>
  <si>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</si>
  <si>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</si>
  <si>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</si>
  <si>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</si>
  <si>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</si>
  <si>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</si>
  <si>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</si>
  <si>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</si>
  <si>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</si>
  <si>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</si>
  <si>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</si>
  <si>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</si>
  <si>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</si>
  <si>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</si>
  <si>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</si>
  <si>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</si>
  <si>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</si>
  <si>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</si>
  <si>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</si>
  <si>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</si>
  <si>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</si>
  <si>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</si>
  <si>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</si>
  <si>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</si>
  <si>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</si>
  <si>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</si>
  <si>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</si>
  <si>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</si>
  <si>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</si>
  <si>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</si>
  <si>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</si>
  <si>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</si>
  <si>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</si>
  <si>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</si>
  <si>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</si>
  <si>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</si>
  <si>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</si>
  <si>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</si>
  <si>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</si>
  <si>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</si>
  <si>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</si>
  <si>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</si>
  <si>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</si>
  <si>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</si>
  <si>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</si>
  <si>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</si>
  <si>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</si>
  <si>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</si>
  <si>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</si>
  <si>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</si>
  <si>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</si>
  <si>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</si>
  <si>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</si>
  <si>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</si>
  <si>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</si>
  <si>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</si>
  <si>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</si>
  <si>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</si>
  <si>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</si>
  <si>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</si>
  <si>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</si>
  <si>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</si>
  <si>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</si>
  <si>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</si>
  <si>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</si>
  <si>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</si>
  <si>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</si>
  <si>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</si>
  <si>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</si>
  <si>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</si>
  <si>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</si>
  <si>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</si>
  <si>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</si>
  <si>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</si>
  <si>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</si>
  <si>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</si>
  <si>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</si>
  <si>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</si>
  <si>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</si>
  <si>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</si>
  <si>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</si>
  <si>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</si>
  <si>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</si>
  <si>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</si>
  <si>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</si>
  <si>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</si>
  <si>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</si>
  <si>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</si>
  <si>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</si>
  <si>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</si>
  <si>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</si>
  <si>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</si>
  <si>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</si>
  <si>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</si>
  <si>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</si>
  <si>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</si>
  <si>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</si>
  <si>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</si>
  <si>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</si>
  <si>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</si>
  <si>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</si>
  <si>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</si>
  <si>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</si>
  <si>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</si>
  <si>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</si>
  <si>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</si>
  <si>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</si>
  <si>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</si>
  <si>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</si>
  <si>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</si>
  <si>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</si>
  <si>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</si>
  <si>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</si>
  <si>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</si>
  <si>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</si>
  <si>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</si>
  <si>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</si>
  <si>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</si>
  <si>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</si>
  <si>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</si>
  <si>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</si>
  <si>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</si>
  <si>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</si>
  <si>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</si>
  <si>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</si>
  <si>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</si>
  <si>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</si>
  <si>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</si>
  <si>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</si>
  <si>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</si>
  <si>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</si>
  <si>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</si>
  <si>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</si>
  <si>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</si>
  <si>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</si>
  <si>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</si>
  <si>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</si>
  <si>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</si>
  <si>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</si>
  <si>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</si>
  <si>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</si>
  <si>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</si>
  <si>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</si>
  <si>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</si>
  <si>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</si>
  <si>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</si>
  <si>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</si>
  <si>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</si>
  <si>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</si>
  <si>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</si>
  <si>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</si>
  <si>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</si>
  <si>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</si>
  <si>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</si>
  <si>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</si>
  <si>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</si>
  <si>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</si>
  <si>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</si>
  <si>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</si>
  <si>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</si>
  <si>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</si>
  <si>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</si>
  <si>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</si>
  <si>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</si>
  <si>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</si>
  <si>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</si>
  <si>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</si>
  <si>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</si>
  <si>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</si>
  <si>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</si>
  <si>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</si>
  <si>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</si>
  <si>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</si>
  <si>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</si>
  <si>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</si>
  <si>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</si>
  <si>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</si>
  <si>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</si>
  <si>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</si>
  <si>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</si>
  <si>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</si>
  <si>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</si>
  <si>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</si>
  <si>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</si>
  <si>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</si>
  <si>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</si>
  <si>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</si>
  <si>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</si>
  <si>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</si>
  <si>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</si>
  <si>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</si>
  <si>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</si>
  <si>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</si>
  <si>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</si>
  <si>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</si>
  <si>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</si>
  <si>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</si>
  <si>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</si>
  <si>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</si>
  <si>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</si>
  <si>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</si>
  <si>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</si>
  <si>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</si>
  <si>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</si>
  <si>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</si>
  <si>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</si>
  <si>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</si>
  <si>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</si>
  <si>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</si>
  <si>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</si>
  <si>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</si>
  <si>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</si>
  <si>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</si>
  <si>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</si>
  <si>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</si>
  <si>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</si>
  <si>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</si>
  <si>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</si>
  <si>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</si>
  <si>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</si>
  <si>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</si>
  <si>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</si>
  <si>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</si>
  <si>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</si>
  <si>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</si>
  <si>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</si>
  <si>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</si>
  <si>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</si>
  <si>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</si>
  <si>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</si>
  <si>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</si>
  <si>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</si>
  <si>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</si>
  <si>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</si>
  <si>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</si>
  <si>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</si>
  <si>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</si>
  <si>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</si>
  <si>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</si>
  <si>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</si>
  <si>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</si>
  <si>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</si>
  <si>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</si>
  <si>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</si>
  <si>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</si>
  <si>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</si>
  <si>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</si>
  <si>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</si>
  <si>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</si>
  <si>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</si>
  <si>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</si>
  <si>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</si>
  <si>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</si>
  <si>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</si>
  <si>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</si>
  <si>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</si>
  <si>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</si>
  <si>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</si>
  <si>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</si>
  <si>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</si>
  <si>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</si>
  <si>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</si>
  <si>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</si>
  <si>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</si>
  <si>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</si>
  <si>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</si>
  <si>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</si>
  <si>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</si>
  <si>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</si>
  <si>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</si>
  <si>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</si>
  <si>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</si>
  <si>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</si>
  <si>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</si>
  <si>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</si>
  <si>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</si>
  <si>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</si>
  <si>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</si>
  <si>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</si>
  <si>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</si>
  <si>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</si>
  <si>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</si>
  <si>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</si>
  <si>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</si>
  <si>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</si>
  <si>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</si>
  <si>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</si>
  <si>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</si>
  <si>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</si>
  <si>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</si>
  <si>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</si>
  <si>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</si>
  <si>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</si>
  <si>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</si>
  <si>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</si>
  <si>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</si>
  <si>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</si>
  <si>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</si>
  <si>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</si>
  <si>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</si>
  <si>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</si>
  <si>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</si>
  <si>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</si>
  <si>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</si>
  <si>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</si>
  <si>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</si>
  <si>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</si>
  <si>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</si>
  <si>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</si>
  <si>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</si>
  <si>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</si>
  <si>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</si>
  <si>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</si>
  <si>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</si>
  <si>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</si>
  <si>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</si>
  <si>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</si>
  <si>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</si>
  <si>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</si>
  <si>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</si>
  <si>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</si>
  <si>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</si>
  <si>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</si>
  <si>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</si>
  <si>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</si>
  <si>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</si>
  <si>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</si>
  <si>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</si>
  <si>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</si>
  <si>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</si>
  <si>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</si>
  <si>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</si>
  <si>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</si>
  <si>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</si>
  <si>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</si>
  <si>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</si>
  <si>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</si>
  <si>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</si>
  <si>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</si>
  <si>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</si>
  <si>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</si>
  <si>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</si>
  <si>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</si>
  <si>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</si>
  <si>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</si>
  <si>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</si>
  <si>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</si>
  <si>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</si>
  <si>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</si>
  <si>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</si>
  <si>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</si>
  <si>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</si>
  <si>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</si>
  <si>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</si>
  <si>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</si>
  <si>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</si>
  <si>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</si>
  <si>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</si>
  <si>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</si>
  <si>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</si>
  <si>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</si>
  <si>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</si>
  <si>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</si>
  <si>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</si>
  <si>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</si>
  <si>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</si>
  <si>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</si>
  <si>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</si>
  <si>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</si>
  <si>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</si>
  <si>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</si>
  <si>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</si>
  <si>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</si>
  <si>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</si>
  <si>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</si>
  <si>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</si>
  <si>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</si>
  <si>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</si>
  <si>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</si>
  <si>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</si>
  <si>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</si>
  <si>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</si>
  <si>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</si>
  <si>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</si>
  <si>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</si>
  <si>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</si>
  <si>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</si>
  <si>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</si>
  <si>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</si>
  <si>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</si>
  <si>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</si>
  <si>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</si>
  <si>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</si>
  <si>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</si>
  <si>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</si>
  <si>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</si>
  <si>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</si>
  <si>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</si>
  <si>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</si>
  <si>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</si>
  <si>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</si>
  <si>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</si>
  <si>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</si>
  <si>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</si>
  <si>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</si>
  <si>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</si>
  <si>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</si>
  <si>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</si>
  <si>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</si>
  <si>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</si>
  <si>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</si>
  <si>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</si>
  <si>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</si>
  <si>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</si>
  <si>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</si>
  <si>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</si>
  <si>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</si>
  <si>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</si>
  <si>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</si>
  <si>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</si>
  <si>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</si>
  <si>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</si>
  <si>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</si>
  <si>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</si>
  <si>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</si>
  <si>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</si>
  <si>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</si>
  <si>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</si>
  <si>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</si>
  <si>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</si>
  <si>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</si>
  <si>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</si>
  <si>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</si>
  <si>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</si>
  <si>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</si>
  <si>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</si>
  <si>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</si>
  <si>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</si>
  <si>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</si>
  <si>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</si>
  <si>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</si>
  <si>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</si>
  <si>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</si>
  <si>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</si>
  <si>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</si>
  <si>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</si>
  <si>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</si>
  <si>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</si>
  <si>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</si>
  <si>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</si>
  <si>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</si>
  <si>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</si>
  <si>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</si>
  <si>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</si>
  <si>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</si>
  <si>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</si>
  <si>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</si>
  <si>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</si>
  <si>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</si>
  <si>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</si>
  <si>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</si>
  <si>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</si>
  <si>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</si>
  <si>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</si>
  <si>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</si>
  <si>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</si>
  <si>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</si>
  <si>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</si>
  <si>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</si>
  <si>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</si>
  <si>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</si>
  <si>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</si>
  <si>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</si>
  <si>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</si>
  <si>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</si>
  <si>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</si>
  <si>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</si>
  <si>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</si>
  <si>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</si>
  <si>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</si>
  <si>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</si>
  <si>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</si>
  <si>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</si>
  <si>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</si>
  <si>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</si>
  <si>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</si>
  <si>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</si>
  <si>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</si>
  <si>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</si>
  <si>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</si>
  <si>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</si>
  <si>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</si>
  <si>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</si>
  <si>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</si>
  <si>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</si>
  <si>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</si>
  <si>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</si>
  <si>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</si>
  <si>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</si>
  <si>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</si>
  <si>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</si>
  <si>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</si>
  <si>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</si>
  <si>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</si>
  <si>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</si>
  <si>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</si>
  <si>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</si>
  <si>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</si>
  <si>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</si>
  <si>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</si>
  <si>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</si>
  <si>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</si>
  <si>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</si>
  <si>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</si>
  <si>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</si>
  <si>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</si>
  <si>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</si>
  <si>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</si>
  <si>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</si>
  <si>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</si>
  <si>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</si>
  <si>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</si>
  <si>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</si>
  <si>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</si>
  <si>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</si>
  <si>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</si>
  <si>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</si>
  <si>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</si>
  <si>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</si>
  <si>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</si>
  <si>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</si>
  <si>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</si>
  <si>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</si>
  <si>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</si>
  <si>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</si>
  <si>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</si>
  <si>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</si>
  <si>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</si>
  <si>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</si>
  <si>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</si>
  <si>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</si>
  <si>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</si>
  <si>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</si>
  <si>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</si>
  <si>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</si>
  <si>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</si>
  <si>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</si>
  <si>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</si>
  <si>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</si>
  <si>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</si>
  <si>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</si>
  <si>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</si>
  <si>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</si>
  <si>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</si>
  <si>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</si>
  <si>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</si>
  <si>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</si>
  <si>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</si>
  <si>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</si>
  <si>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</si>
  <si>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</si>
  <si>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</si>
  <si>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</si>
  <si>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</si>
  <si>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</si>
  <si>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</si>
  <si>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</si>
  <si>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</si>
  <si>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</si>
  <si>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</si>
  <si>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</si>
  <si>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</si>
  <si>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</si>
  <si>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</si>
  <si>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</si>
  <si>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</si>
  <si>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</si>
  <si>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</si>
  <si>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</si>
  <si>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</si>
  <si>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</si>
  <si>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</si>
  <si>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</si>
  <si>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</si>
  <si>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</si>
  <si>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</si>
  <si>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</si>
  <si>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</si>
  <si>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</si>
  <si>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</si>
  <si>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</si>
  <si>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</si>
  <si>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</si>
  <si>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</si>
  <si>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</si>
  <si>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</si>
  <si>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</si>
  <si>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</si>
  <si>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</si>
  <si>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</si>
  <si>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</si>
  <si>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</si>
  <si>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</si>
  <si>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</si>
  <si>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</si>
  <si>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</si>
  <si>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</si>
  <si>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</si>
  <si>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</si>
  <si>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</si>
  <si>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</si>
  <si>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</si>
  <si>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</si>
  <si>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</si>
  <si>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</si>
  <si>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</si>
  <si>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</si>
  <si>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</si>
  <si>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</si>
  <si>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</si>
  <si>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</si>
  <si>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</si>
  <si>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</si>
  <si>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</si>
  <si>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</si>
  <si>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</si>
  <si>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</si>
  <si>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</si>
  <si>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</si>
  <si>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</si>
  <si>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</si>
  <si>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</si>
  <si>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</si>
  <si>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</si>
  <si>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</si>
  <si>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</si>
  <si>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</si>
  <si>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</si>
  <si>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</si>
  <si>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</si>
  <si>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</si>
  <si>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</si>
  <si>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</si>
  <si>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</si>
  <si>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</si>
  <si>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</si>
  <si>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</si>
  <si>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</si>
  <si>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</si>
  <si>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</si>
  <si>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</si>
  <si>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</si>
  <si>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</si>
  <si>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</si>
  <si>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</si>
  <si>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</si>
  <si>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</si>
  <si>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</si>
  <si>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</si>
  <si>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</si>
  <si>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</si>
  <si>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</si>
  <si>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</si>
  <si>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</si>
  <si>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</si>
  <si>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</si>
  <si>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</si>
  <si>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</si>
  <si>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</si>
  <si>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</si>
  <si>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</si>
  <si>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</si>
  <si>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</si>
  <si>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</si>
  <si>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</si>
  <si>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</si>
  <si>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</si>
  <si>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</si>
  <si>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</si>
  <si>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</si>
  <si>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</si>
  <si>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</si>
  <si>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</si>
  <si>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</si>
  <si>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</si>
  <si>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</si>
  <si>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</si>
  <si>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</si>
  <si>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</si>
  <si>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</si>
  <si>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</si>
  <si>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</si>
  <si>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</si>
  <si>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</si>
  <si>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</si>
  <si>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</si>
  <si>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</si>
  <si>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</si>
  <si>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</si>
  <si>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</si>
  <si>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</si>
  <si>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</si>
  <si>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</si>
  <si>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</si>
  <si>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</si>
  <si>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</si>
  <si>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</si>
  <si>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</si>
  <si>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</si>
  <si>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</si>
  <si>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</si>
  <si>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</si>
  <si>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</si>
  <si>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</si>
  <si>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</si>
  <si>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</si>
  <si>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</si>
  <si>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</si>
  <si>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</si>
  <si>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</si>
  <si>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</si>
  <si>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</si>
  <si>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</si>
  <si>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</si>
  <si>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</si>
  <si>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</si>
  <si>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</si>
  <si>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</si>
  <si>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</si>
  <si>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</si>
  <si>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</si>
  <si>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</si>
  <si>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</si>
  <si>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</si>
  <si>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</si>
  <si>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</si>
  <si>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</si>
  <si>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</si>
  <si>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</si>
  <si>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</si>
  <si>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</si>
  <si>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</si>
  <si>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</si>
  <si>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</si>
  <si>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</si>
  <si>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</si>
  <si>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</si>
  <si>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</si>
  <si>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</si>
  <si>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</si>
  <si>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</si>
  <si>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</si>
  <si>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</si>
  <si>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</si>
  <si>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</si>
  <si>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</si>
  <si>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</si>
  <si>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</si>
  <si>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</si>
  <si>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</si>
  <si>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</si>
  <si>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</si>
  <si>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</si>
  <si>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</si>
  <si>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</si>
  <si>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</si>
  <si>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</si>
  <si>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</si>
  <si>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</si>
  <si>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</si>
  <si>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</si>
  <si>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</si>
  <si>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</si>
  <si>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</si>
  <si>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</si>
  <si>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</si>
  <si>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</si>
  <si>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</si>
  <si>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</si>
  <si>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</si>
  <si>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</si>
  <si>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</si>
  <si>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</si>
  <si>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</si>
  <si>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</si>
  <si>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</si>
  <si>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</si>
  <si>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</si>
  <si>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</si>
  <si>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</si>
  <si>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</si>
  <si>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</si>
  <si>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</si>
  <si>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</si>
  <si>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</si>
  <si>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</si>
  <si>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</si>
  <si>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</si>
  <si>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</si>
  <si>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</si>
  <si>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</si>
  <si>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</si>
  <si>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</si>
  <si>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</si>
  <si>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</si>
  <si>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</si>
  <si>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</si>
  <si>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</si>
  <si>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</si>
  <si>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</si>
  <si>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</si>
  <si>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</si>
  <si>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</si>
  <si>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</si>
  <si>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</si>
  <si>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</si>
  <si>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</si>
  <si>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</si>
  <si>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</si>
  <si>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</si>
  <si>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</si>
  <si>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</si>
  <si>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</si>
  <si>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</si>
  <si>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</si>
  <si>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</si>
  <si>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</si>
  <si>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</si>
  <si>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</si>
  <si>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</si>
  <si>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</si>
  <si>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</si>
  <si>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</si>
  <si>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</si>
  <si>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</si>
  <si>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</si>
  <si>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</si>
  <si>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</si>
  <si>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</si>
  <si>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</si>
  <si>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</si>
  <si>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</si>
  <si>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</si>
  <si>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</si>
  <si>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</si>
  <si>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</si>
  <si>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</si>
  <si>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</si>
  <si>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</si>
  <si>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</si>
  <si>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</si>
  <si>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</si>
  <si>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</si>
  <si>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</si>
  <si>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</si>
  <si>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</si>
  <si>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</si>
  <si>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</si>
  <si>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</si>
  <si>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</si>
  <si>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</si>
  <si>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</si>
  <si>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</si>
  <si>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</si>
  <si>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</si>
  <si>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</si>
  <si>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</si>
  <si>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</si>
  <si>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</si>
  <si>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</si>
  <si>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</si>
  <si>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</si>
  <si>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</si>
  <si>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</si>
  <si>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</si>
  <si>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</si>
  <si>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</si>
  <si>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</si>
  <si>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</si>
  <si>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</si>
  <si>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</si>
  <si>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</si>
  <si>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</si>
  <si>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</si>
  <si>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</si>
  <si>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</si>
  <si>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</si>
  <si>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</si>
  <si>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</si>
  <si>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</si>
  <si>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</si>
  <si>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</si>
  <si>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</si>
  <si>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</si>
  <si>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</si>
  <si>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</si>
  <si>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</si>
  <si>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</si>
  <si>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</si>
  <si>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</si>
  <si>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</si>
  <si>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</si>
  <si>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</si>
  <si>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</si>
  <si>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</si>
  <si>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</si>
  <si>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</si>
  <si>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</si>
  <si>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</si>
  <si>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</si>
  <si>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</si>
  <si>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</si>
  <si>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</si>
  <si>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</si>
  <si>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</si>
  <si>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</si>
  <si>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</si>
  <si>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</si>
  <si>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</si>
  <si>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</si>
  <si>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</si>
  <si>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</si>
  <si>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</si>
  <si>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</si>
  <si>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</si>
  <si>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</si>
  <si>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</si>
  <si>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</si>
  <si>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</si>
  <si>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</si>
  <si>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</si>
  <si>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</si>
  <si>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</si>
  <si>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</si>
  <si>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</si>
  <si>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</si>
  <si>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</si>
  <si>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</si>
  <si>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</si>
  <si>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</si>
  <si>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</si>
  <si>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</si>
  <si>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</si>
  <si>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</si>
  <si>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</si>
  <si>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</si>
  <si>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</si>
  <si>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</si>
  <si>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</si>
  <si>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</si>
  <si>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</si>
  <si>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</si>
  <si>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</si>
  <si>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</si>
  <si>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</si>
  <si>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</si>
  <si>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</si>
  <si>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</si>
  <si>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</si>
  <si>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</si>
  <si>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</si>
  <si>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</si>
  <si>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</si>
  <si>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</si>
  <si>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</si>
  <si>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</si>
  <si>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</si>
  <si>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</si>
  <si>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</si>
  <si>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</si>
  <si>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</si>
  <si>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</si>
  <si>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</si>
  <si>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</si>
  <si>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</si>
  <si>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</si>
  <si>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</si>
  <si>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</si>
  <si>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</si>
  <si>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</si>
  <si>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</si>
  <si>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</si>
  <si>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</si>
  <si>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</si>
  <si>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</si>
  <si>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</si>
  <si>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</si>
  <si>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</si>
  <si>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</si>
  <si>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</si>
  <si>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</si>
  <si>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</si>
  <si>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</si>
  <si>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</si>
  <si>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</si>
  <si>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</si>
  <si>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</si>
  <si>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</si>
  <si>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</si>
  <si>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</si>
  <si>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</si>
  <si>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</si>
  <si>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</si>
  <si>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</si>
  <si>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</si>
  <si>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</si>
  <si>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</si>
  <si>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</si>
  <si>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</si>
  <si>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</si>
  <si>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</si>
  <si>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</si>
  <si>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</si>
  <si>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</si>
  <si>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</si>
  <si>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</si>
  <si>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</si>
  <si>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</si>
  <si>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</si>
  <si>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</si>
  <si>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</si>
  <si>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</si>
  <si>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</si>
  <si>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</si>
  <si>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</si>
  <si>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</si>
  <si>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</si>
  <si>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</si>
  <si>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</si>
  <si>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</si>
  <si>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</si>
  <si>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</si>
  <si>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</si>
  <si>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</si>
  <si>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</si>
  <si>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</si>
  <si>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</si>
  <si>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</si>
  <si>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</si>
  <si>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</si>
  <si>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</si>
  <si>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</si>
  <si>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</si>
  <si>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</si>
  <si>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</si>
  <si>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</si>
  <si>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</si>
  <si>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</si>
  <si>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</si>
  <si>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</si>
  <si>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</si>
  <si>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</si>
  <si>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</si>
  <si>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</si>
  <si>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</si>
  <si>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</si>
  <si>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</si>
  <si>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</si>
  <si>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</si>
  <si>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</si>
  <si>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</si>
  <si>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</si>
  <si>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</si>
  <si>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</si>
  <si>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</si>
  <si>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</si>
  <si>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</si>
  <si>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</si>
  <si>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</si>
  <si>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</si>
  <si>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</si>
  <si>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</si>
  <si>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</si>
  <si>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</si>
  <si>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</si>
  <si>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</si>
  <si>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</si>
  <si>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</si>
  <si>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</si>
  <si>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</si>
  <si>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</si>
  <si>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</si>
  <si>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</si>
  <si>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</si>
  <si>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</si>
  <si>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</si>
  <si>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</si>
  <si>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</si>
  <si>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</si>
  <si>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</si>
  <si>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</si>
  <si>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</si>
  <si>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</si>
  <si>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</si>
  <si>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</si>
  <si>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</si>
  <si>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</si>
  <si>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</si>
  <si>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</si>
  <si>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</si>
  <si>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</si>
  <si>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</si>
  <si>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</si>
  <si>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</si>
  <si>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</si>
  <si>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</si>
  <si>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</si>
  <si>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</si>
  <si>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</si>
  <si>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</si>
  <si>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</si>
  <si>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</si>
  <si>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</si>
  <si>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</si>
  <si>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</si>
  <si>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</si>
  <si>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</si>
  <si>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</si>
  <si>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</si>
  <si>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</si>
  <si>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</si>
  <si>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</si>
  <si>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</si>
  <si>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</si>
  <si>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</si>
  <si>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</si>
  <si>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</si>
  <si>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</si>
  <si>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</si>
  <si>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</si>
  <si>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</si>
  <si>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</si>
  <si>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</si>
  <si>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</si>
  <si>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</si>
  <si>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</si>
  <si>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</si>
  <si>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</si>
  <si>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</si>
  <si>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</si>
  <si>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</si>
  <si>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</si>
  <si>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</si>
  <si>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</si>
  <si>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</si>
  <si>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</si>
  <si>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</si>
  <si>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</si>
  <si>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</si>
  <si>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</si>
  <si>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</si>
  <si>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</si>
  <si>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</si>
  <si>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</si>
  <si>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</si>
  <si>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</si>
  <si>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</si>
  <si>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</si>
  <si>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</si>
  <si>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</si>
  <si>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</si>
  <si>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</si>
  <si>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</si>
  <si>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</si>
  <si>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</si>
  <si>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</si>
  <si>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</si>
  <si>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</si>
  <si>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</si>
  <si>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</si>
  <si>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</si>
  <si>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</si>
  <si>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</si>
  <si>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</si>
  <si>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</si>
  <si>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</si>
  <si>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</si>
  <si>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</si>
  <si>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</si>
  <si>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</si>
  <si>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</si>
  <si>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</si>
  <si>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</si>
  <si>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</si>
  <si>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</si>
  <si>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</si>
  <si>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</si>
  <si>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</si>
  <si>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</si>
  <si>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</si>
  <si>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</si>
  <si>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</si>
  <si>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</si>
  <si>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</si>
  <si>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</si>
  <si>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</si>
  <si>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</si>
  <si>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</si>
  <si>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</si>
  <si>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</si>
  <si>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</si>
  <si>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</si>
  <si>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</si>
  <si>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</si>
  <si>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</si>
  <si>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</si>
  <si>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</si>
  <si>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</si>
  <si>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</si>
  <si>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</si>
  <si>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</si>
  <si>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</si>
  <si>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</si>
  <si>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</si>
  <si>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</si>
  <si>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</si>
  <si>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</si>
  <si>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</si>
  <si>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</si>
  <si>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</si>
  <si>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</si>
  <si>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</si>
  <si>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</si>
  <si>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</si>
  <si>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</si>
  <si>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</si>
  <si>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</si>
  <si>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</si>
  <si>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</si>
  <si>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</si>
  <si>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</si>
  <si>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</si>
  <si>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</si>
  <si>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</si>
  <si>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</si>
  <si>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</si>
  <si>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</si>
  <si>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</si>
  <si>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</si>
  <si>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</si>
  <si>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</si>
  <si>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</si>
  <si>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</si>
  <si>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</si>
  <si>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</si>
  <si>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</si>
  <si>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</si>
  <si>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</si>
  <si>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</si>
  <si>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</si>
  <si>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</si>
  <si>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</si>
  <si>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</si>
  <si>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</si>
  <si>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</si>
  <si>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</si>
  <si>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</si>
  <si>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</si>
  <si>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</si>
  <si>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</si>
  <si>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</si>
  <si>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</si>
  <si>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</si>
  <si>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</si>
  <si>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</si>
  <si>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</si>
  <si>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</si>
  <si>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</si>
  <si>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</si>
  <si>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</si>
  <si>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</si>
  <si>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</si>
  <si>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</si>
  <si>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</si>
  <si>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</si>
  <si>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</si>
  <si>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</si>
  <si>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</si>
  <si>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</si>
  <si>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</si>
  <si>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</si>
  <si>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</si>
  <si>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</si>
  <si>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</si>
  <si>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</si>
  <si>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</si>
  <si>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</si>
  <si>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</si>
  <si>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</si>
  <si>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</si>
  <si>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</si>
  <si>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</si>
  <si>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</si>
  <si>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</si>
  <si>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</si>
  <si>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</si>
  <si>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</si>
  <si>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</si>
  <si>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</si>
  <si>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</si>
  <si>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</si>
  <si>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</si>
  <si>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</si>
  <si>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</si>
  <si>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</si>
  <si>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</si>
  <si>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</si>
  <si>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</si>
  <si>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</si>
  <si>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</si>
  <si>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</si>
  <si>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</si>
  <si>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</si>
  <si>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</si>
  <si>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</si>
  <si>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</si>
  <si>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</si>
  <si>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</si>
  <si>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</si>
  <si>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</si>
  <si>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</si>
  <si>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</si>
  <si>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</si>
  <si>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</si>
  <si>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</si>
  <si>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</si>
  <si>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</si>
  <si>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</si>
  <si>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</si>
  <si>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</si>
  <si>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</si>
  <si>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</si>
  <si>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</si>
  <si>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</si>
  <si>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</si>
  <si>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</si>
  <si>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</si>
  <si>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</si>
  <si>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</si>
  <si>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</si>
  <si>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</si>
  <si>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</si>
  <si>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</si>
  <si>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</si>
  <si>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</si>
  <si>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</si>
  <si>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</si>
  <si>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</si>
  <si>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</si>
  <si>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</si>
  <si>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</si>
  <si>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</si>
  <si>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</si>
  <si>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</si>
  <si>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</si>
  <si>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</si>
  <si>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</si>
  <si>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</si>
  <si>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</si>
  <si>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</si>
  <si>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</si>
  <si>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</si>
  <si>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</si>
  <si>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</si>
  <si>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</si>
  <si>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</si>
  <si>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</si>
  <si>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</si>
  <si>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</si>
  <si>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</si>
  <si>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</si>
  <si>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</si>
  <si>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</si>
  <si>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</si>
  <si>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</si>
  <si>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</si>
  <si>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</si>
  <si>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</si>
  <si>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</si>
  <si>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</si>
  <si>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</si>
  <si>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</si>
  <si>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</si>
  <si>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</si>
  <si>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</si>
  <si>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</si>
  <si>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</si>
  <si>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</si>
  <si>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</si>
  <si>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</si>
  <si>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</si>
  <si>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</si>
  <si>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</si>
  <si>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</si>
  <si>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</si>
  <si>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</si>
  <si>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</si>
  <si>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</si>
  <si>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</si>
  <si>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</si>
  <si>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</si>
  <si>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</si>
  <si>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</si>
  <si>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</si>
  <si>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</si>
  <si>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</si>
  <si>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</si>
  <si>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</si>
  <si>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</si>
  <si>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</si>
  <si>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</si>
  <si>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</si>
  <si>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</si>
  <si>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</si>
  <si>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</si>
  <si>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</si>
  <si>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</si>
  <si>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</si>
  <si>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</si>
  <si>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</si>
  <si>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</si>
  <si>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</si>
  <si>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</si>
  <si>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</si>
  <si>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</si>
  <si>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</si>
  <si>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</si>
  <si>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</si>
  <si>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</si>
  <si>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</si>
  <si>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</si>
  <si>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</si>
  <si>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</si>
  <si>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</si>
  <si>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</si>
  <si>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</si>
  <si>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</si>
  <si>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</si>
  <si>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</si>
  <si>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</si>
  <si>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</si>
  <si>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</si>
  <si>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</si>
  <si>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</si>
  <si>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</si>
  <si>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</si>
  <si>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</si>
  <si>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</si>
  <si>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</si>
  <si>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</si>
  <si>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</si>
  <si>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</si>
  <si>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</si>
  <si>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</si>
  <si>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</si>
  <si>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</si>
  <si>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</si>
  <si>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</si>
  <si>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</si>
  <si>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</si>
  <si>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</si>
  <si>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</si>
  <si>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</si>
  <si>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</si>
  <si>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</si>
  <si>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</si>
  <si>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</si>
  <si>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</si>
  <si>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</si>
  <si>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</si>
  <si>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</si>
  <si>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</si>
  <si>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</si>
  <si>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</si>
  <si>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</si>
  <si>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</si>
  <si>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</si>
  <si>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</si>
  <si>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</si>
  <si>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</si>
  <si>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</si>
  <si>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</si>
  <si>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</si>
  <si>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</si>
  <si>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</si>
  <si>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</si>
  <si>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</si>
  <si>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</si>
  <si>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</si>
  <si>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</si>
  <si>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</si>
  <si>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</si>
  <si>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</si>
  <si>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</si>
  <si>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</si>
  <si>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</si>
  <si>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</si>
  <si>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</si>
  <si>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</si>
  <si>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</si>
  <si>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</si>
  <si>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</si>
  <si>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</si>
  <si>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</si>
  <si>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</si>
  <si>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</si>
  <si>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</si>
  <si>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</si>
  <si>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</si>
  <si>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</si>
  <si>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</si>
  <si>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</si>
  <si>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</si>
  <si>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</si>
  <si>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</si>
  <si>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</si>
  <si>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</si>
  <si>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</si>
  <si>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</si>
  <si>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</si>
  <si>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</si>
  <si>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</si>
  <si>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</si>
  <si>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</si>
  <si>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</si>
  <si>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</si>
  <si>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</si>
  <si>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</si>
  <si>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</si>
  <si>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</si>
  <si>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</si>
  <si>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</si>
  <si>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</si>
  <si>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</si>
  <si>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</si>
  <si>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</si>
  <si>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</si>
  <si>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</si>
  <si>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</si>
  <si>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</si>
  <si>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</si>
  <si>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</si>
  <si>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</si>
  <si>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</si>
  <si>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</si>
  <si>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</si>
  <si>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</si>
  <si>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</si>
  <si>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</si>
  <si>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</si>
  <si>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</si>
  <si>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</si>
  <si>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</si>
  <si>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</si>
  <si>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</si>
  <si>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</si>
  <si>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</si>
  <si>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</si>
  <si>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</si>
  <si>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</si>
  <si>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</si>
  <si>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</si>
  <si>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</si>
  <si>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</si>
  <si>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</si>
  <si>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</si>
  <si>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</si>
  <si>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</si>
  <si>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</si>
  <si>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</si>
  <si>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</si>
  <si>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</si>
  <si>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</si>
  <si>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</si>
  <si>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</si>
  <si>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</si>
  <si>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</si>
  <si>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</si>
  <si>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</si>
  <si>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</si>
  <si>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</si>
  <si>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</si>
  <si>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</si>
  <si>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</si>
  <si>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</si>
  <si>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</si>
  <si>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</si>
  <si>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</si>
  <si>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</si>
  <si>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</si>
  <si>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</si>
  <si>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</si>
  <si>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</si>
  <si>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</si>
  <si>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</si>
  <si>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</si>
  <si>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</si>
  <si>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</si>
  <si>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</si>
  <si>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</si>
  <si>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</si>
  <si>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</si>
  <si>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</si>
  <si>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</si>
  <si>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</si>
  <si>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</si>
  <si>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</si>
  <si>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</si>
  <si>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</si>
  <si>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</si>
  <si>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</si>
  <si>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</si>
  <si>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</si>
  <si>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</si>
  <si>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</si>
  <si>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</si>
  <si>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</si>
  <si>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</si>
  <si>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</si>
  <si>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</si>
  <si>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</si>
  <si>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</si>
  <si>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</si>
  <si>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</si>
  <si>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</si>
  <si>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</si>
  <si>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</si>
  <si>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</si>
  <si>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</si>
  <si>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</si>
  <si>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</si>
  <si>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</si>
  <si>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</si>
  <si>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</si>
  <si>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</si>
  <si>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</si>
  <si>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</si>
  <si>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</si>
  <si>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</si>
  <si>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</si>
  <si>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</si>
  <si>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</si>
  <si>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</si>
  <si>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</si>
  <si>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</si>
  <si>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</si>
  <si>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</si>
  <si>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</si>
  <si>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</si>
  <si>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</si>
  <si>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</si>
  <si>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</si>
  <si>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</si>
  <si>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</si>
  <si>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</si>
  <si>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</si>
  <si>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</si>
  <si>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</si>
  <si>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</si>
  <si>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</si>
  <si>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</si>
  <si>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</si>
  <si>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</si>
  <si>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</si>
  <si>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</si>
  <si>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</si>
  <si>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</si>
  <si>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</si>
  <si>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</si>
  <si>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</si>
  <si>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</si>
  <si>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</si>
  <si>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</si>
  <si>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</si>
  <si>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</si>
  <si>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</si>
  <si>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</si>
  <si>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</si>
  <si>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</si>
  <si>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</si>
  <si>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</si>
  <si>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</si>
  <si>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</si>
  <si>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</si>
  <si>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</si>
  <si>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</si>
  <si>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</si>
  <si>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</si>
  <si>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</si>
  <si>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</si>
  <si>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</si>
  <si>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</si>
  <si>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</si>
  <si>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</si>
  <si>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</si>
  <si>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</si>
  <si>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</si>
  <si>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</si>
  <si>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</si>
  <si>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</si>
  <si>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</si>
  <si>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</si>
  <si>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</si>
  <si>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</si>
  <si>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</si>
  <si>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</si>
  <si>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</si>
  <si>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</si>
  <si>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</si>
  <si>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</si>
  <si>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</si>
  <si>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</si>
  <si>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</si>
  <si>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</si>
  <si>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</si>
  <si>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</si>
  <si>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</si>
  <si>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</si>
  <si>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</si>
  <si>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</si>
  <si>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</si>
  <si>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</si>
  <si>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</si>
  <si>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</si>
  <si>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</si>
  <si>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</si>
  <si>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</si>
  <si>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</si>
  <si>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</si>
  <si>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</si>
  <si>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</si>
  <si>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</si>
  <si>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</si>
  <si>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</si>
  <si>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</si>
  <si>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</si>
  <si>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</si>
  <si>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</si>
  <si>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</si>
  <si>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</si>
  <si>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</si>
  <si>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</si>
  <si>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</si>
  <si>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</si>
  <si>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</si>
  <si>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</si>
  <si>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</si>
  <si>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</si>
  <si>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</si>
  <si>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</si>
  <si>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</si>
  <si>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</si>
  <si>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</si>
  <si>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</si>
  <si>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</si>
  <si>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</si>
  <si>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</si>
  <si>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</si>
  <si>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</si>
  <si>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</si>
  <si>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</si>
  <si>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</si>
  <si>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</si>
  <si>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</si>
  <si>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</si>
  <si>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</si>
  <si>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</si>
  <si>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</si>
  <si>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</si>
  <si>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</si>
  <si>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</si>
  <si>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</si>
  <si>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</si>
  <si>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</si>
  <si>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</si>
  <si>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</si>
  <si>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</si>
  <si>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</si>
  <si>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</si>
  <si>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</si>
  <si>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</si>
  <si>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</si>
  <si>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</si>
  <si>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</si>
  <si>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</si>
  <si>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</si>
  <si>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</si>
  <si>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</si>
  <si>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</si>
  <si>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</si>
  <si>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</si>
  <si>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</si>
  <si>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</si>
  <si>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</si>
  <si>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</si>
  <si>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</si>
  <si>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</si>
  <si>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</si>
  <si>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</si>
  <si>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</si>
  <si>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</si>
  <si>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</si>
  <si>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</si>
  <si>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</si>
  <si>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</si>
  <si>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</si>
  <si>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</si>
  <si>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</si>
  <si>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</si>
  <si>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</si>
  <si>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</si>
  <si>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</si>
  <si>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</si>
  <si>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</si>
  <si>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</si>
  <si>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</si>
  <si>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</si>
  <si>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</si>
  <si>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</si>
  <si>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</si>
  <si>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</si>
  <si>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</si>
  <si>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</si>
  <si>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</si>
  <si>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</si>
  <si>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</si>
  <si>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</si>
  <si>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</si>
  <si>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</si>
  <si>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</si>
  <si>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</si>
  <si>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</si>
  <si>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</si>
  <si>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</si>
  <si>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</si>
  <si>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</si>
  <si>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</si>
  <si>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</si>
  <si>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</si>
  <si>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</si>
  <si>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</si>
  <si>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</si>
  <si>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</si>
  <si>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</si>
  <si>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</si>
  <si>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</si>
  <si>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</si>
  <si>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</si>
  <si>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</si>
  <si>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</si>
  <si>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</si>
  <si>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</si>
  <si>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</si>
  <si>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</si>
  <si>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</si>
  <si>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</si>
  <si>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</si>
  <si>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</si>
  <si>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</si>
  <si>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</si>
  <si>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</si>
  <si>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</si>
  <si>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</si>
  <si>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</si>
  <si>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</si>
  <si>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</si>
  <si>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</si>
  <si>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</si>
  <si>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</si>
  <si>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</si>
  <si>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</si>
  <si>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</si>
  <si>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</si>
  <si>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</si>
  <si>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</si>
  <si>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</si>
  <si>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</si>
  <si>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</si>
  <si>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</si>
  <si>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</si>
  <si>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</si>
  <si>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</si>
  <si>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</si>
  <si>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</si>
  <si>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</si>
  <si>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</si>
  <si>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</si>
  <si>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</si>
  <si>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</si>
  <si>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</si>
  <si>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</si>
  <si>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</si>
  <si>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</si>
  <si>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</si>
  <si>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</si>
  <si>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</si>
  <si>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</si>
  <si>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</si>
  <si>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</si>
  <si>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</si>
  <si>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</si>
  <si>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</si>
  <si>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</si>
  <si>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</si>
  <si>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</si>
  <si>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</si>
  <si>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</si>
  <si>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</si>
  <si>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</si>
  <si>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</si>
  <si>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</si>
  <si>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</si>
  <si>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</si>
  <si>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</si>
  <si>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</si>
  <si>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</si>
  <si>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</si>
  <si>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</si>
  <si>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</si>
  <si>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</si>
  <si>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</si>
  <si>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</si>
  <si>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</si>
  <si>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</si>
  <si>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</si>
  <si>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</si>
  <si>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</si>
  <si>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</si>
  <si>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</si>
  <si>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</si>
  <si>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</si>
  <si>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</si>
  <si>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</si>
  <si>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</si>
  <si>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</si>
  <si>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</si>
  <si>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</si>
  <si>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</si>
  <si>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</si>
  <si>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</si>
  <si>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</si>
  <si>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</si>
  <si>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</si>
  <si>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</si>
  <si>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</si>
  <si>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</si>
  <si>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</si>
  <si>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</si>
  <si>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</si>
  <si>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</si>
  <si>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</si>
  <si>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</si>
  <si>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</si>
  <si>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</si>
  <si>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</si>
  <si>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</si>
  <si>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</si>
  <si>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</si>
  <si>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</si>
  <si>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</si>
  <si>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</si>
  <si>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</si>
  <si>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</si>
  <si>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</si>
  <si>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</si>
  <si>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</si>
  <si>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</si>
  <si>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</si>
  <si>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</si>
  <si>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</si>
  <si>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</si>
  <si>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</si>
  <si>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</si>
  <si>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</si>
  <si>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</si>
  <si>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</si>
  <si>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</si>
  <si>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</si>
  <si>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</si>
  <si>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</si>
  <si>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</si>
  <si>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</si>
  <si>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</si>
  <si>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</si>
  <si>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</si>
  <si>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</si>
  <si>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</si>
  <si>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</si>
  <si>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</si>
  <si>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</si>
  <si>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</si>
  <si>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</si>
  <si>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</si>
  <si>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</si>
  <si>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</si>
  <si>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</si>
  <si>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</si>
  <si>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</si>
  <si>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</si>
  <si>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</si>
  <si>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</si>
  <si>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</si>
  <si>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</si>
  <si>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</si>
  <si>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</si>
  <si>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</si>
  <si>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</si>
  <si>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</si>
  <si>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</si>
  <si>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</si>
  <si>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</si>
  <si>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</si>
  <si>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</si>
  <si>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</si>
  <si>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</si>
  <si>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</si>
  <si>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</si>
  <si>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</si>
  <si>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</si>
  <si>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</si>
  <si>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</si>
  <si>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</si>
  <si>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</si>
  <si>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</si>
  <si>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</si>
  <si>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</si>
  <si>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</si>
  <si>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</si>
  <si>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</si>
  <si>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</si>
  <si>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</si>
  <si>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</si>
  <si>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</si>
  <si>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</si>
  <si>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</si>
  <si>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</si>
  <si>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</si>
  <si>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</si>
  <si>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</si>
  <si>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</si>
  <si>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</si>
  <si>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</si>
  <si>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</si>
  <si>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</si>
  <si>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</si>
  <si>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</si>
  <si>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</si>
  <si>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</si>
  <si>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</si>
  <si>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</si>
  <si>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</si>
  <si>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</si>
  <si>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</si>
  <si>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</si>
  <si>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</si>
  <si>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</si>
  <si>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</si>
  <si>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</si>
  <si>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</si>
  <si>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</si>
  <si>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</si>
  <si>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</si>
  <si>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</si>
  <si>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</si>
  <si>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</si>
  <si>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</si>
  <si>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</si>
  <si>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</si>
  <si>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</si>
  <si>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</si>
  <si>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</si>
  <si>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</si>
  <si>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</si>
  <si>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</si>
  <si>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</si>
  <si>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</si>
  <si>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</si>
  <si>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</si>
  <si>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</si>
  <si>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</si>
  <si>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</si>
  <si>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</si>
  <si>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</si>
  <si>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</si>
  <si>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</si>
  <si>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</si>
  <si>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</si>
  <si>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</si>
  <si>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</si>
  <si>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</si>
  <si>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</si>
  <si>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</si>
  <si>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</si>
  <si>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</si>
  <si>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</si>
  <si>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</si>
  <si>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</si>
  <si>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</si>
  <si>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</si>
  <si>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</si>
  <si>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</si>
  <si>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</si>
  <si>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</si>
  <si>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</si>
  <si>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</si>
  <si>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</si>
  <si>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</si>
  <si>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</si>
  <si>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</si>
  <si>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</si>
  <si>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</si>
  <si>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</si>
  <si>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</si>
  <si>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</si>
  <si>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</si>
  <si>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</si>
  <si>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</si>
  <si>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</si>
  <si>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</si>
  <si>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</si>
  <si>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</si>
  <si>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</si>
  <si>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</si>
  <si>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</si>
  <si>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</si>
  <si>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</si>
  <si>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</si>
  <si>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</si>
  <si>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</si>
  <si>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</si>
  <si>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</si>
  <si>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</si>
  <si>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</si>
  <si>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</si>
  <si>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</si>
  <si>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</si>
  <si>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</si>
  <si>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</si>
  <si>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</si>
  <si>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</si>
  <si>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</si>
  <si>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</si>
  <si>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</si>
  <si>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</si>
  <si>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</si>
  <si>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</si>
  <si>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</si>
  <si>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</si>
  <si>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</si>
  <si>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</si>
  <si>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</si>
  <si>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</si>
  <si>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</si>
  <si>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</si>
  <si>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</si>
  <si>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</si>
  <si>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</si>
  <si>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</si>
  <si>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</si>
  <si>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</si>
  <si>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</si>
  <si>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</si>
  <si>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</si>
  <si>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</si>
  <si>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</si>
  <si>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</si>
  <si>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</si>
  <si>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</si>
  <si>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</si>
  <si>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</si>
  <si>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</si>
  <si>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</si>
  <si>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</si>
  <si>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</si>
  <si>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</si>
  <si>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</si>
  <si>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</si>
  <si>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</si>
  <si>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</si>
  <si>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</si>
  <si>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</si>
  <si>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</si>
  <si>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</si>
  <si>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</si>
  <si>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</si>
  <si>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</si>
  <si>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</si>
  <si>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</si>
  <si>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</si>
  <si>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</si>
  <si>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</si>
  <si>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</si>
  <si>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</si>
  <si>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</si>
  <si>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</si>
  <si>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</si>
  <si>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</si>
  <si>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</si>
  <si>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</si>
  <si>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</si>
  <si>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</si>
  <si>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</si>
  <si>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</si>
  <si>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</si>
  <si>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</si>
  <si>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</si>
  <si>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</si>
  <si>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</si>
  <si>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</si>
  <si>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</si>
  <si>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</si>
  <si>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</si>
  <si>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</si>
  <si>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</si>
  <si>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</si>
  <si>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</si>
  <si>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</si>
  <si>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</si>
  <si>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</si>
  <si>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</si>
  <si>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</si>
  <si>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</si>
  <si>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</si>
  <si>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</si>
  <si>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</si>
  <si>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</si>
  <si>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</si>
  <si>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</si>
  <si>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</si>
  <si>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</si>
  <si>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</si>
  <si>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</si>
  <si>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</si>
  <si>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</si>
  <si>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</si>
  <si>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</si>
  <si>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</si>
  <si>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</si>
  <si>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</si>
  <si>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</si>
  <si>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</si>
  <si>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</si>
  <si>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</si>
  <si>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</si>
  <si>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</si>
  <si>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</si>
  <si>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</si>
  <si>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</si>
  <si>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</si>
  <si>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</si>
  <si>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</si>
  <si>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</si>
  <si>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</si>
  <si>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</si>
  <si>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</si>
  <si>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</si>
  <si>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</si>
  <si>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</si>
  <si>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</si>
  <si>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</si>
  <si>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</si>
  <si>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</si>
  <si>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</si>
  <si>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</si>
  <si>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</si>
  <si>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</si>
  <si>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</si>
  <si>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</si>
  <si>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</si>
  <si>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</si>
  <si>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</si>
  <si>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</si>
  <si>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</si>
  <si>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</si>
  <si>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</si>
  <si>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</si>
  <si>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</si>
  <si>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</si>
  <si>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</si>
  <si>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</si>
  <si>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</si>
  <si>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</si>
  <si>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</si>
  <si>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</si>
  <si>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</si>
  <si>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</si>
  <si>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</si>
  <si>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</si>
  <si>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</si>
  <si>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</si>
  <si>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</si>
  <si>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</si>
  <si>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</si>
  <si>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</si>
  <si>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</si>
  <si>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</si>
  <si>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</si>
  <si>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</si>
  <si>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</si>
  <si>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</si>
  <si>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</si>
  <si>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</si>
  <si>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</si>
  <si>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</si>
  <si>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</si>
  <si>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</si>
  <si>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</si>
  <si>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</si>
  <si>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</si>
  <si>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</si>
  <si>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</si>
  <si>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</si>
  <si>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</si>
  <si>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</si>
  <si>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</si>
  <si>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</si>
  <si>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</si>
  <si>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</si>
  <si>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</si>
  <si>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</si>
  <si>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</si>
  <si>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</si>
  <si>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</si>
  <si>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</si>
  <si>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</si>
  <si>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</si>
  <si>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</si>
  <si>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</si>
  <si>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</si>
  <si>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</si>
  <si>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</si>
  <si>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</si>
  <si>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</si>
  <si>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</si>
  <si>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</si>
  <si>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</si>
  <si>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</si>
  <si>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</si>
  <si>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</si>
  <si>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</si>
  <si>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</si>
  <si>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</si>
  <si>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</si>
  <si>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</si>
  <si>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</si>
  <si>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</si>
  <si>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</si>
  <si>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</si>
  <si>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</si>
  <si>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</si>
  <si>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</si>
  <si>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</si>
  <si>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</si>
  <si>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</si>
  <si>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</si>
  <si>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</si>
  <si>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</si>
  <si>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</si>
  <si>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</si>
  <si>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</si>
  <si>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</si>
  <si>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</si>
  <si>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</si>
  <si>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</si>
  <si>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</si>
  <si>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</si>
  <si>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</si>
  <si>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</si>
  <si>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</si>
  <si>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</si>
  <si>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</si>
  <si>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</si>
  <si>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</si>
  <si>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</si>
  <si>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</si>
  <si>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</si>
  <si>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</si>
  <si>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</si>
  <si>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</si>
  <si>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</si>
  <si>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</si>
  <si>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</si>
  <si>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</si>
  <si>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</si>
  <si>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</si>
  <si>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</si>
  <si>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</si>
  <si>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</si>
  <si>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</si>
  <si>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</si>
  <si>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</si>
  <si>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</si>
  <si>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</si>
  <si>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</si>
  <si>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</si>
  <si>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</si>
  <si>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</si>
  <si>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</si>
  <si>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</si>
  <si>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</si>
  <si>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</si>
  <si>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</si>
  <si>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</si>
  <si>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</si>
  <si>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</si>
  <si>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</si>
  <si>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</si>
  <si>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</si>
  <si>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</si>
  <si>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</si>
  <si>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</si>
  <si>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</si>
  <si>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</si>
  <si>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</si>
  <si>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</si>
  <si>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</si>
  <si>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</si>
  <si>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</si>
  <si>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</si>
  <si>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</si>
  <si>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</si>
  <si>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</si>
  <si>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</si>
  <si>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</si>
  <si>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</si>
  <si>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</si>
  <si>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</si>
  <si>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</si>
  <si>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</si>
  <si>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</si>
  <si>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</si>
  <si>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</si>
  <si>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</si>
  <si>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</si>
  <si>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</si>
  <si>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</si>
  <si>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</si>
  <si>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</si>
  <si>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</si>
  <si>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</si>
  <si>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</si>
  <si>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</si>
  <si>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</si>
  <si>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</si>
  <si>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</si>
  <si>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</si>
  <si>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</si>
  <si>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</si>
  <si>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</si>
  <si>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</si>
  <si>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</si>
  <si>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</si>
  <si>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</si>
  <si>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</si>
  <si>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</si>
  <si>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</si>
  <si>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</si>
  <si>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</si>
  <si>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</si>
  <si>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</si>
  <si>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</si>
  <si>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</si>
  <si>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</si>
  <si>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</si>
  <si>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</si>
  <si>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</si>
  <si>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</si>
  <si>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</si>
  <si>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</si>
  <si>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</si>
  <si>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</si>
  <si>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</si>
  <si>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</si>
  <si>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</si>
  <si>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</si>
  <si>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</si>
  <si>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</si>
  <si>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</si>
  <si>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</si>
  <si>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</si>
  <si>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</si>
  <si>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</si>
  <si>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</si>
  <si>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</si>
  <si>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</si>
  <si>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</si>
  <si>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</si>
  <si>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</si>
  <si>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</si>
  <si>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</si>
  <si>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</si>
  <si>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</si>
  <si>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</si>
  <si>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</si>
  <si>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</si>
  <si>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</si>
  <si>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</si>
  <si>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</si>
  <si>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</si>
  <si>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</si>
  <si>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</si>
  <si>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</si>
  <si>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</si>
  <si>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</si>
  <si>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</si>
  <si>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</si>
  <si>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</si>
  <si>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</si>
  <si>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</si>
  <si>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</si>
  <si>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</si>
  <si>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</si>
  <si>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</si>
  <si>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</si>
  <si>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</si>
  <si>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</si>
  <si>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</si>
  <si>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</si>
  <si>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</si>
  <si>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</si>
  <si>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</si>
  <si>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</si>
  <si>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</si>
  <si>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</si>
  <si>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</si>
  <si>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</si>
  <si>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</si>
  <si>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</si>
  <si>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</si>
  <si>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</si>
  <si>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</si>
  <si>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</si>
  <si>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</si>
  <si>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</si>
  <si>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</si>
  <si>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</si>
  <si>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</si>
  <si>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</si>
  <si>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</si>
  <si>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</si>
  <si>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</si>
  <si>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</si>
  <si>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</si>
  <si>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</si>
  <si>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</si>
  <si>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</si>
  <si>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</si>
  <si>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</si>
  <si>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</si>
  <si>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</si>
  <si>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</si>
  <si>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</si>
  <si>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</si>
  <si>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</si>
  <si>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</si>
  <si>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</si>
  <si>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</si>
  <si>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</si>
  <si>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</si>
  <si>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</si>
  <si>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</si>
  <si>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</si>
  <si>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</si>
  <si>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</si>
  <si>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</si>
  <si>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</si>
  <si>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</si>
  <si>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</si>
  <si>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</si>
  <si>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</si>
  <si>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</si>
  <si>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</si>
  <si>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</si>
  <si>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</si>
  <si>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</si>
  <si>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</si>
  <si>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</si>
  <si>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</si>
  <si>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</si>
  <si>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</si>
  <si>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</si>
  <si>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</si>
  <si>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</si>
  <si>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</si>
  <si>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</si>
  <si>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</si>
  <si>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</si>
  <si>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</si>
  <si>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</si>
  <si>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</si>
  <si>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</si>
  <si>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</si>
  <si>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</si>
  <si>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</si>
  <si>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</si>
  <si>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</si>
  <si>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</si>
  <si>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</si>
  <si>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</si>
  <si>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</si>
  <si>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</si>
  <si>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</si>
  <si>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</si>
  <si>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</si>
  <si>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</si>
  <si>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</si>
  <si>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</si>
  <si>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</si>
  <si>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</si>
  <si>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</si>
  <si>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</si>
  <si>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</si>
  <si>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</si>
  <si>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</si>
  <si>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</si>
  <si>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</si>
  <si>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</si>
  <si>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</si>
  <si>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</si>
  <si>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</si>
  <si>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</si>
  <si>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</si>
  <si>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</si>
  <si>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</si>
  <si>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</si>
  <si>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</si>
  <si>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</si>
  <si>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</si>
  <si>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</si>
  <si>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</si>
  <si>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</si>
  <si>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</si>
  <si>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</si>
  <si>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</si>
  <si>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</si>
  <si>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</si>
  <si>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</si>
  <si>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</si>
  <si>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</si>
  <si>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</si>
  <si>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</si>
  <si>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</si>
  <si>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</si>
  <si>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</si>
  <si>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</si>
  <si>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</si>
  <si>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</si>
  <si>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</si>
  <si>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</si>
  <si>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</si>
  <si>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</si>
  <si>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</si>
  <si>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</si>
  <si>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</si>
  <si>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</si>
  <si>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</si>
  <si>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</si>
  <si>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</si>
  <si>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</si>
  <si>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</si>
  <si>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</si>
  <si>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</si>
  <si>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</si>
  <si>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</si>
  <si>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</si>
  <si>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</si>
  <si>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</si>
  <si>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</si>
  <si>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</si>
  <si>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</si>
  <si>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</si>
  <si>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</si>
  <si>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</si>
  <si>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</si>
  <si>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</si>
  <si>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</si>
  <si>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</si>
  <si>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</si>
  <si>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</si>
  <si>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</si>
  <si>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</si>
  <si>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</si>
  <si>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</si>
  <si>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</si>
  <si>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</si>
  <si>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</si>
  <si>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</si>
  <si>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</si>
  <si>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</si>
  <si>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</si>
  <si>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</si>
  <si>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</si>
  <si>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</si>
  <si>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</si>
  <si>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</si>
  <si>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</si>
  <si>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</si>
  <si>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</si>
  <si>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</si>
  <si>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</si>
  <si>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</si>
  <si>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</si>
  <si>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</si>
  <si>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</si>
  <si>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</si>
  <si>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</si>
  <si>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</si>
  <si>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</si>
  <si>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</si>
  <si>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</si>
  <si>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</si>
  <si>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</si>
  <si>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</si>
  <si>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</si>
  <si>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</si>
  <si>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</si>
  <si>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</si>
  <si>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</si>
  <si>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</si>
  <si>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</si>
  <si>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</si>
  <si>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</si>
  <si>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</si>
  <si>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</si>
  <si>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</si>
  <si>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</si>
  <si>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</si>
  <si>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</si>
  <si>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</si>
  <si>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</si>
  <si>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</si>
  <si>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</si>
  <si>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</si>
  <si>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</si>
  <si>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</si>
  <si>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</si>
  <si>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</si>
  <si>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</si>
  <si>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</si>
  <si>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</si>
  <si>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</si>
  <si>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</si>
  <si>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</si>
  <si>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</si>
  <si>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</si>
  <si>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</si>
  <si>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</si>
  <si>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</si>
  <si>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</si>
  <si>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</si>
  <si>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</si>
  <si>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</si>
  <si>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</si>
  <si>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</si>
  <si>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</si>
  <si>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</si>
  <si>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</si>
  <si>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</si>
  <si>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</si>
  <si>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</si>
  <si>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</si>
  <si>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</si>
  <si>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</si>
  <si>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</si>
  <si>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</si>
  <si>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</si>
  <si>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</si>
  <si>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</si>
  <si>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</si>
  <si>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</si>
  <si>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</si>
  <si>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</si>
  <si>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</si>
  <si>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</si>
  <si>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</si>
  <si>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</si>
  <si>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</si>
  <si>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</si>
  <si>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</si>
  <si>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</si>
  <si>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</si>
  <si>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</si>
  <si>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</si>
  <si>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</si>
  <si>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</si>
  <si>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</si>
  <si>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</si>
  <si>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</si>
  <si>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</si>
  <si>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</si>
  <si>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</si>
  <si>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</si>
  <si>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</si>
  <si>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</si>
  <si>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</si>
  <si>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</si>
  <si>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</si>
  <si>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</si>
  <si>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</si>
  <si>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</si>
  <si>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</si>
  <si>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</si>
  <si>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</si>
  <si>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</si>
  <si>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</si>
  <si>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</si>
  <si>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</si>
  <si>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</si>
  <si>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</si>
  <si>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</si>
  <si>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</si>
  <si>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</si>
  <si>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</si>
  <si>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</si>
  <si>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</si>
  <si>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</si>
  <si>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</si>
  <si>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</si>
  <si>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</si>
  <si>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</si>
  <si>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</si>
  <si>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</si>
  <si>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</si>
  <si>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</si>
  <si>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</si>
  <si>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</si>
  <si>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</si>
  <si>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</si>
  <si>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</si>
  <si>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</si>
  <si>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</si>
  <si>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</si>
  <si>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</si>
  <si>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</si>
  <si>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</si>
  <si>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</si>
  <si>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</si>
  <si>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</si>
  <si>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</si>
  <si>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</si>
  <si>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</si>
  <si>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</si>
  <si>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</si>
  <si>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</si>
  <si>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</si>
  <si>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</si>
  <si>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</si>
  <si>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</si>
  <si>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</si>
  <si>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</si>
  <si>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</si>
  <si>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</si>
  <si>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</si>
  <si>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</si>
  <si>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</si>
  <si>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</si>
  <si>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</si>
  <si>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</si>
  <si>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</si>
  <si>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</si>
  <si>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</si>
  <si>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</si>
  <si>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</si>
  <si>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</si>
  <si>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</si>
  <si>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</si>
  <si>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</si>
  <si>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</si>
  <si>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</si>
  <si>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</si>
  <si>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</si>
  <si>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</si>
  <si>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</si>
  <si>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</si>
  <si>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</si>
  <si>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</si>
  <si>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</si>
  <si>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</si>
  <si>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</si>
  <si>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</si>
  <si>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</si>
  <si>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</si>
  <si>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</si>
  <si>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</si>
  <si>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</si>
  <si>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</si>
  <si>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</si>
  <si>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</si>
  <si>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</si>
  <si>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</si>
  <si>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</si>
  <si>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</si>
  <si>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</si>
  <si>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</si>
  <si>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</si>
  <si>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</si>
  <si>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</si>
  <si>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</si>
  <si>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</si>
  <si>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</si>
  <si>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</si>
  <si>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</si>
  <si>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</si>
  <si>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</si>
  <si>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</si>
  <si>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</si>
  <si>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</si>
  <si>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</si>
  <si>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</si>
  <si>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</si>
  <si>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</si>
  <si>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</si>
  <si>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</si>
  <si>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</si>
  <si>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</si>
  <si>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</si>
  <si>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</si>
  <si>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</si>
  <si>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</si>
  <si>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</si>
  <si>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</si>
  <si>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</si>
  <si>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</si>
  <si>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</si>
  <si>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</si>
  <si>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</si>
  <si>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</si>
  <si>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</si>
  <si>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</si>
  <si>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</si>
  <si>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</si>
  <si>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</si>
  <si>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</si>
  <si>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</si>
  <si>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</si>
  <si>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</si>
  <si>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</si>
  <si>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</si>
  <si>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</si>
  <si>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</si>
  <si>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</si>
  <si>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</si>
  <si>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</si>
  <si>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</si>
  <si>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</si>
  <si>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</si>
  <si>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</si>
  <si>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</si>
  <si>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</si>
  <si>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</si>
  <si>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</si>
  <si>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</si>
  <si>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</si>
  <si>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</si>
  <si>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</si>
  <si>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</si>
  <si>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</si>
  <si>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</si>
  <si>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</si>
  <si>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</si>
  <si>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</si>
  <si>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</si>
  <si>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</si>
  <si>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</si>
  <si>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</si>
  <si>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</si>
  <si>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</si>
  <si>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</si>
  <si>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</si>
  <si>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</si>
  <si>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</si>
  <si>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</si>
  <si>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</si>
  <si>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</si>
  <si>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</si>
  <si>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</si>
  <si>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</si>
  <si>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</si>
  <si>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</si>
  <si>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</si>
  <si>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</si>
  <si>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</si>
  <si>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</si>
  <si>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</si>
  <si>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</si>
  <si>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</si>
  <si>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</si>
  <si>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</si>
  <si>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</si>
  <si>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</si>
  <si>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</si>
  <si>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</si>
  <si>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</si>
  <si>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</si>
  <si>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</si>
  <si>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</si>
  <si>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</si>
  <si>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</si>
  <si>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</si>
  <si>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</si>
  <si>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</si>
  <si>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</si>
  <si>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</si>
  <si>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</si>
  <si>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</si>
  <si>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</si>
  <si>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</si>
  <si>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</si>
  <si>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</si>
  <si>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</si>
  <si>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</si>
  <si>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</si>
  <si>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</si>
  <si>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</si>
  <si>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</si>
  <si>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</si>
  <si>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</si>
  <si>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</si>
  <si>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</si>
  <si>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</si>
  <si>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</si>
  <si>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</si>
  <si>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</si>
  <si>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</si>
  <si>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</si>
  <si>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</si>
  <si>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</si>
  <si>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</si>
  <si>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</si>
  <si>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</si>
  <si>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</si>
  <si>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</si>
  <si>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</si>
  <si>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</si>
  <si>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</si>
  <si>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</si>
  <si>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</si>
  <si>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</si>
  <si>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</si>
  <si>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</si>
  <si>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</si>
  <si>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</si>
  <si>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</si>
  <si>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</si>
  <si>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</si>
  <si>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</si>
  <si>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</si>
  <si>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</si>
  <si>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</si>
  <si>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</si>
  <si>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</si>
  <si>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</si>
  <si>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</si>
  <si>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</si>
  <si>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</si>
  <si>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</si>
  <si>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</si>
  <si>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</si>
  <si>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</si>
  <si>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</si>
  <si>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</si>
  <si>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</si>
  <si>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</si>
  <si>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</si>
  <si>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</si>
  <si>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</si>
  <si>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</si>
  <si>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</si>
  <si>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</si>
  <si>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</si>
  <si>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</si>
  <si>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</si>
  <si>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</si>
  <si>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</si>
  <si>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</si>
  <si>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</si>
  <si>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</si>
  <si>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</si>
  <si>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</si>
  <si>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</si>
  <si>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</si>
  <si>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</si>
  <si>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</si>
  <si>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</si>
  <si>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</si>
  <si>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</si>
  <si>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</si>
  <si>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</si>
  <si>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</si>
  <si>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</si>
  <si>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</si>
  <si>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</si>
  <si>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</si>
  <si>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</si>
  <si>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</si>
  <si>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</si>
  <si>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</si>
  <si>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</si>
  <si>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</si>
  <si>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</si>
  <si>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</si>
  <si>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</si>
  <si>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</si>
  <si>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</si>
  <si>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</si>
  <si>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</si>
  <si>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</si>
  <si>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</si>
  <si>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</si>
  <si>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</si>
  <si>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</si>
  <si>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</si>
  <si>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</si>
  <si>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</si>
  <si>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</si>
  <si>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</si>
  <si>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</si>
  <si>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</si>
  <si>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</si>
  <si>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</si>
  <si>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</si>
  <si>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</si>
  <si>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</si>
  <si>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</si>
  <si>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</si>
  <si>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</si>
  <si>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</si>
  <si>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</si>
  <si>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</si>
  <si>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</si>
  <si>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</si>
  <si>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</si>
  <si>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</si>
  <si>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</si>
  <si>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</si>
  <si>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</si>
  <si>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</si>
  <si>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</si>
  <si>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</si>
  <si>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</si>
  <si>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</si>
  <si>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</si>
  <si>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</si>
  <si>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</si>
  <si>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</si>
  <si>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</si>
  <si>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</si>
  <si>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</si>
  <si>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</si>
  <si>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</si>
  <si>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</si>
  <si>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</si>
  <si>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</si>
  <si>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</si>
  <si>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</si>
  <si>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</si>
  <si>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</si>
  <si>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</si>
  <si>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</si>
  <si>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</si>
  <si>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</si>
  <si>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</si>
  <si>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</si>
  <si>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</si>
  <si>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</si>
  <si>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</si>
  <si>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</si>
  <si>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</si>
  <si>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</si>
  <si>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</si>
  <si>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</si>
  <si>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</si>
  <si>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</si>
  <si>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</si>
  <si>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</si>
  <si>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</si>
  <si>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</si>
  <si>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</si>
  <si>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</si>
  <si>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</si>
  <si>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</si>
  <si>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</si>
  <si>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</si>
  <si>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</si>
  <si>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</si>
  <si>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</si>
  <si>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</si>
  <si>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</si>
  <si>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</si>
  <si>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</si>
  <si>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</si>
  <si>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</si>
  <si>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</si>
  <si>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</si>
  <si>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</si>
  <si>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</si>
  <si>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</si>
  <si>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</si>
  <si>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</si>
  <si>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</si>
  <si>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</si>
  <si>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</si>
  <si>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</si>
  <si>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</si>
  <si>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</si>
  <si>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</si>
  <si>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</si>
  <si>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</si>
  <si>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</si>
  <si>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</si>
  <si>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</si>
  <si>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</si>
  <si>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</si>
  <si>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</si>
  <si>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</si>
  <si>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</si>
  <si>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</si>
  <si>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</si>
  <si>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</si>
  <si>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</si>
  <si>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</si>
  <si>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</si>
  <si>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</si>
  <si>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</si>
  <si>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</si>
  <si>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</si>
  <si>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</si>
  <si>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</si>
  <si>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</si>
  <si>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</si>
  <si>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</si>
  <si>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</si>
  <si>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</si>
  <si>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</si>
  <si>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</si>
  <si>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</si>
  <si>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</si>
  <si>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</si>
  <si>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</si>
  <si>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</si>
  <si>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</si>
  <si>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</si>
  <si>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</si>
  <si>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</si>
  <si>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</si>
  <si>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</si>
  <si>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</si>
  <si>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</si>
  <si>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</si>
  <si>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</si>
  <si>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</si>
  <si>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</si>
  <si>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</si>
  <si>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</si>
  <si>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</si>
  <si>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</si>
  <si>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</si>
  <si>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</si>
  <si>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</si>
  <si>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</si>
  <si>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</si>
  <si>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</si>
  <si>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</si>
  <si>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</si>
  <si>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</si>
  <si>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</si>
  <si>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</si>
  <si>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</si>
  <si>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</si>
  <si>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</si>
  <si>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</si>
  <si>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</si>
  <si>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</si>
  <si>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</si>
  <si>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</si>
  <si>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</si>
  <si>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</si>
  <si>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</si>
  <si>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</si>
  <si>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</si>
  <si>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</si>
  <si>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</si>
  <si>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</si>
  <si>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</si>
  <si>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</si>
  <si>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</si>
  <si>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</si>
  <si>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</si>
  <si>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</si>
  <si>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</si>
  <si>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</si>
  <si>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</si>
  <si>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</si>
  <si>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</si>
  <si>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</si>
  <si>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</si>
  <si>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</si>
  <si>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</si>
  <si>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</si>
  <si>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</si>
  <si>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</si>
  <si>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</si>
  <si>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</si>
  <si>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</si>
  <si>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</si>
  <si>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</si>
  <si>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</si>
  <si>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</si>
  <si>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</si>
  <si>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</si>
  <si>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</si>
  <si>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</si>
  <si>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</si>
  <si>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</si>
  <si>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</si>
  <si>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</si>
  <si>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</si>
  <si>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</si>
  <si>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</si>
  <si>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</si>
  <si>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</si>
  <si>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</si>
  <si>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</si>
  <si>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</si>
  <si>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</si>
  <si>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</si>
  <si>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</si>
  <si>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</si>
  <si>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</si>
  <si>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</si>
  <si>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</si>
  <si>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</si>
  <si>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</si>
  <si>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</si>
  <si>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</si>
  <si>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</si>
  <si>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</si>
  <si>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</si>
  <si>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</si>
  <si>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</si>
  <si>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</si>
  <si>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</si>
  <si>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</si>
  <si>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</si>
  <si>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</si>
  <si>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</si>
  <si>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</si>
  <si>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</si>
  <si>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</si>
  <si>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</si>
  <si>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</si>
  <si>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</si>
  <si>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</si>
  <si>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</si>
  <si>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</si>
  <si>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</si>
  <si>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</si>
  <si>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</si>
  <si>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</si>
  <si>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</si>
  <si>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</si>
  <si>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</si>
  <si>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</si>
  <si>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</si>
  <si>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</si>
  <si>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</si>
  <si>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</si>
  <si>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</si>
  <si>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</si>
  <si>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</si>
  <si>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</si>
  <si>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</si>
  <si>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</si>
  <si>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</si>
  <si>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</si>
  <si>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</si>
  <si>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</si>
  <si>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</si>
  <si>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</si>
  <si>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</si>
  <si>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</si>
  <si>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</si>
  <si>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</si>
  <si>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</si>
  <si>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</si>
  <si>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</si>
  <si>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</si>
  <si>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</si>
  <si>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</si>
  <si>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</si>
  <si>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</si>
  <si>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</si>
  <si>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</si>
  <si>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</si>
  <si>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</si>
  <si>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</si>
  <si>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</si>
  <si>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</si>
  <si>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</si>
  <si>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</si>
  <si>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</si>
  <si>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</si>
  <si>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</si>
  <si>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</si>
  <si>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</si>
  <si>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</si>
  <si>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</si>
  <si>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</si>
  <si>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</si>
  <si>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</si>
  <si>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</si>
  <si>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</si>
  <si>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</si>
  <si>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</si>
  <si>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</si>
  <si>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</si>
  <si>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</si>
  <si>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</si>
  <si>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</si>
  <si>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</si>
  <si>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</si>
  <si>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</si>
  <si>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</si>
  <si>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</si>
  <si>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</si>
  <si>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</si>
  <si>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</si>
  <si>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</si>
  <si>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</si>
  <si>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</si>
  <si>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</si>
  <si>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</si>
  <si>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</si>
  <si>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</si>
  <si>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</si>
  <si>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</si>
  <si>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</si>
  <si>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</si>
  <si>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</si>
  <si>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</si>
  <si>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</si>
  <si>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</si>
  <si>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</si>
  <si>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</si>
  <si>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</si>
  <si>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</si>
  <si>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</si>
  <si>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</si>
  <si>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</si>
  <si>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</si>
  <si>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</si>
  <si>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</si>
  <si>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</si>
  <si>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</si>
  <si>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</si>
  <si>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</si>
  <si>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</si>
  <si>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</si>
  <si>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</si>
  <si>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</si>
  <si>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</si>
  <si>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</si>
  <si>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</si>
  <si>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</si>
  <si>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</si>
  <si>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</si>
  <si>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</si>
  <si>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</si>
  <si>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</si>
  <si>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</si>
  <si>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</si>
  <si>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</si>
  <si>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</si>
  <si>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</si>
  <si>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</si>
  <si>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</si>
  <si>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</si>
  <si>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</si>
  <si>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</si>
  <si>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</si>
  <si>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</si>
  <si>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</si>
  <si>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</si>
  <si>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</si>
  <si>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</si>
  <si>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</si>
  <si>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</si>
  <si>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</si>
  <si>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</si>
  <si>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</si>
  <si>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</si>
  <si>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</si>
  <si>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</si>
  <si>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</si>
  <si>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</si>
  <si>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</si>
  <si>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</si>
  <si>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</si>
  <si>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</si>
  <si>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</si>
  <si>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</si>
  <si>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</si>
  <si>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</si>
  <si>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</si>
  <si>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</si>
  <si>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</si>
  <si>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</si>
  <si>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</si>
  <si>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</si>
  <si>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</si>
  <si>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</si>
  <si>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</si>
  <si>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</si>
  <si>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</si>
  <si>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</si>
  <si>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</si>
  <si>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</si>
  <si>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</si>
  <si>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</si>
  <si>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</si>
  <si>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</si>
  <si>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</si>
  <si>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</si>
  <si>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</si>
  <si>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</si>
  <si>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</si>
  <si>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</si>
  <si>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</si>
  <si>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</si>
  <si>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</si>
  <si>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</si>
  <si>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</si>
  <si>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</si>
  <si>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</si>
  <si>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</si>
  <si>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</si>
  <si>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</si>
  <si>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</si>
  <si>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</si>
  <si>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</si>
  <si>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</si>
  <si>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</si>
  <si>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</si>
  <si>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</si>
  <si>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</si>
  <si>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</si>
  <si>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</si>
  <si>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</si>
  <si>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</si>
  <si>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</si>
  <si>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</si>
  <si>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</si>
  <si>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</si>
  <si>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</si>
  <si>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</si>
  <si>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</si>
  <si>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</si>
  <si>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</si>
  <si>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</si>
  <si>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</si>
  <si>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</si>
  <si>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</si>
  <si>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</si>
  <si>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</si>
  <si>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</si>
  <si>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</si>
  <si>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</si>
  <si>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</si>
  <si>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</si>
  <si>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</si>
  <si>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</si>
  <si>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</si>
  <si>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</si>
  <si>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</si>
  <si>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</si>
  <si>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</si>
  <si>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</si>
  <si>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</si>
  <si>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</si>
  <si>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</si>
  <si>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</si>
  <si>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</si>
  <si>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</si>
  <si>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</si>
  <si>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</si>
  <si>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</si>
  <si>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</si>
  <si>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</si>
  <si>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</si>
  <si>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</si>
  <si>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</si>
  <si>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</si>
  <si>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</si>
  <si>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</si>
  <si>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</si>
  <si>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</si>
  <si>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</si>
  <si>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</si>
  <si>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</si>
  <si>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</si>
  <si>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</si>
  <si>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</si>
  <si>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</si>
  <si>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</si>
  <si>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</si>
  <si>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</si>
  <si>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</si>
  <si>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</si>
  <si>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</si>
  <si>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</si>
  <si>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</si>
  <si>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</si>
  <si>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</si>
  <si>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</si>
  <si>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</si>
  <si>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</si>
  <si>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</si>
  <si>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</si>
  <si>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</si>
  <si>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</si>
  <si>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</si>
  <si>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</si>
  <si>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</si>
  <si>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</si>
  <si>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</si>
  <si>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</si>
  <si>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</si>
  <si>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</si>
  <si>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</si>
  <si>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</si>
  <si>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</si>
  <si>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</si>
  <si>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</si>
  <si>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</si>
  <si>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</si>
  <si>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</si>
  <si>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</si>
  <si>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</si>
  <si>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</si>
  <si>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</si>
  <si>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</si>
  <si>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</si>
  <si>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</si>
  <si>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</si>
  <si>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</si>
  <si>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</si>
  <si>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</si>
  <si>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</si>
  <si>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</si>
  <si>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</si>
  <si>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</si>
  <si>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</si>
  <si>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</si>
  <si>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</si>
  <si>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</si>
  <si>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</si>
  <si>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</si>
  <si>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</si>
  <si>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</si>
  <si>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</si>
  <si>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</si>
  <si>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</si>
  <si>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</si>
  <si>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</si>
  <si>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</si>
  <si>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</si>
  <si>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</si>
  <si>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</si>
  <si>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</si>
  <si>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</si>
  <si>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</si>
  <si>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</si>
  <si>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</si>
  <si>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</si>
  <si>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</si>
  <si>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</si>
  <si>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</si>
  <si>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</si>
  <si>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</si>
  <si>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</si>
  <si>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</si>
  <si>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</si>
  <si>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</si>
  <si>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</si>
  <si>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</si>
  <si>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</si>
  <si>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</si>
  <si>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</si>
  <si>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</si>
  <si>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</si>
  <si>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</si>
  <si>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</si>
  <si>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</si>
  <si>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</si>
  <si>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</si>
  <si>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</si>
  <si>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</si>
  <si>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</si>
  <si>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</si>
  <si>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</si>
  <si>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</si>
  <si>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</si>
  <si>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</si>
  <si>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</si>
  <si>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</si>
  <si>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</si>
  <si>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</si>
  <si>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</si>
  <si>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</si>
  <si>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</si>
  <si>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</si>
  <si>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</si>
  <si>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</si>
  <si>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</si>
  <si>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</si>
  <si>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</si>
  <si>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</si>
  <si>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</si>
  <si>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</si>
  <si>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</si>
  <si>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</si>
  <si>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</si>
  <si>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</si>
  <si>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</si>
  <si>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</si>
  <si>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</si>
  <si>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</si>
  <si>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</si>
  <si>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</si>
  <si>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</si>
  <si>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</si>
  <si>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</si>
  <si>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</si>
  <si>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</si>
  <si>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</si>
  <si>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</si>
  <si>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</si>
  <si>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</si>
  <si>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</si>
  <si>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</si>
  <si>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</si>
  <si>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</si>
  <si>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</si>
  <si>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</si>
  <si>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</si>
  <si>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</si>
  <si>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</si>
  <si>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</si>
  <si>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</si>
  <si>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</si>
  <si>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</si>
  <si>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</si>
  <si>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</si>
  <si>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</si>
  <si>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</si>
  <si>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</si>
  <si>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</si>
  <si>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</si>
  <si>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</si>
  <si>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</si>
  <si>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</si>
  <si>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</si>
  <si>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</si>
  <si>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</si>
  <si>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</si>
  <si>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</si>
  <si>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</si>
  <si>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</si>
  <si>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</si>
  <si>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</si>
  <si>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</si>
  <si>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</si>
  <si>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</si>
  <si>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</si>
  <si>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</si>
  <si>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</si>
  <si>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</si>
  <si>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</si>
  <si>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</si>
  <si>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</si>
  <si>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</si>
  <si>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</si>
  <si>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</si>
  <si>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</si>
  <si>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</si>
  <si>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</si>
  <si>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</si>
  <si>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</si>
  <si>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</si>
  <si>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</si>
  <si>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</si>
  <si>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</si>
  <si>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</si>
  <si>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</si>
  <si>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</si>
  <si>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</si>
  <si>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</si>
  <si>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</si>
  <si>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</si>
  <si>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</si>
  <si>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</si>
  <si>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</si>
  <si>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</si>
  <si>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</si>
  <si>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</si>
  <si>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</si>
  <si>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</si>
  <si>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</si>
  <si>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</si>
  <si>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</si>
  <si>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</si>
  <si>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</si>
  <si>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</si>
  <si>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</si>
  <si>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</si>
  <si>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</si>
  <si>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</si>
  <si>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</si>
  <si>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</si>
  <si>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</si>
  <si>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</si>
  <si>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</si>
  <si>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</si>
  <si>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</si>
  <si>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</si>
  <si>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</si>
  <si>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</si>
  <si>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</si>
  <si>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</si>
  <si>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</si>
  <si>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</si>
  <si>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</si>
  <si>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</si>
  <si>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</si>
  <si>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</si>
  <si>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</si>
  <si>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</si>
  <si>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</si>
  <si>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</si>
  <si>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</si>
  <si>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</si>
  <si>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</si>
  <si>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</si>
  <si>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</si>
  <si>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</si>
  <si>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</si>
  <si>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</si>
  <si>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</si>
  <si>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</si>
  <si>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</si>
  <si>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</si>
  <si>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</si>
  <si>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</si>
  <si>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</si>
  <si>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</si>
  <si>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</si>
  <si>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</si>
  <si>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</si>
  <si>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</si>
  <si>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</si>
  <si>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</si>
  <si>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</si>
  <si>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</si>
  <si>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</si>
  <si>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</si>
  <si>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</si>
  <si>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</si>
  <si>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</si>
  <si>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</si>
  <si>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</si>
  <si>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</si>
  <si>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</si>
  <si>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</si>
  <si>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</si>
  <si>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</si>
  <si>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</si>
  <si>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</si>
  <si>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</si>
  <si>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</si>
  <si>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</si>
  <si>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</si>
  <si>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</si>
  <si>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</si>
  <si>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</si>
  <si>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</si>
  <si>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</si>
  <si>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</si>
  <si>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</si>
  <si>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</si>
  <si>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</si>
  <si>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</si>
  <si>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</si>
  <si>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</si>
  <si>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</si>
  <si>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</si>
  <si>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</si>
  <si>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</si>
  <si>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</si>
  <si>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</si>
  <si>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</si>
  <si>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</si>
  <si>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</si>
  <si>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</si>
  <si>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</si>
  <si>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</si>
  <si>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</si>
  <si>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</si>
  <si>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</si>
  <si>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</si>
  <si>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</si>
  <si>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</si>
  <si>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</si>
  <si>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</si>
  <si>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</si>
  <si>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</si>
  <si>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</si>
  <si>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</si>
  <si>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</si>
  <si>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</si>
  <si>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</si>
  <si>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</si>
  <si>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</si>
  <si>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</si>
  <si>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</si>
  <si>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</si>
  <si>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</si>
  <si>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</si>
  <si>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</si>
  <si>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</si>
  <si>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</si>
  <si>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</si>
  <si>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</si>
  <si>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</si>
  <si>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</si>
  <si>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</si>
  <si>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</si>
  <si>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</si>
  <si>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</si>
  <si>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</si>
  <si>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</si>
  <si>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</si>
  <si>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</si>
  <si>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</si>
  <si>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</si>
  <si>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</si>
  <si>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</si>
  <si>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</si>
  <si>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</si>
  <si>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</si>
  <si>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</si>
  <si>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</si>
  <si>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</si>
  <si>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</si>
  <si>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</si>
  <si>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</si>
  <si>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</si>
  <si>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</si>
  <si>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</si>
  <si>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</si>
  <si>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</si>
  <si>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</si>
  <si>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</si>
  <si>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</si>
  <si>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</si>
  <si>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</si>
  <si>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</si>
  <si>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</si>
  <si>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</si>
  <si>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</si>
  <si>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</si>
  <si>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</si>
  <si>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</si>
  <si>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</si>
  <si>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</si>
  <si>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</si>
  <si>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</si>
  <si>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</si>
  <si>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</si>
  <si>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</si>
  <si>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</si>
  <si>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</si>
  <si>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</si>
  <si>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</si>
  <si>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</si>
  <si>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</si>
  <si>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</si>
  <si>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</si>
  <si>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</si>
  <si>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</si>
  <si>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</si>
  <si>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</si>
  <si>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</si>
  <si>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</si>
  <si>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</si>
  <si>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</si>
  <si>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</si>
  <si>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</si>
  <si>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</si>
  <si>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</si>
  <si>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</si>
  <si>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</si>
  <si>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</si>
  <si>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</si>
  <si>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</si>
  <si>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</si>
  <si>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</si>
  <si>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</si>
  <si>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</si>
  <si>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</si>
  <si>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</si>
  <si>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</si>
  <si>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</si>
  <si>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</si>
  <si>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</si>
  <si>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</si>
  <si>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</si>
  <si>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</si>
  <si>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</si>
  <si>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</si>
  <si>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</si>
  <si>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</si>
  <si>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</si>
  <si>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</si>
  <si>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</si>
  <si>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</si>
  <si>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</si>
  <si>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</si>
  <si>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</si>
  <si>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</si>
  <si>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</si>
  <si>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</si>
  <si>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</si>
  <si>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</si>
  <si>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</si>
  <si>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</si>
  <si>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</si>
  <si>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</si>
  <si>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</si>
  <si>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</si>
  <si>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</si>
  <si>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</si>
  <si>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</si>
  <si>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</si>
  <si>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</si>
  <si>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</si>
  <si>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</si>
  <si>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</si>
  <si>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</si>
  <si>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</si>
  <si>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</si>
  <si>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</si>
  <si>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</si>
  <si>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</si>
  <si>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</si>
  <si>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</si>
  <si>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</si>
  <si>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</si>
  <si>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</si>
  <si>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</si>
  <si>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</si>
  <si>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</si>
  <si>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</si>
  <si>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</si>
  <si>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</si>
  <si>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</si>
  <si>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</si>
  <si>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</si>
  <si>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</si>
  <si>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</si>
  <si>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</si>
  <si>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</si>
  <si>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</si>
  <si>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</si>
  <si>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</si>
  <si>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</si>
  <si>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</si>
  <si>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</si>
  <si>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</si>
  <si>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</si>
  <si>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</si>
  <si>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</si>
  <si>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</si>
  <si>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</si>
  <si>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</si>
  <si>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</si>
  <si>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</si>
  <si>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</si>
  <si>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</si>
  <si>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</si>
  <si>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</si>
  <si>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</si>
  <si>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</si>
  <si>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</si>
  <si>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</si>
  <si>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</si>
  <si>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</si>
  <si>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</si>
  <si>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</si>
  <si>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</si>
  <si>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</si>
  <si>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</si>
  <si>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</si>
  <si>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</si>
  <si>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</si>
  <si>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</si>
  <si>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</si>
  <si>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</si>
  <si>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</si>
  <si>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</si>
  <si>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</si>
  <si>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</si>
  <si>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</si>
  <si>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</si>
  <si>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</si>
  <si>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</si>
  <si>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</si>
  <si>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</si>
  <si>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</si>
  <si>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</si>
  <si>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</si>
  <si>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</si>
  <si>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</si>
  <si>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</si>
  <si>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</si>
  <si>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</si>
  <si>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</si>
  <si>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</si>
  <si>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</si>
  <si>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</si>
  <si>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</si>
  <si>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</si>
  <si>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</si>
  <si>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</si>
  <si>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</si>
  <si>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</si>
  <si>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</si>
  <si>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</si>
  <si>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</si>
  <si>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</si>
  <si>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</si>
  <si>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</si>
  <si>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</si>
  <si>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</si>
  <si>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</si>
  <si>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</si>
  <si>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</si>
  <si>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</si>
  <si>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</si>
  <si>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</si>
  <si>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</si>
  <si>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</si>
  <si>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</si>
  <si>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</si>
  <si>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</si>
  <si>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</si>
  <si>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</si>
  <si>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</si>
  <si>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</si>
  <si>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</si>
  <si>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</si>
  <si>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</si>
  <si>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</si>
  <si>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</si>
  <si>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</si>
  <si>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</si>
  <si>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</si>
  <si>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</si>
  <si>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</si>
  <si>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</si>
  <si>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</si>
  <si>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</si>
  <si>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</si>
  <si>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</si>
  <si>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</si>
  <si>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</si>
  <si>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</si>
  <si>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</si>
  <si>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</si>
  <si>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</si>
  <si>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</si>
  <si>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</si>
  <si>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</si>
  <si>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</si>
  <si>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</si>
  <si>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</si>
  <si>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</si>
  <si>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</si>
  <si>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</si>
  <si>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</si>
  <si>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</si>
  <si>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</si>
  <si>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</si>
  <si>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</si>
  <si>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</si>
  <si>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</si>
  <si>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</si>
  <si>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</si>
  <si>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</si>
  <si>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</si>
  <si>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</si>
  <si>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</si>
  <si>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</si>
  <si>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</si>
  <si>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</si>
  <si>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</si>
  <si>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</si>
  <si>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</si>
  <si>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</si>
  <si>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</si>
  <si>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</si>
  <si>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</si>
  <si>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</si>
  <si>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</si>
  <si>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</si>
  <si>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</si>
  <si>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2011</t>
  </si>
  <si>
    <t>Jan</t>
  </si>
  <si>
    <t>Feb</t>
  </si>
  <si>
    <t>Mar</t>
  </si>
  <si>
    <t>Apr</t>
  </si>
  <si>
    <t>May</t>
  </si>
  <si>
    <t>Jun</t>
  </si>
  <si>
    <t>Jul</t>
  </si>
  <si>
    <t>Aug</t>
  </si>
  <si>
    <t>Sep</t>
  </si>
  <si>
    <t>Oct</t>
  </si>
  <si>
    <t>Nov</t>
  </si>
  <si>
    <t>Dec</t>
  </si>
  <si>
    <t>2012</t>
  </si>
  <si>
    <t>2013</t>
  </si>
  <si>
    <t>2014</t>
  </si>
  <si>
    <t>Sum of Profit</t>
  </si>
  <si>
    <t xml:space="preserve">Category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</si>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</sst>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b/>
      <sz val="11"/>
      <color theme="1"/>
      <name val="Calibri"/>
      <family val="2"/>
      <scheme val="minor"/>
    </font>
    <font>
      <sz val="11"/>
      <color theme="1"/>
      <name val="Arial Black"/>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6" fillId="0" borderId="0" xfId="0" applyFont="1"/>
    <xf numFmtId="165" fontId="6" fillId="0" borderId="0" xfId="0" applyNumberFormat="1" applyFont="1"/>
    <xf numFmtId="0" fontId="1" fillId="0" borderId="0" xfId="0" applyFont="1"/>
    <xf numFmtId="9" fontId="0" fillId="0" borderId="0" xfId="1"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7" fillId="0" borderId="0" xfId="0" applyNumberFormat="1" applyFont="1"/>
    <xf numFmtId="0" fontId="0" fillId="0" borderId="0" xfId="0" applyNumberFormat="1"/>
  </cellXfs>
  <cellStyles count="2">
    <cellStyle name="Normal" xfId="0" builtinId="0"/>
    <cellStyle name="Percent" xfId="1" builtinId="5"/>
  </cellStyles>
  <dxfs count="51">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65" formatCode="\$\ 0.00,&quot;K&quot;"/>
    </dxf>
    <dxf>
      <numFmt numFmtId="165" formatCode="\$\ 0.00,&quot;K&quot;"/>
    </dxf>
    <dxf>
      <numFmt numFmtId="165" formatCode="\$\ 0.00,&quot;K&quot;"/>
    </dxf>
    <dxf>
      <numFmt numFmtId="165" formatCode="\$\ 0.00,&quot;K&quot;"/>
    </dxf>
    <dxf>
      <fill>
        <patternFill>
          <bgColor theme="2"/>
        </patternFill>
      </fill>
    </dxf>
    <dxf>
      <font>
        <color theme="1" tint="0.14996795556505021"/>
      </font>
      <border diagonalUp="0" diagonalDown="0">
        <left/>
        <right/>
        <top/>
        <bottom/>
        <vertical/>
        <horizontal/>
      </border>
    </dxf>
    <dxf>
      <font>
        <color theme="2" tint="-4.9989318521683403E-2"/>
      </font>
    </dxf>
    <dxf>
      <fill>
        <patternFill>
          <bgColor theme="3" tint="0.1499679555650502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50"/>
      <tableStyleElement type="firstRowStripe" dxfId="49"/>
      <tableStyleElement type="secondRowStripe" dxfId="48"/>
    </tableStyle>
    <tableStyle name="FILTER" pivot="0" table="0" count="3" xr9:uid="{2F6186EE-AB09-435F-BFDC-444994444E80}">
      <tableStyleElement type="wholeTable" dxfId="47"/>
      <tableStyleElement type="headerRow" dxfId="46"/>
    </tableStyle>
    <tableStyle name="Slicer Style 1" pivot="0" table="0" count="2" xr9:uid="{92A37795-D696-409D-A82D-D3E1AF2B3B74}">
      <tableStyleElement type="wholeTable" dxfId="45"/>
      <tableStyleElement type="headerRow" dxfId="44"/>
    </tableStyle>
  </tableStyles>
  <extLst>
    <ext xmlns:x14="http://schemas.microsoft.com/office/spreadsheetml/2009/9/main" uri="{46F421CA-312F-682f-3DD2-61675219B42D}">
      <x14:dxfs count="1">
        <dxf>
          <font>
            <color theme="2" tint="-4.9989318521683403E-2"/>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FILTER">
          <x14:slicerStyleElements>
            <x14:slicerStyleElement type="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51C-478B-8C0E-D1425CD7CC57}"/>
            </c:ext>
          </c:extLst>
        </c:ser>
        <c:dLbls>
          <c:showLegendKey val="0"/>
          <c:showVal val="0"/>
          <c:showCatName val="0"/>
          <c:showSerName val="0"/>
          <c:showPercent val="0"/>
          <c:showBubbleSize val="0"/>
        </c:dLbls>
        <c:axId val="287006447"/>
        <c:axId val="20887587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51C-478B-8C0E-D1425CD7CC57}"/>
            </c:ext>
          </c:extLst>
        </c:ser>
        <c:dLbls>
          <c:showLegendKey val="0"/>
          <c:showVal val="0"/>
          <c:showCatName val="0"/>
          <c:showSerName val="0"/>
          <c:showPercent val="0"/>
          <c:showBubbleSize val="0"/>
        </c:dLbls>
        <c:gapWidth val="219"/>
        <c:overlap val="-27"/>
        <c:axId val="287003567"/>
        <c:axId val="2106678959"/>
      </c:barChart>
      <c:catAx>
        <c:axId val="2870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758735"/>
        <c:crosses val="autoZero"/>
        <c:auto val="1"/>
        <c:lblAlgn val="ctr"/>
        <c:lblOffset val="100"/>
        <c:noMultiLvlLbl val="0"/>
      </c:catAx>
      <c:valAx>
        <c:axId val="208875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6447"/>
        <c:crosses val="autoZero"/>
        <c:crossBetween val="between"/>
      </c:valAx>
      <c:valAx>
        <c:axId val="2106678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03567"/>
        <c:crosses val="max"/>
        <c:crossBetween val="between"/>
      </c:valAx>
      <c:catAx>
        <c:axId val="287003567"/>
        <c:scaling>
          <c:orientation val="minMax"/>
        </c:scaling>
        <c:delete val="1"/>
        <c:axPos val="b"/>
        <c:numFmt formatCode="General" sourceLinked="1"/>
        <c:majorTickMark val="out"/>
        <c:minorTickMark val="none"/>
        <c:tickLblPos val="nextTo"/>
        <c:crossAx val="21066789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Chart!PivotTable8</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7.6893502499040239E-3"/>
              <c:y val="-2.6881720430107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dLbl>
          <c:idx val="0"/>
          <c:layout>
            <c:manualLayout>
              <c:x val="1.9223375624759672E-2"/>
              <c:y val="-4.3010752688171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2-825A-4D02-AE93-6AD07E87CC3C}"/>
              </c:ext>
            </c:extLst>
          </c:dPt>
          <c:dPt>
            <c:idx val="1"/>
            <c:bubble3D val="0"/>
            <c:spPr>
              <a:solidFill>
                <a:schemeClr val="accent2"/>
              </a:solidFill>
              <a:ln w="19050">
                <a:noFill/>
              </a:ln>
              <a:effectLst/>
            </c:spPr>
            <c:extLst>
              <c:ext xmlns:c16="http://schemas.microsoft.com/office/drawing/2014/chart" uri="{C3380CC4-5D6E-409C-BE32-E72D297353CC}">
                <c16:uniqueId val="{00000004-825A-4D02-AE93-6AD07E87CC3C}"/>
              </c:ext>
            </c:extLst>
          </c:dPt>
          <c:dPt>
            <c:idx val="2"/>
            <c:bubble3D val="0"/>
            <c:spPr>
              <a:solidFill>
                <a:schemeClr val="accent3"/>
              </a:solidFill>
              <a:ln w="19050">
                <a:noFill/>
              </a:ln>
              <a:effectLst/>
            </c:spPr>
            <c:extLst>
              <c:ext xmlns:c16="http://schemas.microsoft.com/office/drawing/2014/chart" uri="{C3380CC4-5D6E-409C-BE32-E72D297353CC}">
                <c16:uniqueId val="{00000003-825A-4D02-AE93-6AD07E87CC3C}"/>
              </c:ext>
            </c:extLst>
          </c:dPt>
          <c:dLbls>
            <c:dLbl>
              <c:idx val="0"/>
              <c:layout>
                <c:manualLayout>
                  <c:x val="-7.6893502499040239E-3"/>
                  <c:y val="-2.68817204301076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5A-4D02-AE93-6AD07E87CC3C}"/>
                </c:ext>
              </c:extLst>
            </c:dLbl>
            <c:dLbl>
              <c:idx val="1"/>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5A-4D02-AE93-6AD07E87CC3C}"/>
                </c:ext>
              </c:extLst>
            </c:dLbl>
            <c:dLbl>
              <c:idx val="2"/>
              <c:layout>
                <c:manualLayout>
                  <c:x val="1.9223375624759672E-2"/>
                  <c:y val="-4.30107526881719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5A-4D02-AE93-6AD07E87CC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5A-4D02-AE93-6AD07E87CC3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832-4DE8-BD57-3472B2C941D2}"/>
            </c:ext>
          </c:extLst>
        </c:ser>
        <c:dLbls>
          <c:showLegendKey val="0"/>
          <c:showVal val="0"/>
          <c:showCatName val="0"/>
          <c:showSerName val="0"/>
          <c:showPercent val="0"/>
          <c:showBubbleSize val="0"/>
        </c:dLbls>
        <c:gapWidth val="182"/>
        <c:axId val="960004735"/>
        <c:axId val="531617295"/>
      </c:barChart>
      <c:catAx>
        <c:axId val="96000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17295"/>
        <c:crosses val="autoZero"/>
        <c:auto val="1"/>
        <c:lblAlgn val="ctr"/>
        <c:lblOffset val="100"/>
        <c:noMultiLvlLbl val="0"/>
      </c:catAx>
      <c:valAx>
        <c:axId val="531617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00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241-4ABA-A130-A1489EABB495}"/>
            </c:ext>
          </c:extLst>
        </c:ser>
        <c:dLbls>
          <c:showLegendKey val="0"/>
          <c:showVal val="0"/>
          <c:showCatName val="0"/>
          <c:showSerName val="0"/>
          <c:showPercent val="0"/>
          <c:showBubbleSize val="0"/>
        </c:dLbls>
        <c:smooth val="0"/>
        <c:axId val="519285919"/>
        <c:axId val="273778735"/>
      </c:lineChart>
      <c:catAx>
        <c:axId val="519285919"/>
        <c:scaling>
          <c:orientation val="minMax"/>
        </c:scaling>
        <c:delete val="1"/>
        <c:axPos val="b"/>
        <c:numFmt formatCode="General" sourceLinked="1"/>
        <c:majorTickMark val="none"/>
        <c:minorTickMark val="none"/>
        <c:tickLblPos val="nextTo"/>
        <c:crossAx val="273778735"/>
        <c:crosses val="autoZero"/>
        <c:auto val="1"/>
        <c:lblAlgn val="ctr"/>
        <c:lblOffset val="100"/>
        <c:noMultiLvlLbl val="0"/>
      </c:catAx>
      <c:valAx>
        <c:axId val="273778735"/>
        <c:scaling>
          <c:orientation val="minMax"/>
        </c:scaling>
        <c:delete val="1"/>
        <c:axPos val="l"/>
        <c:numFmt formatCode="General" sourceLinked="1"/>
        <c:majorTickMark val="none"/>
        <c:minorTickMark val="none"/>
        <c:tickLblPos val="nextTo"/>
        <c:crossAx val="51928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F8-455D-90E4-74F3F533CAA5}"/>
            </c:ext>
          </c:extLst>
        </c:ser>
        <c:dLbls>
          <c:showLegendKey val="0"/>
          <c:showVal val="0"/>
          <c:showCatName val="0"/>
          <c:showSerName val="0"/>
          <c:showPercent val="0"/>
          <c:showBubbleSize val="0"/>
        </c:dLbls>
        <c:smooth val="0"/>
        <c:axId val="287031519"/>
        <c:axId val="1751313759"/>
      </c:lineChart>
      <c:catAx>
        <c:axId val="287031519"/>
        <c:scaling>
          <c:orientation val="minMax"/>
        </c:scaling>
        <c:delete val="1"/>
        <c:axPos val="b"/>
        <c:numFmt formatCode="General" sourceLinked="1"/>
        <c:majorTickMark val="none"/>
        <c:minorTickMark val="none"/>
        <c:tickLblPos val="nextTo"/>
        <c:crossAx val="1751313759"/>
        <c:crosses val="autoZero"/>
        <c:auto val="1"/>
        <c:lblAlgn val="ctr"/>
        <c:lblOffset val="100"/>
        <c:noMultiLvlLbl val="0"/>
      </c:catAx>
      <c:valAx>
        <c:axId val="1751313759"/>
        <c:scaling>
          <c:orientation val="minMax"/>
        </c:scaling>
        <c:delete val="1"/>
        <c:axPos val="l"/>
        <c:numFmt formatCode="General" sourceLinked="1"/>
        <c:majorTickMark val="none"/>
        <c:minorTickMark val="none"/>
        <c:tickLblPos val="nextTo"/>
        <c:crossAx val="28703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8E9-4B17-A0C3-D336029D3FE1}"/>
            </c:ext>
          </c:extLst>
        </c:ser>
        <c:dLbls>
          <c:showLegendKey val="0"/>
          <c:showVal val="0"/>
          <c:showCatName val="0"/>
          <c:showSerName val="0"/>
          <c:showPercent val="0"/>
          <c:showBubbleSize val="0"/>
        </c:dLbls>
        <c:smooth val="0"/>
        <c:axId val="675102655"/>
        <c:axId val="606650447"/>
      </c:lineChart>
      <c:catAx>
        <c:axId val="675102655"/>
        <c:scaling>
          <c:orientation val="minMax"/>
        </c:scaling>
        <c:delete val="1"/>
        <c:axPos val="b"/>
        <c:numFmt formatCode="General" sourceLinked="1"/>
        <c:majorTickMark val="none"/>
        <c:minorTickMark val="none"/>
        <c:tickLblPos val="nextTo"/>
        <c:crossAx val="606650447"/>
        <c:crosses val="autoZero"/>
        <c:auto val="1"/>
        <c:lblAlgn val="ctr"/>
        <c:lblOffset val="100"/>
        <c:noMultiLvlLbl val="0"/>
      </c:catAx>
      <c:valAx>
        <c:axId val="606650447"/>
        <c:scaling>
          <c:orientation val="minMax"/>
        </c:scaling>
        <c:delete val="1"/>
        <c:axPos val="l"/>
        <c:numFmt formatCode="General" sourceLinked="1"/>
        <c:majorTickMark val="none"/>
        <c:minorTickMark val="none"/>
        <c:tickLblPos val="nextTo"/>
        <c:crossAx val="67510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A1-4A05-B85F-64D8FBF0A719}"/>
            </c:ext>
          </c:extLst>
        </c:ser>
        <c:dLbls>
          <c:showLegendKey val="0"/>
          <c:showVal val="0"/>
          <c:showCatName val="0"/>
          <c:showSerName val="0"/>
          <c:showPercent val="0"/>
          <c:showBubbleSize val="0"/>
        </c:dLbls>
        <c:smooth val="0"/>
        <c:axId val="669691887"/>
        <c:axId val="1565554287"/>
      </c:lineChart>
      <c:catAx>
        <c:axId val="669691887"/>
        <c:scaling>
          <c:orientation val="minMax"/>
        </c:scaling>
        <c:delete val="1"/>
        <c:axPos val="b"/>
        <c:numFmt formatCode="General" sourceLinked="1"/>
        <c:majorTickMark val="none"/>
        <c:minorTickMark val="none"/>
        <c:tickLblPos val="nextTo"/>
        <c:crossAx val="1565554287"/>
        <c:crosses val="autoZero"/>
        <c:auto val="1"/>
        <c:lblAlgn val="ctr"/>
        <c:lblOffset val="100"/>
        <c:noMultiLvlLbl val="0"/>
      </c:catAx>
      <c:valAx>
        <c:axId val="1565554287"/>
        <c:scaling>
          <c:orientation val="minMax"/>
        </c:scaling>
        <c:delete val="1"/>
        <c:axPos val="l"/>
        <c:numFmt formatCode="General" sourceLinked="1"/>
        <c:majorTickMark val="none"/>
        <c:minorTickMark val="none"/>
        <c:tickLblPos val="nextTo"/>
        <c:crossAx val="66969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A8A-4ABE-BEBB-A43D7AD12046}"/>
            </c:ext>
          </c:extLst>
        </c:ser>
        <c:dLbls>
          <c:showLegendKey val="0"/>
          <c:showVal val="0"/>
          <c:showCatName val="0"/>
          <c:showSerName val="0"/>
          <c:showPercent val="0"/>
          <c:showBubbleSize val="0"/>
        </c:dLbls>
        <c:smooth val="0"/>
        <c:axId val="2089996751"/>
        <c:axId val="525515951"/>
      </c:lineChart>
      <c:catAx>
        <c:axId val="2089996751"/>
        <c:scaling>
          <c:orientation val="minMax"/>
        </c:scaling>
        <c:delete val="1"/>
        <c:axPos val="b"/>
        <c:numFmt formatCode="General" sourceLinked="1"/>
        <c:majorTickMark val="none"/>
        <c:minorTickMark val="none"/>
        <c:tickLblPos val="nextTo"/>
        <c:crossAx val="525515951"/>
        <c:crosses val="autoZero"/>
        <c:auto val="1"/>
        <c:lblAlgn val="ctr"/>
        <c:lblOffset val="100"/>
        <c:noMultiLvlLbl val="0"/>
      </c:catAx>
      <c:valAx>
        <c:axId val="525515951"/>
        <c:scaling>
          <c:orientation val="minMax"/>
        </c:scaling>
        <c:delete val="1"/>
        <c:axPos val="l"/>
        <c:numFmt formatCode="General" sourceLinked="1"/>
        <c:majorTickMark val="none"/>
        <c:minorTickMark val="none"/>
        <c:tickLblPos val="nextTo"/>
        <c:crossAx val="208999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73-46C6-9118-FB78FED8EC59}"/>
            </c:ext>
          </c:extLst>
        </c:ser>
        <c:dLbls>
          <c:showLegendKey val="0"/>
          <c:showVal val="0"/>
          <c:showCatName val="0"/>
          <c:showSerName val="0"/>
          <c:showPercent val="0"/>
          <c:showBubbleSize val="0"/>
        </c:dLbls>
        <c:smooth val="0"/>
        <c:axId val="519285919"/>
        <c:axId val="273778735"/>
      </c:lineChart>
      <c:catAx>
        <c:axId val="519285919"/>
        <c:scaling>
          <c:orientation val="minMax"/>
        </c:scaling>
        <c:delete val="1"/>
        <c:axPos val="b"/>
        <c:numFmt formatCode="General" sourceLinked="1"/>
        <c:majorTickMark val="none"/>
        <c:minorTickMark val="none"/>
        <c:tickLblPos val="nextTo"/>
        <c:crossAx val="273778735"/>
        <c:crosses val="autoZero"/>
        <c:auto val="1"/>
        <c:lblAlgn val="ctr"/>
        <c:lblOffset val="100"/>
        <c:noMultiLvlLbl val="0"/>
      </c:catAx>
      <c:valAx>
        <c:axId val="273778735"/>
        <c:scaling>
          <c:orientation val="minMax"/>
        </c:scaling>
        <c:delete val="1"/>
        <c:axPos val="l"/>
        <c:numFmt formatCode="General" sourceLinked="1"/>
        <c:majorTickMark val="none"/>
        <c:minorTickMark val="none"/>
        <c:tickLblPos val="nextTo"/>
        <c:crossAx val="51928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26B-4D64-AF4A-719C4EBEE900}"/>
            </c:ext>
          </c:extLst>
        </c:ser>
        <c:dLbls>
          <c:showLegendKey val="0"/>
          <c:showVal val="0"/>
          <c:showCatName val="0"/>
          <c:showSerName val="0"/>
          <c:showPercent val="0"/>
          <c:showBubbleSize val="0"/>
        </c:dLbls>
        <c:smooth val="0"/>
        <c:axId val="287031519"/>
        <c:axId val="1751313759"/>
      </c:lineChart>
      <c:catAx>
        <c:axId val="287031519"/>
        <c:scaling>
          <c:orientation val="minMax"/>
        </c:scaling>
        <c:delete val="1"/>
        <c:axPos val="b"/>
        <c:numFmt formatCode="General" sourceLinked="1"/>
        <c:majorTickMark val="none"/>
        <c:minorTickMark val="none"/>
        <c:tickLblPos val="nextTo"/>
        <c:crossAx val="1751313759"/>
        <c:crosses val="autoZero"/>
        <c:auto val="1"/>
        <c:lblAlgn val="ctr"/>
        <c:lblOffset val="100"/>
        <c:noMultiLvlLbl val="0"/>
      </c:catAx>
      <c:valAx>
        <c:axId val="1751313759"/>
        <c:scaling>
          <c:orientation val="minMax"/>
        </c:scaling>
        <c:delete val="1"/>
        <c:axPos val="l"/>
        <c:numFmt formatCode="General" sourceLinked="1"/>
        <c:majorTickMark val="none"/>
        <c:minorTickMark val="none"/>
        <c:tickLblPos val="nextTo"/>
        <c:crossAx val="28703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85000"/>
                </a:schemeClr>
              </a:solidFill>
              <a:round/>
            </a:ln>
            <a:effectLst>
              <a:outerShdw blurRad="50800" dist="50800" dir="5400000" algn="ctr" rotWithShape="0">
                <a:schemeClr val="bg2">
                  <a:lumMod val="85000"/>
                </a:schemeClr>
              </a:outerShd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6E8-4C20-9601-1FACFD0D9058}"/>
            </c:ext>
          </c:extLst>
        </c:ser>
        <c:dLbls>
          <c:showLegendKey val="0"/>
          <c:showVal val="0"/>
          <c:showCatName val="0"/>
          <c:showSerName val="0"/>
          <c:showPercent val="0"/>
          <c:showBubbleSize val="0"/>
        </c:dLbls>
        <c:smooth val="0"/>
        <c:axId val="675102655"/>
        <c:axId val="606650447"/>
      </c:lineChart>
      <c:catAx>
        <c:axId val="675102655"/>
        <c:scaling>
          <c:orientation val="minMax"/>
        </c:scaling>
        <c:delete val="1"/>
        <c:axPos val="b"/>
        <c:numFmt formatCode="General" sourceLinked="1"/>
        <c:majorTickMark val="none"/>
        <c:minorTickMark val="none"/>
        <c:tickLblPos val="nextTo"/>
        <c:crossAx val="606650447"/>
        <c:crosses val="autoZero"/>
        <c:auto val="1"/>
        <c:lblAlgn val="ctr"/>
        <c:lblOffset val="100"/>
        <c:noMultiLvlLbl val="0"/>
      </c:catAx>
      <c:valAx>
        <c:axId val="606650447"/>
        <c:scaling>
          <c:orientation val="minMax"/>
        </c:scaling>
        <c:delete val="1"/>
        <c:axPos val="l"/>
        <c:numFmt formatCode="General" sourceLinked="1"/>
        <c:majorTickMark val="none"/>
        <c:minorTickMark val="none"/>
        <c:tickLblPos val="nextTo"/>
        <c:crossAx val="67510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a:outerShdw blurRad="50800" dist="50800" dir="5400000" algn="ctr" rotWithShape="0">
              <a:schemeClr val="bg2">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85000"/>
                </a:schemeClr>
              </a:solidFill>
              <a:round/>
            </a:ln>
            <a:effectLst>
              <a:outerShdw blurRad="50800" dist="50800" dir="5400000" algn="ctr" rotWithShape="0">
                <a:schemeClr val="bg2">
                  <a:lumMod val="85000"/>
                </a:schemeClr>
              </a:outerShd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A00-4E7F-811E-75A63B5C8498}"/>
            </c:ext>
          </c:extLst>
        </c:ser>
        <c:dLbls>
          <c:showLegendKey val="0"/>
          <c:showVal val="0"/>
          <c:showCatName val="0"/>
          <c:showSerName val="0"/>
          <c:showPercent val="0"/>
          <c:showBubbleSize val="0"/>
        </c:dLbls>
        <c:smooth val="0"/>
        <c:axId val="669691887"/>
        <c:axId val="1565554287"/>
      </c:lineChart>
      <c:catAx>
        <c:axId val="669691887"/>
        <c:scaling>
          <c:orientation val="minMax"/>
        </c:scaling>
        <c:delete val="1"/>
        <c:axPos val="b"/>
        <c:numFmt formatCode="General" sourceLinked="1"/>
        <c:majorTickMark val="none"/>
        <c:minorTickMark val="none"/>
        <c:tickLblPos val="nextTo"/>
        <c:crossAx val="1565554287"/>
        <c:crosses val="autoZero"/>
        <c:auto val="1"/>
        <c:lblAlgn val="ctr"/>
        <c:lblOffset val="100"/>
        <c:noMultiLvlLbl val="0"/>
      </c:catAx>
      <c:valAx>
        <c:axId val="1565554287"/>
        <c:scaling>
          <c:orientation val="minMax"/>
        </c:scaling>
        <c:delete val="1"/>
        <c:axPos val="l"/>
        <c:numFmt formatCode="General" sourceLinked="1"/>
        <c:majorTickMark val="none"/>
        <c:minorTickMark val="none"/>
        <c:tickLblPos val="nextTo"/>
        <c:crossAx val="66969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a:outerShdw blurRad="50800" dist="50800" dir="5400000" algn="ctr" rotWithShape="0">
              <a:schemeClr val="bg2">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85000"/>
                </a:schemeClr>
              </a:solidFill>
              <a:round/>
            </a:ln>
            <a:effectLst>
              <a:outerShdw blurRad="50800" dist="50800" dir="5400000" algn="ctr" rotWithShape="0">
                <a:schemeClr val="bg2">
                  <a:lumMod val="85000"/>
                </a:schemeClr>
              </a:outerShd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5AB-426D-BA44-331774BA5F1E}"/>
            </c:ext>
          </c:extLst>
        </c:ser>
        <c:dLbls>
          <c:showLegendKey val="0"/>
          <c:showVal val="0"/>
          <c:showCatName val="0"/>
          <c:showSerName val="0"/>
          <c:showPercent val="0"/>
          <c:showBubbleSize val="0"/>
        </c:dLbls>
        <c:smooth val="0"/>
        <c:axId val="2089996751"/>
        <c:axId val="525515951"/>
      </c:lineChart>
      <c:catAx>
        <c:axId val="2089996751"/>
        <c:scaling>
          <c:orientation val="minMax"/>
        </c:scaling>
        <c:delete val="1"/>
        <c:axPos val="b"/>
        <c:numFmt formatCode="General" sourceLinked="1"/>
        <c:majorTickMark val="none"/>
        <c:minorTickMark val="none"/>
        <c:tickLblPos val="nextTo"/>
        <c:crossAx val="525515951"/>
        <c:crosses val="autoZero"/>
        <c:auto val="1"/>
        <c:lblAlgn val="ctr"/>
        <c:lblOffset val="100"/>
        <c:noMultiLvlLbl val="0"/>
      </c:catAx>
      <c:valAx>
        <c:axId val="525515951"/>
        <c:scaling>
          <c:orientation val="minMax"/>
        </c:scaling>
        <c:delete val="1"/>
        <c:axPos val="l"/>
        <c:numFmt formatCode="General" sourceLinked="1"/>
        <c:majorTickMark val="none"/>
        <c:minorTickMark val="none"/>
        <c:tickLblPos val="nextTo"/>
        <c:crossAx val="208999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EF9-4A08-8045-270D5D6523BA}"/>
            </c:ext>
          </c:extLst>
        </c:ser>
        <c:dLbls>
          <c:showLegendKey val="0"/>
          <c:showVal val="0"/>
          <c:showCatName val="0"/>
          <c:showSerName val="0"/>
          <c:showPercent val="0"/>
          <c:showBubbleSize val="0"/>
        </c:dLbls>
        <c:axId val="1640869647"/>
        <c:axId val="415102592"/>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EF9-4A08-8045-270D5D6523BA}"/>
            </c:ext>
          </c:extLst>
        </c:ser>
        <c:dLbls>
          <c:showLegendKey val="0"/>
          <c:showVal val="0"/>
          <c:showCatName val="0"/>
          <c:showSerName val="0"/>
          <c:showPercent val="0"/>
          <c:showBubbleSize val="0"/>
        </c:dLbls>
        <c:gapWidth val="150"/>
        <c:overlap val="-27"/>
        <c:axId val="287006447"/>
        <c:axId val="2088758735"/>
      </c:barChart>
      <c:catAx>
        <c:axId val="2870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2088758735"/>
        <c:crosses val="autoZero"/>
        <c:auto val="1"/>
        <c:lblAlgn val="ctr"/>
        <c:lblOffset val="100"/>
        <c:noMultiLvlLbl val="0"/>
      </c:catAx>
      <c:valAx>
        <c:axId val="2088758735"/>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r>
                  <a:rPr lang="en-IN" sz="800"/>
                  <a:t>SALES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title>
        <c:numFmt formatCode="\$\ 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287006447"/>
        <c:crosses val="autoZero"/>
        <c:crossBetween val="between"/>
      </c:valAx>
      <c:valAx>
        <c:axId val="415102592"/>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r>
                  <a:rPr lang="en-IN" sz="800"/>
                  <a:t>PROFIT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title>
        <c:numFmt formatCode="\$\ 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640869647"/>
        <c:crosses val="max"/>
        <c:crossBetween val="between"/>
      </c:valAx>
      <c:catAx>
        <c:axId val="1640869647"/>
        <c:scaling>
          <c:orientation val="minMax"/>
        </c:scaling>
        <c:delete val="1"/>
        <c:axPos val="b"/>
        <c:numFmt formatCode="General" sourceLinked="1"/>
        <c:majorTickMark val="out"/>
        <c:minorTickMark val="none"/>
        <c:tickLblPos val="nextTo"/>
        <c:crossAx val="4151025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Chart!PivotTable8</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7.6893502499040239E-3"/>
              <c:y val="-2.6881720430107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noFill/>
          </a:ln>
          <a:effectLst/>
        </c:spPr>
        <c:dLbl>
          <c:idx val="0"/>
          <c:layout>
            <c:manualLayout>
              <c:x val="1.9223375624759672E-2"/>
              <c:y val="-4.3010752688171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7.6893502499040239E-3"/>
              <c:y val="-2.6881720430107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1.9223375624759672E-2"/>
              <c:y val="-4.3010752688171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20000"/>
              <a:lumOff val="80000"/>
            </a:schemeClr>
          </a:solidFill>
          <a:ln w="19050">
            <a:noFill/>
          </a:ln>
          <a:effectLst/>
        </c:spPr>
      </c:pivotFmt>
      <c:pivotFmt>
        <c:idx val="11"/>
        <c:spPr>
          <a:solidFill>
            <a:schemeClr val="accent6"/>
          </a:solidFill>
          <a:ln w="19050">
            <a:noFill/>
          </a:ln>
          <a:effectLst/>
        </c:spPr>
      </c:pivotFmt>
    </c:pivotFmts>
    <c:plotArea>
      <c:layout>
        <c:manualLayout>
          <c:layoutTarget val="inner"/>
          <c:xMode val="edge"/>
          <c:yMode val="edge"/>
          <c:x val="9.654856302962074E-2"/>
          <c:y val="2.0436390360285997E-3"/>
          <c:w val="0.82326934186915779"/>
          <c:h val="0.97492368379860384"/>
        </c:manualLayout>
      </c:layout>
      <c:doughnutChart>
        <c:varyColors val="1"/>
        <c:ser>
          <c:idx val="0"/>
          <c:order val="0"/>
          <c:tx>
            <c:strRef>
              <c:f>'Donut Chart'!$B$3</c:f>
              <c:strCache>
                <c:ptCount val="1"/>
                <c:pt idx="0">
                  <c:v>Total</c:v>
                </c:pt>
              </c:strCache>
            </c:strRef>
          </c:tx>
          <c:spPr>
            <a:ln>
              <a:noFill/>
            </a:ln>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882A-4644-B858-B1A0B9147A47}"/>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882A-4644-B858-B1A0B9147A47}"/>
              </c:ext>
            </c:extLst>
          </c:dPt>
          <c:dPt>
            <c:idx val="2"/>
            <c:bubble3D val="0"/>
            <c:spPr>
              <a:solidFill>
                <a:schemeClr val="accent6"/>
              </a:solidFill>
              <a:ln w="19050">
                <a:noFill/>
              </a:ln>
              <a:effectLst/>
            </c:spPr>
            <c:extLst>
              <c:ext xmlns:c16="http://schemas.microsoft.com/office/drawing/2014/chart" uri="{C3380CC4-5D6E-409C-BE32-E72D297353CC}">
                <c16:uniqueId val="{00000005-882A-4644-B858-B1A0B9147A47}"/>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82A-4644-B858-B1A0B9147A47}"/>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23044348931259"/>
          <c:y val="0.16452995605271789"/>
          <c:w val="0.71291176062563411"/>
          <c:h val="0.74000498183045171"/>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C86-4CDE-BF7B-117E1D8AE996}"/>
            </c:ext>
          </c:extLst>
        </c:ser>
        <c:dLbls>
          <c:dLblPos val="inEnd"/>
          <c:showLegendKey val="0"/>
          <c:showVal val="1"/>
          <c:showCatName val="0"/>
          <c:showSerName val="0"/>
          <c:showPercent val="0"/>
          <c:showBubbleSize val="0"/>
        </c:dLbls>
        <c:gapWidth val="182"/>
        <c:axId val="960004735"/>
        <c:axId val="531617295"/>
      </c:barChart>
      <c:catAx>
        <c:axId val="960004735"/>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r>
                  <a:rPr lang="en-IN" sz="800">
                    <a:solidFill>
                      <a:schemeClr val="bg1">
                        <a:lumMod val="95000"/>
                      </a:schemeClr>
                    </a:solidFill>
                  </a:rPr>
                  <a:t>CATEGORY</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31617295"/>
        <c:crosses val="autoZero"/>
        <c:auto val="1"/>
        <c:lblAlgn val="ctr"/>
        <c:lblOffset val="100"/>
        <c:noMultiLvlLbl val="0"/>
      </c:catAx>
      <c:valAx>
        <c:axId val="531617295"/>
        <c:scaling>
          <c:orientation val="minMax"/>
        </c:scaling>
        <c:delete val="1"/>
        <c:axPos val="b"/>
        <c:title>
          <c:tx>
            <c:rich>
              <a:bodyPr rot="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r>
                  <a:rPr lang="en-IN" sz="800">
                    <a:solidFill>
                      <a:schemeClr val="bg1">
                        <a:lumMod val="95000"/>
                      </a:schemeClr>
                    </a:solidFill>
                  </a:rPr>
                  <a:t>SALES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endParaRPr lang="en-US"/>
            </a:p>
          </c:txPr>
        </c:title>
        <c:numFmt formatCode="General" sourceLinked="1"/>
        <c:majorTickMark val="none"/>
        <c:minorTickMark val="none"/>
        <c:tickLblPos val="nextTo"/>
        <c:crossAx val="96000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C5155DC-030B-4D12-9AE8-D2810F74637F}">
          <cx:tx>
            <cx:txData>
              <cx:f>_xlchart.v1.1</cx:f>
              <cx:v>Profit</cx:v>
            </cx:txData>
          </cx:tx>
          <cx:dataPt idx="3">
            <cx:spPr>
              <a:solidFill>
                <a:srgbClr val="5B9BD5"/>
              </a:solidFill>
            </cx:spPr>
          </cx:dataPt>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C592AE1-6AE0-4AF4-8871-6C8D9FC03917}">
          <cx:dataLabels>
            <cx:visibility seriesName="0" categoryName="0" value="1"/>
            <cx:separator>, </cx:separator>
          </cx:dataLabels>
          <cx:dataId val="0"/>
          <cx:layoutPr>
            <cx:geography cultureLanguage="en-US" cultureRegion="IN" attribution="Powered by Bing">
              <cx:geoCache provider="{E9337A44-BEBE-4D9F-B70C-5C5E7DAFC167}">
                <cx:binary>1H1pc9s4s+5fSeXzpYdYCBBvnTlVA5LabHmLs0y+sBTHQ4IbwH359bflJbH5Kic+9freKmmmNB7J
kJp42N1PP2jA/3U7/Os2u9tV74Y8K+p/3Q5/vo+bxvzrjz/q2/gu39UnubqtdK3/aU5udf6H/ucf
dXv3x/dq16si+gPbiP5xG++q5m54/9//BZ8W3ekzfbtrlC6u2rtqvL6r26yp/4f3Dr71bvc9V4Wv
6qZStw368/1a97v37+6KRjXjzWju/nz/4jfev/tj/jn/9p3vMjCrab/DWIpPbE6Zwym17x/k/btM
F9Hj25YgJw68zpD9+D57+u7zXQ7jf2fNvS2779+ru7qGS7n/79OoF3bDi3+9f3er26LZz1UE0/bn
+4+Fau6+v/vQ7Jq7+v07VWvv4Rc8vTf+44f7q/3j5Wz/93/NXoDrn73yDJD5ZP3urX/Dw9tl6h9d
FeoNUSH8BDuUMYHEAyroJSoIiROGOObCpuL+8RKV19l0GJvnY2cIeceJ0Pld/25zV9V349MsvYHf
2CeICFs4BD0ghF8ixOkJ464DYeEBH0GfvvvBb15n02GEno+dIXS+OUof+ivbfdvlb+lA+IQzRjGz
Hx1oFtZcduJSmxBs40d8XsLzCoMOY/Nj4AyYv86OEphPqorUW4c2B2Fhu+JwwuHuCROcYYofHQtC
30Oye3Cc11h0GJqfI2fYfDrOsPZXpSZdvKXT0BMsCMYuekwq/GVMQwidgFM5gjnsPujNoHmFQYeR
+TFwBsxfX4/Saf6q0l1R74CwvBVLI/TEFcK1CXIewpX7EhmBTygRyHEc9yEbOU/f/eA0r7HoV9A8
Xcscm+ujxMbTRXF326jbtnmaojcgA+jE4Q5yCNlzZXiAYzwn0RyyEXHBr/AMl1dacxiaF4Nn6Hg3
R4nOx2YXvx0sRJwQTDi4xKPXHIpn3MUYs1lV8zs7DgPyMGqGxMfjRGKr6lq3lXpDNNwTwjgEKHqY
Me9jGOeEEQdC3f4xw+Q1Fh3G5efIGTbbi6P0Ek9nutp912+KDaQXx7EpPhjAkO2cOJS7gM7Tlz4k
lteYchiUnyNnoHjHCcq5rpr4nb9LdfOGlIzyE0oZsV0oNh8eLzMLuNIJZXvS9lRnvsTntVYdxujl
6BlO5/5ROs++eF7tclPHqrp7mqw3oADkhLkOQ+KJAswKTr6nCFDWgGTw4GGgFzwva15t1i+QenlV
c6hWRwnVVt3GKtoVTzP1BigBj+aUC+4+usuMR7sOEDVbcAHC2/3j33LQ7y06DNDPa5lhs10fJTb+
Xbbrd2/pQcDWbNsFFyGPbE28DHXcgUjnMkrQIz+YcenXWHQYm58jZ9j4wVFi80G3/y9SEYUakyEK
YezBN+ZsGlIRJqBHI0afPPaBJLzWnsPovBw9Q+jDcSahp+Wcd/qfd0CE2vzbm64euCewLsA5dx7F
zRlSnJ/YiGHX5Y+eNvekx8Wm11p3GLfD1zjDz/eO0sMeiJG3q3Sm3lSBA5pNBOEOJKH7xxw5cYJc
hyKOHnWeOYu4J6GvseswZvPrmqF1fpxoLaBcUt/fkJVj98QRDsjYZJajXKhhXU4odskDy5uVS6+w
5DAwPwbOEFkc57LC8k7DusIbIkLwCaOgsLn8cMhzCdRRlHBqPzrODJhXGHQYmB8DZ8As/zrKwLb+
vovfUFeg9IS4wuaYHubbCMEyqQMBD4SHl5zht4YchuNx2AyM9XGyhHUG2UWr+mlm3qD+gVVrwIKC
0vOQX+b1D+QX6u4luJ8c/HmV+hqLfgHMj2uZY3OcEezyrijqMet2b7o4Sm1Y54G2j8cg9e8LCfzE
Ja4rOP+J33N8XmvVYYxejp7hdHmcAW2ri2b3lhQNFDnoG3CQgFxy/4BM8nytB9nQmkOBGzAyK4Ne
YcphXH4MnEGyvTnOHFN8V28KCSgHe70GmqEegpqYszJ2Amtvrs3E4/LcDJj17w06DMyPgTNg1udH
CcxFmkH2f9M2HKhnXAIK9uPEzxdGBYfuwj1XftIUALnn8ew1Fh2G5ufIGTYXp0eJzXanireUq50T
Av2F1HkS22aFJhMnGIHYA72hDz41c5nfmnMYlcdhM0i2xymznb51k4cLxSOFAgay+/0DvcwsAhZQ
XRvi2DPMnjvL7+05DMrTuBkqpx+O0lHO77rdW9b6+yYCh1GQNR9L+hkqCDEoYUC1AT3gCbXnqPze
nsOoPI2boXL+6ShROYUpaW/T8Sm8/+elDLRIO5gTDGsCL90E1nCwCy4EWedg6HqNKYch+TlyBsrp
30cJys3d8KZNaggWaIhLXfSzc/M5MxbgSdBxC+HtUaMB4J57ym/NOYzK47AZJDdfjhKSM92q+o3Z
sX0iXEDEdWaVikBQbCJof3IfefMsx7/KlsOYPBs6w+XsSMvIXTVmu+L70x37BvELFmn2AcyZFSuc
nXAbGqSJeGRegNpzL9m+wpLDoPwcOcNk6x+lr3weNeyMip6m5z+HBPZCQcZgmP2iyxbZkHMcRClU
Mw+p5em7H9Y5X2HQYWR+DJwB8/k488q+327/rzHqaYL+c3BA4ecY+gN+KJMzv3FBdnEYBiH5sYXt
31o3XmXUYYBeXNEMpO1x8uTtrq53t3Fb3zVN/XYwgQ/BvjTiOAwWlZ9nf2iAYjY4DmhnD74zy/6v
tucXCL28nDlGR5p1FDSr12/bUMig8BcIdgs8asyzckbQEyRAkYGOwqeb4iG4bV9jyy+w+Tl0jstx
CmWfVX2ri1q9bWcagxZPh8COtafc8tx9ILxBsQNFpji8svwqkw7D82zoDJ7P66MkBud336pdne6e
buD/PPlQ6N7EHBHo4HyQZsA5nqMDpQ1Q7H1d8+hVs46a11h0GJyfI2fYnB+naPZ5B423RdTot/Qd
aJJGiDjc/UVnGraBt0F/wNPWA4h5zyn162w6jM/zsTOEPh9n0nnot3tND9H/7qQBQqArDaoa/CQP
zMpRd7/2Cf0ZsMvwIQDOCNzr7TqM1Hz8DK0P3pHGuv7d9m5Qt2/YtQG7DQElwhF9jHYzpJDNThAs
28Am3pkn7bvYf2/NYXyej51hc749Wmz+1lX6FG3eIA9BhUoEhhbo2XoNNEdD7WNTFxam7x/w/vMQ
t5/c35nya1geRs5BOc7i9CJWb+gq0LBBYdstUOrHNZuZq0BDILRqQD/NL/bn/M6aw5g8jJrhcbE6
Sie5qO6iNyUDkGaICxsFyKP8P9MJ0D0ZgCxDZrHr94b8AozHC5jDcX2UcFzHcLLOu3X9tmIn8Gfo
N4fy5XHrhoDi/zl/3u+OQi50aMDhAvcPcKPn4eu1Vh1G6OXoGU7Xx1njfL6rm3c/T7R4mKz/PMEQ
OH2DYmDSoEA/5ZHnQAFJY8AMIPU/rvHMgHq1WYeRmg2fQfX5ONc+b6BVEE6/urt7uqffACYHjq8B
hGDx8wGmmT/B8TaEEjhC6he7DV9l0mGIng2dwXNznGLOp7sqhybBtwMHmp5t2HoD/8zIABwDwWB1
QTCgzvePmUrwCksOY/Jj4AyRTzdHkYNu/8dD356Hthe/+b886Q4aORxoneG2A4Xl85gG4g101YC3
PK2DzmLa7BC6X9tzGJzZ8BeX8P/phLtfn37342hAf9fsgvszBZ8dgPc/v3t/uXDK4WzoY+I+GOQe
5m79/c/3BMoVCFo/zircf8iLlD9LBf828m5XN3++t2AvGwdHgz2htgvH5VEbwO0hN8JbwL0ZMHME
C6kU2IfYv1XsN0jBqYeQxgiksL1iBC0LjIOeV+93TYJhfC+AQ+HLGWyiw4KJH8c5XupsBK76Y1Ye
//9d0eaXWhVN/ed77CCovMzDL+6v06FwaAJs19pvm4TdDoIgsMLc7q5BBIPfR/8nGmmfFUkUr3vL
SRYu1nd5V9Ye7tVFzZvqtCckCzKjbVm27a5p3Xw9Wmdpj9rzbjHGlK37tktkES1VOyVeUaSh79Dc
knUfLQzjO5WEF+1gF4FmQyjrKBJeWppwmSXxKPso3Cp2asaJ+aO9wWQUXhUJy2txlQZhP33ud8DK
TDC1JffbaeW2pvd5ZFa93WGv0mm5gMbaoGuIP5XlunIHvabUyv1utBqJi37Hozg/o26/SFgReSgc
Trsom876aZQTT4UfxeVF3k2WRKL0MuTKOI1ln2G0FnEdL4uw2FoalT5NOhYg/KGNc+WTtO0WNu22
mU2my4FpK8hHRoOy7rSsm6SSaEyFZxojgoGIynNQnC+pq0upI8sOMpW20uDhQ9o67sJRftUNsRyL
Unm43S+xU0nhgM2LRNjKzzCPfJPIsR36gI1mW/VDK7nils/KlEtkDYmMsqb0o7LsACe16FWbLOLY
JD420SKexuGGdO517tZeDcd3rAenyX3s1FsX5RKtcoNvTNP1Z3Zs3SCMgrGpP7G4v3Jo5XU9W5QM
SVaNsqhKX6vPE1ZSiTEobeu0N+KC6WnbteKjzc2OFqHszNjKlFSLJh0r32rc9f5dkkWFbGIuo6L+
2idCe04RRV6Ti07C+aXnjap6abOmXphMn5JhQJ5CRS+tGK3Shm36qMnkSLpNpJ3s1LW7Le7sL0rX
6dk0YtfHA9KLmDBZlHYnFbZCP9OmkSKlaJl0k/GJ67R+iFizTGi90F2cyrzGXaDhBpeNk9eeXXLn
tFVZ+WUiXtUUpw3nFdxwkfZL1258g6beK3Hu6RFHyyyPlOcOt00e3dg4NwtEq9bvo3SLqziRoU2u
DcJnaehc4Uxc6DSOvLL/SqOMBxVKvpQmri6qzJaDmvqVRUJXpi2XjhrcoM2rOrBqsVAVYnKw0vis
djqZZype9AVapjaeYCbLTd2ZSdJeLMnYjn6ZsjiIiNUv2ygM8rb9jLMsX0ehToI2rnyIBOBmg/Fs
i9fSVOFZWFlXHXZKn5fVRUz6bVhXS1R3va8pcaTOdZDl3A2Qij+kNbW9cRKd19RIloafNzQvt1x1
i65p+o/xDcXmWlXXbo6tpaaFI20zfU+avJCFxt8dtzwPw3EhCht8kdb5ss2qzOOdaeU4VX2g3Sb+
0juXYcaalRiU5XdTTYIm5Ku488BtviTJdelkSra98TuOVQCnkp3zKikXKoq9avxcoOFutDq+jDvn
vGTDukUVXnBUetpxx8WUIu3HQ3c5jnHmt9opvM7Fjaxay0/6doUyUS5ZGF1BqF4IO7yqu4sQ11NQ
iRg+ITvnhXYgADDiYYONhAMdSq+bnMGPNMk94bRCxspe2fVOjJPjoXo3DG3uc5v7Y2Tv7GkPUDTF
HuyFWvCwXfIuhlCW1NHKcovOc6LqtsV25uc5pcusmtYlFvgs67tR2iS8HkoRfozzbFNmH/K41EED
m4DHNqa+JnG0qQsGF6PjO2PsAImeXKi+jmRG+AWJwm4zxP0nLki+iemnkCWlZEMmu95dqzR2rzoy
yNR0uTd0U+65oop8EWkTZHHsBL1pznLXuWPJP8pin7KpUTIfReM7Kb7r20L2ud3LkY2jtBz7hud5
HfT1baRIf04cncJec9uWXa4XBLpcfMG/uQWLvHx0Y18QCFgN8UjiVr5rIDKVeloOuotkm9Hoii0R
b6ttY425Z5QBdCuVL0Nn9FlT1bKzhCVpaZ+lvJdFSk4H0zqnsVBeFdOPubETSWJT+nWyHqdMbcJC
SVdnOCBWYzYRsmSukL2IcQRzzNttmUcfS3tVu+VF3/XLwRjXs5Ii8jvIkmEV4qtc2F5KTQFekPeb
2rE6HzkBnIHn15bAssNDEPWdC3MzmKBMc1syxHx3LD5UWTV6mYiS5ZSKr3DcZLfK/xFZ8yVxaerx
rLyqRzOs0WqYwkK66XiR2ec0YwwiHISXxrR+THEoq4a4vrKrTNpRtSTM5F4oythXWXRaOqF9mbUi
SBwC9476BLmg9MLUTpfcitB5F5N1V0Fa6/PykqS1e6kR9XKrkIzy4suAaXzKYquEHKnWbVMYP6sa
faaY2dargjDrgjaRTGLWnXPaQobs7FMo9z6o2iIb3VnppdXa8JT1+dpK2Co29cpJeICa9sPEy48O
FTdpCDdKlH6OdeHKwe0/Q5NzvkFDuehNO641LwevZGSZR9bk90SsS2WmVVevIa6Wi9GqN2oqL9w+
7q5S99T0rkdKXp2LfsRST66RsBe6XFSTWIyduJqINV6FbVlt6Dh9b8cwk2oo3QW42ldT9ddtM1rr
OoL7X5Sdlxu4MYFz9CsV4sabRrKJscRA0gK4fy+c3vG1To3fFiL2dW+MpOZOO7RdlIO+K9uReawc
XR+pXFYdrRbK6dFC9+6mTsdi09Xx3/lAbqrWTRcdpdcREBCVJZ1shWiDOBylaLXr2bm9DsfmrK7y
3COQjlRljX5npx4khW7Luy8Kq1U4Da6fl6NkebRyhjy/sCs3iBWOvpac1wuFrHRld2UM0xJ/7HTo
eGOOv8ahWvaTgASfeELUw2dWpSbAZX6DUv7ZaYcFfLDHNrq3wxUxKA7KpsArJpp2MUUAqEaoWwxq
51hT/6Wyo1sdo2JZuekSDr47ZWVfgwPBjNkWQRLaBz52Retz5bIzDDLPQkQ98hkXkMYc/CnPgHcx
lu2Sxm5k1uSSl1ErnVIzz7K663xsPmVtN/m6jCNfN6HPp3I9RqI5i4Ysgxu1+1gKEskpgchV91a6
1QmBT+GT2eqB1rKVLjbf7LAk56SwpMNZ4w9qSDbT2KxzFV8pZJzT1Dg706kqQNV0pSwjlRN5bIq+
jEZARCy/ssq6SZOG+iQOQ0kjrGU4WPVq5PG2pmkt42y6ypTTypIkzlXoon/yPI4kZZ0E+uCuK6BP
XtXzZA3HQAWZmwy+Dj+n+xu1wsmCA85rYCvZmYsGoEgQ61QfVou8LqOgqXsTuJGjPZV246IcB7i/
qm0U8mwx8W9Jano59JlZ9pnMUvzNsobO67DpPQvb3+oIf6VYs3VtqYsMsugpygX188mU0roobAjR
RT+ZwBqL67AsLxCvtXTa5DqZzksdX4U0zYOGKaCUGTWyEK7y0FTl0uj8hveR1DW9GosK+3ZbeWNp
k0VV29d66IrzBrgPj4GiCxfyWG9i6eB9cE9ouZz2VUN77dg98gZdXUFf6pmbN9swnajU3dCuMotB
egnLRFKrriHLTsQfhs5aQURqg6meqr9zWn4Gygvcru5aj3QaeYWpL9tizGWPLOFRHa8NJeVN2jSu
LLqk3aKs62RNLBe8G+ab81gaGBOJYVjSrv04cNQBLa8KqdwhXExNPp52VqJ8SohMBxKtm2no/TDB
7Saz/oEYkwAnb/OvTrfmJdqEpP1U2fXCSjiQVIrPu8glHoVrlv2ksUSmWo8d6fxB8EHWThVKF+Iq
RwK4mTW5i3p0iWwsnl4koT0BsW7Lr6UZHFkQ066mcIK8ZkVxwPKSel3Yf6KKLydebEeeJFI3ef8l
NMlt5wIbTdLhoo67u5bUxEsoi/wydy5tKDbOnBYiikr8IY9cSUKG1tH+Lbj/dEjrNevVt5p0p7YL
92gKDuDHGf4WZ2dW7sBXWVot4r78PDrjHS7T6zqxzZ6xFrId8Fm9pZazLMpiWyAKNtU19Z2kSmVt
uZLb8bcobScJTORrXldrl42Q9y6rRG3q1uygirpi3fipt6qFbRWTj/FpnpVfG6tvllGBSqkmcZ13
0dIJaSTjRsZ2Qv0pyjpvumZGXDtDtHPdCGa4Ciqnkhm2tV9Fu9Bq16JCHpxnsoigvOG03+I0wzJE
rS86vdGZu7EzvlZ5rCTu2NKhsc9qtmJh/E2gj8M0BRNUb91g/jZ14iEmPlI+KFkHYhA34ShugX3+
zTuIITS0Pcv8jdFW0NSvWCYTSC2unUFtUFxODYQ/Hl5OET4tYvNJWV1grF5Obn1JRdTJJuPXTjL5
WTzVUCoViYyTtJRD4rkN1JtRt9l/VJLlV4Y2fsfIBuXp6OchziW2hguHxWemry6TCX8pKr1K+t5z
umZThBChrTDIHH1qF9G5dupYogGXEuLCALMJtyMrF0OEr7SNPpGyWmUUZZC0nW9p54dabyfLtaUq
0xtByTYx1cXIrUscZkHN/m6NDqxUn0Vu6PHa8k1Fgwnacs++VKpIFrCl6SYu7FWbQFRG61BjBsGb
XgwV/Vpqc2PXeBuV4XmbBtiygBTyIBrSr3D2CfC90vnW5uIM+C/20nhwJaLt7VCyxQgUJw1jz6DM
T8sBUgEQATbIEqgdS4pzjtsgr+Nb4QxXWTiAIpBA2Yf5peMyn5juRinslTmIBntoClV4jsgXebUS
MRTvOZSjuPyQ6Cj1UZ9KPnAhsdt7xso3g8abRpBVTIwHh+9/dqe29xKI7T1kpP2cW717U2m6FFF8
E5pt15sdt5eqwKMMO8akdrg/jeKyxf2nqDOeqbtAhImBEOSBDPIRaMUnUC8yoFFQPVtxeJmybhEl
qpC0o86Ha8Pi6rSwUBsMTWpkm6eX6WCpNemBT4HisrVS2z5TTr209VSvmw6ChomBAUxQR+kcSxdg
ymy2jjohE1YbKJSt0iNut4Tc324i0mxVZF8MLSgAkLgSWZt8y3rrg9J4YcGhhisrpJcgRlU+VIBG
6qwZgnQMT4toOJtSDnFX5EGlyzvNwIBw7DxYnl5MA88u6pJ/FnnXrTRUETHrJzm0dQO3hGjlZE3n
WRLK1ApXuDVQvtrw106A1qmul2Gm8wBE1DMSmSUoV0DjInLuxEm74OfM3VYl0IIkxlDMx1vgjt94
R75Z/bqugMYlPWQL1ojEg7vnfBxJKwco0eSQqdVk9DejOnedU9N5IPD1Hsr7RSzqSxOVsddY+jNj
yenAjSvD2v5WWf14Y6uL0g0jKcJCe2Hj3NDI3ULqu+xIYklm8yUfrRvWWRct6T/hGiQYXYNaZRux
sBS+4E4GeVFPX1FalpKQmC4adwRva1dwXy5wZZeeyUUk+yLdKtt1z1WETtMQxwvXxEE1qXhjpdmi
C1Pj6bIHuQnuOwfV7TI2+CvRGki0uaVdE3pDxfxEZ86a2DxI4AA1T6d6p0OTyb7xs4mfpQLrcxv+
IstNodJ1KJIgjqvmNAPF03fseBNNS7uPXak6Nklek0yyNPIzYk4LFIrlEFGo21H/PU9q42XcymU8
VavaQNiAVis3yNP+jPQdCgaOT7EDJYcePiRx5wPdCr28aL7CJqFENkBs+qzye2qNawcZ7UVOczrG
ILA1bfglokyWlaW8PrUXhahrf6oIWqGqP9cKKahHQZyEA+sNVBT/5B04aMtLqCSd7gtrUqgX+g9Z
ZuVeVFWtVDqBKC6gKukzTk5FNbEFNtZVm+HCh99OgxhD4Zc7fDmQJl1hHEJ1NzkryKlcZi4GQaCr
oUoAciYSSLY9b7J16jircWCbKs4qWeY8oDS0QEcBeSNHY3c9tN816Qe/r3UFmbsHtYpsy5a6axTZ
vS9oHWjcAi/Ih7PGgFCZmfq8T6pLPuglAilW9kM3BKW1SFF564QgBSYs+T4NjHspFHQeMNFbHjp3
OUfFos9CS7YuT047Y3+oRL2yLVP7tI0uGzu6Iso6D90O7mrBc4+OJVC83gAXHFpvf5aBTKPk0mT0
VtUi8d2kO1M62k4oXKS42rsoyf2Kl4mnjba8KLXWBb4JpyKYOg4fnNXeMGbnmQ3yZZE0V5kmN62l
QRwYra+FhYmfc3vTdJxANcZiL7KtbUiAmVhmoWxWekwBb7NJunTyzvb4sgqbT7qOQI+NWGBEkgc0
7TyKSe0VOSijRYQ3bR3EfSW+Wzb+yCZQpFgSpV7udNMSBNVV2OWrkEPdYalslLwaik3UqKWJEg2E
LC+DggP5HVrXizvhTXhdhmcZqmVTlbeVRXEQwq28L5muRDbiDd8/RbXBmzjJnAVD9SUZGrRSCfKs
NAFuoRnf9HH9+FMVVVPQ98U+bljWBhwFKkKodXzHBe3z/imPM7YZ4c+KbPBYwg14/2Ij1OhhAq5e
Q8zctJFqFwQEq3VCcLmJWnQOgoyz0GVeb0xhxz5IM1gyZfSG7p9IFMWZbLpIb8ZigB9JJJQEFQaK
jQSt6KjGJcjJ5cZM3arP83FJisJsSEfhaf9T3wCpccd1ZiCBZSxet/oqR6VKgjqtTsNeQCly/+0x
EtXG0NBnhRaZD5q8691/770x9z+BJK4BdrDl52vAQv0hMXhVOwBil5da9oKHfl9Nrodj0H1Ahsab
guHHp7iAshVWVj4TlBebwXFA68q1GL37H7mreCpLaJ/fuCrMN6qB/FNg56xUNrxRU+e00ypZgueZ
TaPichObLpRItdRDBUzi/VMLXhP02N79fAlW8DbAcs2yxC1Iaj/fMCN5HHX/WjLmyB8bCO0/3+g1
LGCQEsicNhDeoqpeQimpNz+fREWiDKyDF5VqgrLC2ksEeIFbi0bmuLWWvLU2RR01fhPh1Hfz8gPP
wnyrI+DDnQXZtAcBu8zD05wX9tqlSmZ2NwWoRci3u5z4VVN5cBqk68fpWqME6ENbwzH/UKwkwrIg
8KTWEjLBVV5A4u/H1r7OwupcGeBICeRSOeAJQz7t1RlPoknmE4i8DKdhEHfsbsJWszJFt4aawDlr
R7WsGjcPDKhS1vABR2Xj5cBuQYVkMqLuTQ9u6CMLVMVR5R/HpO6XdOwlh5vyNKHkVmFILIMDCkQ6
JjcozMyZZVIQ6HkcQIzejNGwTwKRgjqzx4EO20uaifrUnuIA6bFamKJYTG4ZQr4hyaoBacgzPNpM
RDAPwpz2pq7FIMPYg5en9qqwx3ajw+7v0so/2kONgwT0IKY3bZ9fQZ1IvNgxfJ2FLZRLFfcgSBJY
D1paSQtPGkgcjr5B7ZtdGgupBQszAYs2XlvQ3q8K873E+qK2zyOKVyWBUoWMy4yD7pk7n1LUdDKt
yF1usQ8VFNVZaU6zbMzWZNQgfdLQo1myhd3NH9NSjNJxZJ66a0bbChZPlCOjbvi/jJ3ZkqQ4l62f
CDNGId2cCwbHp5jHjBssMrMSkEBCiEl6+l5e/Q+n2063nYsqq6zIiHB3kPbea30LvRqbnrl4XUMJ
vSXaHuolfmbTeNoYv/c7W4xavUOMx7wv7Y5RUr7ZGDuuUy5fl/WrHdjj7deONIBVMpgsJaNftB3/
jWeEZSsUfBhx9rPWfjnUUZt5/vCCZ7Z/xB4cnBWibN/6n3LBzqrc9Hubos8Z7zDhEEbmBZvOEpof
rYWGrcKXab4leEkGoTLNYms+bu8ujyE33AlCXMXc/J2uzSPz0JyrBK+yxTaEfmJe73lDMbnF2eAn
r2ON/sdhefRjL6t69N/0vFdr6DAldstvs81orzDnQgFHrQxPox97FzO/hnyvy8QfZuxn9BTqrurC
qcTeiCqvhynbuuEvEcc9HJNVFdJmvFNT3jYTqmWyZ7aeXBYF9nUM2S/SJO5iRmhQwbLJXFgzP3iW
bBnbNPq+OcF0305QHKpkgUxPvTTJI0HXo2478iihYqrEDZkPLwPUgCyHaV5y6fAWJJy920cHoyj6
1sKWa+R93Q8KU2pYw4RIl+TTI1vRzOQlWHgFlzK+C2HB8XX28jqE5l0HEHxrfTeRqMtu12OCkXyY
2ollnjJ3gaUf6+R/Y6+MCqmiH6uaKGZZvGc9rVm/2l9ismPm9WUTTk01b/2GL0+vJBYQECxBYxM9
NHIcD9umpwP0GpF1PLkGEOuOJFX+uZ/5TyspvBDz1BHzJxUQQp0TmR3UCl3Q2/KOuT4XMCJ8XMUi
2ptMttGXGykuD6O5jtnVMf1cL9HvbVinzNTQXJWR2TjLPovxH7cvdV2qMyHM79D4maLxO+mwSOtu
xXJU71MaPDC7bodErFs5xV7V63cMWSwHKUDzpo9JHm8TP7G6yY3ASDkMySsc9Rg3KcRftqWY3CIP
aqMuIy541pkVrXPXFfqHvzhdJEONqtrhktDpkqTqw/eS+7gb+gIyAm/dh1n1KYy3hzloDt1M8JtD
GueiW07elgTHlbSvvE30gZLp1qbCvKNeXDWNRW/saWyc/Na7Y9piYWUNgTASLhjfj1CzP702ag41
RTG/iDS4ThP50mjBTCIj1FJR1CN91oz8pCmcG9w2Mlr+CpV7GvVjGqrSxpAB9xr34u0LPBEwgnX9
ebvhp9aVS8dKL25OUeydd6MgTizxkxBp4Vn+bdbmyIg64KW5YiHQ4tjmP9oaSgyahbBI7P7WqnHK
ufCeB9Ffx/Wn19RTRtf55BL/ZDWPczI1URYHMA8TWkZmyV2yNGU40j7TKSvqyDsKYu+hUz2RlDxG
/fwkFy+TkhSqjx7+/r127nnmC9Fi2usPU6qeW+OrLASVEDi03LHf4e4kaZ2hQUJHJOxhifu3tN0Z
XNfGgCawf3lsrhQNW1Se24yYQGRLQl3y5dmkWEurn6qcTvKOyfqZBKKI7DZVQ/zNoONmeFDLrxH7
1mbh2k76jWtemam9JNK7j9h67lrsijt7pFCTohlCUTO32MHi6Nv09uzZ9Gum9A/tf/qqFhm8s1cJ
9sFwXvgyDTKh4LpP/hGb6wZRGArr7h/dNn1BxsWwSDnGyLmS2Gg9qb95MzwDpniYWJL3Y+yO81r3
xTqkrkQPcm395uyz+BWHcnyMCp/ZgDeA3vLU2bQvGF4LYBSdWSjvI1CKETZM5kE+RU9ewn0984SU
sAO//QWS8dKPb3zdz2v37CfzL79BjxOKfN5M1WOdoNBW/bw++CgGQQvLJranUUEmDhx0SToGQ64D
uO2ThzHewhMbeVhNvoPErMI72nWl9eNP7fybe1VfVD0XEnTCktoeUyK8FD/JUz3+4Mv6YcTs52HX
PUTtNGYz7562Wf6mFAqSiJdP2uvSzOantvHXoOW77NEWLN2bJuuPOBUiW+X+hF5DHjA/pigA3Z73
m/hu5+jA4E5kkEuzRU4/E1zPmu4hFkOa7SooaR+II7UvDffmJ67867gXoa91Dq8veujroM9RaWSB
uc3lCZaSioouxRUdl30v5dbhTkgmDZ9y/ISgX+BcPB+G1wxfMhDfswYRUKNQwBaLDmTWd/4AvzjG
BwOcgLdweOHfhs0P45GDb/VFzuh8YopKCYTkAuX1MfH8NkvbE9/j720VMT7qV2qDb4hmfR5sa+Ux
MA3RIBHbjp9q1ejczCSHxDbmQzi7fI/JKx7ZdVrbFbsPgQu3RfaapHDa6ESGjISpxVa6HJt0Th7M
IjCAht4vpfFTEu9dYtf0jV4yMqBvSab4A2jAMZZkKnEArD21kIz/bvfT+XdIoE/NjTdlzAtupflB
rjUaFY0t08lzIOZfXoxXYbzgp5ma3Hlb4diA20eWBCBPHk4JA9YRnAS+7+idddC9iVAuh0aJBIPV
oy94d1nglETDzTZzcGQUDFJVv7KOfPotfIGm3u+sqN9nf70QQ0UZaHOpl9bgt4x/WS2xZYTuSXJX
pZ0YMjOIi8I4BFUBVshMdZZGHFRT+h2ZzmUiTYp05wGEJF4SsR/lEJQxHP48UA3JW8ggGdyDrVJe
8qFdt520GaDSBfAn0+5Dh+5hQRNZ1TT0MxaKJ7RAYBRs+gnw5ji5ieVot6a89i3eUQSPe7Fl4Etd
9su9hbi6LnrHlkG+dsgVpVPYV3Bx44P02metG10GtaqzjR+Iah5Uaz5Dx4Ny2yNXeACTDIughKZN
FUQyw6e/nFkzz2e4N3kKxxVm0GU0mCqUSe6Dek2riO5vuBUmFJPHMNm2E7CfJy/lb5vfS+jWKLWd
RCHT9VzyfVMF8DBdoFkL0DXjnWOLOkmwQ7WF7mNMj6WCtZJZLdDkpR6AKcKWw8alPo7NybmtyxoM
hL6OYM9vsEuDOd6gE5BHZgGGqKS766FbVfCc/WoNxHMyRj/HRvCrn5yYuJ8wZD8tgbvsbROdYJnN
vsMlmQd0NihYA19FljTUneLRbdnoJ5kbOVgpqHnjMqCPbP1sYvvbDFloC+XzrLarXkOSw8N/n40a
iij5ZOMvMqem8ExXZ37YPQ+de5YRZLoJnqU1zfZciyeqmouDJpJ6kMUU1Huy9Nuhd96fyTlYSt1G
sC3vLFfhekqS5U/IBlL0ta1i7r/F3lcvyF9+7PJNhvISSZAz0dpdXdC4kjVhgvY9KrtN3oeuf48T
3NaSjXAwwBM4Uwy0lwePtOSwjM1xM/P9Gux+EdsQ4uA8H+o26Ero0TQLhXaZi3zsiVYWbYQagquG
3oafzGJvfmCb277OnWIV2WN6VDKt6P4OeQYaIfHSA53XnzKELTOM9cu2p59BuL9DjnhbZIgCp9lU
eQO53+UCLdr+DiYosv2ClmaCa9P0pMuHpdbYJk5u9JdK0GXLgq1JCtRQ3Ka9eeQkbrMWRygXqVgP
s0xOmkGrbyj/dj2mtmX43HrgT/XyZVp2wAHR8OXHWqOh2u5giN/ZHc6BrxvyBG82jeRfRK40FzVc
j2XZebFh/GzccDQufaAdBXPm1iC3KNlH4sKHpInRaEHqTKJDa7pq3UKRjXvwc7NyzkUfFEPDj6h9
TaWCt4XFQw6bGPBJP8hD5LUZ7YdHnrQturP1icnwZU1/Gz4UiIO3Obr1n+O8fBKe1+M03PUJR2+D
fxyQpYylfV/VtbtG/oIxNzQmk2F8ht19FB0pZ+agpRv/iKnPg+5XbhjEpr0kanjruiVrh8hlYzxF
BfPdXsxtXi/yj5ZClWxpgoJ25Gds9zETAyfl2gXPbezPp32T2Jot+Vx+UhW2R6HhJkFiXNLAzxLb
Q+6ZMXLJ8dDWGGnF9kYTfdeGpKsoJdnspC0S/dbVRldscC8k9MS5w/pFw9fzcg7HuFj21hymfglL
UDJVOM9w1uQxiOYth7/14po6xGJ9SCYo60HdfRMadqc1XB+Ml8Cd35e16PeB522328LFScXkmj57
ic0J8a/ci7ayhbwCnFLmi5qWvNtj4Ir9EWZOXSq7rcfEO4bjujyJBq8s5CsIvRUebjOWkb/jWU6g
j/+BRv8XtPcX2q8JLNs/Dmv/1x//zytMdjX8/T3//p+3s97//Sec8zP9fUj8//q38NT421M1zH//
S7dX86+f9e9jy29w9L9e6n/Drf/zWPn/gcX+X7/4/wdqhzjzBUm5/xnU/u9nRvyb1P7Ht/6T1Mb5
PUlIUjxfPElx5OINw/8nqY3HxIc4NsYHhIqYfhyBDP8HqR0RPEEWp59R0Pl4Jkl4O6nxn6R2hBDM
jfzGMQwJztlG3OKfH8N/uZxA1P8fpHYU3J5w8l9IbeDjYRSxNMHEGQBCQw7g/ya1U7FDe+gNP3Z+
EmO3HN+AM9aVz9dSjuHyxKO0fWr4dkbf0Ff+jPUXjSBQwYffFqBbzgk6NbFJ8jx6mgGaCOWhc568
bhazwoab/BFCJ23G9ZEszaFpJH9RHib+vtuGK9z48SOa7lggMJX67gtLXaLP3vR9CD7sIgBxZA03
Npu7IH3SDGSRTerhJRVLIRrgVDaoo2caevYwh0F4SVTHLmQFTBRoUhdhq5PDiCWXKWuA1DLvrsWu
g1dO+gu6wP7o9npAXbbbpz9NRW26/UeHmdTTc1KOUw/wYyDqw9oQZm+brqeoV2cADaA4LAEa4Nnx
bpnd/GYGukBnnZNipNCsiR+0b7IBb5n0IHrdcDG7urfuydZtfFqp/saznWXBhagCvfeHoUvolRPX
VkBGIWyUo5qD+yjqPtjY7mVK2kK7Yb2y4boC3ruYOixqfFjv/jwVEMmjE2fuVZEhKr1knQo8B/cv
GMOlUvh1vkF9FU6nmej3LdNrASCgPUoHQE2srEzDly0N866Jh4P0A5AlmM0hL165Wdi7f+FPOBRe
PjbL/llvsCoHSFulHfiW22lRR1aJrVkPZoMqwgJ5BEITPMb7+iynNbgfFr6j++7biuEthOTq0T7J
RqHLWUFqmyd/ONqZhmeTdixb4om/1wst4s7JR8gaLQDMQB3H+DfWkT4KPsTH1BL/oWOYLGtYPAb2
7VSmptxpax5oOIR5mtTjiY1o56ck3KsxnPdDgotzmFlbxb5dDwhCTKd+17CRoBFkckCB8LhejrNQ
mDnHpL0Em/dHwX4dPd8ebaOjJ987N2sdnYJQMtAtbDzt+KF5X3eAiX3SnKNwgYPdaYy88LoOXs1Z
NRMKJXtl0WM0wvxjK4DwOuq/psgX1/H2r9TNl1qs3bGVy3jxRY/7vs19ZqLzUEOaT9mz69PbTLqH
0GOToTA95vgu5i+ig3WFO+tMa3CBG7dnGtf8sYs8kIKUPO0RaMiglfijQQxgGmBE4mX0JSIAddlo
g5YStfQRc/tQDEienL3Vx+Uflhz8TVq0zgMbquy7tCGoaXzkmAqcrnh9u6bbkvEag0g4RCqLLKiB
dBnLYORL9rqhebrsU/szqmFTTtpBAyZzLinvCwWSENCbB6Zomo7WPW/dfNEAvx9Tf5D5ENzevkUn
JiM1HXdPu2KOoTLMt5t1rOeuUJLEhQlGyAIrMM1uEx9+G0+PDEIvaVC36yiCLEnfW69Wl35rC2Og
/62kUZ+DCqp0MjKX2IHvsHY+krnpsHMF6SEAZef20J6QdsPN3fGLrMcWDVHUlq1UfZEsNakWYBAF
5wgdLPA6MsBOtKh7gYUWY5uY1EiKrd/D+6jr9B2P2opP8iuONWIOVHHMCrnZ3zzWl3PcLXcqxHhm
p4me2MJL9MjzuaXQzhPm3uUux4c0VnkaKB/84b6efcc+KYOH6GAdZjwZfgR1XShoFAdNPfWj41Fm
/fSw6Gi8a4ZZ3hOAZ89jB8GjT8f2irkJtjZt5xyPNU1zIhPIkN6wPMzpFD7Fwn8IgWUAgU2foJl6
+aQcJOQGUC4Y8WygOv25rcA2VXJqRv7ebGjv6TDSUhZq5UChTZ1kSyDQ+YATLcyQsrKfOujdLbpn
JCj4kY/ez4TDHud1+ABQ4BC3GB0JQjc5h1tQog6pK5miJ2mXD99i5w/+8tM2fBhx95et3/n3hiUI
CNHUy5odSk/DXJg3C/rtbo3r82TCPNbpd9PV7D2qbX0fT8F5EtFW7GO9gQ4CGrFxmN5k8ELgPQk7
EMcPMIj3R9dS9cWTLX5II+/NYsQcJrK8qbQ0YQ37IkgRCwk4sjrz8od3GAdh/iKaYlR7TaRG8fBd
dxwEhFFNxWffBS9Nt3sXWrfFKnrxOlkodggwtSF94573OaTLZRxTXjjkLM4i3DDjt0uYhwk+2mFI
UWmdnu7Ddjg3FqaN2+wXdKkvKP6AlsCBHpZJs1OTSJZDu4W91s3dkeGOL+aaTU+YUxCd/d2olr1j
5E6O8NAeO9qDVxC0feFWhPlmu+fdF7pCGqeSknt3QwvDfI/qIhjZeokNeupOy88aejGAiEGdR4H0
xErdUO3O49Vaj8uBTFDRSAtf1SXqdemXKJdm2CsSKPZAo/XoB2l6SKd0BiuW+FemkaVRCPNU1JGt
TPfBnRoJMoG2cZBNFvzY5rH4TijyFQZ+EawkfNsCtZ9heT+6bmjyKSbJc4x7qNk2qAjBep7rAFMS
wqoVKvVYhL3Hik2Hf0Jrv4dFBO82uPirZO+2357RGH07tPG5toZhcDdvwJRaqHj+Yq5Oe+Uo6HcL
l/CsvO1zNGcP59aCxwQsYtiIUE4cXP6zkKSWn1oKbMvyFCKLhmo6GdTEZZlD9ABzUIhJj2WLhMoj
68FruPA71H7yJDaQaj0khGsoou7ANSp1G2vQvUbSI7wZjPhBq17hIGOShsNdLuEUZQMMx2MfGXWZ
Qsy+amiCbBH27Nc9PWK5Z7LefpEefqqrL3qveTUHQDYnLYJn0TdFOq/sEmmF4XBiCBts0zmFs7LE
/vM83+9mbC5x0J0nq9RpFHMEfMi7rHvtDkFLTJaY0TwZVl8YNqCrApWat2IQEJ8Nua6yPRPtzzkf
hzTDQPiXdhpdgSfbfNmekIRw5diY/bnxl5cZ49HrFNwAbeLn4C99TOhN5aUK0RD+1Ue+PNHZ/p78
RJWSQblp5wBDFOV3u8PECDBsxOsRjaysr5ZspX1d4Tpnq2iGrw2J8kPou3zcGpoTEfr3XY97H/6A
PLZ29w+40hH45x+UNQZbowLTEc1ec9ogReWOsmJVdHlYyYLmkW/X2urgWG+AscyUxEAONAWOH7ZX
kqi/lglIr9qDA2kRLDNxLE9mo9Nj5HkfmwJIF+uXOfXUC6/+biMEiI3cBc98kMEByq0oNrHIz1WX
UJ2a3XOPQSJ+pRxtRxyaQsdjekfRFxZjM05V68Dfp+yHTJ69Fj5PXMffIEqXanBHnyJy6QfcPAVg
IPd5Ti+07w8aw8/Vh0Ea9/ICt+1PlETtda4BGcnGoSikXZSz7hbEkNAW5wB5hK62pQzA9M0Tnx8R
wNn3eGvKhi8QOtxwHfAp5iTdERlDDA2oohCIgiGKuUZNcOhT8v63CuAJ5x8HWI95mEIQ3Vd/voik
z9dIdTCbVXOEZPYWm6UD61+/pt7UHWftd3B0t4cWvVsmEVyS4wJtZ8aan/GKMKa/8uUc1nT6hByP
n1CMK9cPYyzLqNmeWNjpkxjPMCvV0RcARViAUGgSntWtw9YcmSE0Mq6AtwFTj6z78xCP723MkJpL
xhNdB9TO0T2LQGZ+19o71U3Z3uz7o2owpUddcDJ7HJ28nZWIwa9F5KEJnzZlytWAG2t7+VtKlNza
i7qrkBYREYtkYDunSCfSdUG1g/2MqWuA+RZBmWyhUBnqgGLcKooR68cw8fj0dzOE1wtoCkm+dR5f
TLeMtykgfEByIkewlV1TsW3INo0AIcLxJd1vcmfQ8YNu+ycxxPwOXz/3hCIjIVQPZgipwy5xCCZs
a5RJMFn5303Zlm77FT46YggE5O44c3bxt+GLg/7OJk/2V71wfVqlD4XL68Q12WQpMROVLLUIEyCn
As8Q2Cq0Kp6RVZRcN/hVe5+8TBGF4qosK6ETj2UCaSOEHL09R8wG91OK6en2RSCSgCrAh7lhtIjM
euXOkuEZQV6sXWzHLYHqoxowqxYEOwRdzg5LAhChC3WPrpKdPCQy4LOgp/amKKfdoI77gLtSe3FX
tVF4hF5+J9kE9Qb4bxH4a0ktRah4+VpDdFgJ5gD4a37J4/1PSkdaGIaa2s/iVxz6WJDRuGbpOGKp
iNbLZUxM3hgo15ubugpK2VSg3K854I5zz9ZTCF81x0Gk4b0aA+4AMLXIwHhgh1ExddE3/JML2pS1
oT1KLLYBXLrS9O+caPdgXJgUs6PTadYid20DUUpt25FMQQyCvUFGScrXYJSfbLopVys7NmgYke/C
Xl/bvb3E+/4y+GSt1OzTqq+jFcMVKt2OgcXvx/Q4LN2rQ5YIOZBJHZBlgXzGEANKX0YCfzQcHXZR
sQwo4GRCN11PCH55K2LX9oNxHdzXc9rnvalBFt5uS/BE0EURrh2EuBvt+NG1jOD2k0jNyKi7jNL+
MMhJ52ts1QVQMzlQc8OAXI0LilzmwmicrYx0BXB+c1gpuUtCT56TDTahrlV66MHbneNdXCAx6lOg
k98BndZyr2Wdw+FAQrTrvePe1MhqaxMVdkUepYHcfBu4O2oFYNrhxVqBT3wN/ij0L+XKW2jOzfrL
JoB/ejA1iY7pdcbwmbcGaA0bND0upGNXf8NS6wZ/AbrkNYdJp34xCrD0QiCmp6BlHpAiNnk70aMx
ozzGAbJdHXKbRzEi6CkCcieCTt15cXQmyKBj8K19RH6XpkV041cX7fBWkMcMtwYWfD1PR1KxwDRV
K1DuZ+zbhzrW3ySxv4wDex0BMDY7uxtX0QGzkuxO195p3IU5TjuPYAxF+zPkboJraLeLHQ3G8hmb
8Gh6yLSuvtvr9QuTK/5Cv9ZnR+cPmq7kNIbJ/DgpwOtbhSo+P9SoR1UMKadAWPHmJLFqAW/meqAT
25rmM8FaTBLY4v4kAIM1O8P5ue4vyl1Q7Boa9j5iCOOWXvvQC15JQyJcEddXXQqAS2A2RfWQz209
naIknB/6ngJMmpu2IlQUjA7mNMl78PHxNdzS/tQheaDzVHrg5FJDIQY7g7Aqip8yQ1cNNe8qL+6R
RTUg7m0ig3t/Hg8eg8g8tPV7G5hq8UcB9p0tRRCh28GTEZKcObAgQ9WJUdxjIpirhcE6GPvGL2nn
xny2dMpJFPp5cCuB+xT6VyDNb2Sa9+sYoM5ZcXR2erTDbBE02XLHa/NKLHLiEWy2liV3mDsqPkv6
OO/+89h7Nz3nXexounxCyQmxa4WeaMCm2iKCwBDU+IBtNsLyylEuXaXrZCmVQeium8L1mGLMHGS7
nRD3eQoGEzwq+rWaBQPrph7hfR8CM7NSuSEpPJSDUxAhmb7El9hJ72il3aDbk/0gRohUaewxLOPu
ZIO7BePwXSe2z372zLumDoKB/Dl7XvcS991nzdfh0tTt198VC9kR+I4SAc1Ay4Ny3tsKIcYFZHpp
BfaXaIruROh82NnzWmGTC0/YVtCyP0VI5b+3oNQLm95Smnhvk53BCgzV0K3hw+bHW65MDfcCN/l8
2HwglUSZI05/CF6dFXiwAPePzMNNjVp9H97e7e7BgnMy7k6MI+gTtakGeFClCAQgVRvY4wauHtk7
tHOah9CaguYPcal97Hty9CPPPO9oAUP7PCQLfH9PFXTm0I4i0Rzo3kObihWwC/6Hx5N/lyDbnMBo
zfD09vDEAxlnbA8hYhi/vSdlzBZ60rvNDEwUU+tqaDdERTsnLt0eSdDNbD40u07vpFLeUdPlRQFy
qdwk/NMKIysJI1mtLashInIFn6yF07glYTX2AmEau9uc7XH8c0EeTsenMdnMZ2AYgBeomvDx3EM8
7O0R+Qe0+CYtqPLYna9+032u9l3bfDIzoE2f/WhvsSgKfSZHs9dkDarboxmCZ9+JDowdphl0Ntuj
/qKxU4ctwuMcpkie47pW12Hwkue2bQtu/I92naOvxvusEZO6dFFyxrnq9QkOfnPhtD/jzWwPxMQn
CLkTPEXqH3vAyhmquFd4ngcxZvCfPLhS2dil6/0WrCfeb1BzIype5ALfxkkkl5JxL9ca96y6ibXR
Zp6TboKYSVckpGSblo6HEgSMxGbhy3cjnnZiHaQU8iuM2u28eql8iGMFNXJ77RqRPsTbqYGGfmWo
y2Gw1cfE3DJAxGK0YbHMHEECYR12Xg6U1tAbF6hYMsUv4f1y3msAZ80m9hx2G8KFHnprudjmgIAi
zcd1q7NwNs0hGdcANAwUi9WBUB22dKi8TiGs2FskhBtvOOhpEoexg7GZYqk7Ba08HdpH5dlnFd2e
ZUDie2Cm67tFvuCE+ny/xfTXmij2InjAXsYYCsEObYLGjxvxbB4EHrtJzvxgBnJCvLrJPVrrlzaZ
Mw/N3R2eO/FhEAo4Y7uE7Qmd4Qn6SK52JcrN7cMJPqWGrI+YprLRUYqt8GAQnG1gm8y7cQ6dHiq6
hT9CqOYZXwjAnbn7IOl4pGJ618mvdYWzDYWDFqvv/yGCcUiWkD9og84ZoNQpJUKf1ajvCVisCtJd
/8R39ULcnFbovvZTb+N7tDrNqfFFi0wVkJJ2VeZa956X9yqE4qpDclq9kME9Dc5Jo/AYETbFSEhx
pIvWbKKpRH+EWsFDeBFGmp//wd6ZbbeNZNv2i1AjAAQQwCvBTqQkSlRn+QXDtmz0PQLd198JuU5l
nqwcVfe+3xcOURRlkwIjdqy91txDnbjBiJGP/ID5MBV2sfeM8ptnYL9ZMtA0VrVm3WbKYZZkK/fK
Uz+p+Zi3hMdy9iPXRVSI1HhII3WvRNOdhjaYtLA3XYpsnOVXY8FmmvkT3hJuxMeUIA0SsjtaWF/x
iTtPAgll34fhV6OZjJ2sWCY1XlmK+wX/GoqrwQ8ZZSpOno6Pc+GJoG1GutaDuFCB2PsReMhJdbIJ
PG20OBqM6ujoZuf2bF+q0zFdbKz7SQqoZnH1RUdrLzWGH5P6M7JRspvsak0ARONpAs3g8bah3WKb
UW38wLFi2zaOcbALSZ7Hd/Yide877WaEwJtHGVocePMq3xhFRGxv/X9mg7vweh3O2HmfB8Lm/fer
F6Wru1RGRHUbPAWDNx0pqVlcKwvaReJU20jYcfAD0gsLfYfXLZ2X8VDM2U3TLN3p8yaiXM8qtdr7
EAfHMet2RbQb6j7cO0P2VrX5R11VCWtRdFt0LlHFhKOj7eS/VKWxHEYEYRCaFTpN2W/jnjRkNqvD
ODU/CMeyixpIVdlt2vrvC07FFKO/tSh5rCT2PkN15Cu4iTL801E8W9vPJIMwvA6XzqS3cr1EPm+Q
fCHI0H/ZGhhETxKMxSHUeDuttD3NkwWyJB6/97Hf7nHdPynqoIByr9uAF6EvIcERCQykZTFyaBg4
EZomf+kyu5YzYV83KeFFJPiKtXtCHaz2A9f7aSmK29mb7AOlLoZXLt55l3HIwmGfjbtkocIwSv97
1OQflVwOfa2elzT/GQpjLyBm0LyhkcEu6XKtgGuKiR/YEcmxWLyGQg0nS+Lznof5qxMjUtb+liow
P3ST8dBNnnkzYypZYMYi3BTGaRbQhkLc9Mhu/CGa8gXmEQ12gasjwWN+8qYHrly2wMq500ZTnlyZ
FnvZ4cQbNZiTtF4O6BNcPFH0OsjBeqmW3oSzpI4OiwBBaYXvqq7IV9fzi5/b9vazR7J0VYs3Zf23
7m/NZBb3hqezd6/qt6lB9eGQKT3VpvMcG5NFOljZJ1HOr9Y4uTuR9AZMCUfSxogOmQGMCseo/DK7
VszpEeJHSIA/Q+VGsZpFUNM+4SzjeoGMMYx3RR3tTPJbO13hPG3Q6dcIzLjezF3d7jlqXn9fl9bU
s4LaOKal+yKT4a6d1XPhfzj9a5vEV2OOw82im2+K9CDKha9XV+rFw5wV4G78NYl5K/0ejImBu9EA
E7axiHwhC4PQ6nqSwhl2xh4T6LEulXUyeHJskRKSHX9jt+zVuhkHdlJRFHFR4nhGQ9y7mnP7D8oU
nxQCcThzmxjydszlFcWRkEfenAzpfwOI8FUkAx/e8jxkFMDu09SRQ56+MqWDpUDVHHBGDMRl/db9
8OL7wnT1zghvRZdGm0Gvh2rrhYT7k1TuyRiRZUiy1Z4m/TltY7YEkCRgHbTeChNXX1P4L1kb70LD
ewFyMZxUjIMMw/TR8ZOa7bcej+NiBMV0HzWNfUN3Q5+K2OItdkuJSKfpCBGqLRYUsqY5xCWKNk3m
wO0TDNG3Y89xsDHxkjhz9ehlIKRIbkfF1rEKf8uBVZCMgIcVRWh3MUCaJLpmVoMaUZo6KLrsXhob
8gG7YU6eIuQnypdIBj7bDpmJBQfTQOt48cUqaYiTcvCizm6x6/T0gS+aD+qxjvut15IAoGXKq4dV
QcynAPogjzGmw0PEgQgC1Xi0cafqOJJHc01R5XAkTkTXT5p4PyqaZRyVYQeRle/d1C+Pw8i+XTcN
xyTb/yhio9tZ0ULNXFgjh3ykL/SBwHBTDpW+D1RNfaEgJvYeNhePBeOkay+hwsZKHrURoWOTUBKG
sHc6ExwxUkgOzhzx2QhFeqaHEu26SjRUSqM8+XVT7JdZ3A6h3EzUk2h4WhwiuzotThyeioayelLk
791peitMf9jb3vxar08LsQ+dvIa/Tmc8UiEALstD+CSEuNbt7vOmXtd2meDNTHFeNiI+T1bM6wur
btPKGrO0nT81jsMSG9oUxGBGtoOMdqx1DWcVgsd+Ppww4oA7kKcm5H2Po4WPdllccC00QRFS9FU6
uheCX+FHpND0pe6X7OBmfNAxTn/z8G5FCX20vsRR9rlLr//zz6/G/NsABoZ062TBpzCwf9LnE2Xx
Oj3amGNd3ti67lYmTXquKWeQZzF/WSX25qYNakm6pFBX9iuyBX1z9atUwjiLlpMjNE0Ak4DqUqg7
fwK4MKTDm6WKbzpypyCZxyUwcsrfwrIkJ2T7u79WJ87Ot1me7ZKmmif9rUF5esoq0zuFaihv2hHa
BQz9gzbHV8dhz2A5rzZLmKHH+xm2/VwWOOoaCX7ESwMnT4ns+iFbV04iOzYG/5Sb1q9GOjfSQcec
FvvwuW8jYBFI6L7ZwniWyXSJ1yvFs8NzFLnHxpRX8HLJQXUqDOo+W1DL6CKoYb7oLp8OYbrHX0pz
snYP0m5e5yGNuLzbe3ILZxtFCIZQvJvtVl7ttmjoSEAMLNzplr9kjxFgfI6G8UJl+8hpzdt6Ttvu
Ct81ApmUvxiNhprQ9XjRJH7vJX/z+CQ1ul7D9fPdKOtj/5YJbd0sZKEAndj85aKh3Enxsxsbqqcq
6QJWuvCQDIh5YxiSRCItknlde0ERbcOEI0vnHUOrJMaQ19Np1NMhz0naqlWYs1UV7bPnJjWI6MTx
I+tEiKyIjIFDM/dQtmvYEoUZdTe6HUPykZisewVyMKpgOBYCSIRrHFq7CQ9O1uXHyExUgGInAwAI
e10QhxBet4fdiFxQeO9J7mU3wqSIUfNloCVybhMPNQHHjU6IkkSYAChM8lZ/C9Pyu+BPvHG9eQZH
qMn6tvSfx6H5SnTyq5EGud07Z1GTYhHp99LEwlLNJBJtj6j85EDz4MBOnJaTdVDmcQCTp7JGsAKz
yS5JRFAMe5nY1o79sdz6cAfYDNSwpXJ+9Uc5H039IUzj2JlWeGPXeGGaPCh903lIU968XmVg5wqV
bqImfVY0bI/drI/4s83T6PzEemzQaYtu4CgNAQSNPvCrX20V5l/IWmzqDoNtF2df/UPjY69OqSCP
oyzlfrGdn37dubu069Smn4lnEYFMYiLeLtykYEjqG7szqx0vICLDhkAmHfJHXmltaYCSUvAVeIVJ
THj73VcugkAuCEIx0V7ORxgDonTrrJ350C9greG1tvqrGLDuGG0ZzFlCgScjPlQB0LtvNgXr2k75
4frAJwV3xlRtliQi7rdawodQIzWK1t0b0cgHvLjxHXekQ2SGvJ1jhNL01LZpdIMFC4pYJrt7nQ4P
EZinmhx74ZsfyPfOg6fJbRPt6hcTIkhUG4R4ket0h+ie5xeTA7ZTgBQDlXBggUqPXlU7AUfpL4XG
iC0+wpbcLjis9JAAh9rS/KrBrRGjQxhitaJKESmAAAiS8RoSH3Zqmc/TBI1MrimitiXiLXFt2RLb
mCWrbdWG5dbx3CXoHdUfLVv9HO6W3ZSg/7VFCGdHSjOo3JRm+bKddoIG2j5M5VerfbaV3d7oEY8C
vCbiQApapoH7Yyc6ggUmIlcFuMvNykfMFd5eZXlLQxkLQ+EdM2mwHWU7xEdOUM6iA7oyHOM1Tcd+
Huk3wvTISnmeSAO1awC5Sg6pAqLmiuqLmtxt4RKnYxUk7keDhDQFpw7LRrNg0TAkzaYuK777I3xM
sf7HHMgFm2aeb60ylMekI+ORxNaHhx7ciLPhTOUuirPnvG7M81wR92sggqoBclRjUCSzzSksM9jB
WhzscZCmQN/KqLlyymOTFjk51YTYrpy3eQInTeb4gNrO3BGWw5FLyDBZiscCoWBrJ8N31TpPS98O
ATL/tq7Tm/ACAbpANKVthO4IiU7fiBZ2hJzaU0Wu1QWhcux1Sa4qt/ZpONI9dOpNLu1uP2W8d5E5
Xg0wrUHM1VFnzhplz4Mm/KSFmIfQLG+cSdQBPksyTAq6SdSZP2j92oFbKxsIH+H7xZoeRIpNebpy
wmlPTrIEeEySvfSWr00Cl6kKmx7Ra/riVneR37X0b+T3fLSbrTcqsYfSCTuwGt4x/wCV6Alupbl/
phFMeq8tdh5P2efedG1LIggV/lx6QvyW0RVyD18GqQ2XU1/B4iw80vJGTdi2fEjz3j/Rv3G3Mpx/
VSKejnbp3tmeT+Be047grLq1rZiNN6vk3oriSzY2mzDs5VFjzyvy4TYqPXNjrwGUkqu1bmDWCiCy
e5e+xTZa2H8RUjb1WOwiI3pvrceyL5eXujgsXFFypLQeLcvcJym8ik6xFzmFQOtVZFwn4d/iG7O3
9MSnXUEAYSjdL2U+68DrVijt9BQVKYd7Zw2pdQnd3WK9GjpFFz63AifEaTf2y06I9Fm75ptH+6iQ
PfoKNlHCvTGfuZccH+IeiwbHdK4PTGR292jHXnymTXU3YjzcNFjr975lnj03fIv9KtzqXu3TaErO
rmxPWeHEx1XF7zsXY4yOIE5R/y9GuwUSocFGjhXrQ5zt8GU9NHV+CdXU7U2Ty8aTECQ40Rv7pkhO
RTvG9209v6f3k5Y/7JyP61yXL3Xf0OUd/K+J9K197JOMivMZG5y5ypDFOV84WpRDz2cCNxgMJQ5v
8GtSEufnnlZ8YrEv+7TCqOeT19BxUwoPKwryCJ2TlNppLNdP4kQNzdoHFyFZK/RG6KE/1+4LrLD+
RqyVu1qr68+b33cVByd3lu7WScArGMRREDnAqRQFAX57FRY+b8x/ffV/+70CFQNKrbgufi63sYdw
G1YDMMFUqEBMnDNnV5t7r/WeBEfCrAK0qtv+ELbZeErTfjx9fhX/66vPu3/3vc8f+eMZf/cjUk4c
FqDcbTu55hyTxtoAAYgvsZ96u8gEwSBINwfzHBIP6pBn4iXdlXH7Ikf5EemovSRpMu5CFwSIbLxz
6RH8r11R7iV25MDlp+SAzbQnmkythIeoPnnWgCA403bVRJghoqa3XHkHllhrD08Ev4ofT5cRhkwf
F3JbOrPY4CilU4nM4dCq3UidnCMen2N8x/hYApjSiG3hV2A7pn8n81+smVDPBMuc7mZn5zb9wZGE
tizzW5TaejuHXbQl0+4YJtQAbStKKJIQwjehA1jvHkvHTehuy8n+Wlvhwwya76A4wq9NbEOP363a
Nc9h0m/Nniaoq9CF5nHm7bm0fmqjGdqYHwccRZZLfmatKN3QeNXFL9H5xdNovvfm/BNxNd4uInwB
mwCLheS23fX1qcrI0OkJX83SAnxpvUNWa7kPR07241R9LHN6R+3CNii6V/zQ6NILS8Hs5feUCzuP
E9EmNlW2S0x9hb7jDcYVFxFsbct5GVsQaCSa+QnRBpaV/OgQKEgJJtN+8oGnWK33TFYMXt04EqrQ
SR9wXr7YS/Hu6fFpKigchAOraiz8HE+PRGyJorMXa/uQEEc52XbjnAbtOSdZec85GCtqXk50UzGR
2M/UtFXT7O2ntr3PNbCLxleaxIk70hj+aBw+uH3DL6w6m/QkSbqb+TFCgW3ImJ2r6WLRq96waOp2
l7PRbJMC4uRc+eUunorHZdZPse91tNetYdsOatkY5qRO7goc8Wb4L8Sl5U1KuyVLkFNHPz9krIL8
79DSVy6K35K7833rxov9/Dz7kHmzYjzK9Yw3VHVG/wDiUtTilfAr3gszKqyzVMsbB8XN0vvmLvLH
+FiHUFLqDM/3ZB4/X7/ZXmxXIaFM4p5uOUrm7HLyLt4IpD44k/2Qjvje4lcJgebsCcgkIe1FfPjO
VafUOxby0+cv8p1b2+U1GSOSc+wa+x7NYIhb94hvY97kC1qsr8wIN58XnnrDOhSTP4IiAMo1zM7B
dsRM08qiq16dM8ASdn6flumpKjT/7oCmDzgnUgA7nfCkGoMLh3oYjyun/8zfU+S9tzFnQUl6vfDG
gewr5VueTSTj7zzHfOsncMy2H37ravPWTt0D5Lv3pcy/TO2Ap3GqjmoM3+0wDulip/ppgDQhFihU
Oi441dAyk7bE8pyTL4IKZTZawNNMEfeT+T2razAXGXrUkBrQ5dOQP6yIxVPlND9FAUQoztKrxsiw
EY0LsC0/jJlMrmVMZ0sThFt5/XdGTr3O8WGn6EjRmvbSS5Gl0JPCeG8AX7hLe9e/mUjnkk1CdRnl
bTX5xlEn5P5LQpghQQc83vEF8ArHmW+ulWe35fKtxF80N+o6IeVEdBxrTB37bo4f8/UUNaqKrPqC
b8Gj80DfMd3SUHv2cnSOXKcq6NauQ1X731PSB7i5dLkzPWLj1nr59Q5Svd/xtkfl0gW0l8+xBeMr
ylC3BBVpEFJnHMKyu48jl74VwcW0rqEvEZ/ckqZoTovq2cWKOVpY/SzWP9MFahfhA9YuXYd52uWE
VwLwdT5HGpipAs8MvZ3xffCT6WQDr/9949dAK0cL3aBO2rvSHIaDSSfCszEF5c1NmS/pKewtQRuh
fhxM56ZfGxqfN7rGoOIIA06UF75O2QQjxCPGrZxE7+xh+ihEBXnFx+rc6OVMyVRl6w6S9VtpRc9l
QaFIcgIgyao9uVogO603SzUgEfZ0FvXKBTKt5HWp+dmiG9jVXEufrXI99LQfVpKViKs8BwcAB6t1
TXOF9cv3vD4YE/kq22mTcGnAXbDpeQ7tnYe/6b2u6eDVGM3KcHpr1w525WXZVozZB3ap+GbwanEZ
OtzvSkvEwMR4xa9YLGHygMm4DyZDwsZXmdyPnduxazIKIBFpFdQeTF3kuPhM+HNGr+ckIYkjJ+7F
72lpl4vZ/vTqXRnkzhAFcgQcZtlfRk2jWAjMWM7oJZdMNrfo5/kBR0ZJXabvCv73rV9W11A536fO
fopkvLwbVXX21Tj9LOzkzn8YnSV+bwt62gupOTo4Ne5kL+22dO1erXgO0sUZ90OKgj8TGVhimqi+
VSdfLO2/26PTfszdm4qrIC/FQ9RLl9PS6Gxlaf8KFWZUMIvGJm29dBcOFmfDEsOWTRZla8ZrYjUJ
fwKIxUdN+Bx2DDydalnJp1hEW3Pxn9RqAfdhlnw1x5u+7iCbOVe3SfTWaaPspvO8vVc0L2hUNK7y
NS1QLHuccd+c9EFOSfxcthCy3cTZJjT1+WSwssE0+2blbXR2SNvf9r2t91TZNcwmTCVZVT1VeOTq
UHT4izvBcba5jthGGb0x/PB6b2Qr8dvnGmBNSmULbOfqzrq/Dc1l18xmeUoTM8QrgLELxFdEAsYk
FMXf0Y1VfRN5aLDW/NO389sSfniVjfIXueIbr8XyzeHd3Scjb5SvbeeimTJ3w1KoDxKHxROZL865
ZJp+OtHRXIwaNATNJxUt+hzFDokZbT60DlbtqaWtqFwozbo6zNXY3EELXx60q+NDZsVIwMhtdwwp
eeyxS2Nf7ko4nUBB2hQxdWiFx5quzffOWpJ9klnqpNY2xedNwZnwlL2NcV/fEfiv74qWnKlXo67+
vouQf+h6OQc2tcosl/FhnQgQz2S8CnjeLKjWNfVCCPz+gJ8KJPguN4AfqJapIVncQ5NyFOvdlO2c
CZ5VFrr9DYHqL3Cgs9vIWd/zGuVGZqa8bTLjxdEWCMEZT2Qf/zKVu26R8yvtoIEzKlzaQeKWdmgH
65B2EyVrvenqDJNrvpy62AnvB/wAdj5C75izB+9pdDMsRE5ZBl6lMUj4Ux60pbmDNlRsCG9QElsS
LakmNFOxGB+NovR2XmjkwZ9yjn8TGXTEvwcGHfKMFrFBSxEeJLb458CgjsM8qfskPbpWR4hn6ay7
oRenxOr9R96uvUabOmXSLvsNus3OhbTELk7nfykJpVBKYWbP5yTH0ZK+Dp1HgVvk1inJEuOIfQUi
uecW2WasYT1+RqHsnEEGVQsfJKq7ozsl6WmmhMcxkLvPPfAtsh/aPNvM4zhXTEJESBDLDj0pJigb
vuelPd51fpPegA+81OES3f1x4xVld8wj/RyZDX0tSZ004IATswI7ueiu3tXCvGrlh//lbZSMvfpr
7tKzTfpdUnlwyy35v9/GMSYQsVh9dOxH9QG+xXzXbToEGZMKNoRuXBSOIfmyfKnnDs+PygFTm5N9
xe3I8IycYStQZOwr/dfuouSyx7NAgEUWxF8Qu5/44BLG0epZzJ1xk/ntBn9J9DBlKRNxkhzmo+v+
yM22O2EOjh8tYohYLuKvsDHwFE1L8WomU7mVFWhllmgVYP8M75Wpb7xpbs5YQh96i5ye7Jqbnr4z
9VlnvnqS/vl/vtzWAZV/fZ8YbUkJCLzdlWodWvTnyw00UFjF+AKO2gq3U1kMOzfsDvVY8XJTa6aU
dMDatE1/HgRW1njYg64Qh9HWyQ3y8D2IAXEb06FQc94ePwNsqdM3RydyfIi9aRR8OHURXbxdMy3z
SzEl95Mopm2Y4WU0wuLdSNPhyRjlGQ/Pf35t/Lt/++JcXqCLXZhBTn95cTMp1nIgFj+7eX6DvRT5
dD9WdvKVyQZEIGHh8FHiD0H3Su7tpps2tZEY373GZO+qKILbvD7K1Ml3pUezlf7psCEyJV7g7zDR
qC2QurmsNt1SYV6hY3uJbJjuf3yVOTHsYru/n3UKuMACcTKwRLpiLt/cHj68d8D8M51I5Zr3C/yr
bRQJ9R7WBfRaunHlJF5Fn74n1pC8UN2A3CEBc5RKW9ccI/gGLxJGzHF2sagbb6g+7hNRiQxCeyJ3
LWeOoKp8k/k1Npbt3L1x7a1JLO1sxQ+txyyaJjK9Jza9E9ZyHYxNDnPad+N7DrMsCCFZyjadwnPX
lG9D5w4/YUYEoey/Vnqe8bhjBbWcaz/gY4CEAoHa6eVTjZZ/qIsJViMH6q0B5o9BB9j5lB7cL4xa
uEDpd36ytJK2H8Oz604EahO4/L32ouc0lPlOmw5cX4E1jC7gkdBlwj6BBhnv2bfb/WIQURn33VJ3
78TeMI53N3x2ye+OjBZYQQulHNiOxrb+UirX3/iYFPBiyRM4ruLY2+18cHqsmENqKZxVvb3LKTPi
sDIZUfyv4PrfLOj2v69E65guRzFjmQFg5l8/YTR4EsMmk3tkJEt7FFiXbaRNpkC85YP1kCigUDJq
wTaUi3UGN1Qh+WVMlZEJJ35v7Hft2nNMhPW9cNB5Jb27gxL0ycXs0OmdAR34xDsgpJVbvbrqFzj5
qu8KRrSgQXYMlbArH/0+jN8xtmHaQB0NZLHciZ6fzL3RORb0Kv/Ly173KbpGzDL7PaIMa6EjSL25
tlS2Kcy/LCyG0xiLtlR8XFR1SbLZulhzAlkyN5L7yNHnorSKYxmVz5UFDUYOQj9zorkYo+aA2Xb6
oZNkLJkVRPfHie4MZgutYqWNTYbMcj3g/o6KAefgaoRcpm8m6b8NYA3aJmn6woeo3gIZFVnb3bt2
fLIq54gcne3zKaQ/rRqHCV2Fs28cmJ0JR17aWf/lLeAF/8174ErHd8l7oD7+dUybGgTwjraJj6Cf
hsucQ5TWrU2/zPriqr5/XCI3PjVR8kNJvBsyqd/GJITAG017VwkEucKv3/Ps0g/mUz5nuJgLy34u
VAT/CUqexyZydoD6vfnJe4hN4WEYh+/NJMTRamZyboYUryusCEcKn7QuJa8yV5feDrHv08aOq/y1
pPF2WZL2zQCbGyRhlp46o9VPvjqFYVk/axShbVNM9VHr6iGvBewxWsi3UzR/9UQ3YDMt9l0N1TJx
3NduTp1Lb0l5Yb38kstEbF3L5DLtk/6Kf8i+hTVwbzXa4WhYEA8ZjTuQXHWwRNIBXbPUl45Wzbaf
rbtPbwlrNnOFOfIPAtaXMzfLtXbMKwPlqrNu2qtt997thCGKaQIF8OkFxzF+yQO91rNRgUY2+xL+
iHZIUyzeQS/+uRcNrYJRJCx53qNj6uxguODF4j6Su9HAkEpMMaolDnRVe7eW061TR7C/TFjL9ugf
H2r2xY40dbYhAlYGo87Dh7wwLygOOSPL8nYHWE0cujJqdwnHdyjnRbOdPIX5jqEu+8TKygeR6COW
U+x7CefycEHsdswo2yzxmJ7xdHcb10A0d2Iv3JmNaR1kn7EUvFJcUf/lKHpGTPC5++6YNcoX01D2
0TK8C2V3hyXGhEIyktpPE3CsmdeEesK5oV3iX01uMajLYIqGbV/GAnFUkjD1MOZsGo5dD+BX/J2r
HHs3zQguyWxmtNZLvIAKt8WciGdy5tVjHk9wu12eGYcutfriveIU29iKcx8OU/e20DMNnjo0Xv7z
ymJaTNv+69KiLCVd05OmdH35lxI5Ng2EIVhRB7qpU7CGCC+5CsMAR7fFQDL5MXCIvpZ1Gm5ns8t3
tZIlzGbz61CqCHoCwp2RwpWofH966AwrvtE+21oR+88Ow1GOLciC/aBG82jb7ltfimCq5+IOaGl3
Yd4Q1r1m6MCX5v091GfGmngVB7yHiRmED2u775GClGyFaaldUuL6BXSIZGWlB+iIUH/7gedFyCmT
KnN2ITu7cyvMD4MzMoaOqPSdIwva5pVp0hmuvq2DJ2LhVXeaQSm4+7keE8dU9xbDAyFdJt0+BnK5
mU2i28zbeStGSz2MGbMBSJutOb19EZ8KQ3c/1NzdJD7uW5NpD9Z35IvhaFR0y6t0v1BEMBUKPIDV
jQxQgkOxW9yVg6SH3Tjwr0SW69CXgrxmu9FDX6ZYbjiC0Zqbb+BeONvPHLyjzraLrJeHjH0qUGw2
uTv6r8Ro77K5gU4hH8sFzxWFN9OZHJ84YK9gfSV0pIvIt3eSGPZmaUr7kpWU5hiTbvFhBqZRU2wQ
9GpznDEj0aQzoyHFHhv7ampbnRCYq/G7OM8pyRuUL495kiFezDSrlqPvZQ3E/SJYwFbsZEQYD5dk
GqXFDx8IJcR35rowIexsKbKKn1fs/8f8/J7H+oNFpG/n688oqcr/GXm8FgGs83/6aP/bNNa/DLH9
E+Nnfd4/CT+u+w9fCTRIn4ag6Sm22N+AHwqpfzCEFSK4cpikt85U/R++D5PfbYeqg0iQZ1o8459w
H9P7h89IXtP3+eiZPmvI/xvcZz1D/lHiSBeGkCV81+Sgvp4x/npUz02wE4wTcX42dnXnlMJ+wU9k
bXGl+offOXrZWMiBrX/4fFR4hvn7Uast7ZdxfTTPs38++nfP/fxVnz/8d881/W8JzIFtNNAd/bwh
f8wh7Y/7/nqaZNP/58OfD3x+D9I3ANzfP2h0tzhSp2Mkl/b2j5u89v98N2FNOlcZCqlvv0V1XqC4
+IQZ1rvNXMJVH2N1sNxGvlmwHrOyHy8RaS2OvbtKten+k6rg1E1Q9qb/NlDjOH5Kvg6BFLPwZ4Z+
npvw/PkVM4CYPhJGGIb/uJ+Fpn0acHNks4h2UoVQi1obE5w3LuYZwqBqCPZxuPm8H7v6YlQhfJkM
NWVOZXmbLnF1S4u5uo3DCY+WqCUsgf/1wOfdzxtQw9UtkTSDnXj9sqaAH7Pbz8fyCdk+wkjBTEhg
N8AUvXv6qEx1qUPvPl6/WqYJVImPsb42DzS3ulc8gMZDn2NFz4wYNG89VPfDehMybuc+VLANnZoe
JSM5I+xEsnCpaBoY0za0ABO59B5DkHwyMbztrIFcYjvhEomjerxDuXlpiiLc0hhxhisNRQ50WPhc
p7tqkfdXXsdwLJMk+f29zwfWz8rGT3Alfd51Fyu6/qcnff4i9Oij3QIsgCBJgwUJfz6PKzDpj5vP
79WWmv76vUFCv/r9N/fs+zkdjtIc80trM6OUyNJaibtm0Eo3xs88Y/QZu2mbIqQfGugIZ9O09KlW
MNo8BhXcOxN0upIY99WaGM/lMGv1jVgIjUr6miRfG7GtiObSEerS18+v8n991cGp//29P75SoMKO
aR4zLxiaClHDEnxcjEaPysz9sRycAwV5dARmpbfDgrxrIP1TU2flcWmH5hhNwrvW3UCtaRTpR4za
j2eh+NqHHJVjaSR3Tm+FtxFS2jbsZzAGWhJ7qEOCprYQQJt8MgJ06qr7eI6Z36JakFbrDSMNifP7
LWy99YHWm2OTzw2PGHHvbLym/qH0RBI1/2qlxcgcJb+h08rdshwGJqCqxaCPU33l48kL+tfdtpTt
I7FWk3bveaEUIU236nzAYxkHA6qp32GghrK8fvP342lnfsduFx9VQfOgig24++y+3sExfhh9Md1l
KrTv6UAGHnas5XXIcaSJ/0PZeW3HjQNp+Il4DnO47Sh1lFqWJeuGZxyGOWc+/X5Ae9S2ZnZm9wYm
CiAlq5skUPWHKgpcXDFhHZIiANsZIEf94CFmeG1yqiajF/0aCVjvF1U9b7Gvmx7GdKTAQT4Kdf3o
scB1aqFPdfYtGljQxd34wj4Xj9dKyOn6uOrQ8NTz96C6fnYz+TC59fkAz1ibRNBstPjADis7hrXp
rHjdzK+Brx7sRre/h9H8ZM5W9JK53rBWLT8+oISfHUHX/Zza5/MhNrPi5ZdX4cP1LfKrybemGR/e
Lp7q6SYwQZPtIy8sVbx9fvH4drQs6kI7dH8kIJXFso3slS7w9kqJfwFmCfTl4cf+x6m/9P92+PFc
KL3JUmlHc20as/rcVcGlQuz7nEVR/FxQss/IK/iiWsKK2zjJRrNnk2dYRj00ba/xTC9AFMhRWMT4
0gLWWMt5t9Pez7jFLUqlxkKe8d8/o8rrY5UP+RPsYBxA+mJ4RPC/Pvh2CLTTbss/ggTXaez+Pmce
blqm62cb6vjlH/2+hXX4R5MVzaaNCvfOTpPms6KQc4vJjM/t0xgIcTQbDYws7I7B5HSvkwU2akb2
ba05KHPmfUWlsaYgTFYGod6AzZ1WayCM6yl866GtLUEGj+i0oB6dJdUDa9LwrXHHcK1SILyvIit/
mTtccES882JnM7VI+wAGCN+09jxMqKb6k8hQdRiwyXDQm/dtXEbPgee2+9ZEKsEfgujN0OPVf3z7
3N91C9lVOQ7wTB3ZRJwzNL6Kv3/75thwG/Siou+xlhgw3Xl1xWoyv5k4IaNlpLNmKBEG7GbMBoJi
egOlDIAgaJH0aSbjEpKMnLhh4aEU8Qqx2ORQCym2rKx/HsmY4mYPSU6C9kNczh07e4SRJc69DUNi
fqiNmr/4P1xOxkjSbsuwe3Qss1iPXYc/eptZh0QUJDOktl5bOz474ua2fOuhQkHyRU6lRvZzaj8j
ifs+tXBS53uhgNcoM+3F9qdiDSI8XNUiYQCg1VTmMge5O9xzSyJcbLIdEUcqGnKQebvw59Hvox/n
KWMkYJqc8fu8wm0gbsAcX7oi065M86+NV1IsNOz6/kP8NjfxS/Ugu4jnHBAx9u9Ixk1CH+Lvl5Mx
q8gB3aTwA8Wp8sIy/vE0rJQvyJsg+FUkGCil0ydenhgqulr9ak8wGSMKp1+Dsj1C5kQjPk7aRRQp
CPghhg4izqsv+OzWoE7yZw1TujNEN/35vTd7gYFcbfWs91l81kRPjMkeSgnX3v/9vFn8hPer3M4L
+Amy9z52+3li7NZ7/82sHH/JhFw8Kt5ReHRL0BijpRerDDLNUcbk0a1J5AB+FEtbG3/O+6fJ4ej7
d/9+JwsF1F83KeydDLFN0nVKPJ5rfEw/l91UOHx73e9KkGoWqSyt0tdySwEpC6Vd5ZPsUP4crFL5
BCe3eIqmP7AU2CNpHhxtGyjn8r1LkZz1REzWXo56kYP8WTDhZaDcWXOlHwwTLH1TqvrBEkeGiMkj
GbuNFmSGtrd58miIhouWz9FhcLBtd0x9pKBZN+dkDn42cqDoPJQT3mNyyszjeSkHSotcBCJcnKeJ
oLyMnC0nesnkLf79b+w4f/8bG0jQeoYtKo5sLH9/WI5hRBKpNpTvUaw+tXPtPmLRFh+bBPUI+dRk
2fWtQw6RrJkdHav3uEu8eY/3yMMvi0qfxDLt24hc5y/zZdwInG+p/0dUexevTecOIE2mHfz3W/l6
JGLq3GBwAdNz4YUN6inyPpbDspF3tDySE1mBmAsy+VxRBq8Xh70ABmsO1ZVSsPGoUswp897L95XY
eGQFag+hilKW7Kq5mz62mlCfZ7AQjeEHGDGPoM4i622GiwxB1NqnVducB31A1yNKsm8VH1EMMuYt
YytCRf2vGbb13bd2DYo0944BurLVbL54t35p/MeKy/77p0jdnf2h7pmWq7On//1TDKw+UgDkGt+t
vMUvJoq0Q/fegM3hryj7bWuyOgQ0YUBf3N1CVc7tlUa9sZ4jyzwh2mSe4AMtEKhsjubUmSddNDIe
xdS4UGMycen7bUCOjh5q37UerdvOU9BgmiMnPcGbi1eRnlFAQxJLJiMblDXOhkhLinhh4sJ7nYtS
RnI2u2QvibuzXngPjhPta6r+z0YyuQ9irFJd/fl9rBE90xw+FUU6QbtQqntcq+O9PIqH6edR+n50
G70dBfhj7xO9qbf/foe5f3uKWdSnXQuiCULKumV8uMNwr1ZRUcz9b/iwrzQAHwXYvoo9i8rGhURx
tpfdyvI1TCgw3S1mVskLOfxhYuyGjgOCmLMrOWkU15Azb9PlJWVXXtItrXOqU+mI4nY6RaZRUpYC
pHMq9zIy45lxApRB2CHtvAkGiEcpt6Ag/nOGHCePBY/SSZPtDC/6dB3+eRWNffWirjNrXYCwq92u
ZQ/Z1QctxoRvJQ9l0ygpTnDgdcSgCg/z8Mvk27RJjJAz9va4PEVlyeVk6Hrod4B/KaX5G79Ji2OT
59MG32oQeWQjjjImG4u9FpgXMQfuxqFUp/reDtvwZ+w2EfL1zyvImFda3u7fvwCa8bdvgOE6LhgF
NLs98oEfa/mhAzAmntT6e0KhtDHXDr6rwFKVY+pWD6UyAnwTvWvI0fx5UaMBsgqggCDLKvvv43ES
TbvBqe8xsVKOaGhY/Rbk7y+XkQPyWpGtmzC5hxbwTx1DUZuVLxY+EDA5BOT2EEytw7+B8TDqefU2
+CVsBGoGoPlnHGAKxT9WpQo6JsorfLJDFHlYNaG7FtdP2LLEy6kJgzdxRbDSyAbWEEWC5OLidIP4
E2DOFsuxb8icb6txmF6jPvPXs+IMOy21/Qc5I63tAZ9ddOBa+bwSzyfQgOrBkQ8tTDPwAMWIcNO9
j9wmFnoHBxJGpeBWNo/eWCzSagyfzMoLn/Sh01cR+GownsTeZ6BoBh969C+VSCCAJ8w3uu/DmRNd
GYtSBzUVOLO47YiUQ/Dez9mqP8qJMqZ4OJbMQkVRDtyulcnMRa6b0EOVdmdWSOK2bn7qAoS+5ZGj
Z8WphMW316oAdYnf4nKGHBRnyqm3kyxxZi3OfL+snCHjcpoejdfLytCH03+/bOMV/7Fo08wPm39H
teC7sv1i/88X1HA/IFdQ240tr2yVr0mTrFtyFwbkPFT9tKIbV/IdcXuXuL03ntw3GYjwl8NzS7xT
pgzOVTLj8CDny5g8mqN5PPXf+CKJq4q31PVav1//+kOj2PnT4QGWjFnzmIkGP4VQNauH68pPLP/Y
gt8igYt7dRkfTPRlRp5Cj0mLIiFU/ADKCSbaELmtJ9Qa4z1qVPBLxCjIK+tJnABFqrmeQMaVEzCT
TiljbuUKVfEgyPKGKKAskD0PsgoIbYp0OXRMA12Cv0Zl5v02KjPvclQVkz+cqyVq/ow/eHY/l+Of
/qRnD6Ea5tdGCfrvc5lo9zIkBzs3BR+s139m4CcfUlWH8+gBP4PHVOBDFBvBqhermrhvEiCDk3Wu
JrXbO2gmAcXwg7fGQfDZD43XefbB+iAO649diJdbHT71lRE+acmImUurnGVoBD3PIqsMV4MV84jr
cCXxYPltQiXqIQQj+luZnnt2xFFpUYAlm5Le3wbGBHFfoBhLOe0Wlxfp2hzxRHG+HCBXiAUikhzp
KfLNed/XFdmNhDV5XBYPqmJ/aydnfEXhL9+AeJm2Ntj8V78rznbnDpckDP/jPnB+r/SaDlkx1TRh
fmsOZRvD/pAD6wZUR9VqHr+CbmVzv8hH7Npsc7SOrNMeC+z54Cu25p8GahpwCNX+ibRtc5c4FAxl
VzZ9+QmpvOoiO3rE9wYgHLolYn6o5dYRpuSj7HV+3j+hGvBnklbAx3ulPJFbNa95rmkCqj8Myl7m
sK65qtT1wk3Ypxievc8zZBbL6/x15Qn1t51chGWUiiH2pCpgM1Zaxe9db/IyyNTlhrKXdURW60km
92VTJtlD0NflSfZgZwvQvmODURDVgLi2b/MLbTKWFJnNnRmDvJJHMPHdT9VUHwaRp5Fxc0rQh2h9
91Prlh/jxqDyNoyjejloauD/x0pOs0R1niXjT2CQ+ExtaveGaiMtaZjkN39fZruV3rRYHRZfm2lw
V7mP+mCbdad4nAAjj4iPHMFJjUd5VCR5g2Rdc2Kv0VioQTFZdLPBj6nZgtdUUxQYiii7Kz0vhPwy
ZEcnnu21k2fjE+soeJNRlP3hZOM+6Uoc9eoUdFSf6KA4MGHMVesEA6o8ksSHRaq6E3UlYaE149C+
sNMpf8jBeXjODMwcuHMIti76oecwwXJw+8tZLLRujR1GzcEVzS3WY5+EG3KA5gpkIY+3O1AY9B5z
v75Db8V4MeKwWE2lad1b6BK+tLZ78HWvvHRQzC5xC/iuyZPPpXOWYGh+FRwN3ht3riesy6A3Fk2q
3cmB2uupEOnohVy3dBSe4C03/va2CZT7xltXbvrknvB9rgzJGbZSrn0LY0cEqzHGeG/mvhRqi9ld
lgEoN4wAc63b6LXvhHxFbX++R2HYPM8Ym2ICVh0N0ZOhlrfOXm3Ho+zxjPkZ7ws12kyxOqBz/FdM
TqGG86Z1U7MdyPHWX2OUgNZDO9r38H3ZfpVT8CUzcmNJ7nLaF1OWv2iAI2S8QDDvfgrjGBx5EH4x
ioZclK15CPXl9qNmts+2iFts3jfohfnwKhxgvvoUop/mV6M27ftxsJ8QCo6e22IjE1ZmgwkdHZk/
MmHbvndSMQ3fjtu0INpUsReu/31tbKiUtD/cUjwbHXxwXJ2VA2iz32+p0RhydCRn42sWcr84puoe
ZKO4SO5XE3KEt5gZttAqdRLh1zl5mqoH7jzr/Sw590NXzrdArS7SjP+SU7VPoTJPu1j4bshmslSE
CFiJ3EJAU1SM3fT8rtIL8zotNCAq2SrQdhkzBpRLrcqrNqrnjssSnZp7bay8TxXop7VtlFR0Rbec
zfouaV3Yq6IbTzn1wAJpe9mFfKide9U8yh6c1eJTYF1PlJHM7qE1x84DJunfYiww9pkwy+pMXERl
CWwS688PMansnfw+7xZTLCrX11rbh/M6VHT2lrADm6GJY6SZfG76XllresgrBWbp0Z5VfKqsRP2i
zgFKIJ39/fepicPbxxRTrarvUU8Yhy1OLTjfFn14ckWDrH1xUNVQ8MORu7SqTF3IUdkf3PHEWt+8
V2o9Rf5TzPF6sMi1krRLI5xgT97OqxTd2aYuOIAqDFOon+3b7Hgqqsgs08yMxI3s1uVgbp0kzNey
2+gpECN38IHPi8mpHy71tK/3sgtd99Wxwu5sB7X2OUyaJSD0H50Pndy0DOtpsqroCKn2Vb7FZIja
3J7tTXR2Cs85BIl5QbSYOqdcj2v4kiPDRkbwtlC/rcrlKIpQYArEyv42oPhqcT9q6Kt4s8/Tp+2m
eFdF5n0ICh0pQjCFAJH2hmiCrGwoGHI0F0nB084DYfpXSB7JaXKG7MpGhaay932kbam6YxYMCXCr
+46BM1AUIYJQTItonmZ0wQP/szedQ8E7UH3L388+dBPZxefPXDm2mt3LbtGi65Vr/iWu4y9+Y/+R
aKi0BrY/7rwQE7c2TPc1yvJvMh6JOLoe/xh3yKnvwB+jmivKoSP6JWvZlSVSWQ2VA7ey6S3WzVi/
zyrCQapx9FUhc6cnKkVvurfGe+/6qpUJIedoK0cDtr5IiojhutKhMEf3flkZxxj2/joYhXz8bLhH
uKNYneM0/YV944zmhu3ve/LLz6jQc7NH1RczwTI5Bu0G3Fstv1S6eYx4sz+5iL5dT5/FtA+nI6Wx
knGWSuYaN9UDdDDlF/iDUZTxAoUnYyfhD6wENCTANT4HQBP4/GGgMbNKdLsgOTvdczT6aP6Qg2Jz
QLFxNUZKjZA1BSwZs2yNCobz7HXFb9Ny6zUZ2PmAhFS8R3O64O+YFkvNy5VVomNGYRld+KR6lS8G
K4F98Hv7/O9vCM0S+bFfF106CSsgUraqGZZtsav8/Q3hZJgH93lfvpW+2QMMb2wMOqK8XiCvT3s9
tn3L2veoxy310DaXlhy6TpBD16a2UAxBlmZB8bPa9hlmR3JTVYoutK90LbdcfmGX2wJ94LXckNl9
8XM07rPiEeTlRuIXJJ5BHnVN91w70Epu8RsUYvhrUM6XmIjbNE8dnnG4RNgI8leeRM9JjKNXn82v
upZyT0WZQoajnl49BFVh0Y/hKfGG6zRldvpjNir6Ui54WF2oG99C2uuWIb+thD5k22+TPyynPnRv
V+Y9FV0z7LeL6mN/aKElnb2xPcm6ZBYNj+CEhxeztqq1ibbJwVMS76AEU7hGpjd7bYz6FDWUaeA9
kyDOgza4+LxLFxoCG2fTYu076OqOt/b0ajQQHpqppuojunKaDpQJ5WzIcshNQJMmSf9w+y4HU/bc
l6O6u36ZDbtETSVjjyunyKYVX/zQLp67AT/4W/w2V17zetMoVnG9XlyghdPM2NmySU0uZKIRKm8g
CpWYDV1ko2fR25yZ0172fIivD37yKjvynNDx9Xuj9RrAMpzzT9cZ80T9jyWWJVCDH24gQ/fIygAy
gk30t11Lgr575odF+daGerYjCx0eU9MLjmMzZUtUvL2VhdJAs5LBfxqWA21pfWkas9zLjWbr4XEe
9BfZSdBeghLshlvZVcZOO6r+eLlucpNE/VEVTnDoa9e6A+obLf1xhIOEknqwMjDLWQ31hJhb3L2A
OR7XRYSGYTvP3tmCPYyR1my8uLkZ72RMugXFk0KdCGVs2ZsnE6iuj6DCauhLnoBF0Zg43Hjmoyvs
4sXOONPJPKh4KKHwzN7ZL7rwkUL2Emvh4UnOqE30PIpc8OfECZVju7tBJHpkVzOkczUC9yk66IfS
RBie1dLJRsfgNFct6XMtVFEu6hRUKNwOI3g51Cjqm1e65t0EbhrmcBDeFVPerzAJ0S6h0/SoaqTa
BWHYfjWKo1jECt/Vj8j6smx3kAnhHRlRSk/DByvUKZuIpqmoEso4m74H2ZsjdU0d20MiJ4H8rPRf
5KOjKYJ505dKttXqIdh3bWzfh7n/2KZjc5SQtVbPk3sUZRFrE4902SiZ/5gkTnOUvdsMCXmTZ71f
Q86IAgTLDe74xe25KB92utaEx9b//iEsu06vh0dSVbJze2TK56Mc85FwE1ix28mVeewbt7ZP4mVV
unFyMKi47tg3AoaJreGoahDaAjcdyfeFEX9UK/7chUgiZm1V/FFl7QNqNv6fdvu1z5G7QnSjhPM4
69+bVkOZzsu/BAnmkTn57l2ps6HWFcM5YjXsHGOndY6R1RT3uYYnciLo4aGIyYHcfbJD1oA9sr5s
wMcgXua9HmxvqbkxTzeF1x/5Fjy6QWh+ez/A3+MaAdZ9G2o156yEfYIwWOoekdXt5sVQk1rsLAVJ
WBH0oH7Oq6r1y00+ONFjFFvWrlRHVFO6Vk2XjWkFK0WFAioXBzx96sd4OqeKi27dbB1uzz+Hvwb2
nDwTro++vrm0oQu9XwNmOURJ+on5r8jYdl+7CBWNHsrHBaUapI3R8FtXNSUEJ2sWckbRadGqRZH8
mHWdc7J9EyfQytHvFbfgpet61r5k57qvRSO7t6auBEkzDe9voc5Ohq2B7tb8WYNgtaW8syb5Fp50
qpEPI1XWB1dBME0bZ2fbO6biLwoXF7awwjRKDqP2aT5EY4i3thpQyKygNES4dxi94W0xlkN3Osvz
Q5q02qbTar48pmkuG8t3XirH+jZCsP5RJsbC8YDxLeZgulOqevyaKGAp9K6BrkFSfOH2RY2FKew3
Xbcf08atnoq4i9ZqlyQbOWhErXNGgH4jB2UIIwtl0ZKQxFCI0xU1HfZwUNngD0kLv2hIn9PYSI9z
Vear0gKPu6kaNVtHwjo0TCkGqqZNxVAeyqBsEjF8PVJ1q1jgMPlzugzKLo9be4sOm7JL/BA24WjW
0S6M4tcRCZGzj3ruuRdHlR4pSzUpJzQr6Q6Ist35NVoJ7F4cKO8RjxXov6+6TuFkdF7KXkehcyxR
byTFU2EuNH+G5K3yxdVRPBFNoDzjk+0/KCSdL62Vj3ttqt9u42hyYv9cjvpKxnS1+cNFY4eFggPA
bAtPnLpgUP7Roiq48my9OESD6pw07Fqh8oOv/IcZZYC6wVCar9BLCtyCwo3BJuNZ9lAQ+aUnxlhp
UHIWMwtNWd96Ymyy7eRHRhJ3nxZd/NCBmbveb1VK0n8kE3pdrkvgcQ7XDD40Wu1ldppaDakNbF+Q
7O0/+UrTX1T06+BtK5/N3BoPlZEiniRmxeXgbOMqRHFAjKZx2KxQgQRdXAIEkZfWIXw/aC2O92Lp
LxuIdMW29uOfv0EcGNm2xVQeRRzXOIyzfukyxEr5ZKJ0jeD6SEHPbS6yoVx2wl/RWrd+c7YkqKJu
qAeHUUvyXmA1rsF0srCG06mk+UHMK8wWbCtBDUMvJQcKqwznOLyXkVv4NjWE7/MgB+CejWKq6uA1
0JdwI+6iQtXX5MibBejS9EcDuEwr/B9O5kZUCNr22UrhsA1aNx9GxM33KNIit8ciUVldgSZptPPs
uX9WA6fe9YH7S9xExuZYzMXXLMiMCy+fpYqIzCeZaSlQ0PVQW7jIXuw7r1rv+9e8jE4SdNl3VbGT
g33QeivKzulWdiPDbrdx5OhIOXE1e4LD4+iKs7BcH2MirYhJaXqUCiE6HlSTykrtaDYiY234lXsP
zZkkeEbsELobdqkbFWOL4yQqXOymt02tRN8h+WcLHsHdEyIFyrYLp+kOhEx/SWesheWUOCHbAgrk
DdcLPpE+BLymZ/1/5MA/iBMAxrINR4UU7MKNtS3jIy8Uv8w80LwyfYsijFT6qnvQhPtJ0urJrmxQ
xQdD015krHQa9H0r9EBkVw7MyJd9OGtUNGRzvFZ5smwo6vPSHT1UHkz0Bf86oLSePRpqgP1Sj4rY
wjHaZi8bP7NQZLbUP2ZFafZ54IwlGmZ6s1dFI6fIrpm3nCcPbyf/co68zjjV/8GgvvL0i19KBrrD
ewj2DzhokKl/+3s1tdqEQ2YMX/Q+zzbYMMKhFusJTTTyqAxTXuuR2l7qyInvZSwSi4qhshigDtDg
pGXEqPwQ7JLIPUKldQ5JD/vbR65NdWzt/OGo11PcU8Xo+H70/5836FhhYDS6lXVKC0Awirgk1uS2
WHYDM072cg8tuygSxL905eht8u3ctoD6/2HyrRtA/OZtpviIDGrOwS2K4owb110mCvmyIV9vLDPP
MLYkYMOndPbys+0YaFCr1dc6mQTNMG8f4Wnod+iFZnehaybsCwxjEY+9/T1B5plP+7uddMoiS8d4
V2o8ku2yQZJyTPPXYOKRr4SjtpXdfHQ+wTbMH3HBqigiGyfDM7LXKC2au1DpoBrIbiz0WwZ/Og5x
P3028h9xNuevQ4r+goHKKF9oLg3TAJNiCMgI8jA6mdAww7wGMKqObCf4DeTF1CwKNvI3uHZN71Ph
9vlj5+XVpemtU4aIztqy4ggHqFRb1aNjUdIo/YcoFhjZpIpg3VdfIrcwngw1Nu5teIqbxorrN9f5
qrRO+PXDiX6nvfx79ka3f9exgMmGbo/ugHyydBUfAYmN+YUKMBs8NRXPzj6jzpLNn02IsZsmjO1p
gwF613f+XrFR8w776jEMAhM+Mz0Zp7Lm1ItbHzYNmXdgYHfDYGb3kx2zx0MXPUP2FWldx5+be6O3
xktV2eVDgSREUKfTRYbyYuw3vYJzh+zKAVP3nuy6A/YpTnIg5xyacH6WPdmMPv6WqU9WpQfyu451
eEvO3DjbovOREY6B8bHIDJe12qYHCzDCyxiBSnCz6RkkXXBfxU68RMnOagUaBmNL9F6wd+Mmvt7y
8laO2mJrmvUe7RsdgeQg28be3JxNil7Xpkygc5upBT37fSAUR/IMR5whJ+el/VUzfBv+TAk/rg86
ilNegvbo+1EtR2SfQq+LRI/rfBtLD8C3mKig9odV+cOHPIDs3mLRhEpRYx5kpBCaObeUQasHFVU2
RPtDV5i8sn34HMT+m8mz/yx7HVZtZuE+Z7qfPWLbfKbspHzWu3Dcq6qJC7nVKZ8hKUVbm1RrM4Cc
vEDAyS88q+PHhg8kTFRcbWKaKhwKxDHiai9jWelhXogsoh+X/V4RPlJKMfV7L9VdfJff+/LoNscV
s2WXbd8JsXoIatp4d93EhSQvdqFfPksYhQROyCNsVKvFWHggzaeSzR7yDL/MswoYYI2C+7k2auYZ
0VL092pWUIboykZtA+ucm+WjQJvuptqKkArvE/9Y9/7iw7S4QkT8yo5TZ9/cJ0L1VDb5WCcnd3qQ
HbKBpJ3JLH8uOh0r1HnITOzsmOtEovhkaqRtRdfjy7R32/jIEye+jIiUp8WQPsheaScZ9YtIPI3i
i2wylFk26B9ULC/+ipllyFq+dJdZ0ofHvJ6+N35vPCd2iWkmvTKKDeyr51961NyuvSbT9ecE/4Db
zB5SFJLmaoaOEw5AVhhjmCKO2mGcr0cyBg8T07shBaDfYSjiWG65MwocJCD9d6hKXI81E55iFqf5
wqHmfe+ijH0/Zl160F0fPh6SZKduyOa1Qt3zUmRlhP5b2D7nFtbKPnT0L2Mf/YjZT36zco2v8yj8
bqMYoY+ITUdTowuNdzAqk2l3yCrF/WqHzZ+ofrmvuYcxmFlq2XMBS2zlu5CR/v2BivLP79k81wBR
xeaRhyoP078LAyW2H+ZD1TjPYeurC/nqHcquWqZDnO5k+npUYKqWqpru5KtXjmZR83NU1YSetxi9
nStHdWu87/SifPyn828nhChTLa261qd9XmFvkrchfmS/0wfsDjg4m2HEDK9JLDf2hoOpC7uDqBue
y9qvl4FnD88mm/YOrKOi6NiqoSIyY5u4Gx0c7WWXTCFOioEx8ZBk1A4cYN5VWx3nViteLKtYVmgd
bzsLD7+gDe07uD/V1up1+7mbrYvcCE7tHOJNFTVP8WBZd02gIrLRxs6z0huXCKrUXWCF5p0xVju1
KfIvlgJsPGKZe0SqTN+Hno77RWH3n/Hf+Syz3O9Tsyb/OdXBNuA61fXGl2IoFfQddedoutCSV1oK
dyouuj1GxazpMHhzjzol2KPRDu5XPZsvNjflV9WofjjhaH8xyqxbeOgVvMBagxJp2/3z6EDCyDy9
e0rjfFpVHUkKVWnxpa1CREtypd+ACw1Pfl2q27Ez24M9mM6drozeznOdbGcoxXjvDIMqnGwKhKUg
A3oR2vPdWDqnMraUNV4N84MOKpQS4NBd8rhIV3Hktp+aGqO0XM+Hzzy4cPvORu01clA1aMpBeXPm
+ZX/Sf2NBcDRmSvnh4XHi9kV4S6gaHNXDfx3ejNPz1MxVY95WX3Fb1T7ogWmiiGAhpQVhjYvWjos
ZBz5XcRRwbZtxsBRv4SBdRembvhp6M4jN/f97E3xHUIlM0ypJsJ3tcd1t0IUuUq6H1PlBgu0A8vn
yE+DjW4pBvrbeXB0A1QmsFIPXpLB/jx4c/dDSeJN11nmxi5i/W5iT7MsjKS7ZFiWb4xO7fcO2G0e
iEG56eqwfGoyxFjT0Mi+WhVe52WNS3URpUsnKd09hX/n2siuzZacNYgVruSA5mgDhkRijprFHMpJ
10NPnG60c47I7S+XkZPdqB0wIyzSe13BF2Ec1Prkq5G+6+xcx13PzT4BeMQTQDHzH0b4ZZjD+VvO
i3k51rn6qFdzfqfEpntnKoH+oIQYkgaVU31tAizfxDm56/7Z6WqBHryZbDq+envLgJmtaLkDYD0c
SUfXKq/FONvxNHyK5OpDNIZYpch43c3YF/0VusWpSj7J3uDrUFvSqLle43+NyYvInzD26WtmABOw
IxfZSNUIPnV91ZzazH3QlTj8JEM2wukNxeSzKkKuV6OrCuIemSnm4+6TASejGCC7nj6Rj8MJxlHj
ZtmM/Rp63clI5/Zst0r71IZodacJaSzcKjCXQUcGs7npFep0vOh1rzlXhtE9oST7y7RuAmmZeS9G
gr9fSZou8wYw63rl1qj7gF2TjexmycTnZ1n5ivSR8eBrRfAQRzuoueQrZUgZrDdD9dqfsdnmRgcG
UK3lKKuMcv/v7xPyDB/eJxBGXFCelFa5OZG7/wDAqZCun4s415+pf1KM2fCsLXcDgkM2ebfHSrzI
8XfaQtv82RNjt54YkzNb8Voff5v59/PkzEZc8/0nvJ8XJUq9HWqMgf0escqF36HqYmOj3PRgJl0b
wT4Rkc0EKGqrxClSBL8PNHbKLkAmil03U1dene/CxALILkpu3ODFyULsX/ZkYzaRteVBUS81KxwS
EIhut+w9d8LqS8P10HHhAHbe2ZkifxcZ8WOUx95ZhuSRElGu6YJZ4Y3x1wDZrXqTZ8F0ir1mjVyZ
/hCIVSua3iXe6koF7CS3wG/G6p71A94vmf61Js/7KdLcH3Orh8+11g+bKceKRvMT64TKdAhiGB+f
shi8NdkomEWtdXHKrHxKynybZHbxYudDfLA6coOyO4JX5KlltZt6xE5tmvVoqWg7uyi7E6q72Yqc
lA7bpLC5zQerOKH5hEQPkNFGUe5ZSuBKlkGC3U7z/IelF9ggJH27JjPtPneljsLklH3LekooYwEj
AGiQfZcaVNL/YQb5y2LV+mhBQeTR8N1rKWroWXZkD1yus1LNPvMu+w5PwP+h61+6tmseUpjF5p3v
1AFbp9Iie5NaD0NaaLuYTMkazL31qpbKJhyt7JumpD9n8NurO0EdXDs25aumNLHYzhKW4ALyS0q9
W6Y1e2VkgaNXMKeR4g77K0TOD7vgEE3jYVQDBPEbqihYGcMHbZDWTKZB/zPQcBNFFvlrDbd30QOF
xfQJIS0WpckntEe1Fa4W6kMa4dCbAx0/WuiE340tUJYp6sO9P1oFSsyFeyTdmG7iGkkAPjFEGQwK
ylOQ2djq2Ml8NKoJJpBeGGicK9NrMvIOKEePnLlfH0fYNov/Ie28lttGtjX8RKhCDrfMpEiJSpbl
G5Qjcg4N4OnPh6bG1Gj2zJ5d58IodARFE0D3Wn+Q9abfoFAcDnSbH1xDNbzrpiaVtWjnJ5gy5szW
Wm/dEtR+s8T7xas9eTH5ChFRqF8D5A7WGD6HxzauULzXEsTjoVl+01AeCVT7e6SqxXJqEw9klKcf
mraO+LB69ZIU2W1mJ/b3LE1/5oqon5yqKv/b0tf6wCxwTXLYhonDr+aqlgnd7c9IkHZINCftivEZ
tI73UJufXKPjwYtcxsHqPRgDaVK9ZlFcLmyl7e56URn3g64hrUF9MiWY7IlVCOtoaZQDcszzE0sW
o8Z6X5StdtHeIPZ7701uilpyJDZhPZQPaZ1g1Eq049XIpvtI4nI9qZ1e/Wrs8isme+6LAv1wmQkt
25P8+dXi6XWjqAhkll05fgmd/KFBMUh6fd2EgPFXgWmMX/pjhUA89tWE3uWOvkgmdSOmAiun+c0q
t/8kuIZTpJfW3k4ds91aBZrwlWXEWxzZWVlCHCdX6WIpdwmmowS2Ai3dH504R2g3VAdxlGU/KMQx
GKyOrMSAJe6fG2QXu7QZIjti7Ir3izs8I5l9lkhCiT2E5Z4e5yoF0sB9WDopEhOuWEGhVU8u+u1r
R503Q+h+IwESDT/aCFalHli/HLd6iH1X+YyggLVM4lo7T5DVef5rxOJ+D498MGNyON/cZbhtBeav
OuofJmMM7jrTFzsHQdq7BlrBogjs/HNdRzhwOOi7KfgBfw4d+7XzTXGOqil69KB0yurRQ14O8QQk
fuZB+cjuz9Rr/2iGavsSFTvT8LPPXlHaN2SJ66UsDsr4CNvsLp7E+CWv0b2NreopEG16IzSjX8n6
IA/uANVVTwYum7k3aQs1LTdm27IEZyV/BDz+/nCtU51W4ONbYwI8d7k2yCJIUbGGoecgh9+Mq0HP
0nuvyr01yw2VF2XUb6M4q45BNRb7hGXhIQO5cGNwg+6MuOvQCMm0jRr0UCbiKVuPWTw8pDi0LZF0
b56TFtP4QdO6z2rYJIssHo2vuj/ngMviZ102mzHxkamcrK1rgUVdGKO/6JIgChZqQRLGd9rvXRA9
Gv2Ey3kPmGIvM2ZDQ17A75J7dc6mFW508Hm+3cs2MjqXNmMmxf9ukzm5v47DRhCFTJHrF/aAZ2LB
7BdeuJMITLixBj7QIVTEmb/bBo6yMUWKv++CX2T3iNfanmV88Aui2h6t1OiVWAj2o8qQ3KZYwB5U
pG02GZKqj25NFhvbr+5nbC+5+50fqLKri0nPlQdXm4pty2LgMATIJQUV681KT8fXogpuIi9tT42a
GFuHSN6CwGfwC8hplpvGL6VsXwuSyy9Ol5Qr1N2nO8Mpx91k6NjB+ZimJEoa3qCUEm3SsNFujFqL
kDmt0jWgr+TFEOkndAC6n6BcNl1ihl/HBN2OEnOVM8QInjRVHuK02Rv3DmJ+bIt165sjvrBkhm4g
la4jSVOwh1LczPlJMfMVZAOIoLczUxsH9A2KaYFCq33uRftal97wuXfHcePkJrHGGYjVauZK7RTv
aUxFdYTXFC3V1ow+d0UMXI2fx04Wvak+dU0gHmofxVBRJI/63MvDe32XIb/H8psiwTsin0r4PbdE
d0s+ga+ihIx0BUlNEWbqaMoQy/8Ntho77O6QnLqTVU7uoH2YhltyBcYN/h4QLgLH25plw5NBTZVV
o3XdU2Jj4KDWvfjSBuV9zK8Di1NlnSRJEeKcVd6MRh98w8EO0nkQmc/qdHtZGCjJdx7Un7DcMl7K
VpuwSckxlZ2Lntd3S0XhTru08meJPLBv/3mdbv/l3WcbBgFiHQS/5ql/YXhrYoIibVfKk/ByDWyT
YaDXP/V3qsiSQyNqfwM5uHjCtZDUmZ4hHA4uMGi5ia99R1i8+zG5ZVlA96jMn0pMurE3Nexr90xF
kUpOncJvPFz6zlNbM5ukwShjeSFq57MRfZqmNy0R3591qx2Grki+tE1vLqM2zs8mpnW7gn3HLii0
+BzAkV7aShF8Qdz3JmBRLgf1wkmIgoLTmMBN6POToLSy6MkJ4oU+Z+dDBK+eEkHyd36CyLbfpTGZ
PrbN40C5OP9FVgbI3MeNEowTAyUK1Tb4BwL9z6sPwjfYMZYkggxSu6sEMfvyJbX8BRAzHM2hBqFl
jwrsQp7WHenIdj5cWnJz9JayUqQNmchpxKM7s0CS2tNJ4lwkHEaefcDEfCgKYY0oG7S2uYMshTZQ
1/cswHv30dFwnsrdvrvRlMo5tondrxtkH56RKgmwM+ILz8ojkhrWDzkoUyIGOXG3UQ32/HJQkwTc
lqFrPDsp/rRWeqfrZfijE2Lt6g13SRUUS3sEDAO776vT2tNnT2ubJVwW60FF53ddJJF9amNT2cE/
VPcJhtsnC7jABmsF5eCF5qfQJ6CGX0N9JETn3YAPjTdKNgnsUnz4RtD0f/rAm1uTHwh4PPAeffws
Eg+VXa9+G0QgPLoMYtta/R40SqRAjVRXnerRZVA8X2neNl2u5OuKeFJ9mxQJAKBtb3rZOgfYiQNL
G3yFE6YdhYGU8FTGHotdooyNz1q2GYZgZ84xyMrAttGqRu8Sg0ReajHvN5/L1FoJFfymomj257L/
1cw497Zrh01NPGXnWrEzV1dGXJwDM/mcOZmPPBrM9KbRX5Ax9G9llTzIopelGwLv8fFDvdno+hKD
pXqdjw+o0Y834SyASAYE6vx8dj3IuiToy12SH3lCuT37NvUxT2bAcepbR22moDo2eFrdzbHg6G39
WbaiFW8da+8xqIdmr2eJ8ZJM3oYknf2oDk54X4fiMZ1JYIXZeDstS2ycV3VjrXToARVYsu4E8feV
vGs1d8x33ohNtyzK1swu9742bq2y/YVDBpsXgPobwji4fs1FJdZOFfjPB7/4YYyOcmy80TnJBW6I
VaGjVqfLmld37XYiOo+LFsFpljMJ6m5CjVFPa0LQ1SzV2GUGK9jqKMTHYfZoTfH7+old35Bb2ePc
3+oy79XUj+kIwj9r4dgmXbg25SeKsnLP0t9dCaNXd/Zk8R+QhdMiQ4381CZh8ay0wVruM8e8K/cZ
8eGlSPTucRzCcltiObSRiUI/yRBxTUzvmPCVveTxGTOJ8RPos6fLuh2sF8LehqJuWBs7h8zvlBMS
vGwv47b6bLXJGQOU7mcfl/iF5darSAbcN1mX3VV+5O89pWm2UeCZD2me6gsXrMqPVt+YSfMrh+vw
is0OweACEuEfJ4ryseZ9Uw56IV6875NXrfOqQu6TKQewL3OOyCHcOv+cckw1NnqkBRvZ2kOTrIrx
m+vgQMBe3ee/cwmVoL1NIyc5dlYRob3WOK9dVq+btNW+ZwVWIJ6WTPcpiySAgLa7SSPhPWdt/yR7
1FnEhjVKn9syrbadm0d7Le2qh24OvskeDroDpYURc8kzbdXOeiP1fBAqZBo1zLQVTrLo0Cd2TKVj
G6jwOvHzbPNg6Gl1li+fghIDyrP83c5t11JrBO9Kv8f5Pj/Ef377e0hd/+XtM8NtyPxoJOr+qtNj
oIGuBOowPk3eoVY00e2jDEyS55n9qi9i+0YSI+RZ0OH2tzHhOK3iBhNj0fb+psuRpIGcAg+f2MRN
ZQ4u2XP1KXESJLN5VG1Hs42x/suJCs/QYgkyjmelohbr0ryCsIZmdXNj82T95Jjep9xN9DtZUoMB
Y4D4KcHt96zZuX/guV2vgtyxXmFc/3AAyt2XXqPcJlM/LDIYZrejp+Axngz3Yds3kP+6HxZKta81
kTWwC/34EmPTsYzq9JyMgbgtYljokesWt7Xn+LtYE82+ZneasYdcj13VPw66Oh3xp/2iTXr/OFa5
voxbHHtsj6xCybvuh2ejfM13t0u0WNlVfvttrNGBy8ys5PsIjJXQvPqrxt2e66XzYo6mv4UOnG/t
quzuQ7s8YV+vv6aZsZJ5JbVFXQpb0fDsxNW9UMJ4PwyRfePncFHkgdcnCEVsyVhnwhOaeVX9L6Hz
viVDE1Xe57DA7LY11PrGdcb2jpQYr9IuGteGNVSbOvHNu5qn01L41azfDqJgAWsbRaEucR5cX70z
gMF9xd+7XhRlkS98p8TBfBo3heq+hFbef3NdPMQrUTdrjPnirV2r2pIngHjxbDvC7D7svwfQ4eug
EuGiM5763PR+Wb1yz6Z415KdX40OjIUx0Zdtq7ULkYXuNjFbD4PDZtjZrnLwpwLrtxEWe9r0CxV0
9cuUd8OmBxe3KfyOHXje3ukl+L0G0OG3LhFnl2TrT1JOxGwcbxn4obuBDdIe8IEFyg3bjw5/0ALz
ceqhLaQI94fxvTxUlardKAkQvrkqUZR6ifOytS6tQjsJZ4R/IMrPg1ueKzsvn4DVPmm1l94hoqQ+
F4r2qQhmFfK4bE6jVZ8hAgDpz+KYLdzPWO3yoxoFDx687n3gZJEJEbswjwqxZ289hXb2KmyixmWn
4uYxFxU8TNyS7aGt9+K2s/FoC5Q8fzWVOFrVKl5putedgGm64J9RuJIMmtDjrEKzKSnDYIs/7Vu9
bEwIYhKumbvIMkpYXxSnyJEFH5/JjOR3VRo/szppbscB+weWT7iWi6b/pLo8qYGGZ1uCJD9474r7
zO2N0zA4Oys1w2iJLBoBPRMI+tyojr647wfHOZRT8o0cIz0ECgl7L0Iz61KOUMRdjLAmF/6Q9+uS
yPInljFY4Dker7W5aBsY8+FJ2sHomcpN5JXjUrSNgtiRbeQ3l1PH7NgmseJykd+nFjPAh9TVlWUo
bksReoe8Gc/VbMTgZu2W3ecaG7MfhcBhV43bb8K0+vPUZuVSL9x6U0evUw3QN2ang0dN80uYj8J1
xHOThN6x8ie4w1UKrSLpIJHEPNKR8PN3qsBor+R2PiMsX57z+cwxtXPGQ/9GVsnGvmiyrRBGsJRF
wE3ZraLV3xJSwkXjWE91ggEl5nj1UhadKJiIvCVfYyW3n9AWFg9Zh9HcXCoLGJtRgN/ioA7KcZoP
oMneztLE6HFgs79eq67drn09GMWkNrj675GO3dyA4v2FE7Z7GKom3rud70EJHbJdZGrBSURRsw1r
I7kllThujNKo7ia3dtZehrSHEMHZ4828K7Iiww93ag8htz/OkYV7NFBK3eijOt0NVVusfcAfD92U
ID1tCvWpTO/r2gJ14GL9ja51vOvNut7HgdfejRG+G7mX1q+6n5/Uijsdjf19p+XNl7ju8OR2jOxs
kHbdAaRSd33ZJcuq0KHbWc5sUctswlLmV4aolq5jaF9tNha6Wts/3TJ71FhDLBuigmdhKGvERcpf
JqSykGfha9DzCUWYFGcrx6WiHttbl1tpm+iu2A4WWBnVcYkt2KH+olrNN93O4l+4bYPSRGCBm/ls
k3t+dUKjXFa91jwg99JtqrQtju5Q33gxOUE/UJozDKNumTdkAqpiWIZFnf5UQ7ZZXs6axHZxLoBe
WNxMk2GddHAkq9AT2mdTjCdiIC6JSk/jkb1pVLv6GoXWtBauWh0IUzoPeSN+wq3gQUnWnh1xY99n
TRffGFGAylzWj7eZN29fLOtbrJUBtIx23Gn4C2/tgCUSAl33HSjd7x4wuYWWZ+PDmJkChHmNbTum
ny+EJ0iQ0COaF85uVWT3umgKcADNTnWCdO9Mnr3Xprg48n+ZbEe1xdzRrLxVJGa1oiH2dqMejce8
BI4/RJ7/ZJlmc3bq4ZDATBUGFhIV6d5gaNNThIzilgwybkAW4K6A73KFnXC1l9CvDmFzkCJui6YR
rU3nLjo0TZ9Utc8fVIyujbK1bqy6T5eG2Yt912nBenK1/BUixk+yLsO58qB2FEb4I5qfuRYGnGWv
lMtIJw6L3Ym976N+3A59kj8EuvCIV+InYWN8hkqx9lMhZVGpkfNcqSYm91ry6o51ucL60Ttn8wGC
PWbMMT9U31Z0zC20RltNtVOuQ7/2zrKj59nm1o1xhLzWIewFv8XiwTLPIrul1mCf3cvcl8lSW9sG
oBp6Mb2MShCu3aLMT0pAABB+IOvnHudFL/a+OInhnSKD/XXYPE6GgWvSpCNY68Fyr/G+9VzthImv
gR9qiCxBiyi+lzb6Pu/T8a6cD9EuH7N8w+Y42pXsFFam3ekvyJ1+Neph+EV+Dv8WwpYBu+1aSbNF
0+IoLIh987icfZyUlAe1qVj3A8+RnToq8SqtbO3ZjgNn5ydKjtQmJoTYkX8GM5OuJrdhwaWW43Hy
QY9khoVfu20M6AElxcbFSe9YVF3Xo6TUPVqFg1fWXHc9aI37R5fG1YmrOcC/WI2gSNg0L24jmkXu
mNGnHlF3nFEt44zXLltUsBDgubexMUERgJAAvgc5T6HjRzlF7UnUBltAIlSPGXmmBaTsYS/rtMyw
8dppIRUr7jk2IucnuShcEDCgCtyHwGCVHOnqV1VRxgPI0+lgKjBNFj7aydE4hyYqRbAQTD4rTZS+
CjUEsA4caAYuuwTAwwOo9B65P8NeJoOLAyIYeiuMSEgGWXRUyyHfR1PO/VCqyqpyJp3Unuc/jI54
COzgBDc6CBEHUgiwJN3W1+rinngalGQFa3pFa6GN26yaoNTWz3YxxqeBuAahkLZ+TsrCvfUS84nf
j/2Et5o608H/YIg7s1rMlQpWsYtbVT0JYEkQlw1xhc1fW36XBTsM1XXhiGTlOPV0TpDGwjSmHWAm
YNx5qUPtY6unLtiLuYtsYLeARoqCBgw1pYiTpWrlLIBnRcDBc6pj16VvZ6lRJmtkIy1kvgSu37LP
5ZQnEb+rVO03SOYjm2chOamoULvxW/FP8sDPwNtjuXVnoC1ysmqbF0AW37eVgvFRwWORFaxzr00D
4ih8M3urtpx7Wde6xUFPmmlXxK6OwBTMrg7Pbc0f0D5UczRVqvGWrJNxVsfRWuIMHdyHfOrtiIvg
TmFrWenBBBttnEMIdyBYV72lmrymQW56pQ4XJzZfe0h9p7D/MRrFbC0+lhvPJXBbRolzaPyGtdh8
piXI51wqZVkeWueWLO+46bE7XxM2JUVRwoQUSvrqJ2HyBTOBWRFFaT/xvNeWbewHj2BRorUZ1/6d
rfKjiJKvbK5IwHc14P3O4tUyF+VBeDqoWssjOgCvjSZ9cOxDLlaKSPWz0TxEZgOxUbWRXvH5gpFE
QDlZ9eoUE3rcoLD/VaJlOREPMBMrXUWTYtzLQxVCCWS11W20QH2rq9uuI2GjV/shrc1LP6FptyT0
7GNSWN6mjGecuKOZhzYi0uKhYf2khXbzIBr8iRFofTKdfu0lqnI/L9T9rtFeDBCrRwIE/qVolTiH
xqOIN5lexjU6sDhglMj/b5FgSsnFFt9dPy5wDhDYSjtEmkVrDvcWShrL0UunreX57k1SK5/CuEge
BAxJs6ubp2Ac66cCNFJptNptGSj1k2cIzJDQqOYJSxEXFn+r9YRm/Na/tQpAVVC3/Ns8tn9o0xS/
BFlc7yM1JCPkBcmLDVtmbYomwi+XVhgRSDeGZgl6hVZsJtAqTpRH1TXVB94fwFioHpwe3mJY2Aub
jeaNo0wABnvL2FlGk+JTqdowppIGwSbQY/DA7eeMUAL+Fa66Iq5P66hq27Lg9a5ghEiIJUS+EZjo
Wo7F4i7YllrZrS9jO0BnvO2J882dWeE1m2ICGS9bk57YnzlO1aUITIsX1jioG9k5Fyn5zcFEvHO+
rhok+bruCIxdxg6Dv3JIaG9lZ6Nv9VWNhdilNbWbDn2LrNpdxmLyxBOKlJD8ExJsw5ZkWJMtZjw7
y/H6ux7p+00WTeXRTW5An0RPCj7kmiqeFM3pn7J6+ASLyjsVZj7sKkx3F4oxiLuuRYIu6j24Q0qE
2/dc12pfqwk9tUtVj1jBrUmy2VdLdG5jdswAzcODK1xxJ/vndYQBpT27t+V4czm5YIkXOSvg0+lN
EED8hvX2PSc49bUsQ+wgCsO6y3wr3kWDe2jbKTt3VvLcqUnwAh8Z/2JTQ43ZG4KXOmnbDbH2cSNb
AQ80S3KE3kG2Fmb9mDVFfw4i1/jUfW2qLNjpYaGuSoGNXJzZ9aqBt7ptYpKceFogg+SVuIOsY8v5
4zSdT01s3/Tluw7vTs1MKzfJSPggsB58SJifbP68R88Exjt4wSeDX9u9nxYHWVIsYd7FwfggS/GU
o4CZi++yVPNHQ9+OKtKtVfhpqtEOcgdydHLWuJ2MjQ8yZRXbinE3+urbwVT2jiKCu2s1C/7ykPrB
s+x0rU/NTluHI5niDw1FEKuLyoctcO0suxCPYK+Djpn4fTm/Z8No1Zr2DB9+E4l2fHUn219NLaBm
LLTVk6oT7gI7vXLReoH/XofLaDY7kQd8ld7OUsNyub1z3uEOnHbZqv0+S4vMWw89hJIPDbKzbBWd
ErxrheyD/YotMP2bY6+XWZsGY8xmArjXQSomwDJO+QG5sLdDzFLhkM4HeXZtuPa7Nnzo9y+6XKef
AMQnCzn/dZwsXvtcr/QvunyY6jr2bz/l317t+gmuXT5M3wQzMO9D84crXae5fpgP01y7/G/fx99O
889XksPkp9T6sdp0YfRw/RNk/bX4t5f42y7Xhg9fxP8+1fXP+DDV9Qv7n6724RP8T2P/+Xv526n+
+ZMi71CzOjSKJQIhLO2i+TaUh38ov2siFcWoPHXfRl3KnYn9oJzlUr4MeDfsP15BVsqp3o+Stf+x
//Wq1z4qeedpfW15P9P/9/psZth6CzNmdX694mXWy3Wu131f+/+97uWK7/8SefUWDoRViX5zver1
U32ouxY/ftC/HSIb3n306xSyJZ3/yz/UyYZ/UfcvuvzvU4Gp71YjDj8LMx6b224InXUNIn4pi2E/
SwaYeQNyh1YwWhhtVq6/Utym0Ldpg6lfU3usKOdm2XEYAzBxgFeOkNRr7I3xbFrJ5gB7SzP1TmB+
YdDJqn7y0pvKYxVY6qW+1UfDWZkklZbw/pakGYBeznZtFzM36esm3dzg7CHpKU+tYUqU5dXjTXfe
Bl6rrlZwvm/EqBw36Vc/apS9ieTzMs+yZEtOiniUmhUPoDJ3ZpW3t4gt5Q8K0Zej5bVn2SZ7Vdy5
G8+uhxW08PxBdtMTrMRCgi0H2UX3VZZIOUtTZpUd0rIAw2XG2uI60b+8uu72Z8fSfYKo/+HK3ojy
ku5/C3KDCFzuitMEEmtc2Gh/nGQZs8lwOaTeW/O1wfzdxTYVuhQDXQrxNkyOlQfZz/s9i1Ul4aYw
Ie9qJYwWo47JAshTeSBKiEjptfyuU+K6J9CX4/bdGJCnf3R/V4u4YuouBwObYaVBwh2XN/u21yLn
Vp6leFf0fd6dPtSzIIpWrE/5DX0YMLThsU8C1Br+mEP2kIeS7S0qUHa/vdbJszB1+h00yJ8f6uUk
ZePe1OVkH2SjrHJSscnUUewr8PZgJskTYuRk8RU5y9yuvUu9bJT18ux6AF5n38jiJAXw5KlLMsWv
47exchiu4P4qMuoWz7Ns2AAB6JdRPOneAn295ryoNIIkmBop/GqBUBO2s4dN7BXtWQRqe6610jk4
vfskq671yG89WVnrstegqzxkwJE3Npa0y3EeKesu15AzXSvldVwnGC/XkQ1qOX3OirrZSpquPEPm
6f6Nr/uBuosIn1cuLm2Xc8nZlexdZGFBO7QrD13OkBzuQW0NI0XXvMqag1IpNue+otZ/Om81o8Y5
e+7ut3U/3LSabi+CBi/uJjbeuNOJ0nku0Q3Y0deDUTaIdRLNl1XvunxkXsv2IHahY7/raii+kMMl
ERv5gkWEqwXGacSsTQOidJO69k04gyJwiFS/ZAXqQLORwrVHaGsaosEiW+r7D6CfJAN8vpGVzuwW
Cv/VIgCyKn5jg9A0usFVm8zRHAHkTnmIyKIiXIksnjwgyJ7hK9f2F9G8UupJz/1asmGXfkAtxBrV
kwbpuLK5nxUKNlFbx6sQqfdwCVIwBw6SYcHse/V9Kcb6XtZpc10HqRs7HGK0G1mWzR/mGdT4run8
YN/bjTj2qtUfPUGGeCHLMSr0N65+W3TFkK8uDQSfwAMMTvctxNyGxL3eo78clKvrDF0ev831oS6c
5/P12w/VthopW0Uf7rvfLqHv3itvLqK1Py2JIWjv3jCX1w4pwJtLH1l+N/LykhF+pC4DQE9LGH7o
4ypkTLM0ehHwwrb5bDYnD+nvs1Gayl3LsrkXyWXEh3pZZAfdb0H+f25E504LAp+wpnD5XmRmpJyu
h9xv3opm0C46YCJH2SjrL2N72DjLYKqn9XUYUXV/1ZeVtryo3ZoQDqFBCcQATSOKAAFr1Vpxmldj
7LLg0OaOOOZxzsY0aqp9PKXVPjFSV30QFrEDdXDzpexTzx0TyUgYPZDRHVk34pC3ssoN9WLJYlQg
D9Joarb0dBu94sGZdrzmtDvIrPqdPMvwAdWnqDtd63Ws246ZbqFdRFdPBVS70IbS2jp8bCh+VF4P
hPX4S0B9ryLFmzMDc3NkekhV/r6arGvmSw6FQkqGq10/QFjnzbFvzMvV3tXnaQU6Bl88Men7KY2q
LXFq9dHrMoQqFd/+oWNeE3aZ+Oa2uVjWkPrP/u++keFMH/oK53PNZdIKPeVAIwXQNYijpV5DOCkP
dgZ6TeLSXNkREUmQDm91BcSqYqgwWJlHXAbLeUQ4B/Wq0F00c0uNjpm2kjPaQ7iTXT4OmeeGWhuh
+s4I2VpY1SrVHWew78Cs52u3QWiY/zr7hx3CE9GS6mtox+h6WE16V9UJ3r+YGW4seC5Psq+Ua/lz
X7WfLNI0QB8UvVYWjsYrSXIGGlwPIMMkFGcYsWqgqyZbJdtAtjouQAfZKscWHXlI1TNMr176zLM0
yZMv6tnlgHg9EfgK/NS1KFur2YlKtmYFHkq1CaCp0VD59bqF6acQdUim3smza8O1LpxbQXBoWzuG
rSD7yYNAjfnSAHfjx0SGbxKCJOp1gLzEh5nkJUbUTlCEZmLZ+XrtdP5QoK+aUwWsyXDMcm2PwPEi
e4hf4UFhfqS+BnwBJAsjpIZFp71WlgbIqhwfx0LAz1Owoa/6QHt1ctUh+an6pyCdVAwQ+cHOw+Ws
eZvX+4F477+b1R90tDEUBTcrFo97S7jWVvN7mNngsxboh/XHSI+Cl7Cc9kFFtL914+mpqIrlMAuj
wZ8rbvUO16Bg7gVpkbWzjceMbPUSveJPYUrZKqeElSeOsjUy1XdT5mNOopg53Lb4QUohJcPgFSDo
ne5BRXB837mhvcHryP6kTNGtfA9fe6QAP/dl5FibsLEQXTZRpxKLerKqrVwnT3Fk3JhOvvywVoZU
yQp8UlXjxorfWt/qZEvU1O9axoHXz+KyVCfhszOK5jGZ7RuNNEVFx2wOrSoUcfu7SFI0OMnDlDt7
yNHlyVZwJWSiYtdobvQgDx4AjzIBiydLaFvop8psb4zexAAmG7Nhm3Wi5yHLgIn7/8HJ0nY52y9t
C6ToMIlp1UPZds5Jdhl1X9za7rS9DtDtKdnxBIVVLwf4amEtW+TTL30u152Su7IowsskBvKOd+FI
4lN+CgcYPrbtvrWQfeUB1HS6AtskNuY8/aS45XLAFeFRSVdqjLZr0TXicQxqfRkJjG9l3QDi9ggq
6oc3673KqqowkQrK1JMzVwnQ6ZuktllFzsWSTd+DYX2WbbK7GcMj9TIoO63qm4cx81/RDhE3XhCI
m9EfQKHLU3ng8a4o+Fr87vCxV/W7RfaRRb9og2ohy0idRWvdmvrLnNc+WRGP/vI6Ws5r1ePb57hM
Ictl5jypog62H7rYjcobNfCeQ6vGSaXzzIPbKxHYwUnlVB6uZdkue8pmB6mst56ybF97XppkVxIS
41IL0BmRneQc8ux6SbwJFGP5H68me7JHDVEdBJmo6s1w5yAwuIoHLVnLYu+F1PXGcNe7k7MQaFBs
PjT4Iv0Rkm/Zf6wvhkNYZtpNndepjZ0Kkwzuoz6W4jbQgxZwUuZsPHaW94ja1wu/nsReFuUh6dwH
1ezjoyxVcazdd9awyjEQuivmkmcGwT3EzOuQChWOU9dZO39spmjpdS0qA172VYP+HS3ReJm4RXTE
/uTw+cKDGYpNE2XglKp6CbxH3NeOGj5CBABX6T/KgxHbLQgiyz+kc53bAFSdJgVzl7lItr67ywP9
UJne2wC9B8Jg4TMnq6CiZWtn6pGNnfuDvc2PfeH8uvaHGgi8y8bcbO5Q9dW4DPpw3Mni1JYdYDQ7
Wsqi4qbGQ15+ypL07WqoIlWEL21nb6RtAuqmMAjauLNLH1qiMX9ZHKyQWMefb66LCgsQ8bVs7g2I
cmj108GfO8hesigPRmTH4GiKYPWh4VrEu8XchJYNRvCTobn45IxGgFWKS7JpQMfeAvi4akUzbcjC
I13vRuG9GrmLeCyzv7TKsSaWPLJvarjBoxwPuf/jeNkjRJz20uN6hd/Xl43XOQAFo+ULCN1D6n9j
hWh4JTWGkQsb8s7JVdo1zIwAIQFLfK/bODjEM8Z6IXt3duQsx9AYzvLQopp6Kv0GWft2POc2JI8s
9rOt/ExITGPJYNXHS8kljdYo1rBI5Nfxu1V+uuw/tKaExN6N7eaxYv7qcjWxduSqAxhOKdSbpKwP
wAXRlgIA+zCEyzSaE/5zTaHG3uH/aPuy5bZ5ZtsnYhUJcLyVSMmaLMt27MQ3rEwf5xkcwKffC03H
cpx8/39O1d43LKK7ASqORBLdq9eyp/Ifci1BbdgHeeMmwXVONFb5Sg7R6zrkAJnx/+E612tP//3z
9MOsr7kFhrImt/ix6th2SJm1EyHH+1Y+DPwoGyyDV6+cH3Obp/sJLcBQBeRHMo3kXWIovEFTTmAI
D70kagpF0to01CaoR/hNBMInkTUyICO5lytS+IQmpADNV+0qcZPs9S5dS+B8VrXJ5Q00MQKo3yXm
GkkNc580hQXoNu75IsIjDxITGHt0fyc/cjnSDepGiJvX95pwSnbI8mm3+IFEZ7fP3c1UCQ6u4182
XTmgf4fOnJYt9hLMOxDyVSGQJf88MKve0Xwy0QQDXx8f3xTQoqj55BiHwj3aTGqbtJjQzzHWR2Al
muNsWPXxb0NyUIgEq7Xdzmit/e+xtFKeRF8dG4xorf1Qa1xb05kJ0MpyVipbnWsQ/3vz/uc4yIFq
QAUjmenmwQduLBoywHi1MgFgVr3HkYkObTxE72S4c0AL8pCDtq2IToYTofkM9WXTLIBxnkwOAHP6
wJU5LPpsL7GXXtPQatB6D44kDQDmuXpmBpLwyAKBcFQF441+WWPGO81d6sQPEZqVnnHI8LM18R4D
hQu7gN7btqqd+y60oVx2HaI5ZDdEIDTZap23eCOQlV1S27SOoAif7mbQpFiS9weQoMm70MShSzSw
YDcJ852hxs1rSu3sOLuvE2gWHVyeL1NpRPMnK0sDB1Aav3abHLnOXm4rI+GXGo1WQV8jT2ZaFiT1
lC3UTLGuK7tbQsghscAKzGzlvmbyZx9Zxh6pYX4BqeleT2P9ZPTCTdbVs0Sv2EUol+yFdjLs6UZw
x0sg8lzIfaaxf5ZIE81aQKeb1Zquef0weQSu7xSwmBoY9gPZc+GJdQOJj+2y1PXDkJs+YOrkywe5
Llc9G17m7MqURSBMwMaOq52lm2jDDaD+6NvSsKVfXY2GnIG7pf0ihQPzjUiQ1i8x1yWujqvtugzU
ftLVjN8ptO6nJ6TQntFQqT2KSlrbqjfrG1G0+SOY/L4xAB+//x4wJRC8aCOkZRSxxiR19MlwEHkR
GaAe29y3m+L90FRDCiYvBV+H5P0wt7IBTxfAWK/H3uKnIgMeaArdz8C3GuE+MkCXjiYesHy1tSaR
pknNE3K7/ETR3ST8rOXjoRL/5JVl7mNQPB3QSYr/qkaDTiU6Q6sWJGKwQo1+OiAlRF6pQuiMDm2H
JqnF83FsJ4Lv7eE7JM1s9EWrOFqOxkgi9WiFbvapjEDXHmVDgTZoHPhsxNrN1CBhP+M5sh6spnT/
yXOzOAANXCP1mRTFoQMiap05obGmSZ2be0HS9wnerUpHM0+Q6kXX+ijRAah07tUQrFHy7MUhRGyh
c7V4LX1oLzOkAU5owHvGrrP63BfpvDKqJHzue8CRjKGSz2GTWCtPdOVz6EB2sKoiDyoKnbbSLPTs
9hwdTSgbeHsDWsxLn7aZpuEyNIjqAWw174ZXL/XV/b/OzfMoWTsjtuRCdX/yHvAY3iYG3hU852Qr
thOUz4Bil6gZHsaoCcg2AXI5+4tbTSmGyghatYKJhq7AM1gbuK1W34A+xQ0ytO1+YVn61KHF4KIP
DTuPRZOvyF4Wg+kXOmDkngL1ov0Zr2bG53BuxB5/gA5KJUX2Bd1t3aqLvPAWWMD5vtbEhewRK5pN
HpoWEmO4SNKJTW8CTiTAs/mcvPA4nX6McwS5AtzWLkMt5huonzQ3ullE99gOAkNvl/aP5IUJ8J9Q
JOjN5MVOQQvz+mYNvkl0PkHT0QeFRY4eqBxZo1b18JERrQZ5IKWTn4DGc85lo2lrLbLwNHs7i0qk
SsmWvJ1dvctZOlWnvgQ5VhLZlxhvrzt8F/ktHdDEbt5aaQjVRigHrj44aCjT8FLXhbuj2GsEeN6R
CbOAOR3y6B7kfuWD0eZpEOqA/VcdGsdSra7X1uDk38WUrmdTTi8R1MWCuc3eR3SqRPIfI4gnKk+T
dZHEUBONNDR8lKDa3ILdpsCvSNPjc6g2HF3sOb6lgxNskQyPaXPiqG0I+cMI/Q1aYh08cIb2vqcc
5PVyFz+avD1JrW7RFKL2NO+mqbVRA54OXXsSSmqXDUj48sar7yWAibvR1dhmmmvtCRmsJYKj6WdV
SBAP2SlaokrUhw3Ftw6puK8oPRsHMOuKe/Aoyltwn9/wEh97rVey2liSjT7F0oHr+VdQ2BkHGjV9
MqOncrgBn3t3h83lephblCVDiLmRUK7okIerOLIjcyfkJ4eVPrVAgx4V22HIqfjU5ewyx1i5tq2f
0KC4zmNj0B6SUMoArPuVjU4Z0OLSIbZ1fa9Z6gCseYG7CE6BrTUZWgr6bwXujagUKA+Fq572fzst
I4hAtmiHRd9rI6dLou7XIPuyUMPJLWzr0bhQ/pxDUW6ukp4zcLdQ92ugFSidG7J/VP2kkDLl0yGX
sbmawcLhUyA5rkvRWZR12/RtqQ9hmXvWPKPoki0oV1jqi8LyhbDLO6vOsdE0s3TbMpH7HUuw09Rz
NM73OnRGzfbbWBfehg36DCkCBwrUSraabMIb5vWkTd2FHP9q09VcdPihNfUaQ1PythvXvZwMnwqP
V4LopWz5ro4ZQ71oE47jJ6paLu6FO/rP86W8aXJI0i2c033V25uh6j+5iQ/yy5XFpvw0ymGIg0xD
q6dT/jHMVJdxOSJDlw9iS6O3UKHuY3Qze7PTijQiO0W8xZPdVAJJb/F0SQr1XuwGBEy1Yq2mQ1WH
dtAN7by62uhM8WeeWOWBxpZiLBe8hOjXf50n3BFNQRQ5Zg2ktMbMCaomex9zXVGAeG2LatQPKB/Y
+6axbpe/Bw3BeoW2aPwBrv8iVNmWMDK5pYP7+dvUZUieDzZkfL+GUdusDDbqQSdwZyN2gbrjPwCo
H84RoMXAsBor4iDooqY4miZ4QimKJjnRAPYFRWX+5yTRZafXUomRGFD6Nku0u9WZhIYU5JlXWW1P
JxpHkMfZDBKlRLJpKuZ9ILquA9ytnGU2uZETNlBZRP4N2GsO4qH0p4nK204rJb+jwywGx3fGLgqu
thbtdSgh6tGqKHUT22JItY9KOIwOyFaDb7VFzrucQjA4Kp3x2M44xKhfKOCduR+MDehsizXZrmsg
JwfcU+c4yxrksEvDO7EIr5rqUv3b9YACyjfzbI4fHXjn+I7S67C7Lt54+BnUZo8vn8duwKAEShgl
5ApSw/bCWYU+a8c8dyVU6CEO2V5UAJkogA6p895EoWoiwMrWMvH3ta7L/76WrMRnL0mNvcvilWNb
ryoyqVFB8d4I+1ddG1GBFInNnrnr9VzcD0Ph3Q1FrHJU0JIZI+irhjqilzESV6jFl8ZrtIN2nLsK
W5mP0dfr0QxdrU82aU7e3YT1adTXxnNSxM9TljiXacTrXpPxeEdDat3xZueALrTuRD08RepFl9Q4
0ICCYjDTo5fRfExU3w/ZER1uswGoqdZCM9i6h3Seb3T45dAMikEH8uulrkupSzlI4kJ2Gx/GEFV8
CVv0+ak1dHReHUdcpvBUZUsPy02kxwBZAKd/FxfDbTvn8kAmOtRgddpCD5uBzBFhyDyCSz5FnG4B
PJBpTrNvJjN1oCQM2e0b2kpk9IijUzqAwzH0hWEYK9qmkI22JXR2tV1nfLDRAiaqfivdrfogRgMo
IEN8XLjBFtIwNIs6u1bPocyg6MTQ7vpKGFbJNrAsBorMAeKCGw39k5tWFUjnrC42aDPINo2qpl69
MmLfJwMIGpT0kjX6lJzgA0yehuStUXJcvFeYPMHpUaWNl7kfHMtSypvN+CZD2xDZLXQRQdPoaa7B
1BUaYPR3B8N6Cnv2AkGm8kzOXrAVSPLYY1O03r1k8ZbMcQEhPj6iD3diif00VXq3K/U688lrRZ0W
RF6KOpq6QAjt4+UCy5KT8+ECKCa+u0Didu4GVKZAvaLNRRytOFtjiLQLDQsLgD5psHWeDXsQeLrH
PpSJ31lJ8q1BI8fMwH8KIThzM7LKBqlFlX2atPZCAQBQOiC7iPj5OhPygPG3xsAm2AvNz/lcWBuI
u+BrZYG1Pp8K8MMozMqgwC7XA9lKCK+A3rbcXu1e0o6bBkBJ5LkgDvZhKg01AlOquejThV7U28Ly
Pk3wZbL6qK1XvdKnoINd9UhU0WmbAoIl1OHqJpuco9ifRySCyPFxiWWdukWhGFlon7MWPIpvh7Ef
uv1QA7r0ZoqARjryCUR7/q9TtBwOc/cuphLJtM2E922IpuoWXMns1GobGoAaGjLPtlJuJntTbMlO
FjoTas6YdeyEd5urOYKgJDjtUGT9bdF3613tvy0aQRBrKLvEddYMnVNqT0EbECt07e00ZS/LFoUK
J+rwYf+BRuHPEP0CnlY5gS9jmySdkC3+PdZRqzVx8rLsgMi77GeGZvQBaHIPKS8apHTK9qHL0cCn
azOaUYrGAY9w4zxKG53pIKz5BxJ27icD90/k8IzwOKdte2AcQEjoF/EH/M3HVawJ/YcmzqTzpeZY
DXudExpaeOyiBNLcWSUDY5RrWVTYFSOj/SJwf14NIHE5t90AOg89wu4rLuaXzgH3A/gi5TrvwOXo
jLLyUVFJz4AeTzvbldqWOV11cQ2vwc4HfVjcA92yIg+TyXg3DR37/GGSIVoNbKtmdREteA9cyZyd
OXqygOoEXiDRH9Q6m8wq+VPWTre5dPPvGc/QSYm3t3vwa7boMUVErOn8qR2HW8qf/S3ibY1/jUAT
m7su0QXsu332CbwUxR0BHfpAR3XryZJdiwaw+JEAFVWs2/sJHFsLzKGoOaCeUMPY8AnsVT34drc1
L4d1VZlQ21ZIiLRMlkVpvvBpUQm0JC1KGAo0djrLor0h+yCFaAmgxXhN0Z3xLtKb8ghtA+xAIE62
DEmknnhjDZiQOwHDinrdIbsytaleHmmJt3XIBEHPtZNqBv7MoO+3AXpE4xVIPqLjbLPs3CkhvT6O
y+99DMSU8LwXOeuhn2OjtURYQh9WMUA6HpB2G7tL0UD1lk8FHUB3rurcgAMycpLyp1ejBR5syFxq
2LrQbBRtmhUD54N6IEe2X00z0muyKM5FDS5R0jXvm3QCoOpPR2tr2EsoR4SM2jIjGzx8i5UjSmvz
yDh4iE8TUlVF1endw2t+Z+ROsZlQoCa9Oz8cpP5VZM9QCi2+I9OnrxNPzrcG8E1HNLCDIuw1oByS
oM014Pm01N1K0W8sXTgHW4aW4yNdkm1KECkCZQSNeXInGnMOCf49oB+CXmWO1rtdztDETv8ywKwD
DvT/cz+B6eNqBzdOYOZZ/PyXeFvZWeJVQDZ24CKrQO+RZy1+pSonSWPdjdoVysYWBO2Qu/BqY1qZ
diEgGdvw5w6Vl1YgCYnkwG3c9vWKWDbBswJKKw18hzQ0bfM/T2oME+C8Up6QpKpAf6sOGngqAS+E
foaYf9mUI4VMGRRhRsCedDuQYDeuDbc5pp2Ul1gdyskKuroCu7sa0QGAfzPp8NKpLF7R6+cetWIa
gdIRfBxA9kESOTpcTenUFodx0L+QiQ5271U7V2dimdklbbwrW+snJHr6A7g/IWPUT9kAcdCqX4MI
3UKNaayRb1dG8lAknS3hNDaj4meZ6zrwMtl0xJbJCJp5GFeEtTRGdN/gvRweGlMMndEBLGngLciO
VzPoe9N+Vff964S2g8R2M+vnjDmQMtKE5+CerDH85fo2DGQTuX6acfnYDTHyqJZ3YTqwXPFUgz3U
NrQDOedR19FQCaF18rqgf7qBaHW4Jq+LR83Jls5XdBbLRwtc0A+QA6jatu3XVaudmxHcYhRZWejO
bmSp72gd1uKn01mjDMjLun7cG+h3BRsmPhFwHOldyuo9LUsRQEKCsE9r7mmUlCCixJazOdJqyFn1
ILFvJGi0bOiNmtDDs4wB27A5Zp9CNLOi4JGAJgpKpDcjvsg7DhrdE7qycWtuo/qxATnGSh+hzFbh
jxYi4RNBLqjz9SidbvqoBOBC5VSxnTbWSRI3YMXDsGBVzFdAM2QnPJTA11KbaLbRTMdPRWqs87D4
LTB2IAIQNsVGLxuoAKsSnKZKcKEqzeXIAXnDJG7JRE67A4GN7pnjhiLIYfcgcqL5ZLsuYlg9MLpF
f0t2vdNGSNJAMwv9+sax7Zvypo7DSzhrJqi/iNIqKhiIrAxwpM5h+r3AsxzkKsoTdx5OoQWTbWxo
B6/ICO5mhNPpEgrqyjLoe5SlIE/te95zXAl5vqYApGaiLSBMtBtKHJAj6cwJQthd6+MGy+/IkbMO
Ne/KeAZBRr53qqrEjc9jW7PovdtaQNegsBIIKoTzvNZbJ30Wo1utnLkIvzZuczuOSMivpvmlxoYP
f9VKoINkaH5mZvFkjVn50mv4r0X/svyE/UDhx2XeXfqhQkLAtIyTG0/zjYycft/o3ghVXvbHlavJ
fH9lS11Zi+vbWlbIs1T5C4r276889NlTWhf6Oi3N4Twn5QYkZmDjnk1ta1ZS+8pHfM+9PmMgw27d
ABT/3hE9/8MedXRjy8dUv8tAaLZ2uqb+bHX9swJtY/4/oDZCpXPOvmqGpj9Hg5P5DD/6uygPtS36
t9N9kqXdaRLpHFjeXD06cQjC6Ng0vkFI4/VjGPgYWhhF33qOJOCHjyFn74+PkZhu9dvHaPFic+J4
T173E37PzQj5ChQhikdQwVYXLnBbUSPT03EAlq90ZHlLJrxtdb7X8X5LQ5oez8Aq0VDwaZmOvm6n
W6upaAxAjzlIkZ3ZTPyBxxYE4o3igq0WgAnCeoCegPUwRCoJAxGkA9naKFKoX8V1BZLjByCMiosd
vk6HJBjqiYmFbILZ68demK+HTp1lgL/b2gB0qRrZyTAjt5JzJE6VB+Q8UO0x9J0OlkqfdB1MA9kF
lEDmI9hgwaGkfycz1EUhFaOiSKeGospZymPd6Be8t4TrpK7BhylHsz0OimWFDkwMA96PQQadgP5x
d3VAGgHR+lu0nNqgEuEN5Dr7NUf+bEfFuzwD9xUYJlyQoQJnTV5wXns7KvwVbIYcrwt6WTsMgwU4
MI9xvArD0d1WidFyn+TcDWWEpoK7JYl3EounM/IysLithPI2AtiZfhRQXQdJ2HmO+SMjllo1krb+
SBS25FOjq09F6m+Rv8+DwPASWfOWo5EMsLBwtGSQCXAo0Svg8jZIximpoROiXhapVE6HJdoUHF2+
KM1fD57UZCBrvP2OsX2TmhoHSCGRLwB2+XXuZc8yaWu0+sFO3LRZ4oHJoskXuysVw5gbyhdlv8Yb
zPyJ17cR9zDkXibF2E4HkTF0i4x9gnQbbFdvpOIKR8wAO9BuscyL+DYy8OASYkSnhXSmz54XRv7E
C7an6o5T3c2z7J4/RI1OqmqL+xw7+IuG/7Se2yhcuIlj+m4Zo8CphFlH3k2XRuK/lMoaA8Oejcpr
E9ecS27q/AEsO4GG5w00U6z+qOXYr5FSDcsNvM6xGE1ESscGsi8loOlxdyCvyK29BG3FfRTFJq1B
5gHSose4wBq0JEceDHikrFgVcZVBwaqPH2rZNKDfAVCp4Un8UIG4H2Qt7nqewD67bvgATcMwdDaN
ab96M2yraSqZ/jZfRZDTQYNdYEGTBr0DrSNq9U/pFgJzpzKbI/4p3cJZrltxeyTvrCrj5EV1HMEx
+M2vXvo10TB22Pu5fwum3xruatlxPJSJM61L29MetUj+cSYn9mob384+xGkptNynrp22XZnxQzy5
IN1RX1rgIO5lPckHaxD8UPcyh6ohvpwt6L45di/v7PRlDn/Fjym4QOehGm09qG0HCSKQmBzmLmYH
yYTtQxKer8h2dfxtiFwCa1Y07+rm5Wz7IoZC9geHodbP8cT1hcsh8aUZ8ZkORZU/on/VAeLxl4nO
wOvmrcEpnwcV6WWSsU470KbYLijQfo9OYoDdc/vb1cxllFyvUDjV6xUcC9gtxRrnrVkU5wHNuAbb
WvEQjcVO08Cyie6ldNUUU7oRUPmElpzLdmLWm1tdVXq1uPAOeg+Igar04knb3XfIOUFmoYFuq4og
R9GZOwM9ZMsktBf3fgdxM2nM4S3kSMVKy736i6hRjrRYER+KcKifoUe22FsJlSIIEplBk7XNlxrv
qoZRVfe8DMFWVEggjZV9UNPRARVdpzeQXH2I7P4JIheVD+297GHUkW6hM7KNyiaVjc7+d+K0CumF
UgfX9DTFxtrjM+j21R3N2s6DFJ9NFsuD1IFZJmuWF8Z6GnFHqWMO/Yqgn0GC7UGERwNB3qbtUmNL
Qhezw28to9Lvs2LK7pKO/SAzRbmJq29L05SfVZTuOVteAA9TaeYD3jXLg2HhJoB6vPVAtiqO/QlN
jhduceshhVCz7wB1vaUImmBKpDuVAOwD2dSEwQZ765IHcFmUAMSXBWDtjp8Bl2534dCyIFapLwd2
S1jv7RW2RS8q/m/2cc6hPtuEq3iK+9usHN1NxoYqqMq4+AQaQ34DXUpvHYei+DTGLZqWnchZaR6G
6RwiKVGDHpOCDQ4+n6EYb8mZ1el8n4GELMKr0widLb+IKvbI+jG5jI4Yb4bMdnWk4Wyxr/GwzFej
EYU7k28Nq+uGH+TQKtBdHQo2if0SDtk+6M1AhAroqQYsLHM93ZpJ1T8L357M8VnXOgHBqSlf0TCq
e8UwqUEGVnmhSlpDXAGtLDQsJiiYRdb4gMq0d3F7+0Rm/HXBUBQB5F5nLZZ0oYJWQAjmhryOIV9C
U4pNlmN/d33cIjuSy1WCDAm0AN49hulpe334hlOgmnrfBZAvJgUWOGfIvCzPaprIkINOQIZ0NMHu
jj2kMW4GVWUr+kncJ3O4EX0cncnU6y70juP2B/nIdJ10tf0+SUxzczD68QfF//9OSnqgxcD2gI/W
dy7ypM509tIIUI+6G3nzTbbRQUvxtvlQhqJ6LLPwH0O9dTVOm6xcvEyeQCfIl6H9+5C812BkrLrT
dThm6Dgz8qjxPW0XmqqzeOLufIdRRH3Gw19H3CnL1ZjbzT0gIWxtFTG7uMyQG8hKt0cQwQ37sYNY
jue43Rn5Ze5rAEx8mhsIaciqab+5TbzrDOBtVxXg3OAngFBowb9BeSf+bDOHrTOU25YlB03RPjrl
65LjDMBSP1qvS6Kl/Bjhu5uIbvysVWwANSPOJHrwVtA5GD+XHa5JZ6Oy/TWu4jNoYj0Qlq4nUcQb
0gYLkVY52Q4oLhoQJwc0bPsWQuFQ5CSlMNIMqwvmnN7sJC1mI4GBh3GW4l3w5JaQDV7hxAzx/FlB
qmM5ee/6DzE6AD/7YU74Jup578ezE+4Sz5OfHchZ92NVP3VGlZ5yMESvJuh6fKawJMm0HTiCobNp
OquaDd5NmrFwG6NZ0UdjshkkY43/6zqfe59XOXQ/aCyF2YNWxDSDCaJC0AW154DrzhZYph+hJaMd
8dYDdCXOdPZmv5rIPlvGEk8U92SyFGBkgh1P1WhHdjKR87/aP6yP7/i7z/P7+vQ5PUJ0vK09Mmvj
oattY2i2iS/kr8MAIlvJ+nNfZuB9b0YXpYsy/dZyJ8wCYNuR/2l7kIyoCUsMn1MIvaQOVGFS3KX/
XOpqeVtumZ6C0teeCiiEKzUEs7LUt6ir157h5huykXZCD+bT2zHXV3xg4MXGo5SbkbFDaVRfcGOj
m5srq3P7kwOW+U9Jw18fwGn9GrbAyFSYJ6r+BNYQ+1P2K2wW0x+r/R5G06swwn+xjW8/n7ExhgLT
WdQWNOl541ySLjEvQHuO6B/GF73Sj7kAswVFdiYXN7bNXXAlMmxKVHw7J6A6jFtw3VKM1Cx71XZA
0zHUWJYYdQWwL1vvrqD7S3g+hvMRtBF3FE3LTh7uW3wpDundtJ8coFbMUCtucuhgPuk1ShKhE0Yn
GoLqb9sWInnQoEj3UEjuS9XjmuWcoeupq1Y0nGeD34CMWV+8+RQDCDOV5Q15ackYghsnGqolZQ5O
PlqyBL1O3kfiZEUhaFE0D8mKeM0ob6IOXVsAJg45uCPlUvqonqGJl0QbGhpZPB6YDs2ioYnLxwh1
owczX1IpFNA2oHy+Tu+6Rl97Th8YgkOlMEq9y9SgVY0ptdB6HEA74QgAjfsB7A9/RoyuOLQTHvUf
IoCcQlpclTz+soaD/bs/JRz68HhnKVgAJA5SKjY3cZwV7f6Qahsi0l9six+k+iDZb1qwwFqlZmyt
xkRVgoHVFHWw5ujQECWTZUgIG8LUxKO1mK6YmrdJhNahqDcTjSj0bSJDO8IxjtBKnbLq3OfZAfKD
zgOgwc6Dw9gT2rjaE0hiHUiWN26A/PYUkFM4mneSSFkJ5SRTWea3lZMzsNJidpZYaYCW+nZD0129
M7ATbb8ts9UkSGlsAe9P7sikuwNeqkD8vKVPMA1uf4ihB7wiL63BUIMrdTZcyDTWGjqIRie7oY8A
de1mbzFbBwDk1ycC6Q9Uv7R7sgi9gOrT/C1Mk2FHCbgOBLnbuenrJYE3Jlzc4kF7ISd9yVCNheh7
Gl/oCxZnAm0fv0/virr2Y5uBvrnM3F2C5wCwu+5OeE3xaLG0fCzwnsSnbDpHDcd33GLm2mJxd0NO
IKTnGw6ihDVNeJuO+1UBElfpBK5dpbecPxBoguEh5APSO4N9B3z3WYOicjtOyTfQ4H61e+j7gGjE
2xUx1BidPDdeMJH8NFHWmutbKUAzpa/pKdtZCoJvaI28QVncUNCL7oK6sLUK6zbfuGAtGCGD9LnP
Eg620xwVjFwpSSkpF2UHspa9s/8ej5rhiXlt3O/QujwBwpoBqaAyfx9ygLWT1GueoKBxdbxLFraU
CXRGsGqWCe7hw1CBS2MML1DxCi+2gSoLXo+97QAZ2ws4ApDzt9H6NbrekSJYmBp3U/91lpaVrnMv
thV9+M/QGe10bSl24FYtSbG0Bi1pNS00+9QVmoEhedtDvTsc0PSmdna4L9mQ8YvEjoYt0/0YrLCf
Euw88NryZxg9KgYLCtpeIf4a1qjVCMj8Fqb2MctqZKeLar3ZXS9Kq/UDGJWHbARwAsJkWzFn2QG6
YPmhMDRzK4FCOMdjBRh7ZbgPfYjUdcOs6gtL4i9JPNY/mxR6d5kzxSs+AQLdxtXP3mu+SC0uvxRN
mUIaJ3MeJMOPudbi/AyBiterNMb0/iq2maQB6mAt6I9fGq6/ssZAaXo8ALNFHDHvzNCGXGhl/maj
SYqCw40MSGx4bpAj9/YAkZhqb6FkA2Eey3wgW9R9FqM53I8GHgeeBdnhdgYX1jUe0leANHY63lJb
o70sh+dBzBAtrcw7S072nquXVRvYjY2RyRRl7Lk7o9g+Ae36u3ERjycjV5FpYO6nznV/VJl+1MFy
cj1xbGOxeL9OfoupUk8+JaJ5oXdkelumF2U5QGy+C/Ud2UfPPcfcBfYhn7/0EWQHruldSgMru8kg
dm7a0YY6D+T4VEdQqoBUhOEnqDNCci6db3nY6WsKsLynTDTmOi7RrN52Ub7uZj3azIll3mpA3C4H
w2Px0evMYChCpLfIQSEj5JbWJX5kG7IN6P/zdSuJIEzXd+dhBF2IsLJpU5Ud/n5NpSEB2ck9Xhrl
Z7DnOpCotLR9r4aMbRpvcp5rkNccLBfqfbHSjjaK2Vn3HSj8Z0crwYRV/6wl117UiZvVrycG+HGz
DoIgloHqYmnkxlPjCuHHfWeeRwPaAlmbFHsUDMDoEM5eUDOoIqRGWK7zGuQ7kZKnK9VZ7wLtDSAP
xrqBol866Ubw7zEUSIc0BdtJrKKvi9FZXHwtS+Fhu8WPtOUcqni+Y9p8JBmyLGXyTvloh0m+luHb
ojanb77/NA98KGC5n8yXFrIMKxAfxQ8xD92NdIGxGUFjeGKplwR90xlPldZ/LaoJauYJePDwVvcd
dM98NalJGvs1CeDb6YSGnhTMmpr+NE/TMgmyqsuktkJCC3ATLRyyQ9JY2jqfx3SNnFN2iMIJJO3k
EWEqX0/JNWc6EihWMe/5hAJaqdoqKw2N4IkB4XVogSVHLwSDhlZ07b1mpvW6qrv4RRbj2bHQ67Ua
xq9D54qfaJn6J3Yt98nJOXiY3ck8Z46eQfepi/f4y9anTHIWdKbrPLC0e07CaDur+hEdxkp6wNbE
6Buncc5RLs6saW9QBepdzJs7dmO5p5HQoTgvpDdvCRJUTdApH1pk9BaEkIIPgZLl77bOBgMFiVJT
MMVNb3MJdUTrUdy/rme1eEd3M3EE/wbaU3RH868ZlsHUH8GSDsyNStKUJkCBlWWDqkyho9WBJoXQ
dgqutjn1bg3tpcG2e5+4Xo1dsq5N+BtG/jKcxsI+y7FI0bmbeEgXgDgpUQdygMkuXHGrjLfvovG2
7LcyH07XYMtRxN5Z/fAuDELuSTBZRQsu8GcQxHinrqotvhLIB+w8Hj7XjIW3ssO+xQf8fmNzMJAt
Iei5mldpEmq4u8jCB54IogbX+9PE8hpk1gHdmATZTdmbt2UuCn9UweQJc1TgVnoHgGDaLcEfbn60
esG4AbJFtKUrtkNb0SNGrERfJp3qRHx4dZFxNFITqD5gM9QU0sB7FxcPRhX7FGglBtqDeO3wHTPH
xbaswGV900KmzYxXRV1AbsIwzLskm5sbKxH5ruSWPM8QgoRGXNp8mSD36GiR9tMdmxu7Ys6LcIpp
TZMKO21uxtwA84jXyzPHksukQrdPdEcwS3GDHJG9TAqBa7vzUhkwKPStCtWpYKtOBTrUU7NG0so7
cXM0gKtRW3twbcSgv0LrAQgZX+OwawJzSVc3wJsj5bN6m6xXybiFPhrkjVHOOQMzPJ2LbGxOzIZC
fccKG+I7oEDRk1buK0+/0MhWJjoDb0l+09uqPUFNpUXIUWpRttFrwO+csC1fV/HyXPisRyY1Mdzw
f1j7suVIeWbbJyKCWXBb8+wqj+2+IdrtbmYxCgFPf5YSf8Zf//2fHTti3xAolRJVdgFS5sq14jW3
sdHsUxOEhPOlkFvCpwGCZkez9UOyC5KkuTQgVVh7nozXdEcV6rbSY/4AJTfzRK068NszrwR4/9BH
B7/S5doF4mKdFP6HDZWrt6DQvOleRFUtP5ejdUf+dCuCPL5Zh5Gs1vNEMmiuFmSLzzQPgsOg3xhY
giATKFVKxX9lpPHvRibs6nQQ724CsNaTvXEdtjRqwzzWIe+fzCTatoNnvGbSgJI1r4ctuaVIoWcG
Nvb12JmH/zbtaGrlwpWg4aJp80Dyg0WwwFoT1g5Vg8E6d8Z2Qyxk1EwQW//SjFSTKMv0ugrWc28g
EZTQ+e8Qr4WnDppChybFt6SmHSFaXrgeChFUb+IojsioBC5RNfUE2MNG0fRTEymD+JyWbTo1w0Hq
57DUfk0zIeNxSUL+g1ph4ziXrtWf2TiOTy1v2jsNOmLUFxlWdK0z/0J9PZCL13qwwBmAK4JRo7ph
gbULQLDyFGujBkzRsKG+vDONexeEgTROOKJ+GNp4SX3lGMaPbv67xC9vKxNg3UXAuweZ8xS0XFl3
dBW5E2DD1i4x7RJaOuCLmlxQTVNZjnOjVsIzExjA2NhQszOA4eapf6EWDeJYoC8QIOiO1KQpmSdu
LE0eB0V7knV1eq+pqC0vI3uLBUYHuZuo3Peo3b+QC5Iy0QUaFPt5QJs3+haFAEBQqEnoIPK4mSYJ
86rbW4AuL8Aw4SOVXbqLpPKBZi5tW1uYmhNBZKvxV7YYg2uZFcEV1ZLZLoa80UInn8pEmR0vxYV6
6UDOw4H7oXudnNIaD5cav4Fp3tQHU5LupOFuHjRfi6vLGAkobP2UOysUXAFD4oe6eXTwx/lcC+Qy
Blqb2l/e/n08ZGvBEAQvW32biKzbuagWeggj5z1Kxvwn131kDljxlIMu7W8Oac2e/KEoJwe8eLtd
OWDTpWbIsFm6Z+CRWcQuNO25EZZnlmnWi9lsxiCPX8qqry59HAKnrcyCy2ibAji+QTLKepkHfTSx
Wk8QyRrH4ji9GXvTxz0SRwXK+yCP9OUgAgDeom6Ayi86avVupTPIvLMLNjyx1fsrsvimiXVOWhTb
IONQw3NsH7KuWbN2GjN5anIsBeM2bN8LxKo007Z/N0hjlWxIXp0WQY0M+GzstAW2h1h+H4yyRrGd
Gh5A7GYaPnp6/YSUR7dOMqz2a4WFcBU+oqltvC6ZuFCL6WBTGNu0WRqDAXyH6hWe/OgNQ5TLV04B
xJQa+jne93q+0X0wmMagsEYsAIXwnapRySzQquAGeUDe3gNXFPYCHTP170I+Un8AbreVafnjkQZm
amBLxS1j/1hl8XBgqqyiaj1+cdQZNUM3wH0adCdjhNY2WDjAz1gV8kRu5DFqYbFtBchi9wAfiaXn
5BUynoM21QYEWVIsYkOXV6PzyguwLxrQrEidurIs8PsslTjpPyOsMPVvIAQEh3lm/2SN1xzp5STq
2L9ABm3bRnjTL2sz7DZg0qtX81JPDXBl1h7JJEHTt9E9CyBphEebxO2/B1m5B/GO9stwjBOES8fX
BswCS4Z6/zvwZmk7R+jdDuWlQG2qQcxB3WKiV/uxj4q7MbD5Ih14dM5UVWoaAx4tIQk0tT7tTuPw
ZpXL/MAtcCnOJDOAhULXRxMM7Ko6P1BHhp/Xushs5PjNAEquQh/OFRjSXsTvUhriJTT7EBy5YEXz
K996acD/tUkM2W/ICaytH2NMt7JfjJ92mO1kxeObqKzowcwtAOMzHfRVdRI/ZE1Rn/DEeaXOMYrK
Myiqz7x3s5M1pNkKyrgQWFRNX+ANuKBTOgRagkeY6hn6FD0Mwp1KqMddk7Fz3gCJy272wKpLBvzo
ou18/VtU99qqqEy+p2aKjAXUMeVTaqgtGHC2iwjMMN+CpOqBrdC9PYu85IiqU3eJ5dBCpE3zPOZh
dNa1wQeBLmAAEJJtV1rhhYdCNZVbo9z0sIrOiFdCEy2skQwDCmsFKpvoQM1PN0PNBrAYuNEIVDDW
b6jsAMNWWfzwXcTUVcQ80WsJpJXwLr3PixMq4tzVpwdSEigBSKRcusojaEEpTx7QJCp+hNXHHOSh
QXEOXETgSMYDSb9vkUxbjxVqQPqiMu5RSm/cZ42/qRGlvCOPPE4sIA78foHoFHh2WeKOCzxthj05
2xYKs5uhBuYKQ2lEreZEOLJe24Uc82Xpapu+c15NaGrtU9AxLVrFDOOMQXmkJkRqrCdHNB/NsB/i
TYxS5VVfNe6u5BAMo726i2+9awoZr2gjT73UpN367Gy3MjgiqJMsKKvV2i2oghPebeLa0wBSzsWh
sS3vqAO1NWXH0gCUXD0yrDSA7JQ6q4c+3g7AAE0zzQP+nBORIqgSrtIIyx4zA9Atyrv06qd4o/Uj
u1UBhwkYgmNvet9nU5e4kESwc7kM20wkSxblzSrR2nQztctwVJzlsbWf2kaAl29V8AtNUeRueh16
gf2hGgy83TR/hhJbkNT1hyw+5qFMT1jtfBxGLwHY5892VJTdMa+PZKcRbeBboFHViWrGujAFNh+7
AILBDLWUVqCZC7I5qgP//mLJAYpazzQgdIYwOtKoQNpFcf4wOoPz2DeAyQzxnWg055EsljbuQR8h
ro0ydZZeLZJSsCN5cGQkVnUDJbRaq12sqFAq2VTgkKKhEaRkDyjG8hfUREmscfkfrsSsSlxjQFxq
ZOF9kTmolB6r/NiqQ9xbaIshyoEZGvMjnVF3YYse5MRWD97GzzEhuVM/eZZjCT6fP0+pX6u7ag0p
rXhrZ2G6sgawJu1zVR1W4neyMmtdngUA+Gcny9JVppvWsXeLX02QipMhxcchTGxxIpvrgV/PsbMj
dY7KQ4CtAXG0Txfq6VFBB0pn8Krl2m1OU40di476UL02n5XlNtIMZKI0FR20FhSVyota5EoDx6id
Bk4ZrX/mmqf/91xk/7ziPJf5zxVpZpNz64habDw+8TCqUlTeEoLX+2xiu2M+JS0eK3MvlhNfm9SL
hHiUmfXZdjR57s0m2OPVdmjNBIgdsk2nHgAq+8QwDmSjA3dL1DOrA8oMQFL6ErXYQYC3q2HDkwb4
vZdoL2VbFW/c8l48/BDeQAU9nQBPOp38q0sPevYMqYyD6uZq5P8wxf+5DyTAUOUF/u61IxznVPWu
vSCihzzKok0NndqJHcJiUHYpS925tPjKz6b3GI+m9fK3QYFn1hM7xH8O6pPSegktOz5JjuJLkWv9
lQ5tzDJoZS5ny4hA3NWN1YI8jZToq67YLHlpbI0Ye1RXGsOXoZlYakFVBNOUnQGuDr1XQQl1BRXT
u1ZBZGzTAESwZLORoVzULeOgBuXlukNN/T5gTfY8aOOWVyZArcquW6k/22VYfNgZGNv2FfB1z06B
PeSnffb/t72oUL9G2asp8aWyV6C8hCbzMCXLKtDWnoRfP875s6wzq23neP1yzp9JpDARhY29zZwU
E3b4moV2fyTTZI+WRYCKMsq5jVqQniKrfJwvLfDA2VZVNCznaeqg+zo1dQxGNk1NE+mgcr4K11yO
BioEG3dEYDADJOWSla671OomRx1AH1ymHjyhhj3qWp5yZSO/2gygoAgEyZZmmMbSBJ+zSLD7oKBJ
Tfp5wPJ0mmk2zXNWcbrF+4YdqRM4sPvEycSpQxn/qs8ZVtxqITOtPPDiKwcbqVll8sAzvSuyAVRd
qknLFYeHyLXJID2SzfVAcABQ+B11Tm5qXhep8M1s4+bveVpt8L5OS4N8DcGsRDYp9lFYBtG0HRit
qZMO7ee0QYOtwlBiVdW3mrMvW6zsaD3jhcBBUJPWM9R0vU6iEAmpiblJvahlw/2SnrwQu54OFcTb
oB9/+C22RCHTuxMIxbHGozZTRjqjQxxwSMSm9ZaGBmBZx2tDDaH2PENQgODf6ur7P+zTzF8uMmR+
vGAelxuEOLp9z8IH0+707wxCrH7gxD9zkXTLuk+8CwR/2xNoPFBOOBT+D6M6k4MDVeJlwcApX/Vl
eebQEVlRh7u1oDH1BmXnauVWMj77UZhfohHYA6S24p+u+diVxvjDQlH6Cjq2XC2bgy1SxIg9NBDu
xDt3+J7rdrOIUyu8cu7aF+rAFgC1FapDQ4nd1FFq4F8OTNRR9NWBGRGoFR0FgeobeU822TpA2Q3d
cF8hMrixQk3eBVlk3hm1fmvUojZBKolastWijQbGfCgCQ+QxZMw8IKqyp6KWudCFmlB3dg4gP586
yZ/sdBiQWjo4sbv7066mBTu0diiMdvfFX9npAumoRUcU5EydfwxH9S7yx7qcPt5cb0NugETy41hm
23laE5j6c+LJZaU1/dl1kdDpgcm/6wK8rlFoFt83qQ/YbwHFhr72+dKwjfKFNTXK+GSdffc8oACk
5D/9FORJ3BW/hc1XaZoz6IfeIxmUYJeSNcvSt4LfSJ0Bxp2lb338jhq96skWYlhHeDSeKp0XRwPZ
1c3o2VhUgnxgEeZe+9Myw6U2ZvlvcHA/C2ewX3ytR3AfkfeLq+n6vrBRus+wJ7sl3OuWstWN74Pd
7aVrZL91Nh7E4FffAdqEQBfYD5loFpHsxgfd5Mk2sKv0ULEmvbO9KFwZfie/A0m/Hco0+6UP0TeR
JcNzJ/sBu0+Dn3xD2Cfc2cWadax4YQLhQOVqteM+Zl50rOrYWZZhIkCB7TTH2DPGh7YxHsDT4XyH
RjPUnAK7PUE/rLwHTdsb2fFlEJXpKnnmoK271U0EIHXsrTQfxXUgwAwvWs7jc2VE2OxbVvdWO2s3
iflPgGsgk6UczMYdtqihjNaJmfIril/4tQhQ4IWAQ4l4vZNfDWiveYsyxyceszsyoYZLQ2Za+la0
6LViF2ptspEK9IF/tXYzvSxeIGwsD5Z6700dAaoFxqC4Uityg+Kcm9F5HpQVeOsPUQwSz8+JOBLG
K9xMyUYjiAgW1B8Tkw+LjGaRe/VPInsbFR9nmYrh2OYL7ijKt4n4bTqSDx2+tMs+HI8NsK7C8A6Q
sFk4Llg8isy6TJiFEdIYCA4kG8I4hNxszijQeKZOMrmRcTat7sO/AcIdabLQOWq15yyJjsIu6m9F
bBv3JoJmp7/Yu4p/tSdm+83Jmg//CgCgJbFX4HfzzQ8S874PUU01RbJ40DUf/K5IgpyYC25QwiRQ
qVoO/oW2bsE9EdhX/GGKpw6STLsWJdybdrCMbyMevKFg0RteYaBPaVLtNAhnvINKtQeiDBQkq5HI
6RZPvRrZFAgMhW45jSQHJ0ARGI20gKi4EwlEx9k/I+maOgNEkUY6kad/awA+Iges9FB7Ea7zsLbv
gRBPNvhn+CeZxuAbhnj1zmqsEnmByIJauNChR22BXtUy05+QLtoMJRtD1CRGa3B0GT8TG5WFQMwm
z86oy5VvSvOukKG27cauPbhVO5yQZ4f4OCuq+wqPeZTndfwVy4jHIAW4dxHdj6IGY1jJSqUqYr82
ms6Xf/tso7D+47OFpf7ls8WaBpFdVftFpVtR3+TLxoraw1ScpZpAzbcHKvtqTO0edSTNvpRpKheI
rIJCjsJ1Xs2qtRWDMWAyukjbrr0+0hZIY3PsWlu26SFmtoz6AH91MjZFjHd06JxGpeLVqwMXOts0
IcTOWdlvrZ7xgwZIyFm6oj/TGR1EUoChLHDd1dxRVcFb3OjBIq9Zv7GS0Np7rIzuvUGVtKlNK5An
J5R4li/kMdiWifym9YTqH7mEHnt46PEosea0/pcY/3RKTiOcKAXAktjZyD7Cth9sdAOCuw7zUIMS
ZOtKwYobq2kXRgtkYAdY0KPrACJtp+M3cgt00Jw6ZYkIXIe9Rhy37aVVbl2IWj41/G9uPe78LQcU
ETJWTDzVeb5FKTfyerjzNqYTjdtcNWVWLhPohrykvNIPqelCdlwb9Vfd6X8Nie9dkWju78CmjYp1
5W8ZvrtsBEPmSk2bC74l/yFhH9MWiBvvxhyV7aDWBsPuxgNmbInsYrynrS01Sz1J9tPGV/WiYiP+
0kQsM94nlY5MdIXqUo+Aq2HsdAvD6Jy1z3395BDaFS+Jzt2gPOP6cUWo0xzDFnGabDTbE4pMQC+R
g6j6BIHOwNyEJYrKC9bLDfXTQWPxj8QtzW3PTYEaFhxiHnbnoqkKlPJnDhhkPLdfkDEumg8fyxVi
WTYNsr/KmzoEC3vwX0JpIS2RvIXWujgLGQBMCH2pZVtAolGmQPMjdY9TrLzaDRjf2oWH0GS/IGOt
eujMA1JmX1TsbraXhgnqj6lXWCujBNCwx8rAwWv82NCNhlsoOrepjXuOTiPvobSyBApniJvTATmq
TCKk+0+7Bb8QB68/Wb6MpPaYxgY0y5c01zwGQkIIxauDmTNrbfeZm11AD9ZudHCBX0ojsM66eDIU
3IsOZKazMZLW0k0Gvo6xUmHYgwTeaQzzJbmkZBt8XkO/J7LX8wx1rD9hdxKBps8TfKFBlezgqwOd
hanTcjApuDBiP+evydqOtQ34rvJymA2l82bYkQ+ZbKf4ZzRNObfJh5pFkTv2cu5xDVasDBeCkrVE
wkjy+OOQIBpZo14e7az3KhAOhb8mW0Y95O7UrNh0ufabIpBfgpRpHEPlJwJ5egs0+wl7x6/RzD+C
mzTYc8InLdaegYK2zqYGfkBpRQOU4ofkXA0ZB/eS0G4oQjOXVRuZiPFk4QKMkfy9D9M1QIoc2I8Y
wjVOEP0SSfVWhG77rR6Qt9fcSL/HgscD92Sj4/9YpHu8tDqw4NSo5mfp2sXLFfeDw/G3SORwmk41
S2gHo8aaiqcVKolUDx1cCWTWAFq8HrvBNjZRtAc6jFcAL28Q66wfvLH0TygWrJdk1wTIF4s6qu7S
wBqvvtNj/aIGROAKQMaocI426osfvQJyulLnT2Ex1osejHwnOgxSy0+6Osw2agopmqWTmZtiBCBc
8ubcuGHx5AMFe994wVI36wi4llXt8uzJ6dviCZFXwBtLcU+OYZFdgJLy7qhVJ/V7z6thmgR6daBV
zSLch2rOQm1o8SCSe2pmozOugAWyt9RsvRLpQQS4N9Qc4qDBbqz2Vpa6KLhC4z2yG9aSepGJ1w5V
AXoL6vXcLj63LVao1Kv3Zn2HkMGNOrF0jRelM+i7XNOsEWzLaY2CjPrQYnGAUFKeBmf8toIznWmy
/Aa+bLkzjcIZF2YVdAjAD2CCN3JsDHMoM6szOoRQBTgEMQ5z829+8zAaQS40bG7+76eaL/nHVH98
gvkaf/hRB2uk2HfGQxBBZFmDSkixoNP5AOIPZ1VYZb+AUEJ2nDtYDEr6qsj/GULtudtTM85NOvvz
AlmLjKTBwHL4/58mqj4/GF2FPslknK9KRreu7GLh2sZtFDH2bupDzEOoObnQKQ0py+QFypvVXrPi
4tpCGtJBKujEFWMnHcrBAQpEC8rlYFofNklnSbrRIGp0HtQdAGy0aDa1SFEr8TmWRhQJ0HI9M8+z
fdRRuz1meBLRVeeOAfQ60pXphXsRVuYi6tx1Wsb+crri58SIUqFwGxzekq6dCY5dcmUkq2kqGhyJ
14zJ6G6aKhNGuY5irZpcfM2/WCAh2oJhQhxcoYvDdMay7uPsLzZy6T2bZbixMY4O/PNstrlqmnlW
6phtFVhCl4mNOx70bv592TFwU0VgUqdm4KT+vTAhoS1T8y5SHhXk1XZR63RL6qxsz78vEG/JK6mf
p0FSQCkQRTyIfAEiykXD7zzLuoAmpXovR+eiuXr5bgt2iRhOOCxekDQnFmfgZvL1YM/q/okA6QRD
DxUWHZGAyT6byIPseTXeocp8oQ/YEGROcgWBnn1L4oRd8EBaU4sO2gg258xq37shTJHpa4HIK/2q
WXpuABYDlofHOrPVfr5yX9vPszQxPmx01mW2+xpFQ7bQi5y9Tr3hVjf8h1SI9OY4TnoD77V7atrx
SCaIQ6S3FkD8uwDPMqjm9eGS3LruFoGM6UpedGjrZpdahTxTq4+T9Fbz4qVgHEwaamYy9Q04K1zN
DPezrSuseuklerolF+rIRI6iiwJFPGSjOaMKcqJha6er+aohE9Y27cFAPc8XWpm5Z0YPvJbh4QMn
xegdbbe90TD6SsBFVFAqLb/MblSg4U2mjzB/hRQ7Sgn2r8ts4kF97X0WneZPJlgQLwzQJKImFX8w
8m3cOlhomsu+fKvKDAAjNUFXRS508EdwgDRGY0zfiiZlnQ/RvTwXy/myesu9nVYBtz5/067utIPu
yW/zHw4BUvD+i2w/f7qeO/5dEb7SXNP/0O9LFXUd7qbmWNoHMGxIVUwj98yESIJW5P2PpGkfzSxP
HxNINh6YrgOhq+zQs7O0or2MWIcD/Ok1mxZURnsvL+0nAaI7ctJd01i2rl6fY8vRVppT5AsBAb6H
rjeeZTvws1Qtt/THDbAiYE6ufOOhdvv66oH0qvVS44FMnQFqrzAP4yPZ+i4sd3lc6MtpgGOGD72x
CYQwwMQJiB7W1V2yp8nBiZseEBUxFtSkAT5+LJpr9DcydSNCiVnf1VuaHNUm+Smx+C/qpI+rxcYR
Kdzwbrp6a0mgzWJ3TZN5LJUX3S4v5E8HP0l+FCkzTtTqsTzcBszsQCeCLzRqfXgDUmVFnWQqIJG5
sOugP1AzHUtrx2IE68iFPoJEZZw+PpBBY9B48atR39EHAK2HfghFj60k9lQyftFjq7uNNhPXcpTv
gfT9b5B2H9ZQBBx2YY9mJLQVSLeA0Ux8/1TWORT4UEH9DTyFNihx8/ZYdjGga+ZtMndQ4BNVBb4Q
xGiWHztuUKjtJpzejM1Pkfo4drxcfAHqWUkDMXHDutfwscsweKH8dajzN9GI4rFEkm0nGkj8IErr
PyoHSm1jDfhmN981BDnfEgcAyFTav1Mru2uzwXwVSTtAD9TkN9eKu61Xmf0hqNwUcYpUB2ug3T+m
A5RxOQQ6f6rh0Ci1f8cYznIEg/ETDTaBleGnkekoSVB15LGngdnCSFF8lkX9MzQqwOUM++wmVfV5
5jOkERFQm9xc1N6TG6ojPmYblNs8W5z8DIjoAJLHA2i+Ud6hLfLhPWcR0KW++QLZ4QqgRCPfNX2b
PledfWKlEb2hnidbloBHXwQz9XNhDEitWUP89jlSZhCjoJGFGwK2bVn6SksSJIhCnj3TGQ/ddDqT
f7H9zS/UDR3PzTL7kmfTXGs4ghls9yWrN+XYnOFBc0Z3T+m1qZchS7Z2tAplJp85OnKmWbKq2ZG9
T7IFH5HYvZRdWW5d0A+8mHk58Vm5mWesU8ur90AhQZw3KyY+K6ylYU9aEGibvvas/D3EyVClBpiC
MxTgUTZLaa4Vdn4ZuT54sKso/S9tuUzEIohFcPRTyI4AKpMWl3x0kHAx5Io6kCcsLjE0BK1VMvYr
YKiC4+wWDE60GcKMLXsb1ZwSQI2jyLvuMZImX4OlrN9MzRFEbLZb4yOZrHsU0hhB4JqdqJMOkoEw
DEVdN2rRbH1qfMxmG/JjttDSwk0neIuIl2emC+LMgvzQSXpGfaFWo2fNLvHzeklNOiDIC2LOsLnY
lQ/ApvJoQCC2tJWUCNn+MsfkoQb8e46/XcWqoP1aduCejAa7fNBS40jcDAHUSXcpaq3WvbopoNEX
q1i0vKsg2v1gy/GoQ/x1jYcjO0ZNGC1bb7RPTVpYzzro0ifaOsGLA1goy1UI1Nw3cguyyj4Zerj1
zKJDUb37RndM00C4okLM4tbqentsw85b6WEav4n8XFSW/71LQbs6tmN80POMP6iB1F+nBTR0TMCF
rDh192mGedzGdN9DBHyiqJVvyJbKZWf70TX1DANiriNYRq1ihIhy+uHrQJFFQI6RrwwkTzsw9IL7
w9ZXPZ1Z2KpKLjyEC3A29aozK/rhtD1U3D2UCakDSDFFuG0A6N06rY2krMCTqMUyAvz+bNz6eM7c
KobUuuJLm/4ZUTusGhdBV/pfZlGX3KAspzS4ro6vO98zcO1CTFF+N8deX4o0kdDSC+WudTttpyPT
eSdREr5EXm58rfr+RBzaPgd7Z1zI73qVQQ4S9ReaTPJHjtJ7lG7jLKxLyIbikfyoJeLDNvfSGdf1
Zi15DWYgGw9KlGjkB/rIgZtlJ7eqf0yfWH0VtwTZF3nkkdhBsSB58vPyVBSa/5iA8OmAJ4q6C+Xw
XdkzHW8LM4rsg8tAlfJv+4hExqIwmmqHx19/xoK/P4+OK6EPbRfb1CzjRaX3ECGgHhbF46KtnGhb
yAG6Zhp0EDxfBbVUc7axNBt2wLbVt04dGhDrI3sBGzWpY7YVDWs2VWB2S0K5Ed4Ne+Abs91gT/i2
2a6xZNzqwA4vMqJpnZWtfKu+IbfWrLnA0yPUDPOOp462jtVZ6A4fZ2T7Wy+ApaDPAVZym+DXc/CQ
Otg0Iyuf6pq/W4gyvsdVs0EgTn438iBdAT81XITnIbJnFM2GZ8xdmnzUFoGXGyePGBEoUExtBxE5
rHPCA5nowFQUmc6QpoCWazlCiBbg1U3CBKqVVcEdgbjIBgIA6N9Y7hmBnOLiq8cvF+arObb6LrEd
PJJLrU/3tq7hLVGl0EDvmtCGmI6RvAe4KzzTdX6UfpSsDMfJL36qe8doLJp1L7hArTfqxaHm+W43
+e+h6NpHL4rbbRAU+T7MHSilqcnIY7SguB43zg+E9pNVwEa+Yro37EAhSBh1OvicV+uAOeaamhLF
e/fuh4NtOVs3zwEXH9qHkQco7U/jfI+cBgoMofBwgzLIh61iZy1I9jxy13/TrAgsvGpV56hS8YxH
+gqQRak9ILqGv4KMw3JFtf8pUlc75HpNvMKg8gQixfoWIRgz2ahJHUC3tztrqTEQIHR2Zz6hDLw7
2GapuKk9hA9rSEPMTRcEivi7WufECoGQ9lx/mSqGcUi1PrtNHT4wp81O3ZAGS2L0dv+xi8LKToWl
5JkQgV+DyzeDKGG5wG1rvIFvQwDzb2ZXJtwBXC/4R2RO3D3oXg3CIfWoHaIP3y4Co7Fliug+MkBe
LQIksrA3HL/bOpR5ejG8QC7mw05ADHBkTnbyH3kSrENtRI1B26Y7W8bRBkkO5PW8Ec9F5MrBboOi
kDTLdkaat9/II2pje5tAnG+BxVa+nKjnW03vt39tE/E88mWoknE8f2e6oIaL3AbqZ/QnFfXXJvUi
4i/39PevYvkfvX+MnZ07NVXlaWI7huNBDki6Qgq9OvaIAGx4bVgPHJAwyBzz8b0I7speBr+ssfpt
OZ73JDIDO8uwD05AgdfTGJGX2poPqFSi+00f7HqbaFGB2JNaAwm14JHqkPmjtdT1H3PN9FxXXYJM
Yp9XEPexUXkt3byBQPEgPiqxZz9oMmBt3uVPtt7o+J3KGtw0ubXJHICL47QqzyiC52vAnqrnmhk/
qbRRc3/isZW+z2P0eIxWWuC8Chf/TKpaA8K42sxNv+mrDeSRo03GwvDkDCi9cvoXQr8XRQdpuigY
Lp7tyZMpsJGJq8D40aSTg9U/6L2xQLagAkIEt0SBFSbCwnZ5IhmaXDUd1aReq0NtJ/Vir2g+Ue/f
xqZuhMxFzkGgqvELlglYV0KA1qx671gJHUtNZZe1C8KAoX2thFdYv0XKvHvo0a7AcBvmtyhUBQwi
PoGp27F/ctQQr0CrYd9pJVT/Bo2lT2FW1GsoSY1nlHxlB7dM3e1YFtbVSkpn2Tlu9NqZ/D7PCvs3
CvuBb/TFe1T9M5xFAvCNLjVB5I93BfgRfIRi/PzktF0A9ED/TLc/2U2bu1tW1pP6kD+Y+RW13UfO
IYw0CxLlZdRuHRGBDHeEINHcYZQ2BD+0KxhswERVArWP4MqicmJ5pGY7FB9NKj3E2+Fr7/DvJvUm
OsrD/uvYYgRGp+L5CtS2J6dhfO+rBRbQiFBk86o8OlObDsolKEa+T1IWnwwsPonPIBHyV+AU0dWV
vX2vj+mFyBAsLq0tYKPJhryGfPyFKr3wirXt5EVmc7Dg1WfwUivXz7nAXzF58aZ0N8JrrDUilAAI
97X+ElvghsN9Hdx41ICPGw//M2pkkIMKughBF2mdR0DFIY7YWPdt0bTLwuD9t8S3fnQ+S3+ZVYvh
Kg/lZBW2Snr67voQWu1DR4cgW4h7OmzAjSIHpEk6Iz4HhvYj0wJ7WlB2qZGfiiT6Qcs02iB4qHJd
eFaXHmix5tv4DaIYvlwTmxfxeok+yM5ajVeFYv4ie9sLlHYouy295exKdsh0Zngx+NUChL3jFkUz
+QuDvDg3vOgtD1AGzcDFdkmySF48FFADatBGbwmkARwd3Bsmi4Ptv0emRjxeeW69cKxszqBg4mes
evkZO5Bk5/Tas2fF8dFK4k1o5tVDliXd1U0ZAC0SyqA9Yi7LOtD1HfVqndOewtD7PvXqg/veoPjj
iMURdi2urUHyEhEy8qUDiOs2/4+xL2uOG1e6/Ctf3OdhDABuwMR881DFWlVVkkqSZfmFYbvb3Ped
v34OkupbsrvHdzo6GASQAGmKRQCZec6xh9y4p1JUKcf713/9z//zv7+P/yv4s3hAGmlQ5P+Vd9lD
EeVt89//cti//qtcqg9//Pe/LCVNadsWOCxsBfYRx5Fo//71iiA4rPn/CFvwjUGNSDxZTdE8tcKD
AEH2R5z7AbBpQQXXrbL2ptKsCkDSX9tkAgy369w/EDpH+Dz/3hveso8NhjC5A2Jll9AKa7Dtfo9U
Mzu9OHOY7STxykEu1VqFUxXtFpXBJGp/KgNHfAmRCHNbZsSJHXuIxmQQCAEzER2CxP9YR8ZVlnoM
7/gR8sTIntUHO8/Gs6kPY9zW2wIfPTAy/dWa1t1nkOlne7tnWLHbmVMjH0n2iwn1JWMaAGoKbPX7
R2+Jvz96x7EcvFm2jRi0Y/386EGPVxhD4zpP7RBNewSBA2RN8XmTWUb1VicImujlxDADB11Jq34g
CweYJ0C1GdLE/tmqzn3jmIXywzgD0zQb5thBrNg42nYTvqVRLbzYTIazC0nMu6oET8aE2NSnGaTP
eLzOH9oU/NPI8damzIfSSJBOJ/qZ8Xq678LYPFqWwDcXkAb3P7yXyvz14VgMXl88HQupIY7t2D8/
nEEmlUTqfP60LNKd0gYuv7A+IUJRPEJRtn8EVP+FPodRkxtb+uRRUVshXSt/nEpoFYtQfYUPuNs4
dpaDNQ0fpjBvINZg2+1n0dVnV68RMSle85gVr7ZRQjKoHGA6FdZd4z6ERlE/INF+i4C9/VRoNv0K
3LagO0j8O6oDZViya0vwP1IrdaijcWtrXn54zaBaW0cWcHtmtoZzKj7Mbg7Wfj8H5HH0wZlhDkm9
bnygCMP2Cdr19tMvthZ/aBxxkFDu+GVpTwpzorPVUTeS/NzcB0AnDXB6YPnLTtyK/qwHlT23+gBP
YVnbMQjAUMgip1/1gB4eM1Xmz6Lj9dbgc7GhVuo9DOnSuwB57/3ib7RKwTbCapMP5PJ96+qvMm+3
1FAJFv6HN8JSP70RNmOS438bitkuYMiuqX9OH75U+LKICVQywZONKQrycWy8DBz0yoQzjKpPXDXi
Ky3CLKMfT4HtjxcjVFiiGTWkIOPkTKqyi0osiccu8rB0WquyLFetVnuLkAQI7Z0qhrhMUt1RJ2qg
4v+zbhksYIm/axqJLJvJlOneHWZ+xyzJ7+jMGhOzWuXRhGwrBIrY3pLx4db8N5ulwqq73X/49vz8
2dcPEwRQjsUcqQSI6JTz88NMwprxNGP+1R2bCaHYTK048AsPIjIUkr4zvulTlb8VzN7QWpcs6joE
Sm+wBjDcgngWYcRSAnvcl/sGcQb9na311/XDASCjc99Byw0GVA2NDzideAh3WjDn6zrhoHcVLHvk
KolW5GyhBpYZ7w2IzkTwEoDW3bC6fB2XJbhsfJU+Oshz+f1TUe7fXjHTcpntcgHKXWaZvzwVrKis
IG9T58ogl3s2tWAGqE0SpLBplVviRA2cOPbG8jFy5tT7QL1cQNCA6JKpDvx5AMZKUMkTtbLvTsiD
G53Wa+rYABd31qwpFbCwQc8BKeTgztYZg3Gwc7vSfb1ZNQ6y01wG6cZBu4ZKPwYpRmQEeyp2um6Q
QCiFk/m3OrIrtatpMdZ2VDc1Ektty3irNb33yg1m6wmfYeiKiCAGU5dTHaglqqCx5deQ4aLWD9bK
ahoI5FrqFHZCvwLTF7xO5TYWzbzPbSSq6HpWjA6+EXAqgjUFO34Q9ksk49ty1TdqfBIaQFICiIzQ
LXZKuqTbhgkKSmkLtxwkwsIgB73zwP0DxL3LS9dGoJmfW/9OZu7nNO/aK1UVmLq8FDGMLRWpgaeA
UDH+9ffviLD/9tNR0NtQHOICyrawC9ftH75Dk2KY7iazuoYh117n/DVu6uhbPiDp0B8d9oDIT4T0
PCQAg18v/FaCEQPxff+tRFhpC91UsGS4TvT8c09V9wwbmOmkMiMCxhVcLM4Q1/BJga6WijKaN2HZ
zU996IJVJMi3kVbEKwujOIMmFqmmuogdRruXrma50cWsBvloJe1xT0UAjd6HpCKkkDcRUs020sRb
ToigyBfNJpqd9gP0GmhxrIzqegEOwVE1H1ILULcFem1nIJKAEhhfoNdQmyvufdP+AL0ug7HZdEPW
LZeg60wA5iDvWyTumxBu9+gIFdwnPfCvI0A8b2YnoBTOWHZChoL7zIPq4IclfwOrSLvFN9XfkVkc
g/+8RKxraCXynXrsIKjesdqvt2HNYIYHWHenYcuuCOCKL09NZ83IG4V041T14TM41y3k58BbV7vN
YWoQEQCswF2D/SL6A8unfJXNlf+S9LPwfGNM73Pkhu67ohcHGsluEQG8jTSwLLiqcgQ4GTpZvT+u
BUTj4JwGNlnqA9XbdTttGtvs1tyZ3+uogexG9DIZM5cxZLSDiFVzLwN4UHKry76AAP5IypBt3N7Z
46zekMTorGN3CoGfgHyq29Z8P0Zw2HNhmrgDmX2RUXNs/PwFYIbknuFz+DhhYwTNCwhc20X/jDhX
ADm7oHgusrmBTEDZ76joVGl3aHokjlMRIszmQ9OwbdyZxSM87NwrWOpeRVWk96xyd3wa3StVjZHf
er7w562p64RVNVDuWMz9Ic0voswP5KyFaBDYDVPnQA6jkCJkuq4dXeRG9wyAcCyWJKjb3oycP0a1
Dade0RxMv65+9CL5asazBOa18dfYplsPFTebnZU2BvKBZtA1AMW5LaOuuP7TOGlyGLOy2sFh0W+q
HpJ4eVReS41GQRokVJI1ECU3Cog2NmmOnxTq6GBDOIBsnRlfKRlViMmP02dZFN48FdNLnACgISuH
I9aCHTtWtxYAGgUmUk1uaKelB2DReBzqtkYEbuiH5NzERbVuOFOP4CcNd6YsIyjOFNMpEfDOIyXR
fXIEAgVOEcpvwFRt0iywfgSduutbRGSoO9IB1KMVhNEOCU3z9vdfQvPX2RKrBouZDBODwznHN+Xn
DyHcUFUrRqOHYDyHi3XwEV4iyADoph5U2PE9qMLgEaG6HtpRYds/z61TQfAGLPmOW/LHuM+xHhiq
7HuBtxLJZdbrzQI5/AEC1X60dzXFCvGsdCBZxf6nVxsiVem0gC2dQcIRwrjroGmyZR1hIvt43VlT
cunCVjxQA0ME5OH3j4H/ui7Vj8FmWDfo/xyHdtgf5gN3HJHnLVl3ec9pd5VGkuInz6B8DBIvuAFM
MYMv8/ajTwPTs0az+vVjQD3KFEn+9OsPS/DZIVIWr39/yxb/ZZ3jcsmlxF9O4uNh/W3nCaQph9Bg
FF+WBf3suzWY0IPoC3zCqXbKg20n2VXKZ7u/qmmOrzlSqf5eHYC3calmZhd9gdTGzbqJW9ezoyoH
R9OG3JyZq6IXYYPLpUg3U9iAOBghDy9PeHg1gur9DEIIljd0gHnkAbe8SZ/d7HJI5P2H7TjtH26e
EBtzOrbBFjYWpqMshvLPr/MwzWNUz3ayn3xAvey1CVGWfobUtouFJhxI7nWYBwjqasDJ0CUPSHqr
P90sfMOaER8S42oIfKg2CkAZonGElFMIgukUcw5QoEX4ZLOsOg66lYp0CBAInpwxOIUWg1bVv/vn
g50AJ8z5Nzbc/f4dENq78PM/Fz9e6YIlxBKuC0zWz/9cQC2yCZGsYL9guMxyvXhk4NtXZxHkCFyC
Q6XWh2QOGvCAo76fcmDaQFC9ShywOAZdD2I+5sJtHQhzN4HLOcR+AdDdD+VbO2HCZP0f3mb8kUzt
Dfjwj7GZwL9EKVPAw2NJ+asXi0HVt3CjsNmlXWIdO8iFr5EphAy2wQ4+R5kCBR4Sz6VbAylpjdGK
6pEB5G7BxYgAdJSHnxUrUogd2c6FI+bwkiEuSmZ5Yed3QQi3CxULG7TUTTwwkDpGWC2PbXlExOwb
kq3iH1l5waIRM1IemIhI+fJNUw2v4RnsrpafttuMVdWpTXv3iCDysGtra34ANjvw8CkXr3qcvvWj
H/P8Po4wwPToIJhYlhcehJhAwCDZX5Bof5ZBUhwFft1cu4c6MFAF3Xk2XmrwblzIiqqpOHXVvAf6
+SvVUxU10mHqK9/jWPavlytQZaOHbPjYr7o8D3ZU9+Fi0m133RQ3dx/qsj7PTi2rPHuooDdJXehS
NsBfO5HW2cc6sjHsutAaaD0cFn+/a0hRY08omdphpVUdAgYWxBTIMag4cuAzZZp7QPsJ+xSXAu76
hPugyeuM/o7KhSyCdRvwCKvbaZP6jQNVtTmZ1iBQxozitNmT24Xuebb8e8cKUdJVXerzVdMyG1oh
dob4TWDdGVb242Yx2OwHSLBdfNqtBOtF9EQgzj20LmSWaQylBwJxOkgLOvtMFlZaJXv4xuGA1o1U
ZybWBq6r8GG5UqambTZNs7eMEWHFG8/xvVvvoiYBU5zuJxqZb7ji7mYZofCrRxP6lrdBXT5HHoCe
5Y5GtebSv0RpcJQ2s4s14IBQpCj9aZ+y5Tpt4FsnSLe8kjmNMyKsv2pBpHmkoh9KS6N2kNepb4EO
VQA+jdQRJ+oVyMDY1yX+JnRXVGcKwBEQ676QfWRFIOfweejRs5lG/4tZNNFJghsO35h+K0LLuoLo
0bqaM6iwoCehNq1jh/l6NJIVFFuyRzJBjoEJCBvUSCMhio2IrXanerAJN+nXdEjT7Thb0cEyRPkp
nX0sQNz0KzIgG89pC3EH1dHxavT9N175yVfkRWEpkbf8IgOV3GN16qyoIXfGH33lGo+RXySnuWlT
jy4Az/id1OmMRT9dQNUHGvsRfwq6SOo/F6Uywb46pru0HNSusYzyM6S31xOr/a1IG0BLFcI4Rns3
xBViDx2cgWt8XeIDT1wGjDUeGTyPbFWOEavWPj5iPg/yR2rlTtR7Dnb+OyqGhkI+E4RXl6FqvMMV
fDQXqTr2BEGMaOsLOPKoWOU1uwekcb/YtiPw2ZAKKLZ+Y36n0dzSNXYQ2bXX2IXzJ2GM1jUz76ht
qcmBhMiQ8bbcqjTa/Ig9C6RW9J2bKfZXIBEBbKjBpAl/7Ps9a59ojGDdju6jK5h1Mq38/Z4HR94j
nThf7lm/DltwGxQbumpqI4N9dl1E0vUF9IHuG/7mYbmv390zdRob42/3HCQ1CPsRd7tv83E7GIm9
62p1KBGbAwatK5HYYfRYWtDplHY10lYREykj194rapFGAbRinkLWbbFsAeqIbRlAtU3nhegxBmRU
b/1IviZmCCFpqmOgFw1PdLrUlr1gK6Ta+bmReGGECcBMnuKmAp6jBssbliDpE3CX6VOVQZFyUI9k
gKQBc8MApdpQsWSJuKIzGVIXKIBJbwiHfEt1jUSwuIvWkEKdDkWfrt+7YdwmbJGX01Xg3RZ9+sQC
u72fuLO7WWTV1OGf2RV7GqubW3XGE8n7dVWWd2RHXetghBwbG5sD1eUjG06TFb/N1dwdpFmlHjy7
8c5qR/vIkjw7B2ONlfro+Xl5kEkBeSuWZ6s0LKc/w3mb5m7zY0rn79hBi0+yQHAhrv0cOeEgvpsb
CxtL0QaPow8embwX2RfBJWLF6ISEWex0WvE1tk0Q8bdzdqUrj1NhH+N4dA6gBtyV0gG9kJjduzYO
/zQHUSFMaoDc0pH2OcKssbXKgANNB8nsKanUmvnIeTCaTWWBmCNFlsVXGbALKLR1+BNeGzniIcdI
FAgjUfxhdMH3Csqun52RJWtrmPynBvyUHmQYGGAf8/u1geIvj79cN+oC+Qg8BGBzYTh8QpYwAM4c
GQU/XQ8S3cDzFU25VVMJBnOwn29rcIB4fgoJnbznWHBPPf8KYN7K70XzphpA7UOwxu0ZfBmflOUc
q0yPWiu+ljOEjsyx5/d5lCCWQz3hi/TDanryFS+PLsSkN9Qhy3eziOUXQEtSCOQMzQFp+vJ5Vs4D
tc9ODJ8ur4ZLWMI9D3Qj9M71lTIVgOjLcp/xs2sPIwuTbSVq/4tfb5eOpuw3opuLI2fwcEHk7/Ny
I8iaXRk5HlyCDcFZIH6zLvSASFw6FlGXf5plOO0FoODbrO26t6ScVmRgmMDnQbsvuwP5UnVVEuJT
dKnGBni7warhIUAOxMkBA6ZHDYbdbBW+mq+dNK2dBFXpLkxG47Ww8JfX1wTFXeXNoUwRwkXGDzSS
q+VxFRBWXyHfJbg6BhRqfC0iTD3qGBk/cCS9tbMT7Ma5rPdQIZk+zQV0VvSDTjLwKoAAMzs7s6GQ
gheL1Ywp6QXBqpdqgoJHhHyCfREkkA1bAt+IftvgToA/y0HoUhPBUAMP3CdjhDinnk1rI7avpT7I
FGu7yoyNDU2fkerRIL+HztgsE2qZRfOuAO/PmjqRVY/s3QnLyTOVnLFTUN0YMA0XhdhhmcuPQFCt
XGTFvKSWYTwmQXnH/T54Hd0CDwdgz8UXWdccaU4sGzfU6mRB6hkI3R3I+YhM0h9pKdmFSnpEgSyK
l1yPCHo6EKvDf2lXuO5fYPE0hN4kQCEn5J7KU2f3WJ321Sj2g9vdC90ArBtAZB+ajbHc46PvHOYy
hoYd8rLkybfFX6dT6EBlZx7/CPiXwQpA9t31GZxgykzWoRu2a4k5cleZzErWkGPciV6alwZ4k+tc
s/BsZuz+3Tg3EPAbu8xbygL+QiA0qxZKN3qwJocOKYsf00ilV4TG4fAP1Z+dk6JNdDLbiLbBa0YX
aqzie1e2fINMdLZBvrMJJi4nfk0Dw9lkhiogbINiNYCS3Q+T8kTF0RR75KBhFVX49lM+l5tiypPX
IKwRydCiXlhIJ69QS5C7mvnvrXE6Jh4Ym6YDtfbM/WoVYX1PXY1gM5sMiIW0Kh/gfHmh62S5VR3p
pjI9PiDj/3xT1JrB+0g3ZYDhE4uFpNr508xOlOW55HvqYo4A+MrHTmYhCyCThUbgQ2ZoYPhwsGsj
l8gEbgMtRjRmpI3sLJu9qg022NKvkZYUPyEPZH4xke2etEAHU4kNBZZoYGOnkuTmwZxZspTScjqZ
QTE8UJvfqnvwdcl7KomAPVWgllxKyKp87UaXX6gtD7JvPLSjhTWcQWEesRFrOC+XYHW6wm/DPxE3
OAhW61WuJiSE6JvzuwKcBTyVd9SaY55f8cxCnIZaof+O31SKTNsuYC+Oq9J1xs6tUycHhMaK59lx
411iMO5RMUhZe5a1/9llToS3GDqlwQS2MWpkLS5VmI065o1RPI9JX2zzGC56ah18Mzs1E75oS98W
PCkyfSbTLAdVORz1WLjri4bd0G+g+JAi+o6BFBgYjsj+T+uhuaQmpAXSJOMe4uvNxa6g84ukHJzG
IXIsJig2bJfKKlRoqhr+EGe9dYDrYYIknB6DIREkM7PP9RAexhk56iBHzJ+4GrJLFYUXZnCjQLLo
jA0bNyEnpFvtqGnv/AkZZ35WFU9UB6GrL3YmkIilqyI1QDReb4QmGmDiQC2IosHXF/1HjtQpP4S4
IxWphyi3YdKzK9XwEGu9yU6TLbWFUzI8wA2ymJPFMELwuivhSaKihNsTxP39dXbHL6DKaU9U3RpI
a8QL2h+pGDSVBaQR4AJUpMNQi2ezTdMzXUnNgFdEmL0AWcKN0oHZHrQ3PLwo6cNgjWxjsq7f4EtT
bfO2cD3q2BfcuA5/Lv/aplKzNwFsjrQ8jDLHprhP0ngnwil/InM7R2BWsFm8374MLOyB7FeVQG9q
Dbwo8PjBGspOYPZ2TfMhcXVmtiGPtyo6S0Z3i0y+8UylpQqCGwgbjuMOgNr37uD5N5E6PvVrMB0c
wnJ0N6kFnMOELNiHPpbZcvAbqQUX/KPqCtDMZA3o7sYxf7czVTdsOxfCfiosI29IAn5GPLs9IxMw
85IxDb/7B3Iz39qZ1f+2nfpjas6w+UuLLaJcrlchRHTXtcDmkzr6rUgkOrcioEOgn9HGgCnCGMvv
l1sr9W2QlunVio0HiQjWfWPyHxQSdmQIira6dnYUEsaq7TxBiODaYhVKVn7svkwD+IqDbFDbRUNJ
8Je+i9pHZanqMTXTT5QJU8aB3LplqbYdpk6EZFeTA1glQMbF7sazlRp1dgqxbUmSKCyRBfSXCXFs
JWNYeaDCGTfTUCTTylX5A3gP4wMlSC11lCbljG3jLeJu0PxGgkg5ggHdYRIPDUTK4WwhZTcHcAa8
f+YLtUJiDALH0HVIkyHYjgH8dKUxgE2Ti4Kdw0RtOKJjD6Y+TGC/eAiy8tsk6uRIJaqXnXjvSnV0
YI4xehM2bfe2Ca7jCOTUd5Pb9M920jWbtgqb7aCLlsHdgxMH0ZpaCytW91VtHamRqsq+95TJ+COV
oJcDet4pK+6gwf5xNMa3UVA7j1DKbq9Gcu5EPjxyLX8+ZAihK79lK2qjOicwIGMVDXAIaXuqU8m5
rTtx6uPscuvoTCNbUfGXjmZuIyyOTsCDDXBTzO9Xog5xlvv7QkiZXnKsE0C6wOHCCty9YeTiLvcH
529nWOFvuesj+6uF9wieNHgpNAoB6QFD1dsnKnWjYd9BGOMrleiAlP9pHUPpfGdmA4i6exlce/hT
dWcaxo9aQ/+6I69vErBu6xHb0LZPw2CEVydEklSaQwNy/iTonxSD1tqzQkeCAhWPjw5xXd+lpmmc
qTQNwNGOA/9Epdod+lNdyHmXInJ2ioIQipL6kPz7zI5Ut2uT6o0sUl69W1BxStO1bZUxZAmtFhS0
AAHNkKxdKbBlX4YqVfdMN2S6obCQzApCWMD0i0HdA2z83gNo1x9zKQDXsdNDr1MUTD5bjxbYL2fR
XDOdpuDi075vSrhRyIDqBk0GZCAXdunUFIb16Kpt7p4de1w7iYiQLJ1bFzoMaoQMGzR0tz0ElbCh
R0ModaLzpFss4BdHEy41sqNWJBc+91Bl2xOzVq4cSKI48o6ItRQHx/6KGqisWw0/+I6cT+DvQ2gJ
5WoQT7ezwJhCr9R1RoBWK1EfW292Y2GfIHbzLRyG6g3OWYRD8Oe/IO4qrhWikVRfQ4MebrOm3LMx
qt5CbJOysXQ+9R0WPKDgxJZb19+651CpuauRmv3QCjDWzNBxesVGAgTo+qzWdXRGddRKdkNfh7+2
SjW89y1qv16rIRQ7YzYBkmtDkCSBif+IBJQNVd3q6axw2uDcSavZKTuZn63UPxsQ6fhDnyBlcqAT
iMIvNW4NJd9FitzHX6KLu/Bo1Pwh9bGHiOgvR6eNmiHWI6cBDhL8TR19oAZzFuFR/dVD4l96WaBA
LoRbkONhzp4oxnY3yIo/409p7IY0yD0qpg0yjW24bVZUbMYE2zSsFII6Et3aNMR2GOIYuUPoqpDh
uKrwy7szWpM/08B1XMGxqouhg4FVDl+7Dw8veIIn+QCCsU0ZivGiNDgoGSERyuzA64F6Qijbby3z
FYxhoDRMsnLNVWq9Gk4Ob62RV8C5VeZrXTZvk22mDwH8n8//0MngE/PyQjjnHLLahhEnWCt5QYCs
S/xivIhOhtnDjOXsHdOxt5kh8t2EHG/4xzH5UtFsLOys9ORLxRZ6qus5C6vHaUqto0iVsQYN1PSZ
gTRp3Xd2doLLpX9FTlpuQTOBrMLSMgA3U+NnJUHaC8Kn7GT2BllR53+yMg1gQXLuhPCGJP2rZZxp
hLLt3i9LxV8uC6smHYptZQzcQ/wwu9wOsQk+uJKdbzUZxzy+Qk7Wuq7t8kQNUBfJLwC/dycGYt/P
eYbfMuaZF6iEOftsquxtgsjn575uvFTnLMUuRAyCspWnGEyw92MPyfMlmQk9/TpOXtKqfe/J/Wzp
SQbpv3tWIjOXnpTtBInJx6lo9xG0Kr42+W4EYdWPGkqUq6rsnRcbLB2boh+ic10ZyV1tjGKrbKd4
gqcFsS23t753c7eiXkkxvXXhHL22cMZ7yCoLL6GF0Cq34b8DCDa5xo0froMsrb5FgwTLAyJniY8Z
1Sibz3OkKnC2NOE96CL7g6yLNyz6M68aLfiiILwEvqdJfsGCEzm1XfRDC50kQL295Rl3135hRw+8
9cVeysTZFyZHkAj595DpHcY3yykgY4O5lRv+W4cJoeO2uvgVL557QAjWJTRC9lwVxTNDqApwTzWv
Syssn4dpYPct1BLxuyueycIe5T6Yp/SBqpxaNetYyvBA9nPQ27sq46lHrXDitxfQoz3SpahKhqMH
qZ3ukUptaCrgjaBjQmNHUW1sHWgqgxoWN+MEZoEk2PIL2Y5FVl+yyAbiOzJMiOlE2TNcV5c+zYsv
ZoQcaQuUPsdaSuTWzgB1NLz4MvkT2Dw7Cy8FtDw+l+wbmRscuUmjxMKeiuBlcIt2eCvMrtpDWa/Z
UjV0TL3WijNgKTJxKERYbWjQ3rCPBX6Mz07eApJnWgfkkCXXpLCg22Mhubtxe+hTFb2PqbDCXA1v
8rVskWUUTj1AXvmQrJ2g7vZg8TIQINXl/8/Oy1D6av84AA+gAhq3BdhXNGNDC2Q/+CxeYg4yso6X
9orqcz7OXhkM5mJW5+MHs1amH80cLJYODOvk8xSRJDiCiH9ESatWjcuhl9DO1iuD8m4OPuhPjKnw
3nGqcDXrjyjWB/1OAZuxoaJT2YjDw1FwoqJvvvSB034Kzdq6jFmQIIyJwXrHBpi4A8Vh3K8cxPy/
A83uMZHDOYHEpruYK/XFMqEmB+lEdgVZS78dk9a481XV3QHcLbdmVBqP8QTCtxAY7y92310E9Z8T
0EANUf1HmUOiYnTbAQyt0B4ufZVf3HLqDqCxnvax37T32WSAVRhSJJ8QIPozi/vwR8D2tjBxHxUX
LzKVI9Ro8NszNMgsjiu+AzKgO7bhDLXWPrc3Ebg/n5n+UGD3Pn4znAZc1vCJQS+y3ycm8/eTUQde
2wjzJY9auS8rOCGoOCGlbJ8YSbwUIXJq7oVqkqU4BPiVZpA+81gRWy8pGxEtN/Mc8yuKrR2PKDrF
YuwiXL2vIKS4tDp10O5deISWvmHhYp2XhpAa1H1LB9GTZuKQf9R3BXhPBtk4o19aMxtA0k4ysFDq
VqXKaB9wY1paU+Ubu6DnbGmd09jfIcQOMIYeuXYRCIEkuLm02hxKz7YA4TgNFUbM3LEWPKpUxNzG
d3PXgLZA983HYd4J24doir4u78W4g3wboFpTc2hk2e79KX+B9tA4roCybM50wJ/3/Sw2791mHk+/
WpBZCMjrCoG8dEfFpoTIcB7aEE3S8pGZJeRZzS3yjEr/HpOv6YIcxYm2VQDyU6okOzoERfzNjZBZ
SiVqdAzwT3bZsI11/5tpnMIXlcaIhd3q6KwV7FnkkDS9jd1AmfVOhvaxiXzMeGTmx8DcVuDK8Whg
nuHjs4qAHs+Asr67XcwvID9SGcVDgg35h+sDwtGA5CiPN2R7u5grkoMtm/J0q+8CIzuCu/oTXfk2
dpQLuYZjjC9juE++ywEV1XIrdDAiKK2ECirZk0aV/VWdpqHdrqgsIJXx71MboTTwt4BywDQyjyHB
4rSckmlbpsYqbKHHRy2/Ga5No53wA4QW9CUnPY4TdNgVUdmaDAmKESU2PJZYm4EHVw1cHaoAbzkV
HTtxsW8KizOzVfCphoYb1fNRmoeqZljGIvnqM28ABXMapDsjy9l6yeANoPokU+NhDkeAA2lwyPIg
RoK8QvhAsKDlCAXQoWxjdar1gYpta1db5gMoTnVDVSFIjRh/uWKCWfBMxe45dlv3nKSN1ylzvsMk
bME3phsc3+03cHxhXklyrLPJkFp4BNlGbR3qvrd6OlM+f+9GxaVvHdhHqwDn6rcqbXbTJIwTUhpS
aWVnOkxWBMIqfaAzqosQMPKQB12vf2kA1TgAiLovGcdGv5tYWRx/qScL6oowub+tsVxervhPF6O+
vFbf4EDUnjm4ftPBn7ZMyyNO+oC8rvdDSQKKKWAlBydgm5qKN5vBDNiaKWPYicaNVza3IwhK18HB
LbN0N4RB+inyk0eClMyNH+O1aD9aKCSj/97CN6rWm+YW9LAKDKKqa+G8aoP8JJi7sUxo7d6q3DQG
OcKtfOtRi6Tbm0V1BjwmO1H9YuxOzPX6DIp2dte1D+CaB7LFgmLHCN+JQrivdveQpSpW1WS3D0tl
mTc7JPRpIlfUFfrQ1Gm0wR6beTTM0sBd6MckYNOemZZx0tpOozGxdZr63fpWF8vQdZdyQdpNtybO
Qae6op5U+aGdyk0DLoxfhvtHw1HfAbXQgUZ0uHyvuxXxq8PETjYyr6AIs00AQPMUIi7jqgym8jxC
jRGRnaJidxWwKcwMUaSWzm9E5wVtDWwl/spbqnRqR4uCTGbsJTW4T82huVYRw7dERO5BqgTukqFO
HoX8TG1Ug4zTeO/C87i+1Tk2dDyiHGg6ntj1NUSuwLW4kjkdUlNh2c6ku1yD6qyQxSANCZu9KOSw
5xlDDkyWpWc449JzA9/HPgQLROUXfMC7K3GkFrJBLmeLfOwePM7amhqAneTbojdBGZal4ljYSd88
+xkEf+0KUnhKBk+ZHY1vPEPOem1nLeLQFUTp0gAJEnkzHacKoHosHIMHEGlCoNEAAjPB1nk1ZNb0
fyk7j+XWca1tXxGrmMOUFBVtSY7buyesnZpgzglX/z+k+xyf6vom/4RFABQtSyKwsNYbfkO0DyCh
TLGfDxNYI8MDs2QiKJAnw6sSUcQbjRbpDgfpbTXP0pOyxl1wl6rQmJf5te4Akyc2yvqam50+74TR
KcmVCMHHgccvL8prJAtEVPv6Ylg6dVxnyWuqQ/9pb2fboUu66mh2BmJPcfxo//dAag3u+8y0ViSu
flDd7vs2+NX/r2vl3IgV2/Z/3uPrpSJzxzOefOF276/+7eyrT9Zu8pAgm72+g3/9pa++7c1kEull
FxfC/17qlmZyaOwSoa3Y6h4RhsWo3omN/ewWXdimEvx+8eQ5EDmVqndf61K/19gv3VQKqa/doElf
On1+GafCe5XR0O3Iuzh8Boya3WTvDcL/UF+b3uqlKxUgONud0rHV8I0RP7ZBC6mg54jHhZj7oc2s
Ghu2mEcd73WO0SpnSwUKLMPW3k6RSZ/OIFpX3sfsvRURPt/5PF23FlTOl6JUp9tnS5gkttz5/tmy
nWMhK/Vpa3kZGRIb3YDScL6BP4c2PPXyth10gLBhGRkqEAX6ysb8Z6AFUYnliuuGvWoNNgz/dQRR
FT9mhjp+3aFBJ+CWxuJQ5glm9P+9M+R4LywN0JceJpzQnQozRHvMvveAbu5m5aTHxXRglo010JL1
YJAVeSywntcjdiNEpfQNRnwwWjkTntLark0TU/dbO4Gujr3PfcA0KVXmBzVZpl1BZusnKjyNZv9s
UdrbqVmhPxhK7VyXkbLaNtDANse3U/0+ThYcTtn/gZDlHpaur84FZg2IAH6dpsCzz5R1OxmksV6d
e83Gu2tWohOWDuScIVTaVlu/ihEYOCt8eyK5V78WBDiHFivs3TZaQC58bKfinWR03gfDJH13SLrn
ei2qojIjfcvBxXGMPUwBYEhhKzKU6rnTIvl5yMrpf5s/FWkXCP0q8YWsELyU9SySlfif5jbwr758
va52Syxot5dosg+ZW6xjCxxoFoKKx1KI0BFqCys2SZ80q4UJ03TNz260X71ZNV6zYTaPmWNG+7we
o28KNIIZKM3PRiI5Wo5Lf03VwnicqXYGTTuXtzkRaneIY5hoJSgv9DCm6KR1GV6RnR7d9fXArqm5
TiuRLSXdH4KBJUjvJlxjGNwuY4n+Q/o6PW/32A7CTgCBx3toqeDShCnxNkfK0DSWv4y6RmmTQjqu
UEN6SEYQ4dFoiWuKjsO1agSar11kk4mg+TUg1mZh9kCfDEyYvgYU22oeFYCbTlOinFt2zocRR2gt
i9a52BCLv03DT3vtjvCAOg1rcpAqQeODYI6PGlxXFLAmBXdUW3mAPGyGU1xQ+FkHtr5t1NLY5iLW
zjXAYZsADUJfKaRz83oQ4q5jJj/VJX/umkZ5rYF2HTtp6vu8KZWP0lKC7YIFh+3d0GTmw/bKqASq
s1mvYDPyXGgq9d1/rCB6K2e1y4xbalv6jYzktI8LBQeR//ZtZ20qmmBNZ+wXbxnhELIzGpfZ5YfJ
a7eD1eb61atet4ZRMUH4BaC/01w5v512GbKQuDsPTRh8u69XNevrY6Me/W6JnMM2sL2VCOwDFj4x
IvOrK7YDFV8ZOvG+4Pl+G2st9inok3Bu5XJwms4Jt8vciBKBbXqsu+vo//errDFp3gbMlxRDH++I
E4132AhIfRj4JFNJevjqH5KSQrGULttBLtsGslxVH0ixnrYXbf38v4g+9NOa4nKMG9VuMuyTa39T
LfVjE9VJvQO6A84fJe6Q79fc+t3pFHs3euDrjFj0pw7HqCPILONm1d0/r+YT/QA9/LcRD3+4Xfz4
qfO3KQA6qzSNsHBxSiIMPb+kAbeBfpxvZZ6pOz3XAAN37uOioaq2KVKlo36I1cR93Fpb/9q1XeVJ
ER0+C796WQH4M23xUi969KQUz4CEobysB4kl0y5t5mS/NYGLrjbKzXJoUomwpTs8dFq/3CxZIGRJ
1T2AUiVP22DizMseF+Yy3Ebxu50vRYkPzzbaFih6LeC4tsGtC6YFUFtzuW0tKyLHEHUPEdubUt+t
ftP5aqcxAijd5QDSg6355Vf9aXSztef1mq5R+mDztFYdd4YbrS0vrotsp65gZErIK18UWD1sJua3
ZW1tXaquvyMTmz9u13f8ZA/YxLPqrFe4wIieRmGSwOdmHmQKRDZAiunY6OjJFXssQsCZ2afOnxbV
Jno0k0fqUuqONzQ9IWunE9j6zJtPczvWgCv1LFiKBb89ZcQlYPiIe8u7Z2ebyebJgdudLwvV1rxw
DibZ9b3rePberPKPOq0VQPq2EgjKk0fKsSeEgJMnL2Jy1+Ao/uWS6DZ7FJo13TTQuDDn63amWMCN
mhoBR93ma02VqcC+vV5Fj72A/BOrNKlYMmcsyZMa4XbcRebOrXSyuNmKJD8689PirRGRh7RvzN9H
AmOpzobeyuBNT2B5I59x5vmffWBsvyok9p5r1YhPsVt898b4h0hj7xAlmnfMIoXcFtthVsmEX5F8
s5IlP9grmsHt5lPa1vyv6Oe4CTbFpuUvyEnda5iIe4HsQRaBPm+018HQ/vI03fVVEGE7c4jIdiqO
3xoUiNQF4M8UD8E48fSQJSjxnOqx7UIzRL17nor8OXVCX5cCAhCFiBDQswPxtJ67HZWOcJoG1mU1
Ty8zsEVfVP3jQDo+JmP/O7NKJGYbow/jSmv2da8U/mQCMNXzMUBXEqBT8l2zB/mjb4YD/oWnTlo3
o27Vi9eBbWVxGkMvaUtfS5a/o+FHW6K+zN73D1LYfBbdd1QGD6lXfhsLwCR6PUDFrZ510Gr+1GIu
ryvf4jILrLZhWWl67MeE+SMvP9D92ht8MqWHad7sdH9UwoSdZb7DBmjOQI7ZnWD24pvpSMpAUaZA
l2UOwMr6S090CeCbmNJLKhFwwXfIpGFdssAuBWZTTZ1dExtktYyp21kZHgVzNRxAi/5QprJ8HaK/
GyR0D5DQ3hSyo8QJ8lrPJJCKZBWcmnMWD+nsVE2/gsfkP5ENqkykF4BITn/yNG6v2mJghpa/DuOo
vRnOeQRBGSiReNXghewqlA12M3MAGU/zhL341ZTzuRIqTlxZcZ16PJ80KDKhzPgyKPSOhwQ86TmJ
T17Th46OeWJUtVjkmNPToCUtwWffHBIb0cFxHO5AP3Zmu0ygkM2zVrmKryZJAdJueHFkRcFyqeRu
iMr2LNLp1A5gc5FaojQLfF0Z1OM0wTGrzBLgK7guZOup9icOFio1ZaJ+wC1uxJUhieyr6wBzxjVH
DI196IcE7cxEDWwQkALphaOU8BhMLIB8LSq1M9tyN5gGhdA9ak/ksH2z6RdQHOo59QT88KZJ9LBZ
mu48ZAin37bTBt5b7v/PmNRVOsrKHg+dOpyqmkQX6Ehetd1F24Y/bxDjEZRGul/McjpA9ihhO5ut
j9X7jI6G7M7CS/S9Nag3Va+bM0ByyROWuNilsD/edQsgk0Ff/rBW2dBkpPfUiVVNnsjAZ/WLz7aO
uEIZB1Ht4EGVu7+f8XP6nrps4BanSfxS/6nbzouIBl+npneK4aqGTjr+qju+HuHJe23aCPjWaDdT
ga/KVSR79G5tniXoB2O8aovXMpFNmA8AkdvhT+GgWQJQ10E2ta5DqSTubWyjUyFd5SVC4Ddakotm
DG+l1Vd7lEu+92WuhE7U8eUh7Ij6z/io2mKkhE+hWuuqly4Z/4pbs0fJMLEPmU1BpZ6GfTS2ZcD7
zS5FMR+8hA+kqNFs0QtrfGwqPiwtF6/FRF1fb9i6ROKQpcVeklA+2qJ7KIoKaZ+septqNRCrNww+
ldhE4ZlGRTPb91X00NaoSmQ8jKo23utI+0h0h1RN115U9hvBIMcxhLlonRVdEeTsM/OUC0Qu2r75
W2hV5eNJbajt36j0pP5spliTdzmGqfFTXxraEYXeNh6sHQrIldO9qLl4b0w18T1jZuvrFtfEseN9
a0zoC8dgU1uvOOkaQULmZh9960l/yNwlcLqHus99115sX3glhu9F7e4ryj3XAchiG3f9tbQGsrnI
kSCmBg+rFyqalN3wRk4/9cVofRhVDCOLlNNNqN5xytE8cbtzpSx/PAf9K8v7bk0F9p/GdCqpPPmJ
oFzM4jwHiwWcr9I9NyANPR/ZeeVU11CzyYvmkk49c7A7m3vMM3R/WJ0+jVx7h9A9g11tH8zF9XZp
PeKdkUFOFVN62Q6jsNIL1dFLXrQ21GG7AMY7vrgZBAsyS35hK/7Qt3+nhvVuTcuvVu+pgSXmA2Ds
Sw0L0VnII5q22+zQQfjWYTYaOmX+iqy4dZ1Z7v2+zdtjHXfFvVjA4SnJ8CQG6ZtDkYcFQd1Oh5iF
KFaKw5c2gaUt7GDQcFZudGEgCORmx7Zw4wdsaSLUfozkIr3COkVEameRZNo5nQwYmkkpL1WaTccS
EeQHoOHGQRNieRyTIiaYhdYKPKbZjxPGiNSatLBOM+de9HESxu1jM0DrMYVNMRUDSLQzCInLBp/D
BPHfYEVBBn2mUjc3gcRbQlivtuFhFyhF89Z1x1Gx8RsoU/etp2gftI41oLafoDE8AAMyFiyZkMhX
v8mGnZPWjNWH0lAT9bJ+PtWWae2gvHZ+z3T5MVswfRJ4LR/QinvAyWAfwKni+jcI44MFDGdFqFof
sz0MePgKFW9NC/8M8iIfMYIoPtP69EE+nQ1b1owfmheNfgFK6sOzkEKypNt+xBVTBDqGzQcUshlR
bSTeYsU4YzioX9Gf9EhIONFua6ZC6tdSgUU0Jx+yz+oAXpIJpjvu9405s8ia5jmx2RNHsTlee0Rc
rx3/62V22z2AM/bKLEC72iugWuaO9UisTUbJuyuyVV77jI9sMoPR5l0iMZQh5T1PaCQjCjPExpoF
Rc0HaBSw3xgHPXs2tcAGMr5XVaXDOKX74Y45JWa0QeD4Vy/UdJb9iJ7IDqSQHeCGZfijZuS3xpoc
fxGZEWakgH3DGg96lXl4kqfTXtbXMWuW49Cl0VXyvyip/QBm8S1PInEnkTr4aFKxZLWKekMKHUW/
Ut5tc2HBrtolIJEAug7lbgpT7GTVMR0CyAz93lhNUIcyDWDEZzd7GqqTJ3FaRdoRD5Za/lUNFT4j
lTw0uPKFS+29Aw7eDe2UQnzh+Y8kiN+lcQX/ig02BMPhXoLWduwwypLYj3ISrV2LDo7gdJ+mUIZE
hMaXNuV3W8mu+jp1xzmJK7sY2t2AdqiCDhsLt4D4QEIALdbICgavcHy1qChEsjz0aWQ/T7VHUt0q
9t1g1P5UkdSovNjdZRjA+R2V5bBLanu3uO14RqjDfkyFlvKjk+AWOtJlmsmEWhJC35wqfSiNBpCu
8bAgTReO1pJe4HY0BwJ/i3d2QzetOWooZgiliy49jyriUPUv05EDRmzCOo5I0SRJSgp5cbSw76Pq
UMUiD8z0rbO15h4vs+6TUfuL2ZsK8ySWc2n54zLWftLFys2uu+E627Pil5TrHzsxiQDNZv5x1Tsn
WG+UFWmerG/vZLsBNwwAf6oWBcrSwkDb0TSU6dG89BGldVUtu0Jv3POTmK99R7URG0XvHEcujqmF
+4iQ+2GMldwfXfVmktAJDXtZfK1Xzr1XvQlhOw9lr/xpZ76o2dKMR7NuyrBbst+dAX6nRVQc55x7
NbTpQz5Os6+ki+PPuAz0rPuoQrCsqHZxxsg7CpcI9yAxwpQeogjTNaQ7hKP8MWdzupgR8K25ToJk
mK2gE/xOhlovzooYoYAaJEaXuTq5y4gziFs1D2iOXdWWLZUBVMTAElHHcgOwLBGZKOxLO3s4uswE
T1o7dgdItmEyK1DWGiGPhZV3QCvr176rnhQVwBsC293B6brvmsj1wGg1kycs5+HzzJscZlhyMj65
Ma5Fa050GJMsRA6aCD7Wlp3K7qP2EnGGo6RSvZJ/dZ0BVo6wYMdDAYcCn/VAzjPuQ4P3PY9K0++d
kVwHMk1zjjZ0Z98olc7XGZAhmkXdPnfjdwexmnD2dNxMRR7KObbZDI98QOMo9nYcqaFw8ncMgeZd
Q8osRHJVDfMENGGlxAit6PVDOaOH1UUsUYVtGr6DJNxeSUcn6Iu0D0SUHMjB5ecM6V1b1e0LMf4D
Zpc9Mubp3dA05VDzIPnRcs8BcExFKp469rOxRaHZcKmbCHglfdOxY1VbnUifnV1txPOhqG1tlwKw
8YWLnGx6i8VsEd50Y1CAkNxZTvaUeOJiW24b9kjkUrcu1P0IHe8oHdWD8YvICXM4VJoxK/YDwu9y
sCvkvFK8GNBT30eLGnaO2/rQlfN95FnMJJGIQ1Sevmvo7oTN0E0vWkFaqIB90+g6Vl+eh2epgfBX
E6XzDvPHF74qlxyL+4P0Z74XCk4Xi7FzcjAyMUk50PpOi6NJi6CdHhXAfGbxnpCfgecaKGADAbX3
bTASUuwbCwXzBiUI0OFV/9zkULgMCoEeNf92BkGfz+biq0TS5oA1GPPPT2QWpotI8yclamQwqlr0
KDrju21Sh5djfU6HTJzKhenaVIBzVVQzaufisMuEenrBe3en4UIXNI2GIlIVQZ2LwCll3bnXS0Be
c46mY9z4EQKrB1VhzzI2Vvt5sCQoCLMqsEayrafIy+QejiZmGBmE1EEq7NTnIgUI4DUnLC+H8zyJ
8bydfR1i2xzORQp0Ck4NK7VDuh18+2Epc/fAl1ufjVytzzb5rn0vq+uC2O8ZSSR5Tgs2bR68pGC7
m9tTDBjy+dBQYESG5kL2wvVJ9V+F5rXnrCnfW7cggVKaU3uUScEW2YPV7OYLssTDcp6MAS1zp8ML
19aKwrcs1Fn00jyNymqIVx/mRZZnVpGSTdAchdZQvdsJqIB+jCvuT6qlw2e3MKtASaqEvZQbnbcD
4StxaJJdLdLu+0hR27McWvSyJuvQMh2eWzUDu5gQlvpNW72mWf+r68vh87PazraPKZEW2udLJF2U
XwZxiFY3ym2fsZ25a3O15uP73rV1OfOmOdhzNJ3t+A1SU81EF2pI/bO7oCrrOem7UcalFnRqk536
XlJwlzttyp40xUtxs+cfo/hmIUOJEgQRfNdFUcAktb6B5jZW3TVTmC6Q0A2SbIkKP1Gj6CDz5jh1
DcIKJa6IaXKaeniJCsEaMNjZOG/vADEP6sKOfKNsV+NXYbgy2E47LanZ/kaGn/SAKJEKgf79WpUe
W6vJJF+DIdUZoIN+FnDMg9qBx9b8dGX+k7yLyycboSE36pbL7pg2HljYoCbitH1XtT5X53Y9bM3t
YCLmwc98/Sr/r+EII/r/uXpyvG6/TILkYnnQ6inAbPk7m5Mh6ExU4UJbMREYKbPj2BQeRR0uiGv8
vys3RSx98VuvBZ8pnAbIHYcRxN9++S3wlKACOGtK/xDlQ3LKlQI599uATeB+SManMqofMuaBMyrZ
OKTVxQ/k5GIS5R00rQGPWanfOrThSYcrbuhkreIDjKacEKfyOWqKkrlbFnttip8cqmJR8YLv+lur
usZhXNMEqmUV5zlGJrJt9cuiYW1zgIjgvAwtz7A3uuAli+rV22iQ2A+UMUTKcToplZ3x6LjLVSwI
slmO0hE1kWf0EG9oxvwcqQJd7l4hrIKMdeGjOaEFo1i+pOrsKzMgLdfQ/cyLzRcUj8q6zs5eJX/z
ZeNPA2j1ZE4l3pp62u8SSmT61HvXSUjjQFK5hjUWpGwhdlbbVTe1gNQ4so0KRF6n/pDH1c1KqTgj
ZIVof3mAaC93VGE8rkLw2ZhRtsXjRndl9gHqv71EZWoGWCKXu06RzUOGcIahVcp7zTS7d+bWPeX4
Ej3hnUlN2pL9rzkTB0f2eM/35ovjiOrAI1AeI/Lo71UZoZiQKj+GyKwD5GlHEKMivyoq+57OG8M6
T8SPuE7eyCQFOHCb38dYPCGI6vwpBPk01gW9VOxbHhG+lHHa+K2KbZvZ2T/JzLvkApijHLUfjiRL
nikNwnEZGohWZEt2VdxlJx3F+Z1TmPKIiqk8SEoHO1Caxk4qfRcSPu6qekoParPmOzwyUiWZ1l4M
9hWgP3aFYnwu4ZMYaZV8j5TahglOMUF/yWq1WskrSagatnzuJvV732kf5dQ3qJNDmKTaTx0Gr5bU
TT10gKZyh+Zy9iTSrIDcmi1MUmG/FPmlKerpYq3ZuwWo72S0zdEbW+UN6+tQeAYpVRh7u2jIwzlO
4zeQgj8FRlOPZqsrr4ZqKdhnqFPoDgXIRqtK9nk7u99b8tet54Kt76LlQuIz3uUmckojFeQjivw7
FyX3H503GYGTOdqNHYBxauukO3Rwz14Ss4f1TiX8T4t8sOWlv1sMiYmnNePJq/J69R4xj54xiiej
iUhtKKL8ldd/kBVIqJEmtS9b23sBbRzt48SBMNxIPLZkJm+kGH4ven+Si+hfpq53nwaELZISPDNG
0+0BJXCmo63+nfNmz1vNO6OWlvtf7c/h7cqtc2tvh+3yr1d/9f2ft9iGbRlt8zxiZcopJvMJ+2M1
Nf48rSbsjrf2dratN2OictHW/p/Tr/Gvy7e+7fCvvu0+W9+i9eXOUOvZZ2+Xo/1WljWL6nqqOoQw
pFP/02uMJgHBOp4rQHZD/Nj+aX++9PMoFsqAiqXs40w05+1Qr8vsZFaIj21ts1v+00a9mihyTB+q
RY+fLU3lcXALIwBEFD9vfXVhM7un5nTY+raDCjddTabo4bOrsLN7zDT29aIe58aTiZr/Z982UHay
pb6zah2vN//sS5XO17RRPX31seMMELM3bpWZa2Hi1vHBqpEar5TGuqq1qV6jwktY+ub+R+tq7wVA
5BddVeazjEQR2hgQPVWLZPsULz4Sb9X3BMTFIcUA8khhBNYy7ERM9naa7o27sc3JpUTlo12N3YOZ
5geXNfaCkychkszyE8yxQ8aW/1Ii2XpA3OWtbHPnCv1QDRW2XUwrsf049XNKhK8+ZnN/RgyluODe
K7DUAcgNikqGhqfZmJ4U6MdV8odwkJ3kg/ZeSOg/ln2rfkdvrdyJyS5DVWp3ys0DW8wBmcYqm4MO
dcOD2VZUelQEmTQdohyh9y4bR/WtcSYAo322sinIJOX4Q2FBFRsfaf3b6IaOnTKAxiG23uVk1rsC
7txzniBSUM/VT3L5y2XramN9uHp5cdpa2wGicLzvoH7vtuu3vn7Q3zxrbB+21phUkgrT/Nj3iwdO
rRe7qsim51JEJTTYZAqVeJqet76kItgFHHXdWh6unJekKf4gQ/PPBXJGqpqsJBiU9R7bodD/TiZL
PG238WqZnFSsC/2vC8YBuwdTafPT1tfw3D70SnT1Omr4S7VDLzG+a7JQMfHMlr3jxmt6gml764ut
5KkoqaBuXVY1grrNq1/bvL51JZNcArXW9MPWTJeuel7Iin/eocQCWweotGFeN5ArcNB7WqfOMe2Y
X5Fs+Q/o9vOSThKfa9G3r/5/X0eKvwQOaej77X5fF45a8jJTjWNnU0wBCk7VI5KB5smYV/2cJpn9
rW87jJVaPfbrIU4V4Jz6IlfNJ6g5/x34uljLpHOsdfX+1bWdLXlUPX71uWnxR/Vaop828Xy37dLH
SqdkLDDr/Tz76rOVHhBB6523KxQqTJ+XlXGTHxUdMEyvozqe1iZmKGrRv8UkgsKImGG/NTVRFbgh
DPCuHat7E1G0gnzWXOF6cTKJ4pgKAah6bU5iqHEMBmeCVBN7L2G/GV4Ovq0yyTCvTZOi+lHvQO73
02C/zWU7HYVCxLaN5nOXHfu2XnaxCVd+7G3nHLUEJXZGdk5VNIFIWm6/OmPJFswT71vLKrTsZa0T
bK3EjexXw7RQSeqLp62rGmKiiaKWD1sTxJQZ4OH4vUHnYafPjfdqJaOCJFiihJbnua8aodFRLQnq
tmaF1Av6awQ528UG08UdBsNlG4xAdLx+0/lZj8G0GDxXdX1X15tmPeFu73nlw3YhtsTEdMuAMxLG
hf7WN7HyhKJDhcpjf+8l9QiJhiVv3ha2bW1ydSci3bmWcfoRukhg2Lo8Onm3F86Yg/2Mk0OJWshr
PD3VdVvsPQVj6HxadS8n+4UkgUXxVxvCClTWm5KNZKdy9dsQZ6zuS1m8Wdq8EOczy2EakxOLG85F
JtCd0RHN30ZlptjiRe/IQWPBMSP+7A3mYWs19dS+OsaJ2TEJbbwsHVBBZ0fXPehbGVLUZSTeuplM
Vt5QkoJGox+1MnYCQU1gzfI5wQjSJUxyc9iTxlpzYy7hfPGyDEYZmHoRHz19h/ioe7dXP5jtoOdH
w1RuRtl+G3QFKx63WW68aWQ4qpl8dc7eRTGgRaYUj4PYrqEa6mgIoppV/ejL8R5FjfqKk+GGuPFb
04teCvJaWUOsrioNn8+igS5aD9uZWGMMuzIf4zLOP7u0OUrOijE+p13+q7Zd49hhY3EVFvpwCyHu
pWiKD2Lv7pdrius4F9ofbDb2mddZbJZu3SJ9AvKSGnbfA5ewMt9DXPlbvOKvRdn6Md4Yb2banRKA
vL+0AmE45Z5jY/Ks29UFZd5yX2nkaUslLUN3SmuK3sk3gr7mMLoQGUTvCfTps/5ujlVLIsBOfrXi
hxpL++B12orOL93dopIjLFNRYZztkrRVQcbaUn+S6VS+TkO6sgtzcd6aeYPeKKCJB5j39j0aFupQ
w9TA1TDme9KaK78s7faggtNj16ARYinlEbsnTBxyuz2S9GtDc6WVszM3ngn9+fOSGiQFih0gqDBV
KPRT1Mr9VO8Tkje2b+pPuA4+x5IZyGCq3ceRXuH2XYL6UrT6TXd6NGuL8slit/Y2Sld76jt9v40h
fepdBjy0/dn+PTA5v5nC8V6KGnl+LDLeRstYcNHGhHkdmxGCI9eMq+naUtFbfG5GMvdra6RY/Fzi
xLu10AOunzsv24uott76qsFstywO29jgWeqTE7XHz1ZtNk/9JE+mmqnIWujHrMnltVgPvTpdZNrr
pGto1UM37kdXsdEy0u3rrGsOe96l8MnooBmwdRrrSGqxxixLcSn01r6qk8ZotPQyNJNkRLB2bW9D
24ECJjZP43VrfN6qaDqLompFGrWYxHEaC9KSncAwzbVaAWEI5bCtWa1/gCKAzatX2DNVC+BENOde
52rpqvI0iOX1s7mNaG09nhMruxb5+GFWaXUqyHhdx7H554ACphPiK9cE/xqYVG9+1HkrX9f2hqMZ
fjdrjQ+AHGmR9S5JTzJo1lMEA8wovhmZO+/FCJlSy9X4xpMEScAe5fKwehhtfdt1LtZAt63pNuYd
xh1ZhvX1X/2y6ZAvam0FXca4JZSLtJ1YIgHjlEOZ9iUAYyiWU15TRF77EpPZEyGgGDiH3b8WVvlW
R424bi3PW6IVWokj+To49alyUCY7ZSNdDq+qXeqPNr4fIEZ6QC9c0QBLZXP8sjVES40JvXr5sDW1
HigHZLz8sDXrpUxP0eSBHF5fiYxncZNT8vmHty7bWoKkzePnrWUVEynWCU2UrZng/R7a5pqIXl8u
bKs+w8Ww/a2Z6451b6Hgbq3t/fWxfsztor1v771YcV6zlSr4aa7vewUWLbpWh1uzxlyen2aJ2832
3uwCGaQUIai1td0ticZ7XpPipbBMac3SSjVQmq492xQLSCQvDXO1WXVH1aYyFGP++ebM1eKncez8
AEB8aTnDk47nqbPk3+Qt3hcyod/rAboIRXnxgs83Sz2hoY9HZ30FwZEf68qOzr0hxSWKlORIHbI8
Voh43vQifc+RZ/vdL86zueDX7rj177KobCyXs/ms1ZgauynoG3I/ye8ThfiODD4bAy1202s+lylI
nDi+UCI9pLN8tWVp+MhxAt+oc/uxl0Ml/aLR+HnzpI55cdsOim3nN7KhSGRHPxwUHoMxg4HuTg31
tLgZAVwBPYdDp6KxOcBi8fr5Alhentqu+YltpnKytGJ5tYaGn9181/CDf8d37Vcp3YACPcrddbQX
tvjTDEV2S9IE3drcUfbQ9NX32ko1gtZ+r7m6/SbsAyWx/Jsh5bQ3lCQNXSW/xIr3i3BdPZtt8sdM
qp/DLEzKO41z1ECMUmVzMc5CaGxu0xwFJsgPnjCyvyaKRPliuUCRGoqVDg921szeTheUlxqAAM9V
dSAjn1Lyw/S8/3+Mnddy5Liyrp+IEfTmtnyVSl5qd8PoaUPvPZ9+f8yatdhbZ+bEvkEQIMiSaEAg
8zd5jPkL6sRkCbTP1Rx4J8sj8wnwPd1XIfKYpgNYaQAL3zS9f7W+ubC+H4ZcezHU5gIRvdqQhQoO
akFEzELuksDLSLxXZW5eO8bjOH7TcTwxnovWdk9T1iF/OAJQrrfEGZWTppBXg9NUHeDO68iD+Mbl
B1AP9SElArZDX8ne5Xa++MjOZz6PSGzawdcqc+vXWeejTZP+6JC4B9zthERMKRRzDK+jF/+YckwX
xwHtXKwWf8/QYMpW93ADDJqt1YftM8lb7WhVVngJrJyofFS6uyBXjU8gP/8arLj8baKCSS7oV9R1
FeTvkGB9USIOMbTdRkWk7oxz3/CiFlr0VIFSkZoUldVqB4jzBMeWHlL4pQ7SZfTufMgqL8ioaMD+
4hPYiH2MF8Njr5nq60Rqde/p5LqlaiGk+JDFaMEvO3vQha+DARl7tPurNBmwD45OZFe7xk20V683
WlCeAIiWmjRphoXgW5smFzlg+fqcDb7MzF2iU6H5i9pn2b1OPpBWMyqfpYYnVbBPXR8LnWXnyMqG
fHV7kZqna91rpKQgBBwk6aVNxyPk3Hu5DYuGA6RgUnLg1cBedDkgcJVpn1SJChqBHsyq46dOJ/uw
7FSWYhwI/CmQBs7Sg1D3cPELVKDWUwZuekF8Nbn9zVk0FNvIm16nmHDHZGn6a+NjjZbX4SXNQr50
RRv/tlsbXWnmTi9OaL+kw88ST9w3YprbybBGrEly460cyx9hgtCE7CNEq24Rp/ROIEbNN1vDz1Dp
vWEvfXNDDy4VNjVb2TuoZHqwX7eOvvnE974EDFNP2cULmUFARYtepEAcpdhXiV/sk/+26VOUbYLK
Q7zb1qOXKRhBefke2t/mMQ0j49UtOuM1mRUGfTAtZ6nGitedtRl4iHTRBtt45QM2OVl06583pJFH
VFpP9nJ4FdQH4O4+guhw2yqlc16kSOKG0a4ZxrMTxM5Lizb6wxgr0Mx1AGiFGcCOxpHmKJ2JCIbP
aMmxpvHbfAvqt9lzgcY9wOa/z1d3v4tM8fcw+wFGYZvyApdOx+Ku6W5VaWvNeldrfM+kholpcZwr
AHa3qu5z1JwdfYAbj9I0GjPpvC5WsfWogldpm2b/ouW8GFKrW6U/tVZd0IMflaK3p8cScMj9rQkW
JI5Wg7cxnDx6clxe8xbtLHvSzQ25XTLFxhC8SOGp4VEtjPlBaqPvNg9R7R4LPY2S7dwsUeC6cjay
t4j4yqeWTuisSeLD2mZ4yS9PVfno9WXzrEWwyn45eIuOjfoiBc8RCh492eq1zTeH9zpSxyuKPupL
H/jxtdbsL2uHhHUKyhtNc1zbXOzK2vF20qYfEKxARmhrjfZ01aP4qR297IFvYPZACv3SQ4K4SA2j
TFvdyKaXhi9aa7bnP9rkMKsp/qpbP9hpZZUB8smdZyncmiihAyEAhjptpaoA0iUXUw+7BI7qax37
5auflITXvDg6SlsW5cQqYyDmYV6U26ny1Q3Pvn+WzqaBR2uBSrFhAv8pVeywUobZfdBF9Ws9ly8t
gcJ79F7r1yJB5NYMFX+rQgfF62G4czqz5wKwMwQ+tSORClJKs+tXdarjxyZ2z7JTmvAZ0wjeN95Z
m4byYTLHO7sOe+7nYLw35lBevLHuQAVNQXZfB+U+L/eKOpS7pnHqnWYFM8AjvzmYiuHc9wkUjbj3
k8V+bI+P2+fG8Av48P3VL/t7qw9QbA/JScFL+Mvv4oMVIniQWKx0CmYAXqlVpzGyf85uDoKtPqt9
AHNCCcF0q72+a5mDbBtmH7mHv5CebWZQwtsxUiCS+nzNJdsHPgZ2vQkGXVWGC4iJd612omPAB4EA
twokHZBy3+t36ozWXKspBskF2EmuckxH/RPrLgYb0Au70lAfsi49Y0atXKuuhB7bD+456yHAGcZ7
3Awxyz+XdTJoz6wP3dc5s7TLREabeEdLMNEoNlk+tXCmNuqIky7qxKRvJ9wAvLJPNu3MN5LF8L3a
P2th4z0tInwTJAZ7qkx4j4FxNZtYPSgYo2yK6NM8z29khHZRq5WHwm7duz7DDYZAAJtrMQ0owNtG
dYdo2WcQFiMudG1/KJ0QH1dd9x/6/CenCS/IrRgbdJ+HrWMaZG4LRbtmzFUza1SfjZQzD1U231kI
zgYhIJFMwXIx0eHkTcmp0Yb6Und+vcc+ctg1jhNcU7eed2qrfw5G/ANATHX7YIaioc7lswX847nS
zXcljqpThlrjFZlEcCV8U/Zp47TXsiiIkugD/K3Z3wbV1F8BEpy6GkHGtk62eV0evWz0zrkxVbuU
eQNLKzPcGLhpbeu+O1nVgggMOm1vDnZyACD8F1JN3xcz0ZNJlnzL1eq3wOG6LepsRPB4buxGAa6X
tO2dRolOAnAttCRYsXcGX3vDhm2j/lUl+gSvzqzvBoAGZ2UJeBjNs8yotWVazRSFx6gjD5KGCLPk
CZIR0dCq73r2vbeVhzSF54s4yjaNn0Ev/55do7qQf1P5EiY1mmvqZSoq7cWE4WHy2JPuteshAX/j
VFsjD6Nrl1fBJRiZYWQa7+8U4suTdiVye8Py9JYZISunR5PCid4x6mWCmRBDtau6Pob29Jdrqu51
dJN2SyiwDQmF3sAOeKuRW7Kdc9CHOEIEkGm0HNOyol4iJZ8hAuTbIY5+NlmJS3ZknviW9wmIFeSt
6gMX9HedYhEzEoYn+4ApR1tZTwRG9E0Mumznx82r5zZwzNwG9zfVKM5hzTgYK+Z2HvpmW3bEBOr8
CU1T9dpHkXZtl8IxMax0IGGm+SbUA39vdiD1Qk1nhaI4HWOv1eyDJHG3gLIOURH8VMg8oMQQoShE
KONHbw3lpxZZcz7apy7Hxs5x4TTpATkQdYSe6jE9vg8agDzzMyuSdkvesyrNB2zNsw1uAO9prIb8
vGMtEOrdBLn4cfQIsNd6N5EVDl4QVuHz2VYglHy1A4dvxtcR5OUG2yxmFSwKu0SFw2O2BK/nNDjY
3qI+W/U/A9fPECgzgDe6egqIwcwBHvrHcMaqUYcwv+k0qEztrwHSYATsd994wPlq2yHq7GzMvFW3
CE0Xe7XoQCh3CgYsmqogH4leTBD4JBZK93WqppcxtJsrocZsO3cTomhZ+wh7+YVIc7Ox0JM/e5MO
ClT3rbNjuxfF772LkvjuxVpwOlXcfW9c71pGDLNmozCMpVV1mlFYwkL12wAQ9Vh13Te8Dww4wXaw
V8pkuh/wKro6BI+LhUAcpPpr6rh34B8mZtmjzxUcvo2s2oluBMCX4nivG52/aQpIFFlcEahoA5Os
W2mdKrcqNlZit0eg6wWgOM8CdMPH4ACZ+eLkJKX0As0tpGNfS6tzifIU2i6J42M5teaxryvvS+q9
wWXq1Nb/Mdv1Ds4731JvgcgoPyKj3+ZWFlz0McAfsVKbHSt179QDPDta4EDBnZCSUnwWbx2Ee8cq
CHqo5o454703WsNTOqBR5FBDTCbZt2bwlmeKfbcW1VA4t6rNzP9s11DEsPl6sHzmjt5ggWN0M4Ce
lecd/MD3tqGH+prG0LdlybzR1YBX0TeNu7mOSZsy+/iZ5vo+D5Lpos7INyEU9azFwS9rcYiCqnNF
t1geRlZnfIiXYhHPMfNRu6pm3T4PfTs9tPEyclPzyqB9riOmulWdHsvAUcNt6nAbwYSdlZb1R9en
zDys6FOS6ugcmsWTZYz2Ycwj1t9L4bv3s9fBQ2u1eN90z6nTJJeQ5cEl9Z1oZxQQAGBjR3eWbT7r
gQF7wxt5orB7HEBcEd+L94NSP88YVBLYY3HWLQJnWnYSDJi9ZKShCgNLNK3F6woE5n8LpSNf1KNt
WnjYZRghklp+CVJjzLyWMAt+DQ6y50siQJn1ve5j64rhFhwJzEA9ONZBDxprCoaJFafPsYRGrghK
n3lQi7vGnJ7UcB6hdvj2bkSVZjstVWQKpm1vcrPM1AVo5oQpvJIO6clZA13kmcUdiIzTMMFIAa70
0Jnds9Li/5SbcbLTMdGct4KZCxcCvwX+bO8MUw6nYHYfxlTTmAp22aNHau4SN9WnGbjRO14boA2L
7+EQpe9qjkuM1/50C5+HW6IEzhIqqGedlU7KA+V4rnYvxcQnDICVp+x86Y0GOPZqpZQKYE8fpMBU
5+ZFToNr5VtUB/k5i0uG7LFzdhh2Aw8hpQAIrpi3BYppkVPYvBf21mTIux80KL01QAH814ZD0vB7
SI749zEB1lMyh59CpOAQHz1MWMvtHGeE4L7gjQBo7xKNu4v+b6ps077+zbqmvWuH7FiPNZ9JUIGJ
g6W1mkASauFx1vXZCb8WeWl8RkIeRc7xRU8C65QOystMEGCht6rHylyMB+JvamecYm8MydbvvHj2
zmFkPcSk0rapjqxSq+YI/xkgxu0719Snq5bGb6PKKjWsAmQUQyjDi0lT5aNrkzT8HlCgTzcFiCCr
u4NNwhssV2nfhCPS6Xc3ONorsF0XaWxlYiFgMk5rC64+T/tmV6S29wQLwHlUp7cZBN+TARjBzoPm
UMXJ55KJAfKVEdDKkmSqVOdUz5jzlRkATUU5Jp0bMn8yUuAv1i4POmNblUV/gh1RvHVm3ZxG2CJb
qeqJ04A3ri38QpXmnuky/0/b2Tu9DH5OtjIdizid7xD+eOpnwN6mayePAVIuj0Gj1WSGkcJ0eifd
W7VdHUto4EYAO0NJkJjL+PMWpoY7IBXshCQZi2DjzGO2ZxX9aBDnYBTfZdljFwIW+57bb5iWteds
wcyUC64uBGFxNp3HaMGN1sakngFGhAuSVIpJjz4piuHv4/82Sbt0z5bXrr6UAdfVa6HTbbIipRSg
Z6ODnNbqKtj5hwlHyJMVvsUNSAH/dWyC9BBA57VbA27RML4iVI66IZ53N10NwQgJbigzWTC4sYOS
9yK4ITs6P4UkOf41uU1wAZdlzXsmq/wlsilvtFXBJTvJZjITQYKFxb831AVoX7fVURAqleO0QAqZ
y2aXogduHTR4PfibRNGWOAKtAVisPVmVr46S7xI1wCH3p9kPoJiXC9csZ5StFZ9oa4k67wWqKI3j
nE3ZSXpGTsuVQRYx+Pv4djmJ9NJCddrYTpbu5K9M0JomAYvw2eLqdwwa9SgKI463heQ+nMFw/uiW
+zeakXPKUaOWHLAUiVx/2YxZIpPSwvhOqllWHcNS0fGfWf6mHNxngHfGSX5S/gycl8OoGhAn6au9
V5Y/5bh0DOCYL7fxdoelUfBSuU/WxVpIo2vbWOrdEakVPJkAfdywv/I0QLslQz1O6bhX9fq74IGl
GIBRdzX8OuKpSI5k1WBjRlQ5KWO82+wl6X3DeYVq8K2Hubj3mpA7aiMhemiT5lXuvZ24jwNxn8Nc
Gwzr1hCht8fUnfRWcUkdln9tiGbbetPADutAqJtgJ7dL7oZslXh8JhvZlKfACnWfvHK38Yo+v+Dr
6IE+k82lgIjAs6EcK7zeGVuGZAaIAMwZq2GMQP/YlKMdHClAIrtGfrltzmkPGsqOTvJ7Y9MQo252
cZt8nkf9IlfudpWglm4KK512cq3lqiRtwfq/1RBfWTAAck/kCNmSttvjIHUpjBTHkKYLgWgi+jh0
L3Ljb4+mXJr1aZA9NZHPTQWGfSeXQv5Iva+5Pm1Q6Fsi6MxyreqvdrENQe7ydn3N3OlngFfGIWM2
wFP3qlV5C9M2POQzROdWn170ZeiQz3YW285xDmaQwNjxbVTonCjhNugJWUle/D8//MffIJvYXkF2
10P91vN291CTwaG0N/SdDAHyfe+QGz/ZALLGlxQu7+3i3uAUf7w1f4AqPl5BgzReEcGanJuDEeba
vI/d8JvSZep+vcIMghfdcaF0r4OL2j9lmFge5G/p/eoxtWf1gEZjP2+bLLy2g64A81jGoeW1liNl
61/bvK6cEQ4Ik508CX2cHpjCsHRZHgR9RNrJhGO9Pj5LB7ua6WDq2wEJtpM8wWNnDacpt1iWVPvc
GTA+chdw5b/+rl2kZz8EK+zlBnCFBZCyPntzfO/qC4DRKOx6kbdheFuGZXmSpLq2FUR/lhHJ0mdn
7zvVAGYlfXIChTFS+kuxvq1/PKK3Tdk/V95w8hpzK0/C7RBsBY7Kp7YhQSBjIQv25ohC93l9w9dn
WdqkGixPodr3hwaQ3jF0ooPsM+Vhlx7r8R8fQanLXZOt2zFSv21+2C/VD223x7asbPvvoQdbORL8
qXkO4MptUuAxRQrIrbdBOC8fDt2DaBroLFQn/YAPBXl65gVyxwdbxxjUeczn9tlhbsD68KoTsZjV
Ao/t5DkHlDLU3Z21YFXnsXzOB7c7mObMVKLR1Z0aFMRuegRmNiR4D8I7mPLFLtKch3oXROWjg3nx
euPlV6V6e53WujSuj8mHQ4ohbU899oPyMEpRL8O1bOkJ9CUzhvMkV19OUoBnnMCs8Nj1PrT6rbwl
sNpplc0/WgfX+JJbiCjJumXCNXgPqe6rLVyKkAvWxUp6Jg4ONSRe8A1jor9HPXB3ZEz2co2lkNse
L9MThHJZI0/pX/mkX7zYyA7qPN4lZolAmdedZJDRGLVbOLsl6rm7sAhuXwCj/QkpPzvLCeXOyxYj
fbuwYexo+DkP3hNmce4Ns+wn9quP59khlydiHQxUTXXOHLf+fXo7art+gni/XsUycxhJk+Uzk7mZ
tfMt6EJCKoEX8AVcssFM3EN+VLqQW4NyYqCLMmrW/qZjJpMt8LrVcXKd8wQwh3zuEXokGsWRvc1w
DLvNrm6rqEgLCnJuunYbhOFSP9RGYhzk/PJ3+XY0nlv9cTby9qCaxrPc1fXWylbedT9iY4o2Y1Gg
9A+F/O8F2jpwKPLtl/ptYsfytMSRhuUDGP+9ltk57Pw2H+4RZDdPQNOqi7B2hqirLjwLv8swy273
V+7EOsasN4YP9K8UeqY5efXOgiCNLIZj4HBS8BK4jOA7FAL3JZdM7ow81oFK7NECHuwX+Ib8dzCX
DuuIvt7J2wO9jPfrRVj3ypZ0+f+firnaCHvpfh3q5Y+R6m0uvtZl69Y4R9h+MKFFmEEmukpnn1Q8
FqWL/OxtyiWbOGzyqt02yWv/Dau/fSjl7/xjlnE7tszdLbCAKwlB7DH40Mv8leQIoWt5TeYCOZht
MJnf0Fohnhz2yalowlDdS/fbpr98QSPAIF2Q3uZx8qTKjG4t1rZpzkg5aChFasDElkmY/DtrcUNJ
Sv2Pueztry/nESbO/Vig69az3QBPP9hkqeYter0FSai/XPlDzPqiu7p6lmmZTOpkS4rbqZdpoVRJ
BKF5HUAAWTtLl7UqW2ux3sa1bf2ND8dG+XuHUAdjGGOmDJwdQID8JHV587jiCcv4Zf/tj59LrdhE
yqD+MY2UW3h78ubvAUT7szyuEUq6gKaXexB2HZIb8qT886YcfRuqAOU0J7dMdx+pIAFMkXUJ94ET
IgQP2bvuWNeAskOKtZ9UB//HoNX5+fbXL0/yjeyxvjO3+cztYZZWT8878if/fe9k69ZLNj/W5aDb
Wf/o9fEHPh6laCQ2WvtNm5GalXFlnT3Isf/UtnaRvbd5tmyuhdyPtSpbcty/nvWP5Yz0lo4ffuqf
2j6c9cMvBcuAj9Fc3YUw+pZXHA9nchXVfFurygsvBaEUyJnQiFi8L2G2tVjb5gxPUOh39Klag81b
Jxlu5eRr1z/2yKZvBiCESMHfnmh5WeQ9WV+W9aX617b1MHnvpN8/tf1fT+XP+ULuL2LQfuPOxaGN
ae0yF5YP11rcVrJr/Y9YxT91/9B2W08sp739gpznQ5/bLwyJd9WU4bfaeeFWhgZZg8rW+o2WMWSt
ytY6IVs7f2j7UJV+fo9gQP9Dq5FESAobIh8vJ7l3prfyCN82pVXqM6FsltVZlR10r3hdh3fAVNDG
17oyLzRyqcvIz1woIKJkZZZ7Cx35gdXOWxkeiP4jydqgDPw3Xe02aNgqMQQZXYpyhoSJ+Nvun4bb
9VFwZNG/9lkfg7Xtw+MiVdk7Bk1KyMKF6TWos7nrHD2dt7L+TQAYEC5KxregHaLD7Y2Xi7IWt2F1
rcvl+teq7FhfXakGBFL+Hr6l/uEM0jZnCdgJLeE1Wgf728T6tl/uz3pkg1cJi7fsbBEYMZYIyR8r
x7WbHCuFTAzWqmx96CeD6Nr2xz8uez4cMniVsp+Ne1CBTzVUClwDpAeRckMDybF8uEoc8dpXGbr8
LMmyk1yZMunz7DSrzqbJHOskL/t6R2/v/h/BzD+mCmtX2ZLbGxU9Eb1bp1uQK3cQPTHiCJkUHa3s
YfZK0jGouWjTg7yitzilPAHjrMfNF3mR/45q1Wqwxzqb1ElDcjDPs3OCRDAscUhrUtQN2crNWvet
QEH/LLQ25aI77MwWBmQMyGvkw9K14Gjq/p1wti0SAJGKdo1cVbkvdQaVSa+KtzKGZyJ8cn25wXOL
6E57i2d+uPxyUf+4Rbel6+2qy5pFNm+veURycvbMaS9XWX52LeQPWKtyYT+03VZ1sucjmXPtKbvX
f0kPQ31rY623wcYQq7gg9z91RTweDYQA9zqMWapQzxAgLc74TLLX0smdGQ4yPctezwPmqScJ3k11
8Bpp2VFbzqEmdXZfBnW7kV5zl40nZS7NndpngPSGodg0Ea+6FF7mmlvbA+CpgSm6pol7UKPQyvdI
BmG4zMp+T1QS1PDknBs9aB7hZJFrRjQW4nnm4F4Uq9fUH98WRPtLgAzsC/ybeodq3IgqB1VpyxA8
yhLSE/WICkRsV+lL7DkoC5rd/RSjheAAWzjo5PaPnuXPT2nV/IDveOpNrfw05iauWqn/LS+Zktf4
wF/8QAUpnjVvvTdb3z2i9WR2/YCEg9aijjMMm6Cp68/1DKaXJXn5rqupvUVRB3hVhGyXWiy2ACah
5Dm3KvSbVHVXIRGMMlQJjhsjxuphXPYQSsJMYMBRIEy0Y1PY5cM8JdWDbEmRFYWD7lmeIyxMEN4q
4mBXVsgP+dPw1SR5dmzVRcovUysDOxKUOHZLAHjj+qzc4iJG9VqF8Gn4GImqKBju2qwAE+S1A+vh
pnAvIDVIr3kE21tUv6Z+ip6GpYDoEj35avINWU3lLE1lhkk3uouochUInxkW2RoneGpQw35SyYQ+
pYqmbadxDFhBsCO2PaBVqc21zLEUxUN2Mw1D96Alnfc4L0WdAduzebZgV9Nj3RHqWbrVSgdXtIHs
jDlhNjeOOrow/q8pieaHWw00B8q/Ds/cenwVWd4jKjPRtgrbDbqnxt7RLHM3TU2Oxhtg+sLQzIvt
AHUG1qrtdFtP2g1W8Mhg4ABeemF5raDaXZulWKs8n8ekIIY6IG1kw00r9Us+m6mx1UxDu0hRTMF/
Gou+UraTB8vdC1OCzYgavPU+gFHXHvuvyZB/MUilgwuH7s+7ZcJnBpkIWqGoUInp51+kOz+HeaJ/
nZoEtAKCOG/BmAG7RgfrcdbIJVtTYt1Vbt5f9D5uT2kaFw/cAg3Kf6u+NKPCw5Wl5r1q9G81qkH3
bpQ8DnbVQH1V6pe4J3HkIPa4l6rsIBX6jvx6vq/HTY9xx2ZausdaiilfDJZrOY4MNk2OAu2WMWP3
x8FW/s1JZ/NOTlU3pvbgeOEJchhOnRmyaAc+ONVu/QvaIPkdhnNyO29tzO1j07X7XEXWZutjsdwH
2StGhTNB+6JhrWybdxAtmhe45/0DoeOz1DDabV8wrYMMlY2INS09pM0xyo8HJe6b6qLHhWsgQG1o
P0Qslk0FBt0V/bT+Wg+ElcsUtRPZ4aBkcUYGMwHNxqXQTaU9IrapbaUqlydL1eVT5YAJW66PPY4A
Xaplohcf7fH37d9Jk9w/2kUN52y5fqhOg8jLJg9/ep6ZcTBRTpFNKapghuG+1uVpG1skJP9olN2y
p4PcsRseAc6AwAuGDbguLBXKikFJr7/UdRCeensI0HgPq29leZD98RDWh1RHtamaFYeAteLiFk48
8NwEUXDtlmJI0D1xDf/4x46+T7GT+RT4dryHwhDflWOGh+FSyJa0mayysWywUVSLtajBb/BfOsoh
t97r0d2IOeD/5ZDUHcBXqNrx42narkDk9nl8KFWigdsPf530lh+ZilJvrmm78ChIO5pWCwMWRcr7
aClyBCbupTr5PoqFkT9AXldjguvL7lJFuXyzdpItHPTu+PB15JE5OHaJqoRl5eGJMSnKxflkAcVH
WUr2fjhUqvLDLaqjJwch8Nuh8mt/HJHp5r4rAWh83LH8VVMZQ3Z8ngv7S4o9Kcil2U3v2qlK79wx
AnCiobzZZeQZVbIV+6QItVe1DIerq9d/5aGmvg52ob7qYf3QMcA+kJuG6YLoIF+/3kD/y6lb/c4G
WvLJzTgVyZzyPkXN4FNUKZ/hIwePstMsg3u/iO0n2QdSeJ9CqHvJl55j/SkZNPNN86PiXUvO0oVv
TvaqNg30y4ewTqdrH2jp/bgUiPvpw8ZMajbtZt4wZoPGW6rSB6IpiRzf/aUmA+6lLrFLmEvpp8yr
0dHWjHYrVaNvhpOBa+quNC0U8Te21fUv2FghXWSN+j6CUPmp6bFFUOHrHRd+5SegYOXOznzzNGKZ
+VTa4xsQmu6rVX6f3cb9bClue8nKCOkkW+++NjNACtWx8idEdNDSDfvfgWO3X4Fs6bs5xkXcbvw3
DfAZGrbtAN6TrThs9zPWsPCF/9MELfLvnR/adMsBFZvN13Lw6j1+bSUKc07xlimWfWnSbkJzuy/e
dBjTL1i/b2SnAoztDQTGZ5i86r002X5DfsEdyqNUR9Qkzpo3JVup1rFrPs1k6aQmZ+wG9V5F602H
EX0XTDO4hMIKjbsarRho0bWPCpud3xN0j7sdWDxkPZGW3Vf+4FxkT9/63t7UBovnDreT2WfkQTAm
+tSrVb+F4xNdpOpEqg1MIervpGpjRIQPpO5fpTor03eXb/6D1KY+e2K8zp+MGHyPPwanMBqU5zRr
1fvIh0Yc+thVDXn1BNBnj+xE/1x67XsSt+odYIXhWddbXpUYVfkqca/SQdrRRTyUSp09SJMUJipH
kQ2Boe50DFcL3GMzO3iW7jF0tKfcfG6a4uB2boVhYb1Hxry8syenuIs6yHKLWHB5p6gUTVe5yMyq
0y72ekTH7ah5DDUHK/DJekMhLP2qWpW3RzezPEkVjg6Qer34VJojkpRGD5Zg6ab1k79B0w9UTT7i
rqy2AMWr9Cso6uwIHd856OQ+vtqWcZe7ivVqhplzXyYWAIulWzupvybQkmc+bdo90zoNNyK23KWY
tdTfEsFrwO/+p23tIluW0v6qel07/tPxegsAprPjx3qcm4dRqYBLFy7Sd6C6TL5Ev3LVfzfHwf7U
OCP6QLleXLPQsFE2rlIQccP8ua/cZ+k6Gum1jgzvS93k6s6tY+s+LT0MWOoatRR0Yd+hI/1QEL/a
x8XWBTZ0VUteKneMv3caADHLcJtHz+yCi2I7yTFKQ/UVVZV6I6d35i9q6TU/OvJGwIjMGB3GyTgR
sy1R3S2tZ89Gc5zX3UHYUss3SVYXKOOiUXUtGVOvdhnuel+PLzXi5H/vuPWR3eXaCo8E8DMy/jt1
DtR4J/tDcI9XOVvsuDTaFXTCyjHPt6rs1j0tGQ+82tGtZ6Dpz5aZWEfVHuBur6ewHPPOBl5+cUJL
2adaoWNLNTgnC7zvGa+b5qoZpnOwk2x6mvBx2fWt2rzzNqpAf1znG3PnZ7R5lN+N9+YOCVPSsbAO
z692W5g/4CQiFmkyzvP08dJmiQNJJZj3dVXVD7He1ifTqIZL5LYW7r5+iS1B56CPBViVgQ9mpl4i
i+X3/tc4GN+TyFR+KSAtbz+U5RpScYX1c0qH76GiOF80u8lQO9bm19BGG5wpSvAIhdo9ZououKr4
6V2fxtaRcED66EIFAuPcWMTPGMhsfw6/MgB/g3yo/NQDfJBBJzHDZhKeBK75K0MZWe/6twBrjqZ9
6Tswy+gUN29ey5qw6yvtEdxGBzwHhyV4V86O4Jrvn3TdwINqdBZJAzXFLU7rsjvZcpyaFCASCPdd
gqwL/jUvmjN4b3nqfdGmWLk3e8/jGiDfW4dpfZFqZ6A8lztxd9bjHmEqjXnZuSuBuhWN670HENI3
1RCq931V+u9RPX/VrUB/kNq8IMAd3XqUrp7m3EWa5T9JLeyDY5uW6YtZ6P67P5NLLKzmtTQc590/
jn7mfI35VB7bUW2PTjsE3wr9WA+1/a0EkYVlTlWfhmAovmBzt+2tyH1hHXnF5KF4qH0F8fwA8kbX
h9rm1rbsiAoyzjjrLkyW8YjY0cRLhPCaERm/xO7QQkwtdILufe3QGLWxq+zOOgxYCj50S8GDMe0a
vJF3UpUdJGyLh2bGbQvL6jvATvxy0FWgGzAc3RC7Kx6MpbCR4r1zFeM+d6r5hSjAl66Mpm9TtAA9
Wvgc6EAhuZfqX+J5mL6NdWRtx6U9Wtr/d38XyaW1v+/6nAd42rYJXATf/nP+tf3fzv+/+8vv6tUA
c9sz92ZuxduBBftzOUz1s+6Y+tFe2pDLqJ9lR87i99YmXRCKbJ7Lpe3DsXw5kbNSvGOs802UwlrY
ll7VqAeejOzvNhX7aC83D2s32TnGnrepa/gGQfmoZK0FYRLO16jVQ7B3eNd3PTo2u2zUikcpRpP7
VfSf9I3WVHs9TNRrUEHEY5CSCgrt6rVdCqnahgLp/lbPql3Pcg2tx//slfa1KkdIG9p2d3kEoG1t
up1pracMevPoPpZcru899h8oknlfE/hMPFRlfvZ8uKT66LxMdu99NxCgI1roDY+W62I4mqC3UqRq
RPYVNjHE43NTKgdD9+bPKDIMx46ziuDpJ2hZZ/mNMAPO11etdY8TtvfgdxqJruXcmFc86ly1d3Aj
Fq4DhnHQm3a86HWIZvdiuCOOOjdzHSssIOey+JIdUvRode9dQFYw0XvnbKZmibhO6z9n/8PYeSzH
Cm1b9ouIwGxcF0hvJB15dQiZI7z3fH0N0K2rUy9eozpEJkkaIczea805pplIdwCiO0/d28SIJfMM
00WDHQOE3BQOQxB8MfFY76Qq63dM/sDia9+VaN9AjAzPUUwSfNK1/U3U9Mpejtvs4I+puIaBSiaG
VM5PaZh+IzrMvnlzSBz8URICOhbRv3fkyey0sQuuVdE0d8Wy0GSGh2EBLnHZQFMXK1KDZENvy6uS
4osHmSxvBrvoruv262YEPG0IjZwIQANOkyyZ7EjmyZLtk7sAWAe5ak16C3SIgAidYDStk8ctOWj1
VQ+6ZFdhrbkkGaYKbRTz2bRQFuOON05mNkSHApTxyRaRfqDsURztaR6OWTWOB0mOylOmFQT7+H10
ThofxNNgWueknMh6rSmSRF3ib+O2lUlgkOutZRcjRlegywCg+lv6E+Umjc3uzof2BDcY7SBXHNRA
Vd/fzx1RP4Q7jw+RDh65E07fhRSlgkJ+bOhBu+Eoa0+jZcHyhnv6TPZM71TRNF58cqhAUOepV01h
BAkLfhz3Jgwffjp/JI218ckje6F73cC1iRav/RzdoyX9jgx5/pAS7YPCL/ZyPaBQHljqNmu5OfuD
2PXLJ1gx+R3owEoiHkYmVMYEpBOJyUeBLlHtxLuN1oApYDacYKOOtzVB6guNfwa6Vl9sfepAIXMG
MDMq91mjAJIB3jdeY2gtDMrHfS6k6MGXbPNqKrhp1yD4UPRY7nR/2PfpML0Ig7mTogQPVsGZokx5
ATZAHl8iBICboBz6/fouNU4OtTYox9xUBo9aYnHEERQzVV2UwbpNIIffOj+rxAQQcd1kffTPSmN5
ZV35P1/53XzMVj4hX/D7Oeu6qrLwodHAczMSA6962RLl2ErdU0eA5XH05Qx8Bbskg7dN3XLA6bE8
hWhnb6a2IOdyeaqKCdOS0IvD+tRPa8XBnRg7hDxgkjNMJgXLQs1D8p5KMZWn0U4qEix4tC5+t1kf
retIGmfrRkWiNOSosf4/3jcDjCoxqP8/n70+/eerTXIEDoyEnH/W/b5l/f4xKudjlr40Uxg+cM31
nSI29YPq463oc+1etk1/pw2h5M45/2bTLuJboyr267P1TUKz79susy+6Lu1BF81Xu2uwFLZ5+9yP
ZuVogxm8t4H0gKHI/hKKss0tLgdwwN1AydWIDYDydln8TTHjBjpI/FFFdcxtp2lflrh7N9G78kKd
+yQDcb9gFKguuVKFW3Cms5MIubr8vrC+ygDrP9sJInmK1nTl7gmJDMnNyyesb1k3/H3aG6PpmENN
z/K/X/I/PloaE/xCqv+UolEFmLl8ye8HrE/TQd7T/IqPnjVI5rkbAwKIiA4l8UXqQywkqnkrIDne
psZy9VUKFAYitH7W4fQlUim19ialgospE1wSy6D+f54u60jqHi7RsljXIcFUNuSi0QVZXv19Yd1u
XVfVcrYVA6kA69PW0PJNBBbG6+KJ8n5Vf0QYF+xCrl+VYML+1pfTk1kyaa+nxr/P57z3kIr1d2oX
Q8M0x+zG0oCqxEDcLpPeD/sCVS0ExwjNPrFVBz21YYIsV/HBlKNrnsrVNmOueyvD2qViQPU61WuJ
wnqRPfLrQpeat/WcGBBQ9FmINzJFX/wmNT5L3T/KFDIDSDj4mpI6YSj9WJStAb6PIgMNje57nOyz
n+fFp9bE75KgSs3VEgE9qiFd70nDEqAWdJCe2ZwNj349NDDNmUCsr45mWJ7CDCvg+mpOhOfZ7+fG
WV+N0zAj8xKm3Prq1BrptZbEW7J8Eh2P/Catq/v1tVhY1JwALTEmj27KVpauMUlCPA70ObpZH60L
OQteZ1WuDr+r1kekoYZeTI7Pz7t+X5XNzNzFNKKcdZ3ZhOAmrQbfKXBQ93e73++Rh+zSiMI4+rPK
tnNMKhVOpPsxsUtaRD7NEyVVTrbVKScZHxWe9UjZpTOomPWFdTFaUINcadmmlqSp2v6+R/Glz3Iu
Idv992P+2UQ3Yzxk64f/flpPTIfbm1Pp/Xzu+rKfxnzFP1vOhiS5xGEJTzNsjGDLx0tDjUUQB+s/
b1xf+PnK9QeGmexvbSGeftZp6y/4/fLJTjgEfbOTD03Yev/r3/S79X8+V/nKArgNP79h2Qvro39+
7PLjfn7T+srPl3ZldhMDdsUqvtNbSz4Vy2brBr6oKfOsD9dX1sW07v71obA60A3Dh01H6CJ1w5bR
BnFqY3NpkqhyawIsggirWdDk73rRTDD00DT28sEI/Xln2t1fZLmTlwJWlKPPXk2IjhQGeRQ2fDB7
6A5h2n7VmW9vGTOdLBCmUaVGnmJMC8rW/jQkIrLjzpFqLuSAZgU4fMumxtiQbmXVyRPzzD0mvEfR
9LbTc9rB9Zgear9CXNw9KsHIh2Hzg4idXHu5OZsx/ssK1RMFnU1KdasQ6ntYDGeJrudUEIk4gWAo
l4ZfIdF0SPD77vERM021k1MkKXd1m0i3csyUtyTP6LbyT4KxCPFyy6ph7LFJpcnlZ51CiIszF0N2
+H1XQCXPy2qQS+SmSrfrC3jQ3tsZx1XV9lg55/umum9SMdwODIRas4aFnjMlH2YkI8DLYn5I8CiV
hKyQkEPsQdWZkB3a0RmxmgobvaGeXntlJAFsWUypf1cP+Piz4mQGg47qn0VBtdjFYzZu1QLW2Lou
h8Cwm0lZo2D6f9d1MwMJkKbqriJFr7B0/yZbFuAo7NKsblsDXFPawsUZGcPczssiSrVyb03m5KxP
uYJotzE0CgxDzc+q3/WNIZ4jvdWO6ypLqlS4ZONMXGhTbNZ160JTfZU2EczGdZN/XoCYp03Nzxev
q3W1oL87Fflh/eJ1nR8OjmG3mtdONR3r5UeuL0aJnJ90AwDhskqnrH41TckbgjC+K8pNgSH4tlWU
6I6e+fcYVf5hULQLIPL0PBJWdbsurBnWP1grffu7Lp36nBA3yPyJLMUSlkZfI/O6OyZ6ot9S7Nd/
3ttFxmYufNKPwrYhRcti0uanZAzNemntfp6TkFRt6yIVLjpfXg9LXT0tg+e4sW5mm9FBP1f0iqpO
3Np2It3o0SlYnmhR/J/FqNevHVXL4yTSZVqI34f0P4QZv9uNCZSjdObSu36QKRcG2RXRLYF33bUs
Ju/niJrLKEBr3DpQkZubos6CO0GR7E6Ni/vSD8bTutm6YEimOsQClfv16bqtAmXd0yuU4+u71nU4
KlIsCcmFOdzo2nJg36a5Zt/C5Z6Pmta9BX4NJWRZr5pZT5JU7PixhfN/3QwC5oHOfXhZt2DkdytH
inaKZo6/YoravRTYxi1mUfOWBLFqo4QWWQbjbN6uLygtcE+5pDmzPl1fAJgirlXKgJHkDQlybNjS
StY0t4+4/ia9fv7dNqR2SphZY+5StYq31oRiApxleFfihvCIZ0k2mgkZzTXbyt9qtgY5HH7LHajn
6E60Dd5QLaF+MFIPtbSUUKEly2RdMHaZScsizVOdR0YbZUAcnkRYiL+Q+nzAw/95tDyFr/ect2T5
ka1ho79bolV8wqGP6yPimjP618d2cQl1i4RxfbQuhlUouSyY1CKcXFeCru12tkrHe4wBvhTTQ/gj
vFp03jLD7vpFVmfKLC2z2MX48LtgjIzVYX2era6HXmTPYjEedYuTpl5+AtlEOI+M1X+kV4DdoEFS
FIC7e1wXatWOMwFH9cLf+O9DNbU/o0SFgdHkYB/Xl/t+xiG6PozBzoD8T2LaHIDzadpB2fvZY9ZE
BEkCZyS2DFqI6178eRnYy2mpyuxgnxB3gMMM+4LYSJMmYbHr/k6d+PKhRaRFtRuJ//J05T4g1/FY
dP2LyW49RcSBbVtFvIWTsDfjoqpN+JjCPnHFyTbr3/u7t9dH63+AHla4EQH7SiIl7SR3qlcngdi3
BLUdDa0oDwaThKSKa0eSu90gjMeUv1rXRxz6mDpk/sMcAkrNmNwCSD9LuhfXmJgXU1q+KK7N5Z+1
PsqANmwqsCDcd3vl2EC2CCqDRpdWQuJL0vH8z47Bosx+M+wGhKKpuJKU+dT7KbhVof4pslDaaPq5
GOrx2ITG8LPQRDQefXXZc9n0lilqdcTyWx3tvAI6vj7MLbtXNuvDNXp1fbQuEtOvUDvZ0DAW7Xyx
xLGUWoVBh0HH/3pglbaZH6IMEMDiEV3+zHWx/sG/T7tMgyyjkJvpLx6medEorrujWD2n68N2puCV
Z+bk/f5n1uP09+n6yFYG4q0w8HLxLuAEstAW2d/vQu9EuOuEfkoW7f16HKyLaHk60OLYzlFzXleV
vk64Q2AxGlljDfo10cCQev6/fVH8SZWmJn1Uy/GALa6xn4dmpw6HBMgXJnn26cKHqAQxButifRpH
UIiVSPquGVIOJ4IhW2duzJ5UFCkeT6ZVeBoxXW0xTk6QEa0bkk/tyVbFLEaV/R21ny87HR+UcgHr
Mh4hN7YgcA4r/UTrfKNmPb7R5JIVVejAKKNROpfh2UALcwn8zqXf3jjDlF0zhVtEble6Z0NZPclV
63LJKGmhU1ksq+4AbmCZ2s7yHe57dT8PJAgZFpm05nNbt/lW0IRBxd71ZLE0wTZqCaIUuSP1Gf0R
ZIIeN1wuGvGNUBXDnZRJ2vhSSyxMr25h/4Onmx81kR7ysqR+RyRR1IjXaqjILJzSLfilaKNj9Cva
7hwGtexwc8SZHBaF12DICLsz4Ff0JDEtXUmm9RrEFFXwUrlA2aLtUC0Z0a2GCpcSBc1pdy7VgXxj
q/FKEBWNRa2xH78bkx1j9TZRKbx/7u1zMCWxGxGw5eexDNeUiNJIoVzdy4BvtRg6PqGZVf8d+ziy
ZZRU7jjr1s6HdSOV7b5VQ3YCHLpIGOxpEeIVbwaBLmZ4sq2ldEkQJOOx5svk1r1cWxQFdoxpHPJk
p0kTRmAJvX83SDtGFLNL//GNwXO4sSb8+6VkJLCJkOlYM2NPgTfHAo+GfJM/PMjtaZ9YdyMIpD0d
T/mMmJb0DIsEBjnnH13i0sUz3wUAg63Aksna6gTMKVxPofTd+mTL1ONlOYLU2GgvaTj/1XnRzRtu
lBWTbMn0r4XafVYZdCSVU9RVhp6wpmmg3xiaJObIsfAoiJ6LpCEB18AnhoPbSyknaAJT+JzIqWu0
C1IE1rIzqu2zz/3Cg/LqkMtMPmhGC8fiu4zKjmBCzL2LKmeC6KVfukraZkHj300Q1+fK+ihTUvUC
OXifemnbWkwEB6X3lgFgb2jhCa3cVrfDLwkOq1OMZBMr4/xiVxQsKEAq0l+TiES4Rlp00BQqeXYs
30FcsFxtSj0/7B8mxdoShIt8JESKJQmZbiszJCn5TCql287V2HlTmJZbyXoKpTx39DjzN3WaU5/p
861uSMV5DvnAoaUyGCnKTTDGLWjK6dDJ78z8Q9eezH7T1fdNQlRrTV4X9fyNYZevStuDZwGQZGmE
Hrf9E4pcDdhRHLqkeGYOo0HFneGvOjaBqU47jZkTm+FeF5Ls9CC7jFg8ARKrBCJJMF8p46NK9vKY
9BULYqisdHtFC3Rem54Du3/3g6oG6lR8xfPLrCbA19LwE3Fu5jXqIxGKjz16Sbou0FKHkw0ydelt
tGNnedTaxqkzKZkhAjZ89ZvyDQgT4zUe9Gsx0rRP7bNQ2SxThosmM/rnmh5velKH27I5+3NHgGw+
7YjnNUiXzcP99EFyNvXqhyTv3pSOQHm5nW5FzMi/mxdcb0EhkGh0Gn2CK3QOZLJDMwzYMOCYcOui
AwgWv/fsJKcuCQWWNOlQjgyyQqFUbrtj38tealLwJ1LgpJXbOtP9O7IN2w2tndgdK/PRGDNPyzsu
BBIY2jR9IeM+9RSbhndTt5HTNNkzelFMji1z6DGJyEtCvWnUBAkvObEoo8dNI6VPwPzvQKdZTvPc
GxDoqijBdz8crEj9KqTkK4vUz6bSCAusIfPLzKGocO/yoZu2VkazIFLQslspOqJwCl4UqqBjBuxv
mIp7Oa6u1VKoyqelEftXa0yiFwZ+cIhUtumFA/eu3oySsdidy5s+jJ2oMKiWLELdKhgPhcJNIUMj
ZADvg/XCVdMI3Fg51Fl0YyLEcMq0uGZJ8Z1p5qGqjPcmYuI1itvQSjNPyOkeoQr1IL8lr2Xw8dVb
w7ElzSwAVe1VKNA3nRZD5Bn6xDMk0uhVqZ0cSc9Hz9ekTwuyUej3CNEjbSMIlVJb09hNY/1AzBtt
6EzsqALs9JlKZpg/5qO8FaR6b63QQD+MZiXSOcyk4sWWi/jYu0FoLQyxP70WQhtPn6a5TT34Mw9h
PX8Wo/GsFtNdb7hqZlRbIxgvM2jOxIA815A/qRjGpQBjbRUNnMFCpaMmmkPi+8i0jd0QSZ4VkXX/
OkXlmx2kD0bZnUcDTaM8PIVtum/Q4CQjx0TcNluQbKBp+nMIOBBBG2C0OtW9pGQGLtWeVnN+QpXX
033VFANF3AlmHHxooAFkVwT629SOb2RTZ46ZSo+NBcimjdTXJks+B3B6WjW+4i/7i2wXXay2m/vo
0InsYcJG7qZy8afsgJdHcJj6BEU1++NeECK2K2gDoPnTqB01844GJDC15hB03R2ZRmQIWtTHh9b8
24gGNAV3WDK2iXrPBchfAMqOJAYiL+UcbFN6Vtv8LgHN4yjzoG+Ebe9Gwz68Zg2APmhDh2LUW3j7
CWL5CXlESI4maewnQjGKK75hJHwm2HSVM7L0qexQFW71Tzlrz4k8vHT8KKZ+zxEiDEif6ZNdSyeu
fPeIy0qn60x2fXBVSKYvdHXXxsN+LPxts2+GfNuwW7hIMPOndzg69PYixv8DKGCzvEZUqfYteWpy
Q7DYaJ+TAtZnpyX0U/LtEHH2Dpb/N02JUE7Qp+Vj/Wx07Vm129vOSl3yHO7KNnjTM+aNWMiIbhjS
VxNPPXzSondpzZDyIIj+nDk26AiAjc8ZNtTKwIhm3FiajMC42wnmGQeb2XKRXYkerRkHRDK1Kk6X
7tloKSrPqTU6cHhu0nhsnMqECCgLBEdaFjwURvq3bMfaydp08Cq7IzES02Edyodetv+YGoPIKYSc
nQf9SWsYZZed/9a1nHdzp24NYN5m0180qneQUxIPxJ0hpXRDKx+UKNopkLvPMAgROgWU0DRqh3Wv
sZNNdiORJzMXdCXzOtW0MfxbltPHQ+Zl900GI6pPJHmrajAbmjr6QwB868O25wbHSPLO/pLHrjsr
gMiYjel7y28fJDGB3bS7N9FCGp+kCN1L91Y39jboQYo2ERnFdmJ7KSWCmgZHijDey2WJk4dBWCVi
twqoCHSynFGxTvbZ3FsHQiafzQh4D3fwri+/lJax8TRwehbwdeLoLKSChLkBhmLM4VJFfxQuPx7u
JFRN5PfMUXUOouKbkNHQEUpHW0l79BuLoJL8Q4FcZ801LgmFRDA/ssjnzC9dUJ0MBotBm197m6Yh
+SKgri4YiJ4Yaz9ZNC1cPViyItTxc9KZASRWP14tm1uNMXmJ1S0Jg9zNDQKk4gaOavWcqBVnx+Aa
9Szf6H02MhhPE0dYjMGMFN1GEH331LPbk14shCx9hPc2Do96MWwUVR8ZWBGaEZmwHYzuVhrG8hBJ
ya0WMCAnkzZX9XynUZmqqnlgQBv2O0zaWmNkHgWhRyMMPuBbwU5N0OyFSsUZwEEjfVP0e4+K5OAb
2kgycEu38pqVYMxA3AsnRW27n/Wg9hqImPYQu/GsX+rORpva/dWlI1HL54hg1pwiNMBHtHdJucHK
eBv3QmzlvHoFsnDs8hnic7Egmt8qQXD1aCuY9YvwsRQmIyE0UBZFAqeSA8adRQRmEgl6bu0QLelE
Q5qDGxuYe4wJV4j+HncgIPthIrPdULdCmx5U2ThXMWdgyB5OBKESdCX/6qbfe2kLcTjbhIqxi4zx
bR6PKGceUxSpDrkg1SZT2E9EiV9xYiAbmZmvG3iV2mkpwevPEmS+RdvmQg95UZuTpGwNAo8cW5fu
RSG2PYDb5SJVOHBQsUJNCKh3C12O9I+EC5uknUAHvvah9qEa0rT11R5YMhZSiIZMT9MUvB0jQt3m
6C8kvAMMTIhNDPGvMMZvoxBGUqJ9a0abO8ZIuV+HmsR1kxKiDl5Qle8iS1ahypleQsqpI9kcJaau
vlNw+UuGcnnqE7rWKo37iaiiRFX+AOzLPKQyGCg1xZOTQl/esImoEXuqSmPfSnZCh0urjOPeVHqL
cUBcuqDmGugp7UusVOCo25MUcbQVtXCatHyM0xw7knEEjOnNBePnobVJ9aVI4RhpuBtIHIfaOV8N
JOyl+JoU+7PM5thDyFZymHZ3Zj68ms3wCUl0P0+Ta6jKWzFGOrTkAUQv5gt/rHX4JEPu0geRS3Hf
J+Zd11jYMuLs0lsdDZRKppFtv8Z6S6J9pj347Z9OyKC6YYiSIEbijmz63hjml1QXZ6EYnLpBS54T
fYxaNm9KZh19kQ9eGMm3BI48qj2pmHaXb4Nw+hP6eo8W0LyjoUKAS+zDbJ5fLPuPZUiIRNSFxZe1
o9u2MQNsBpjg6wIvVgtvgmJLzLnT1x39hnAnlfklTx/B5tk0O/09x6Rbl6G2GWOFmVivsKka5RtJ
NTTXOjYBwE6KfmgXyAa3OzQnubkZKvlFSlNaLZ2680eYe6NPGF4KBq0yOzfo28+wQnqvawfGF02e
MsAYTEdnVMnsa7iRkwMjaR3qcEpKVWS7StEbfA15CKktuT7a3LzSFNey4q/JDF9C+pTT1GWu1MMG
jG11OpjTcyGidOOru1TQkM7xoeJBDTYGOTCF6F6SPFgq1Mz8/Zj/mm3ULjcEeiW1QqWVvDppF2Mi
nYzkcRy5e+ukem/LgSFHb7S0CRvawyEh0bZpw1D+Kn0yMpKwvLZBuNUIEtna03gqE/UjlTDshjHk
94U3VLWfKJIeaYgXWwmNilNxxm9syWRuaHMqDUNzzaetDQV4mii3o+eqPD8JoLMV2AIrnAgpXa24
wfuX+tRCouir8NOzbEpAzeOSZCFfp/UUNfsQwIaDaMl06kL9GjSwU+mjYpj5LiiUN1OR9uY8Uj+x
UfNo5VdRgDqF1/0Fb+adEfWwrdTwOoMchuybJC5psFAI5ps6JML1duRuyqmI4TB/RxKD9Lv/Jt/y
6ttELEdcoxSCzrPefLKV8TTVwEjgzJElr9U3fS3ec/5ZIFHuosRWd9ISuRyW0znVZajvUd5to4h5
mszYvyyHJ85RZCCI6pfLobGpg2nH++iCdwHg2/BArNBjoqiSRwLW7gkjqe8MlY966MsenytLe6a2
/WBmHaNNhKn6jOKM6GqsE6c0sZmmconyNQa8nJuIbKn1VjXymlfZUN8qBS1VhmaCgu2fgp3n5IN2
J6UJJUOhvfT0LZVg6D3Sfxaeih2cQ108BLOxV1IG6CIglI+rEyMASHvMYS0VdmvVaQiNIQlTsLq1
w+Cu/MuF16fzM+CsHMP+LhXM1IwaP008EIsi5JewJqhhUgvyoIYHAKTpFg3XbWz2Z9oKGP2k9CrS
oPWYBJ6Hhdw6affKe5Bb72bXPDUyB2aiP5F9ca8auScCcgqJAIYCTpDsdGxqzhZsXSjE940mv3St
/iGZPXVllG6NRnZdLFOMibn/m3Ok4ZjoD1V3TSo44FwAkMEt8Gbl1V8mr5YUnGdIhSC1z4lqzBTu
ms+yGreVKT2lRBI7ZqgN7lAw8JZ11Aw+RwujmC4vbKziQnZ0kR4Lv/3IBRaKsJuBUiJ/qrt7MxUn
LTMaV5U6xlQ58nsZQPUYS5InlnzezlY2WMGJoo+LzzAL94ArjnUUbuVE/wqtmjpVTReQJFWiFKOd
OpXXxCBQtK7SQ9kTmdrJ5QZV+HuiNMhFVRK69WgTJzSe4xb9m58DDtY3/IRTF96YUY5IeDjnkgLf
yVBCB9OjP2h//BYLhe9/z7n0oBIlNBpF+CAlbzATc31WXSmQUWMN6nWCPeZprfJpdu1BtaP7YqCz
jgPwq/WXnR2mb5PSPyc5vmrSFqBfFfzN0XCdkuFSxMjz/OCdIcQ7waqhYxb9Vi+nt65cfHkyN3Ip
s1EEzgXscRW1HWPzpVI57ujihZ42UZqVI5UAeJVqQvhm6yRSJE1+zlLilAr9T2YNgg669DoHw1mu
QEjb+UXlEi5Ma9cWheVmA5C7vN1EQ/QSpbVwvyu9/NS19MMvS7SWanGXQWtszYyLi1GTtqS34PFO
cz5sfPLjUTnh1VbKEz6je1XqEafj/MVlsZ8GsIQh2aBxLFPU6/KeoxHN+Sw0T6anCoMrwAuSD67s
tvMYk5QYJds5ME84KN8NUb2l83zTw/mirWZcOEOejQRam9R5dl6gwbSCnVrHrjl0CI4l0qLi+Yp5
6Qi1dt5VurbRwRtw/1HIo0xdS+Xs6me535PpAEUfGfhodUDW+aNKzf4zmhRvTOopjsaIjqM4v2jp
UycSjwDV2zpsX8KeFvhyCM4TEVMIS+RtYHCg4J+4zqm/oyL+4pvtlcrtjQ8on1kCPrS0UjakEJ1S
kd23ofqajYZgohcyrMVPZdlQnkTLjTGP7lepQCBTlKF4XO6Zjd0Tqv1StvEns98HXKDtAWw+mcqz
7+F7edHLc136rwwP0GOEDFF8CvVniUZOrRC20k16srEydY/KiLJePGkMGaqAfEjpXJildGWu+Txm
1HbnztySl517hW4MzOlHe5vNoGhmkSb7vL7khUSDgA/YWIn0ybzXmfBCiMi39uMs4ZvMQFYSkhWM
VnDso4FJI+QEevuSW8Y6scWTvpuaTDlKKR2sCicCnQiTiZoVytgzlN002dUBe1zk1BMZTKOiZX+k
qQEabybNbn36sw4Mfcx52aS+Z2LhAMRfqtyrWsLGzawgy2BJfxpfLBEB4ybAwjDHya3s6VCYWNIx
Ob0Z1JEVgf7U1Dppz9+znRUGqp3wqfQBsWdq8zSndbPrGaHXA/ewvqYAGbX35Au/d226OLu4+8zS
cBBKb+9M/9sks9OdUuUdHRn3mga5WyyLgJzj9FXqAKoWGkN7Y1D++rnFScMIO/P9Dy0WnUuJyPLA
BghbA+Is5/xNBpclqzpGwzJkC6VTaKLh883P0FY/+wb59sRF2O/8AyRmAOlUrFpbfbYToN/6tpyk
S7V8XbR0YDQD+dQA+d62nuDngT3MSZaYc7ef4vMsG3+y8qaMRe/E6XCfB3SfU8s61KWgpGneJCpu
ctP6qkcdiH9Q3U56ehcvrQNbyigbjvVJyMHgNrXGGWGTAo+r7Eg+Ru5VQTXSw289BtcDp7V2yHtB
oI7O7G2vBaEANoGyQzYgEihmCRM10UwIjUG9ifXypo77lzFbghbHuN/5WvY9RHNzaSFtBJS3ZZ2Z
shbY3GAnjf6Apm3sUH6JJvNiB99qo9GTrclDs5hwlpGVc3mM77Phydci6EIWc7Qw0AIHi7UztrAc
xmJ0LTtm7mzqg0NPdRdHsvKc2FytYccyu6XEMmbkQynRSXRUX4xeXJljPxhy9txkVrqRahEhtAhe
YIxgYbfUHW4m2UXowWVwER2axA5ROaRI1blL2XPTq5jVVf7H6tJtnSWCIfUk2RFkyrvUk0YvbCtb
xvuMkz8bKFX6Pc0VECpY3Om4D+3IHE4id8nKU8tNDEPB0dQ/KClAQFkD+dIXJbIqClZ6+ZXEFeyX
fNinE3VmJdXtgyoObdZ2zhTQmGpmik+mmbx3FPm42xSSkyN6aNIiPARxvwyg1Vcdi4tDtTIAdzLW
t3KW0VhR9Y9iaT35bxUVFldJJMau7bmhZolMtj4GWAM7BiN3vsFRmRcUOzsZ30l/7fHXuWhUyo2d
61DSJ9oexpJY01VU/KK5G+iXccBARkh2dQilguGdM9ZJd1eRme41xBstQP4TdflLoFdu2lG3GSFq
KANlTcZS5SHuK4gf3BHCSvhu1UXypR3kbcaY0plMnNPRTGK5kG/sUmg7IXfVFkLkYa5i0zGSfBOq
BLbMATeHIBDNaaDenlgI3ONkfDJyRKZy+0jXjP9/PiP9oSLrR018TAvK6sxb4dTGBtEr/RYWAxSJ
Ko/OrUn/tKop2pfaKGGKhQeZ2tlmbjVuxkPzAqJnk+vL+LPAGjf3Bz3hSppGxVNuzNreVAvUzKKY
jqJZekI1chriN9DwmUnNuDYlTxzvxkaEHBbSIDBgNxQCOdGYZhn6U5bWmWsque+CXMnRcuJ6LWOX
yLYcANRySt6kI1+RTJzCWlrrrhBiyVOozrqIn1uDfesrrbGPowQBE6c9Np+n2uAvrnS+Ej8RlZjA
4LJGS8aw+mfd1hEWJ9kZ1Od4Coo7mRIKR1Tu+PxXNmHSgPtuaqZ7fLdSTluCRnq6zoyyTHo9G8Mq
CzcO+r1g4k68cEbEaify3f9h7Lya21bSdf1Xpnx9MBs57NprLpgpikHZ9g1KlmTkRo6//jxoeVnL
XnNmnyoVih3QJCGw0f19byBZbKARs/G6Yx5i3gJX9lm1zeY20/11F49PRg/rsnO6h9qH6wkMqNoK
jGiYopvzEE10Ur6buAQR1gm+FYbdrhy3vQrIoRI49HSEUYKRsLldvKLfzCUa40untgrm0y4MmM7F
dkNATCgL8LQ6ETods5EWh03BnWz5yK3xQ4L1XxzNsWG6GYS+R6gkn1hWWNxzZqG9DoH1rOrfu2F6
RXoGcwuEwq3yMtW2ijKOTxzaf0Z8i7NN3d6oKQwKUoao19SQTIh7KH136skx27j4xGG3rkPli1eZ
7rrVKgzXoiQ/kvlz1unk4o5nktMh7bVUNVY67HMg97JiZV+7RdjHXKKJkax4bO9jwx+vbF8lt8HW
xxRAcpwgHzYKWvDgkO8aJVU3lXtB44KFoTo+doO2m2qVqPBQPTQdGRG7b5Z6IOrl0HsaC8V04tMH
x7BuvqQ2KTLju95FF5fdPptgnopdNwA1YjvQDiSgQ09hzb6r4I2fA/xIlBwza8ydVn2tvFZ598UI
8PVK/WPSgq0029feJaBfxITgQVfeNwQF8Hvz0P0VNsEP46Hz2R7GqDesIeg8KzN7LXTGw+BgXZDF
8Y1iFqjnWyO33FTkixwoykrr2PM5syZ+XYg31ei/NZ3KisXudxpzz3YW3e7z9BvYDdwrUT8l38vO
WHeqW75RzF0VxoRfrHQbIoEL2HCVKPEuUzF0rnzjUtZefJXX3NtGuQq4yIux8IAHkgTXSs9ah03f
nwp3bYCeXbmDidtG+zyO+ZknbMwq2FiYBfS5KhfgQIrNGM+E3YZ9B6ZtAOSn4jWGZMVWIb7TVc9f
hiWh1zC3Il4ROEmDvD0LG2au8kKsvf+qBDuyryrSTuapq0mzTYN4cZxZm8Vka1TVAOs6/iuaOm0D
b6rP0XywiL5lIGmvZJWdllgZEXkoEptvW88WNP6wy4A/gsnVmUsxVncVDxX/qhtXRck87BfafdxG
MfeB+lQjL7HSdN1ZBsbOtW1rZU7eUxCFJiw3Ytp5nfXrymcjk/XwIOJFNeTlvhzq+84ppq0eG9G6
q9LTAGSM3DHZOaNKyy0/HoyN3TZBR3ggV0smjiUccywsfWQqiA6vjapuT13h3qaCCyqmdJEVWnVq
vKbAw3vj8tB3CzRZGtIbqI6dK38kyE+YsQmHb32roSLukJaPW+3RsEEWFvXXokTJBUYXS6Fs7VXO
OSMjtioms16yaF37UAc7Uqxo5sxGG/1bXI0r3+4a7AuvkqodNgh/g1z0T94UHAObvQrbsk2iF+Gy
VxLiMVp/peE/wCJneGPKRTzKcS+aUd2UbUIYxg4e05H8p8lzKUBBulLG7wP+wbFvaKfIMrpVI7Jg
o6Q4I5Sa+92xwGhmzePQdP7CRAZ56Yzq0qlH5mdjejUHd1cZ2GTH3x2bG3TK0pdygFurOg1rPwUT
IzEGh94oHqoEMEXDzaXX9/A4Dl4Fwifww7UfVah4tPrC8cyXmXHCQhx1ktrTjaWvO9c6yOuU/Mu6
C+y9B+TnCqLigzbbjAeFQrY95wI45mudQraER5QTfN0MvouoTZzeezZ5at3BowgtkCs7H8+dQfbA
Mv0v4QUECrPK0u+ndasD3e+q49gm6RZYxn7s/DN2IVBfiEUk2gBUx2HMYByfMmG9VdNwNM32zCoV
2eLwkPj04O5UAATVm8Rsubvn1Rl5lLMdhybL2TojcmLsSqvZawM+6Nlwp4yTdmzBAunggDd5tMsq
lriNZ7zpidEuhF0/KXkzEedKeBhw3XSYmSWgp8oNDw25NGJuz7rZNNcaZrFx6I4bpWm8VT3lS88M
uVuimxRlhmXAXJ9XW2SV9mAmeZQnqg6/v/ia2tiJ+YOB47TyFljtc2Im35oqnLj79W1f8n8xI8wL
8Vvf2FP9NTAIQsbxTKePyaAZeDzpuRssTSTKiDCQsbW4zF3VbQA+McNexU38wP//1vlWFZW3CogX
EKYl6F976kLp2VZZwdtQD7e17rwVafPkjvUdWQh/qccKOvkOxlkeilKlz3bA1Gb0DnlUBddg2wSS
jeWBu2izqWTLr5J1dnzjgFDaN83v3WUpwInN2SzRQM9np5ausN3Zd4ON+MPVaIxbh1+QCPJtxsTt
28pno42+I24miDyXwzZXgbVBfw+rN+HUT/hMEY0W+bk0N5rPk5M5HXVlb5eZHerH4pueuGDTh3Xr
RkDqVLPAlwHeaTHbzygjADtfe3X0NxKa7jqcvOMAJG0lNKQRgF5HpQqm1wuvBmvSFnEUHotcwbXS
yK5t2GqJKLNtM1rqGticxeqiX7bC3mr9EKA2VpRYsJS3OgOjsMbPPzGvKjalAYxO3B1DiNde2TDD
b8cifgvzchadavaGUPjeuHKaNlEclrdswmYPtLF/1KbQOxDZWA413uOuFWnrwRH3YVFdjBYjCGSq
+RjRqs/AurpEy+F7W0c7YStUki5fRqOKcZWRXKOpdwP8G9G/oSBjNZDEGDB3Ajm1LRulWPfFuZlU
7SCybtMLJViVCYuyot7lQmPdSkw4EhH/vUGs3XA6RhkTkB+WYq0WzVXgYtweqNgugDjSPKVee6kC
Xbn7nA7VuupqlgBNcFE0Fv29yF8DEnpljBmlFyjRShn1Z7spz6ba7DIvHdeNxno3bRKbeJABWShF
kcXvL01gfCvMQ2Awa+IT6JAO++6BcchNC5p7573hkfJM8Mss3UcyKNsBGzg4LQeDTWkYsIwYAv0M
YeUc9uo56lvQHtq+CNJsoxEesDP7MujeDOVhOVqUGCmOYF2LSn+qh+gehCXLUXSorKaDqCHsk5iM
O9+Ib03mlI3rtNukmrZeoV35PMkhiy7bnAQZ1pTrOCYaiWNnHFULvRyMFTBKSm7AYqcAF1NnRM3h
ckd5uB07beM0DasSgo0engWLQkmvzaF69ePuNanJVcTTQitv07Jt+dFA+fPzz3pov0aD9dZ2OXr9
+spQ02KL+D35shFhhZJdux1+IyRLwr4QFcEz5Wzk031oOY+xM+xU3diXIUtVpdGvkd+B7mGC0Wl5
IFq12y6uv2umsi7VggcG0hCdZ26skies2n+rBLKByTfTMPFhS/YEdW9sh0hc2uRPk++tqnEyt2Gj
PXj4sJal9yVsZ0R8FF4rPUAKgHa4QGTDtZXhe5rrBLgz90FFxa318zOCRx3Iq+6u7IjFNAFk2Nyx
jxDHMLTzi9sMIsPCm8Zr0XqraLJwUaILGZNrA50U0qzuxnKrW8PKnqsarzJFddDaB5CmdveeSXjZ
8KAVWO5d32gs2KwVUy4ZaDQSgOGaDwkGndBNkBezjOpZqO1KAaVa4ho6RPrZ1hw8Q9ENjIm5t4W/
mx955AWeJpFYCzMUcNOh+vildVMa9cmqBndJrpFtN6Z1C6U0Lmlr12sBpqd3QT4OzUFvyQYHpFMq
5QUlB6weia0u+goFSXCpusO/tidfnqYa+1JnTwieuTHSCp5r07bV2sdMJQSGKtLMSN8qELtrz2ZR
wkKxh60ypwHRk4qQnVCDkeAAq1+//lq62qatzOvWcdBDKXCGTJizEbRwcgKabXPsC7M5annUHglA
TKT1emUHfKRf1Eox7LPaLG5jU0lu2VbPr2VFXsN/RKeIx6btowXph4G2rCy13v5opqMydGtsDcuz
rAIOQB7CMr98DBL3Qcw87g5ra6qLW+Iw5S1wsbtCRbxDVhnYu55KT929d5h7pRiYbvi04epjIALp
sPR7XdnLfoCth5uhxL5+HlUe4JbsQgiVpK35ZLKututmCcLOQsblz7o0cpcaoj5n2QPtrhG0S0xA
20r6szl0Pw7s7W5cU/RXv9WbrA2Q0ulJaP3ZXyttVCzMa/Kk+umjOsVa7RSAMJKDyvo0H7GeCq0L
e5FNoZf+JcbT8770AU7lRd9cyaLt5cnsATetoyFu770qSA96SSxRBH3Lk6Nxb/BAWKbQb5qlcIZj
rzL5ylPHyquXAWC9vSzGqRdvITaYq/eBA7+/xquQoNn8tlWK6lyivXeVb+V6xRNZF/Mo36mPsGyc
fDcgIEH3vi2zHdtpZSmLEczTY+/pD1mp8DlU9WyUWn0nx9E4k1BGVV7LgSwBqK8Unr+RrU1sLUcw
vbBq0vxGHqy0rDZJxU8LqawwXLZ2jtZFn9VL2QyiOb/hDaNdhQczs/jcJ4umENQVSa2PcZJ6HNgP
iC1BCn3TNEZ0JsQebvJ+SC+k4GfkQFHcIFHnrPIg6m4TJDVXNaoKd2NV2ksf9s09a69qGfR2+tgQ
feN3Z/VP4YSenZNazmcxWGKRKm3+1ayKN0xloUtW4snt4uxlKAS0wdh4FRNA9tTNvzcDK4qMnAoZ
jnzZqQUTx6Re/IEVzaK6JloFJDdDhca0Y+AHWBOz3OnoPeXbkFzIG4mIg9FM5WtaOTcOCP9vUR9/
cUVYPavsCVi91d4XndztIonTcRMVAdYonlbeYCaPrmbqMAXNhsuyLkgKKJWTwuKnK8sb2aAFmsMk
4RdrWZQNVURwKA5SheUOQ733K4JhbQMxW8liMw+QO7q77gYXRb2f74HXcw58mjya1Zd5uJwqR90o
hoYK8dxHju+RE9wOpdW9f1TZIGq/3YqanJbsIscfFBWcfxeS789L8Gww0ndTl2AXSQr0jFtQtmtL
K8YStAiP/MyUdaMM8R0iBtGy0qzma5YqJ90q+oAc8c3k+uH3MrOeAXh7T72tu1ggN9BmeyclquKV
B0XkxsHRe3fD5rXj95/p5MWN7nPvd5+tHCmX0FrDHuAfNCXTjXAK+8tg6/kyCPrp1tOifOPZGXI7
Wd1dge53t7g2+2dsTeuVUSbqI4jCGMGk8FKqya2YdP1kFBlCC4bdk5ogF9gmYXnixiFRFOTJKWHr
tDXQWjgmiZlu2xKVlFSQ4MqSfjwmltFsDQGqQJgk/1tTy45aO+pblG2Co+bp9pYfinOdJBABciZc
fmVXAtDJtoDavzOsOLxhNcKSTnPslyC9QlfCfm3Yhy/qJhhvZdfImhSiMn92Hbr6t64GNOdbFY/v
bddYzL5tcgd6Kr7G+2zb+2iborZMOEPWEfDcdmXRh+seu9BVUalk/fz+JtNrnJVjf1rr0dTfyAP2
ss7SQE5iI4va3E/rYOIGRmFtC6Y2jLtjYtmo+gR7PSqH9/PCmKCyq/vVFUnw1wk3P4SqiPSD9b80
hYfsDTwldoPuLsdFBYxlDxkYXsKNgarwCtDOsJZ1fe76N6zuweijuElOiH6yzumNVT8izyRLfehn
JyTKdrIkB4Kf5u1i3POAMzOGPFim5WPczG/oow48Z0Uq19b37c9+5D9WOtJ2Z1lVeK5A0q3a5RUW
6kOaNitV70FXEEBpNkps8r/DDjJcw0aEj6lMCbEsvT47PBYAAsyVxCaT5Xu5LisE+IjjvveURYTz
CTXNh48hZENuBc3ZJqWO5rSLDExfnzV/VHcycC+UlA/Bjfn/qAwsW90pGiF+eaLsKA+yAR4q6eD5
5GkqgI8nnr0P5g1oGVbGqSP+cw6yElgLqoFfiRrWJHms/KIXCFVYE3ycvCXhaDjiTei5dxMFEG+8
kni6rM8c7w65D/XOm5e7ZQktRglb+ov8kBeoQlkjbtP+KMq1rG9DdkR9WzyRxXEQJxqwV41JXWYW
lrNa2CuH2uFuWsiXzYhzqRg6pMwt5SCrqjihVZbfX8raj/bOg7iWZsr33+pl8bc6S3e1fVYm694l
horv1XgI9fHHQVXrm6jlu04mePEsdKzPWgz5QC2S4itJu1fLLOxnxRGPjaY1e9M2zK2rxeHaywxU
P9CAfzRzjfQZDA+hu8yngYYuU5VGTzheYmrMhAkqQ1nXxnhwUdnyx9hYgQpn/hPDaSzL7G0sEPVs
a/1zYNUqCNLcZcfeK1f9007XOmRFVVL3C7U3gp2fCbbWDdQuV8+eC0/7gj+5cotgdn4QOjKDkTMB
SBjaTZkV6VOnkkQblVTbKFC4vtr+kgGydfvUVUFxpZVVulEhiO3zNsge3XHcE4wUz1pv5LCefP+Q
hV1865vBd/l2k+7yHyyH/OzkWXfyA7IMw3zC/DlAUJLTisEGCjswt8hJfouRJD3KgyGG9liaLfBa
y0XiQGGXXgKQPBp6ZA4L2Qcu5/wSmDYcOPPwo/hzCNk9K4qnLEvz3cfQqQEs2FS6Zt2WUAOGYdqj
2+KdZEkkENCcDtl7WYwrUCzAU/e9W58cEoLNviYCAjpMjZZ5qVRPY0deNRZm+cWZyFtHQ1o/52n2
BMyjf8Gi+diyHn2rOxtKlghwsM+nRe5CE1gobOTncLQXwG/JBhAybmDOdPsMnngDT3kWl8udEoU5
XSsWEdbSW1n8aEhSJcMHGZxlR7j7HD0qHTbiBoLU164dlt6mLoD49oNd70OjvZIleZBdrLmfLJYz
u8jsA+JljXMTDaqyFy68rgyWOrv0DhEFHfLVKpqbZZ9K8dVlmhITrSyLPjxWX9jSK1fvp+hauqz0
wDq/d+b/dNJwlrAqy7mBMMQgP9/j/fzezyruLN6jBlJwGIqm3ywbcNi3QZKJW3/eckRqBVbnZ51b
t80qIQQGdAdJOJgr+qVSXfe61OPqGi7LE3ti616FVoXemH0pagdJ2Rg8ucONeC0bLVTtV+BAip1a
gBNsOqPYCge8a9oYwUPk58666BBH0OMBHhX0TsxzOqhuQ2bfTykoGy8PlLcN+TX/TXQsSY2qse4z
xloDkE2uB8sIV0WcQiACKXBHNHM9MNbFsAzrbqp8AqeOzg4Tkh17c0TdDbOJF7LVMch0jo3jX5Oe
R2A0itJTUdvVyQGxRgq9ir6VTnZVidh6rIzCgVMRIAcyZdFToRBAmDs4v55JLrUmqO6G38CLvJ9p
M2Mti7HWL+SWiLg7ZXrfpzCUEPCMbmLfRzdKa3JSJKmz7UdbP8Q8I4DDZC0Z7Ti/Zn5rtmOmOieT
67N2ksS4yVPs7yJVce6HWbIIPd5FWZrutm79aVxkswdD64zakVRnSuAS1a25SoDgPxbz4b1fU5k5
3hbKjzNkSzOOOCT3po8FIeR2ctxrEIntrW204V1ho1kRIfS2lkV5oIPp2O0tK/uZBYTw0EcHWUcH
zSQcSASk3/tea+JM2wUHW6TVsQ/7bJ1kafOoR/GL/FdrxvfI6sPXmHuVYPqI0cV8jotU0cGcz0kd
YgpVbNaPkzGnD3r/zRTv5wgv1Ra6m/04p7TBpSSpOECp8g5aM3oHUp7kt3qdhEQZi2CT8GyocMOm
Scim31+yCDZWShtt0qHMWkwKTHh8uOouar49Ks/4qI8BIgwLS3U5irni49CkEQbAoF7vJ4i063bA
cb2OBuM6F3qyjqxYeYIkf+65C1+tqLuYdW88wVsQpMXrv3X1s/Ysl65mOFwKL/rR9bdRzUnFYz0v
E8KIz3oljAfVr4r7oPtLIeqetc7W31s07y8tv59TeEW/rSsfEMpUdjiL1+rAMxbGPwlR1VzLl4mG
IEA0HwovRmHSPavodh2qZN6vyZcCDVoFT9Vfa2UZZfjqajIIWXujciWs4ABlxNympIqvyMorV7Ie
4jvBU1mpZYOLLvLcm6SfJxayV2trrbWTHWpZK1/KQ+la5MqcNl4UKGf86C9bRi342npVeBiZ5y8B
P41dOhCY07JSXHyhiYt8xSr0sSGZevVRP/iBtnMNEvfy1F/7gjb90bdBu3eBxkGL7LAbHOXBQuiT
+ygz106ZoV3StHC/5cuPPvVIuuP3PrLZVi3EWjqMZSJghsG9gvj7QYhGJT49v9QVEF/ylTzUAc8u
4Enh4qOu092xPH6UE3tKNnGGjpk8GYojSk2/jUO4kiRNXdtMVy45sr+MwcLJWYpxUMHXFHC1kOvr
vOiCkIG4BGooLmU6OnDEfWPljXr214Zd0yHg91FbGIazItNqrOSJ8oC0srjUu2ruKSvqHnyYzZJj
C08jw2nmaSLdeMQMoVzIIlSmfFsbKC3Jom5CGVXgal7LYmRHKx6Q+n3h6folycx7Wd1HaLc2Jh5y
8SjGp1oj1csWwtnLVsVSzzhpTjcYZZt3tZjeh/ZSsz30cVugp8RJZDzGNbpC7Efnj6WlqAnmlmKc
enyVnnQfZ5K/f1pz/rQsw8INmaTh6ePTyiETPm1WI9BcwtLfSiX0jMfFpskDcNGzWPq7Ovqsp/5R
LOsQJpoHhEa2yoZpSJnZZTlVxZdUS8VOlsasPDBVQvFJtbUXs9aFFhhFF7TdhlVNPHs91M4IlCnM
lj5CBaecpRDWSb5F+qFCPkv2fj/RMUKw06U7+3pEF0upowt4s4CtRX+T4H9xjYD8oVUG90nVefvR
G2Aded6l7JKHeq4WHjybKiGd3rSJ+zQ0RrwkEB9dy9bGjvHEGJPHQAM93ZhY7Ay94j5VkMY2ooqH
jTxL13vCkW0cnzwl9R6n+Fq+pat06jVKr2QA57fy45hEbiWUrSyOyfhlwncWDau6uK8Dfy3f0mvI
jWkTztdtl+qPJqyxJHKPTWqQ8VBVyMUYWR1xynaOfWmRe4k12wcXat6NY2oiN/SzeVDAMHycMk3T
yCSKxL7Fo9WwYJ2E3V0Qtt0dRkuEDlPAoX5AEckbDGT68fmjh9b6D31spEfZH9eTemt0EC1lsZoH
nLO481jynL7KrCWaIt7WM6xt047VeRDw7VkAALWvFH6tKiKZrWEHr+FNG3b5Kx5OGTjBYPYaMGHb
To0L0b+PHyy7/uYZinhNfB34i11+NnSrXDcoE14TjbSPxaSVeCB5ztdYKVeya+mS59N71b2dUrzh
RjXiSWJV/e1UeN1Cvp8NSTHt7PLZL4AqKuXAYkxJrEMNqXKdR7b7BHDgKLs2sf6lc1U4iLqt8aGI
6MjvkPt9uXTYR/35HRL2UO/fIc9YU8nvUMEaeohE+Q34brfxy8TcpGoy7QAHZCsdYY8HWeyqRKz0
UNUfzKb+0Tp5gfGXopro5Y6kUbaB7UyexFDiRxWf9JU6qtUJMHy/L7Wk3iGbjI6oEqUrB928z+PY
PQGBNr+79aFOlemtKZkmECGPIZRz9uT51akmnpm3CC70hnjuszLcopeVIX+X9sU1kTkso+ZXvxVb
RJ6xGTabJfsAepdlP8KOwAbabzL7lGrG2h+U6Jq0kbtMibuuZX3p6mCBIDqLa8PK13nTYxkRtJxh
eBHGL97gvg/Q7w3HxFVLm+31HEe9Nk2woHOpjANQPHk1vjd2Vaitq6pDkWBukF1kq9fp+YEEAir6
MQkqlMA2aRVYR5P45tGeD7IYpr19mDCXlCVZL3toGfkjkj4OytQihvo+n9vneByFVrYJcb1ZSgF2
mK4PBUL/d1EAYLLWwFlIIXRnqh9sz03uSKeH7/VF6ixbTa+/orYB27x7RW2cZxjwl5ugMP1dgHTQ
1g1TcZf0JDkaRe1ejV5dIgDdPquoNq2QcdROSKfigNam0WYolfqxUrWHoEp6JHUwyhqF92TFeKjE
mpNct0XZ4wFijKj2j8GFPQZkbBHcQCvvrw29sW+s+WDq4Bat/GaMI3tWFGuPQDAP8P/AWlZmUu31
iWXFR/+2rqON2rBlk3XytC4EhT9GbbaVRdmgRtUbsvXW1Uc3BySVU+fZGfKmfZOWfn12O2X50QFl
GZZm8fjyMUxtOOW2mSD1yZNkQ9tGwypJQx/KBQPJOq0RA2bXUbaXxS737Y2ICtAQKt44XmA9uWzp
Dr0HCEAW63EM1yjVqDtZdJL8oSHddYFM5d/BUN/UTWs9FWMAgc271YbYPJK6QII/UL8Dw1K3cVWw
pZF18hBFor6GcwVtmb7qlBsbf6qKfdOJL2CBoZ57vr7SVDe+7UdhXUz9W0tsAeIMdhV7ZMygvM6N
eZUnt6oZqSuV7NBa1r03+MUXY9S1gywhpWhdPPFNdpc1kaWpexatfx0nTnMVVESjrCun6yCSNvWX
AA7V+xhsLoBrl9MXyC/usvLITMek/rV5AorQe737KPn+e0nOVQMqFx9t3S+ln+fJSe5nT3keOaf+
Tu/JVc8T4M+e7+83t82CO//mPG8IQD8G/T7ox+QIszE5Wol/22Zjt0OOJTl+1MtX73XlQMKsB9lA
949qUTHTL2S5nrqXNACYjz/D0c+s/ChfyUNdjmiq6GmLgdifDb6mRsNfyqYT7XI1yK7iHh/K92E+
RuhqZVxr8azdN48vD3IsFgXd4tM//utf//My/Hfwll/ydAxy8Q/YipccPa36j0+29ukfxXv1/vWP
Tw7oRs/2TFc3VBUSqaXZtL8830YioLf2f4TahH48FN6LGuuW/XXwB/gK89arW1Vloz5Y4LofRgho
vJabNeJi3nDW7QSmONCLL/68ZA7nZXQ2L6ihmd17hP6uErnWFnrX8YABXiu7yIOble5SVOB9y4US
9R4LFUwC0k0QJ+apmizj/ZBN2slkar0iN8y1Ri3JPIHKL7aKFrSLj36ygZwbBpp5hGRyEREUtcSu
FG5/tEQ2HOUr4+eruQfKKYJlHLjTkK3J0de1fRO1+U0RAaX1zfEvJU+oeyv0xs1/vvKW9/uVd0zD
tk3XswzX0Q3X/fXKR9YIji+InNcKG9ejrWf5qW/V9IS7xfwa9nZNfmOuKdfWiDMZsI0B6ZD58KM6
rjxkA8vaPyokN1eZqVoI3gz1jRc5FRIK1A2+bQEnVbsQVt+f5aKtXsq0anGfCR9L4PrniGz4o6o/
pknTPhiQpm4TsNyy1m2b+Kj5UAxlMdVIqgyGgnj+fI4F92AdpHUFeb+1HsFapMvJEelBtoo8+cv4
Q/GX8RVD3fdtBdHS13A99f0GsY66OxJ9/s8X2jP+dqFtTeU+d0xXg/Jlmr9e6NYVLgvWQLwREenR
i+H6ySscZB4X1ULKAmIfannyGn809zmyqLUQV+/9wrqFKYyO6FVoTtU1YR34sAk3XGaPLaaZc2Xn
zvhh+dL3zfmlo//oVVj2W1ey7iqDwtujWWWsO7eZnptmMdbEwycMYjZqprf7NjPde8vXLrI9Y5dD
xFwvYHL69qlC3nhZd+707NfJ/UCM+Z454LcBU+AHt6pnADRcDim6pZM1XDrHCa/bvjjKEiKB4+VH
fXfB5xkFvq4Q/qIzUH4E5mKsfPOjC6c2png/VVfMajWxPtnlMSiPEOkQJOyj4Vb1y/tx0DQM3jpi
SW4zf5dA+ew467G11C8q6v87wEL2e9Eeo5OAw3pnuJgERbmVYZjK2f9u1Pn0ykALQd4a//XL9FfL
6fAlL8YqCsLmt+K/7vOMv/+Zz/nZ59cz/nWMXqq8BiTwH3tt3/LTc/ZW/97pl5F59x+fbvXcPP9S
WIsmasab9q0ab9/qNm3+nMbnnv+/jf94k6Pcj8XbH5+e0c8izIo5a/TSfPrRNE/7luUxG/18Tsxv
8KN1/gZ/fFo+p9H3vBLR89/Penuumz8+4Z1q/lNDL81hl24almU6n/7Rv7036eY/mWmwOgA/YOqW
w8wmUEAL//hk6v9UNVf3PE3VHdfQVX6rNWQdmgz9n5ZhwNFzidAbjutpn/68AD+eY+//uX//XNN/
nV0tgky2pms2pgyGapgYMP/6o2+QTQFp2A4nCPHeWsvVTdEM5vWM/NgGOGE95OYgEI2K0PeLYChC
xCK12ETFNvJbaMvcNZmavgRZft0NXrjxDXGK7HBVojvPRuScqZ5yxYPia6S4xWyb0u0xMNrVXvHQ
A7M6sxgdzl7j2v/bY2OerT4e2PKLmaqnz09unDLYQP76xUwBrsxj43wKsN7agvxbYir1MpkV9uVN
IGC+OuFKy9p4K0jRLFuEPvBxHbRTEZpvTTiBPBy6M/7Kw5EcjdixzQQkqXf2sUKCRu2r9uLMZARE
PJIdIt24gAALPvqu/9olfbRTB3GbO62GYkFeLdmYdDgvFt0BFmKztVXxvcnD/lDNWjBzLFoReD8H
HSKyTL7xIWmAsA6IPkCJTVC7GDRgNWF/8bEzW9VoiT7gH+MumMtRMVxb4Gf3YnSVO+BCBgYr0FCD
oIr+l2tqc6/+7Zrajg0Xx7Mc1dXV365p5ISu7Y1wmycy9RjWII/RmRi3NE5w3wXq0iqIhciApBEp
EXDe+CuEklfXxAg58kr9AGQZOFqinjskPnYN2p1rYXc6QfxtNed9YjSLbmEvL7jQ+oPnueWi8q3P
cBa6qy6FlNwVnTgEg7oOTJesUg82VURqf5/kSBWEdnw3sB+2F2kSRLCAC1gF8yLBHADwlBZZJH50
6JPlbnruADiobdfEuMwj+jHqvXZvOFxLb7rMynGPY2CtOviBq8YCrpOQYxy79sopoBtHSMaBLLBu
CSFN/5e9M1lyVMm26BdhRt9M1Qs10bcTLCIzLz1O5+Dw9W+hrFf31i2zqukbvAkWoZAICYHjfs7e
ax/I4ixfzf5K2ag5W1bxRHYleXb/3FBFVYh70X/8ZbD5x8X810mp8e8XLzcY3eMsd7mGLfNvd2wP
YcCo1QWoEec7J3r05OetxaHLNBBfSMGyyExPg+24FzXYIAG4Zbn0JACCnHrSxUOzcq6yt/Vz2ldb
K9H2Qb8JmkZ//c/v0/3baeMZnmf4noV1Q182y2n1l7mzo7O6qFHDXnVT60LkjZfKLQm2SMZ0Iyc3
+C//zlxmhH+99Jf/F+gmcxnfNQLP/9ulX3P+z02biCstUiO504xfTZ/DE9RM1FCtYV+nHkcnKpng
qeGCWuk2eZWBFKdA71E72fqj92hNQfzaW3p5RBzAcOZ9A+mn2ZlqryIphlUEX24vIh1LMYTOi5jp
ytamhxJJj9zLfzl+/7r4cHSOnqmbjommGfcud5N/PYCeZ6XMy0rUJLZFXHaSnIiYXsAF2JJqJhbr
2M11XLuEIxFFq52ZKRSndiG4ocJ/TFMz3gCnRebOi6yJ0bCrjfvbJreDX0ZFddxKuQQnY843IymT
JzWDi+2gyJqyZWQ3+HReNY+7kaCqDChf2PiYR9MSG/+MWC7UU8wRXesVV/hHoJTmzHsLSuR0SRKC
HU6uRibxbuDFYPoNiPamsBrqbhfXYIMjGrcXDSah0RP/VRmmCvGCW2utk3/0nZ5ctVbHr4OKYSPT
FKSaj52rBqZ1iN2iO0Ws8lcohqvrfz7uzr+fSL633B4tNzDtZQn4r8ddd6VTOQ660clf95Eisk5z
xgffad9JLmLgHTKMuq0/UmCcfuaGn/2yStLhMzF+NbmH+ji33btEy/QjYglSE00veswmWIPp8lya
06wPpp9S5lc7t47KdLPPTPi0cf0pucuTaaLlUqK7dGBCDpVrf9lGtKx2H3EcOBvgBGRIDbO3Npvp
PqvL8YzKT+IoDbRjXBlPo0lRdEKKe0hmH+xGo1cHGiDNrrKVTUipi5uHZYQCYYcTpCquMSadIWo/
hlzVdyRAtK+293DrZvid0190Y/ufD7AZeP92als2MW+4xJjr2NxVlkXJX8YGt8WED1XDuvx/hMz/
4QiZvLkm3OP3xmDM26iLz5oVERtqBgeoxaKTl8Fg6BsCZW0zrV7kIVKuR+axr4Mz/zFjrdlN/cuk
jX8MAi+azK1zZs9/EGzrboYpfe7z5KtQ/bxJcvVdlzoUfInrZfT8fE2ujAz0+iWS3jXrzHxVdC7g
ATTMZsp0VTjzpZL6Nm2NeC+rEj0sjV9pFMOO4tqW1BEQ+BELsLon4zFumCbQ8LjSWhKsox7Im0Kh
idEqLYDyjTi/xyhN11CeSXzFxUDoa4GkpxUwJNTTWDGMSjoTiIw8sdazX8zOcIFqs7Ut09CuvHU3
mu5b55tXN/3ZZMANco9k+EW6Efv9Lnfbe2Mw72Qc0GHMoKXpfVWvSxdAsCe1fcllsKkCH6aRJR6R
InFDcocdl++nXXz6CC03zkSzOh38NQm09h5MMU1Lm0buQiFLfYrKpYtQWANpkec1uMPG3YKmDKA7
Ge8zBU8iKkIYG9c47pKT1kOKXmT+vhPIQ+u224615tkB28HD+XuOeCPpqGsahfoJkOOJtqbcCNd8
zOL2grfMp89RPs6xzQHu6j2h9cm+GEKtip4jWsUbAnzWQh+3lRx+eEpt0LTl+94oiAgVjXVnkXvV
1+tI1BYuN3ydCTo2BBhreMTV3o9d4yR0RkYDW+yUAiQ5aA0chcTF6BTIUy6h5MqEan3mtxsnx2Az
eHx7mfqRNsVj6VXaxfQZJdFCH2pP7cio0I+TB7VOU5xglU9hJerPpRQYcAbnqPBtrewZaGLcH4zM
4faeNOfGmfYuzlCAFBlF+7ziSPcIdChEmyvU0sSFyIzZDW4tM/deoF+CFsDzjutoVeJIW2tmJ7fe
TI+VwguYqsE8tp5mrsqRSFAgn394Yx4W6tV2sp+ukDuh2mELZOERk2J79h0vFHo+rQUNnR0StG1m
Dt8WxYaCnKC1lj723OcXhu+5alAzk0KS1R0atAp2/Dhh5SwOpO+e0KO/KvLk78YaHAppjXxlwz0+
AmgRrPRmXTwlVm3iI3PdLah/UjpNuQVPBQquM8aLFwe7obHjMIjAc2XVM63Kve6ntE7E4tfXbew7
KXmok6qwKkLyoltT/JxtEI8mOrUtOdZzrceE4HgOs2745SXyPXskAhb6RN1qxV6f3KtjkqbpYnNF
gGUSzAJMaDQmMru970GL78i8gknY5a+T1HJWdvV0gF4RTkhkt06uh2VM1oe9cJzwPT/YIkKjJbNt
En2VLuU4i8nGDkLRjtV6H+pUoX03nq7Ds5cVd0QSbnW79cEhwMWYZxJOsKONW0dlV9nZ8Hqk3a4y
p3tGeNrvjNk4ax5oB+VxKStycmbmlyscMS9MttDlBi+jGxM3XoizoXflsTebD84h0gsr3z9YeUkG
QVnjQRtnYO2N86H5HD/lDPm2hjq4swUeyFIWOrwYlIqi3XoF4CKMck8mM9QVt+3qgKkkXZtaoxEN
7/8auwZIhtNVGy31TiyHvp2iXIvlSMNwmLe2r71qqcXo58Zvg4fAfYB/Vc99sLbnvZNmF9X4I/QE
qDUTFvlMJCyUpsk+OXTmCR5yNnNG3Hnh4802p+6+I348a+2jRALKF4CZ0XVpYWOsyFdRHwS7eQCa
0wPegBL9mQ/DuOJAdvhOSTl4S7r8qHLpAxiyZ0z8oEsC2V/pvaAaNY8q6pBT19jWxlkZm8R96NHK
bq2JRWNfBqd2gu0cBHgz9YIeaaEDbzEkMpxGOw134+CbJ5IjvKB3nlK9AJmYk1NLtw/oKqJksy2f
qgiUU4QGYc266IB3odobDmqi4WxKiA8gHp+ROZ+9iG947pOjPyT+eoqCfNOl85PZYGFT2GawfBhq
N1hfXGDDvpDpS87ASeRFR/iX2ewJpzjNeVqt69E2NiqP9yWGbBVAyZ4IAF61Gb+2Xv2KQPRxhWfw
AwnFioySFKJSRoSL5b63jboSuLaFbLqXkSl3nlfvGgFkRJbA49OkyHdjTvvHTrW9ynCeR5qa6HlA
PtLT4Dhia9lIy3oyNJipiDYZAdAHbSbRP0v63nj/6fQDevN2QR+c+gjjAoWJezysT9kwH4RILvoQ
/ZJV/suQ0EKNQeGDm0uax+qdSCGsn4nOdWePcKdqGDmZQpzcw/e1RwmRX87wQKs3F8jYeuYkXw2I
mpH5rLrEaY5Jee6CdscAk9aW/WNMg8M0Rca76WjDNtDt8TTEgXatOgEQbHnGbXP7Nafxeqe7iTpF
zjxAEeVly+sNDswPP+Z/D/OsPZJGoA71gEIzzuPsOe31P2776HCnaGKQb6gvk51d6mY4kgl3h767
Ws/LPir/YUDf+A1XIAWPZiRXgFHduZBWtLGAjn8MZbu97cubQfB43MMfTE2JI0uxci9L6ERZUumr
Gee+p9XtT7M0Ti41yXcNWPfWN0mCoOwyXjQ9UZtAl+WnRhLU7akcevI+8pjySDJMrN7G/JjMc/vQ
2py6v/c2XDLq4z9MTxshu+Nu06nmh2SNDTuDUstLVAfvzvJ/dZlfhgja6iT1bqv0ODmPcCIveK0I
PrGD6RPK0XYELPCTlFXsmbKRT0x5TopVM/0HIsaGwTAedAkr4vY03X6z7Nr+hhezgGaq9m6KlRE6
IE93o96mr7iuXm/PdGabGODEfJMxDktSP9Gia118TSCE2BXBCYP2ScbdRjRO+5Mw13alu1b2FLSt
BuNxMg9e72oPdmPSjlg+i01WQatX3bcSBKy3s5/cSU8EIYm++W7Q254VvP98O0BG0dxzu2reCqez
tlwH46nJGyKivTHbCGB7XwL21+2pqGPp+Ai4iXVO6LMr7OFQyRQHtEUqwe0pAbNdP/GjL80Ba+sb
gFICy0V8rxW4ln3hvEZB8nR7aizjxzFbygaN7m+BwIhTyXl3bS2gWaVLnnIPnub3gfQ1IEFI7B+N
aO4OPrTpgzH2+mMkyFC57W0cSly0frCSMftwOpBg0pgQkOgNXb8JyF2il+LHaL9pc2F+IVcDBTK0
+lkUor/iu8M4ujyhgjeFKfw7S3s8xlobnQdNS/BM0KaOJqtCw8v6cjS+SxeIAJHe4jLZI7Epwkg2
tz2Ua6xVxQ/dpdtQ0KG5RK7X0cEHCI7T3vvGrPv7rbSS6irQiotP/f1i1BKUqvC5JxOtRyzq4fYs
pnwAMPhfxIFo1vn2BD3I/K9Je7y9HzeCAlhNqX7NC7s/B51D02+eu68Bc9vvN4TncVFzRNepNjIw
l15APIzjf3p8WbdnUIdogQ2XzR2Dp3NKJpM0VTxHn53qfn9qJxgB2i45LAXL6VMfeDXBlwPQEM7K
2z66Nk7XHKDkPvad8lQuQ9OyuP9wU8FTObQIrOixB1F3n8eWH84FyI0ls++jmuTu9lkiC7OHKdxD
mpF2m1rNDCyxCkhNT6f3TOFeX/bTg9RYNZ6bPzhT24Qx91xYDVr2DmsKqwvfUUIPE0lGqx46IoHC
CbDQDuOb+cb0AMMQz0BaL2G6Yzqam9o+miXxQjSj1tL0SM404rWjZvWV+kDzHX1KTw10t0en0X9A
lVFfXDwkxSwsLp+ApYu+JIl5ywt0szhTl3ReCtOKDrrLwiZKzPHTAIy2vNB0MoXuT8JsVXmxtfSk
g/9Vvdz+WAs/oYBau9fR8furqmlo3faKg/hxHHX5nLWde3TwDm5Fnk5fLhwSxkKiZFrSKgh4Ogak
/76YFPhubx8Lz7imrLVIRyJ1ZxSwwW47hCT12Tte/iQ7ywpT4Wfb2+MV0POi68ePesK4OFdZfxiV
Y77Onn24vUVhTTEJkpNxzvrUundol/3eo5uDpgQRiqM5Q+E/TIzVt126gAfQMiTvvupJU9AgMyAj
yN91vMy3XQ4K1Kc/p8aJ9D+gxhOpVMCqyYXzu4BUQwOVV9cYeC9S6zz3I0Cb5bOrOjlS5plfBcKh
Q2sob5epYP6oYV9gnZzvaXNITLXETyrIEWGawReVvvbx+10trqIoFaC4U8eGnUpf4PaHLpnJjPeq
l2F2EdAEOWtcJfOvHqHa8gXKJaoDZbJDvis5B4S0UiM2xePvo4ONZo3JqWMsj7yrk3TJ7722hnwZ
KYw+ecZYhMoqEPwtH6LQTiY3+k8/buTOsipOGSXcF79NWZ7yd83QgIAvp5iMx+judtpNPktDM9tj
P/+hBm7dMaimMLCholrc2wlh8rCgox7pZVEf28z9xCNE3rzlNDDgsA8ZlTXsXTyZFwhUDryMaWYk
HLirykfwk+KYeRZoApRioWEb+1HH/NcGskC2Mfh3WT8/TvgqLiLotkC1ELqxguUW8+1OhL5irYKU
M7qIMbsRmpCC+Ub75dPza9ozBmK7cvTFi/CDY5qNCjZyY4UKTlxbsQa8iUw9i1V1bEtzHaQ03ma4
/Vphf1LGOBSZ77xKc7ERL7IQ6fbmLvG4RjunVttkaGU49yS0Rw2R8LdNXJqAc4kkXr40QiB9eKmc
T/yoHALz5GCeWoX40F8y9P58/O/Puz35trGWPL7fvy6ReHE1n24vu+3g9vg8tPyP249/PsgwHmCN
ceyVJIqJtZONdzUfiCuz8YINWke5wO+mC/sSEE+1Yjvk1WvlYSpPU1ZACTnve+H3r2nyXtLhYkJc
FvjlhjrspF2HzbLJpc5ct0asPmFCC42oG8OxTzm4urZx/JkkJA7RrnC/vF6fjhqkfHSl6DJmm0DY
QRaSm4DKtv5w59nS/f2EYcr7MBd9H5bL5vZTftIpTh0sZT7l6OMcbNFhr/8S2pK/lqS1CG8bmLVk
vQYo8+ORSKWx3yYIp5DODe8puSwn2AIAVItVR/zA1naAT3jW2YtBy94OD1dZtzVzElFF3kYrV2PB
kDXDy+3DUR2tQ/AzpV4zcoxiDnv7G7OLOGmsVHaVl74YA0mCXdc/61mi1l3OC/qx5VgZuk4+MJyR
1BDwk5bHbn/FtI4P36o3iYTyB/FlnXhI7qvKI6LgHNe9tb69MUzRwUbUrOKw6fGJZ8BMfGl7pmPP
Hbg9UI3afVJGw1aYw9XOELhLlpZeYG2NquxC3yeNs56sLhQxN15R6QPxJTIKozyBe2h1zu/z4/fe
nZbQzdv/LVMjWGcKTAtI5KMRZQcwv/lhJuVrGzNU0WIhI26ma71xHUoOWVpoZLx7IJiHrFsPffsA
FFLu9YRGaiaBuJqddyYco4Uyg4djRReahkgdgPxtx9eUMEBPNNir4yAIWSzavZOGiZ61oRGQ1NoO
iiIkJMO14ysITUtbr65hqxqZORFFa7mhpqIfY9f9zLyIODbZElHUWFcS3moi+ty7AtDxxlTjKxE1
JK8uV2S3JKjefmrpnFHi1wgk6hMbkysuDljL1uucBu6FSABgdd69BkDkBHCX+WFWA0blpZduHAao
GqBx2kZjnZ459jbzFnyekcp95LWHTrqgBCKTKKshn/aOgTnAGgx51dI5O8bz8IpmfT71CNBP1UIc
AfxEFMEUuxcQr9Yus0DYThIRO01IbxeJyAoHaVhhpEgPnpDA4XFiacytgZw6jYApS1R36Jt25DpE
p5iIR73G66lPz7E9Rve5CLItYCKxdfRiftQqqoz8n5rwPmq2OerSENu8R30FN3UxGsahLgsTIVFw
mfrag0QWMZx4TsJyqBHFvrPyU7bEeN42pbLug07HmC/Ms78MYMkSo/rnJteMCl49ah/d037EeUry
ht+vmYBFoSbkK1yHbZcr8uoXILjedKGuccl7w6fj58ZuUuZ9YpGK6nUOS3A/OyQWC51tw8yf63pI
ASwT+zqYRrvH5nsu+8kM/9wId+GAwtJbaaX4jpIyAIIL4jFx/d/vfwS+yE2isFayHjBDppkMbxtK
TjJMyWAQg8KQAf+q77O7tCqcXWGqPrw9VP3zpyHI0GF4zuu8xOEWSk1EPBpchmQqd6GJjXCre+o9
zumJU61Bj5jqXIlxvSlklFEO7pKCqMDlPAdo0DIagmkcQvwv6z6eUaP5+XRyICjlmQjIEIiYHHnc
RpsikL83t191NCwAope/6JTPXTGK47h8ktumtIi6jSoYY8pJonBeNoQjF9sS8TU63cQik0VcxaAD
lGGUJ7d1+L3xde8fP0X//ImdWXCK6eXnWU+2nAsP8faTraK//nr7g157mzJz60PcuMTALhv08dxX
mvIlts1slxhk8t42ZcM4Fi15zX8+BiqcznoS22sNv2AYWYQRJxna78T36hXDwYuMIVJEszWRocBL
c1y2YWIteKiyUWvN9tRxXvAsRl0DL8NNClI6Ljd03SiN+oztpj5ShqYFau4IC3u1h5lCja0/RD36
/jKqxWkk344MIcaLeOnBQv9D7tAujVKO1W3jMltfCT0tfx8SWebkrxQBVcrlrLh9nJz80H3Ecp2I
rMryJVEK+ZcunewEMWTTTMZ4kMs4dRu2JFfnRlAzpBES3VNek3ix4B3HyahCx7ZViNAlohswYsyb
Az2EFhgf8w6g1y0Tt/S41MyKFM3fvwfY+MibLY7mmC3cUoSXdmmBOQzqEDPPtrAi7sWJyckuTQuf
sRdXuySSz0VsinBarpXbcHD76W+PxS4nYtCjazc5L2Qvgm2N2uCSzWW2LZI2Wecir841rpWOIrNY
aQl+t1mP1d4r9Z7uLosxU9iES+bNjvhs/w5syg6p3vxFD4YEswUDF+QgGuG3j8ex0c4NPemLVBhi
CM3gcYgCrjfnZwsVz5LxDUsoaT6D0ryktFjJHWzVyR+Qh2NicAL1CJUruFZoDISlDWEWJFSqE3pL
Ni1xUraNbk+OzHQ3NjXZRb1Gtp6POpOwHbfZdlhyyAEeEmqxpnM2HMiGuZvcl2Ne+szey36TlDEl
5WxZrnjOFcUL1BIqvFtgOPqGSJ/xwXMcllGGHh0SaE/mrKFUbiuqxK51H/lNtTYDWjcQwFYexZd3
I7B7iAXLaJ0psDP5gOUbndjKmMjEcc0iP3t1PNOd8c3NUMbBczFkP1s9qi+336jFMwWEWw7ZICCW
JnDsNwUEDGCS8Sltzd1atoH6wsSmrexme3vcqwe6CGYCztLK29e2bPdCZM5jMIqPdorNTZBb1JSa
3j2YEwIYc3aea91p37A2g95LjWIjQRG/CWOGnRxXNIWWv/q5vgZZDeW6DsgFLOOJaDIj0Y664N6M
q6J989woZDoffDe2wfdhzdidBZB2dOGUcnZpOarHnhCSrLu7bayuThFPqOCYNRiwmCySCqC1iAdK
5zmWkWRhwMSjc4rpXtJuZ+3x2vTExJKWkB5wLVxopMitJhLzntA6sktR82+TVIkDIcpcOk6fM52z
p4ekaEkpcdxpPc2T2KD96jnUuMBUkU0E7hE0R+ZOFHozI1CBZeyIK808ENf0q2xxQkvylV+DIae3
AbH8KSABcmNaiM583x52zBtIYuZe+T3ET0E+4K+y9Fflp2Gn8mSduXHz7JmKlGY1EL3kPFFP1q9d
pzm8CbLXMsNFWGt3M7I/1V8SAhOhMhXRqshyboW4RR5aDNknEA7RLysHy9x1SIm2RiePY9vUry0N
DhmLAnxShuhLWVc3qB7pTJnPaWL1z7hdCy8DEz/12bFVsrur+BSuN5WH3upB4i1XOrYz65RWO2+i
1TXxGr41bnXVY1EVCymjvdx+MzxEe5re0Lnx0NwTT7AG65fcHTRV2G+eKqAGiPJ7DKizRUMWX4dC
fTSKyCPaotS+HfJPPd8xH5xlMw/zmZDP4FTqds6KxWP8azjJAujT92if1hJpxcpoyaRNifV7sIg0
Og4J3bbIyonORCxSTTS0zYi5ZzRU1rtJsXIFRnjt1Uby7XdMJUC50NeWH+iuQKJ0nRPCSxPP5Eze
O27jfwK5BlOe+DXi7UauvTJwd0DydFof0/TDL9ytPyfzRxAgRU4Lsnxjn9jPmrzsHXGL/VNfNoyg
zZz+UHG68WvP/QUBVkG4HsZ4z/TMD0XdbxnIkg8EkPGu9JMyRHcfPMgpY12EfXZxuzSOntJAZPZu
LmY8J2r+8evtr3Q4aZI6TBVFFzVPrmJwVpP9TvgdGS4ED++q5demVe+QglHcmeMfnaPPV1hbq3gI
irsJMcDJR1bPsEEF2HGJIaFqWa7dNqZXmk7UTSjv6u6PoKR9HxVZ8mxHNALokkyHmESQx9mAM98u
bEXbmsfnag+swv5D74dvQTP5raomQtg1Vd4VMbOkdImGLpFS70vywGk2tDu0idmLnaoPMu+yFdeH
/2V2/gO2vObX6ApaM1AiVrM4UPwB0trBPXRqslkQt1EixXADaj/uwslz3edoHrEsMCPYa95sbmJy
wbbWQvtLC+OjSOP5aAOvv9iztzFIz3vF4uuVmf0yuO74VHLNVwAy7lIthmk7AenhJLL5NnyxbTGE
bmQn+3CyXedUD/2TgGVhNFa/zaz5szBFQvq3ybqm69PHTgN11cpBw0FXD2+85j1vocn0DRdGS6t4
3XiE1063KJugZomGzfRtFspfAfPEm+G+W3T4y+qoGt0AutftizjRdwD/JQXT5GBRSjpQZkrXjjva
BxLe9OX+KrYaUVfbG77pxl6iK8yCcYEr23nUbyEveE/tZBMsKio3LHKLnp4jvLDHLXqkejTv4YJc
slxPPhIsM+Skat+JodGjyxRr13jSNhMj8o9OwbMe6cGOVn2xNFvguRmMa5fJV6URfOKL0jlnsvts
W6N9KuK6BrhKfdP1W9BsH0rU8b7rHeN5JEX8FPSlASlNAwmTdgUzX7gN8+x9ZbUB1gmIsuu65naO
zPhomC5Rg1kG8nCmMOeLpj8OmGDIAg1YnfV+sactwk0MdOYZqQx1hVR4e7pfAp9lAB3W1i4ZIu0t
/eL6sW4tQt97Ya7/8Q32ZrGxYvPZLQlYBw3UfQFU2KFG1vaAOYqjL5ajoltPTZ5aRz0v6lMd0cc1
DOhvg6Mek1lpV6Mf9rffHBcWOPeU7tJVPRIQUrhXNLc2jpdaP8m1/Nk6hr0r+fa3MWwMlhHe128n
dc5UDKQXpLi+p5FBguhLpxBeGH5qfwTDS0Wk0NkdfQIGo067YE0pT9PULVIiHd/w/L+bVuw9YkHp
ZNyPWYSwULOYWqSzIhWA1LnEwBCsTWQEIJ9bJVUW3E25DO64KifE34boAJuWv5RTEMeC+eRAmyp7
KsrjYiwK28kFXa9rT50VcxZ20OyJfJ6vhHgBXGEp1qkKOiBs610uyTAwE5izt8V0V8r+FBXmcRy7
4KkwSEYYMM3LEtmDcoPuyhDlCf9ajCyr6uUTon8inCdigtWM22x8KfVJXihe+NeOhC3WFQOkmiTZ
l8E0r1Rk1EeaxvVmJgR6m1a8tncI8WJ3L9Cu3lIWVa+mWrxfY7VVUVN/LJ3HrxRa8sbORnwk3cQM
raSBwKcpLnY9DgSsp0GoQSzZO3X1gwrvHZAT84EcZn+XUx7b1F2mQ+Yjwc4Zsev3bhcCb+peXZ1a
OkDldblcJsQ+itUNZpdPzrdel+6yhB8fkNiXJ5upPRxWg9xz0e37gQJvbkUv8RJLVKBj/REtM0pN
HVwEsJjD7bXwHywLR187DMO3z43FlUGypV5UIA8y0ntoivTvIw2s3CxftCjblp1IudVFVJQIpFlj
JRt3SZVnZ6eznmyPLoubavOdufi2R0TYhzggxZLguDUt/O6L4DOAr235BzUaumqGV55Hn9mS6aaP
jV+nm4IIuoPjD+O6shiwSWsuTnYpSD62Yu+o6RCzOh9wfTRK5GKkQc34v5R1sBN7U3uieMMZSImF
en21ZGRTzA2+se7ucFqVTzWY+NaDTGYPboC5DEJQDT3gNIk0BtMVA/oW9FNNSS/LHT5K0cQ0b8sC
v76x74Kee1i6JA15I284QvWtbQhY7C6487aFjuNk1VhDdW9mjlzzFug/GSyF+Ng3u2Lcz8ST4liu
s5xcFgS4WwpYxmPZZPojF3CrVkQ1tF+2zcLPbs83qXgJynOrpR1UjXkwGFcSkg1qfdhz/0AWJc32
ZDV9e6pT7vIYyY8xAvw9Mw4CRgOz2Oqwf9Yw1dpT65MbxVr5qrlosqJ+fIF4dmlyaR2Zm1SbyjYp
82WJdWKaxd2t+0j6JrtX0mlOeq5disTMrz6Zftzh7ORC5asksklPznlR7O2y705GGh0NvdTuoxi2
uhq4lAuqYW8tSdZZJV/7eJcWaXntfau4as2MudFJ4EbwUJkbyGnhaZp1MV1rM3+OU917HnRoC40R
vA1p68JufyOVXlE6ecxgaa80tzH3gxLdtraJXBPUSTzj0CeCC6aeN4MF6TXWmOqUzt6kXfFpEduy
yoTz6WDgfMzwqa8Ic3e/9cZYWyKOn3KyidZWj40mTj8z8j52GLKrQx/36q1Hl5RVKliXpV0cNc3u
nggs3ZDUFB/8IO5gWzrQVc3SalC7VE8cDYpS+I9OKGFW8fTdy2W5a30SkQBiV0XRYZwDFaZpfp4G
5jlEKnhr5jLtV4+seCCuBImdZxKZqGaMHxyJbJLqDeMJtAz0FDSYPPXGnAUhZdQ+SsxxMIXzB9YQ
1WasWjKKhNseHAoYS+0gBl3DBowS+60Mkm/jHkd87z3fNjml3ckE8pSW6m0sEUPBIMj2qZXgbXED
LDiaHkaJLC6E+qitDU8ZQV6fH4o+0cMcENqmLLv6k0rVfW9F75qjkUveDUytGAoyyfLVl35xrT7N
ieEuk9DlbNcXu452DoKUQkO2NRQgu6CGa7R9nvuZRg2omLcBuj53KeNKcAf5UprNWj0tn7UgFyed
am0GJf2+Z0ET5NoUprIjj7Zua5g+oPbTWEdDPhKz1CPag95hXKaOZaYoPDKnMkBxiGwdzknWbWos
HiT0mks2BOfYhS1jSkKn5pKGM0hf6m6QZkgBKEN4ZaCmuNDywQpt/JYXz6dHRREzePShSgdF/InV
P3iVRP6FBdMRNKIiep3BA+9eWeRXuFuK6g6ByXYAKXtO9oYu4rs4afIXJ1kizfTx0phLNxD88F0b
26Da/OrdaBPjDh3LCcNdc7SkW714lRFWqiG1R2/ibTqpmmJFln6rKewz0ONm9AzQYnw2ZzI62vwn
Laz+ojlx98AKuKS/FxChHGHXL0shMPtkzcUbabzqULXQZklaEHoPqqjDHp6LiSz4qC8OIOMIaVk2
bpdTHLPUCWdQCRSuzQ7MgYyTIgF4VQqH9vCoO89J39/FlV1+BaZvIf5CkNLGT7VFrtogc/GBnZoG
juf8smizgzqugYA6zOKdYI9TOguxrRsXylT6paTVckGO14djq517SJ1AbvsPb0BY2/RJehJx9NZT
Ez7QwaPcx/KdmvN92mJjaqySFGlTPlgauIqyokvPPLTUW/1/2DuP7caxbNt+EXLAm+alAa28FApF
B0MKAw8cePP1b+IoKqlUZd561b8dBAhHiEECOHuvNddrp0BzzxR6xp0G8of4mPJguQ4loyo3vqiu
EfvxpFD+Ty39i45pfTVOTvYwQOgNSrf5Ec/ZkyOQ6fRdPDN8bYRPU5sQi4FOsh7Azejdh9wRV1Ga
E8c7W8expEg21dM+trjSrSh6QOlQQ8PXqercjL0aMiZonu2mNG/koihq3G1R9mJviZKaIXfNLFaD
LbfVdN2KgaomMssz0e3fTUpaa1goz6BSx2PQVcNtbIbjLRCU0PewANK56RAR0U1OLFfbZaOafWHE
d41VqdrUcZfu6cc4K9iJ7Z7uu0HlI7TPiV7dOEggWpI9rwbsWvct9QwcjcqT07X+3BAchzUt8Y0F
4GN38QmBs7i3LX5MSwwGNl2L0lZGU2SiOFlQVN27WkQuXVDqG4jfT8Tz8eOb89sKZ8rWNEmcy1zt
yY7jag8WmwcGDac5suw9XTHEiNCot2VAUE9mer8nsVd7x7QgFo7rlHgFj2mf5ERpCBKP8QVScvHA
5bQqZYSyeqgVRbtzujLdqzHRDYRG2PmqZhyKAILownl0TbAc9A7q9i5ZJhXp9oqJAsmp7E1LV3Wj
aSdyJ9IXrUDaOBE/u7WJnTm2PK1Q6jYSVJxKguamC1dGnhR7etHaNnMroi1God/ENTEruP3afa9Q
NpwGBX7cNDrbmkoqBp7CPRZD5PpaXD10tuOSTze5Jy+Mkk2TkMtCkkEOdbopzzGReA9N8mgu191Q
i91dnw/1I9IQBvJNq6+VtvmR28hMzCmaN2IYxZH8uIQRVpPvUakfPbGoYIrXJsjDq6mXYtCpuxli
fpiB+mT0XXsVgPjcphX0S7gH99OsONdj2dmPU8vvPcYo9j6u7qNpXtORpkaNBq6tv3lVPwPFZgxq
Ea7hy5cIRM52OaMRp0SwUssiOuqjZt4IonaRl87E5Vniq9G0xu0w/BgGrbudmxArQ4kaqKMEe8VY
0k814qR45swYnXrVhlCovWVGBOFC/vbTQVWBQHe3/NDo5OtAVIIOvahdB85OW76qUUmwBJ6I49BX
zTbolwZ2HJinUU7Ga6o+1RF8GDF2EXKePXrbo53q6nU+xO2mHoovuQ5HCaGx8WJX8z6fDfsOPhiZ
EOWhLA37hxmG6Iq7ZLwn3vTM04G3J/8auW2ZJk+0A73reJGTw3U5WjXP1q7pmfdF4KHUpqaXGtEx
pxxVk3nmBAlaSENARJ9Gevx68SOuQoY8cXOdJYO54nvRHzQKKken61eGqXv36KYTUiIjcy9fIvbq
Nw7W3NvZ1c6Q6dGs9bWxTl1+K4aiXqFmLrdUSu11P2XqVan26lU26FzRE26JmhE2D2P3kit6fK87
TfNQ8oishPpLYavqU2zzUYRK8XtOLlN6F2RkbuycVkE+ienqwci8K8oo/cs8UeISU4+wSavhctae
DZ6aS4aGBgkzakcLMZy+URh9MIZ6fIgXbHOfpRgAbATL3ZDXN1YDDyrJZmM9N731ZLqINafSbr/y
J9EYi5MlRtZ9qkNCgPip7yJrpr6otrfEm7fUHVSG7W1AyJgVje7b4pLVEweFdhRmh0xF8wSgThyo
xgWPZoN2Wo/soxNl47WhYjaL4mZxDpTZAZNtfdRVLTimfmaYwznJ+mIDdiB4ba0Ebbywv/aJ5fjQ
+n+QHRlutQ5uO7F55rbKVOWeErJYq4SMvCBcfA5pTp5Af/JIx2j8YLfIE0pPCe+4fiK3h66EADUm
sVXQKsiIBXuQE4KQsN/MnnPUh7zazI5Hhp9w4rOcwIludlVkvMoKboTOUlPCcCO67qfOJfJQhbct
V699qozdPqH+Sj+9d8mJpM1sKMq2pNOGvFrDBRlXCWp2Ld+hxAJNFRAS2fRtTz8rXfIxiUB2W4dk
tUSh/mQq1s6m97W3KPuu05o2XhV5DIHoTO7dt1GtvLuWAte6ycD20Q5otlzSjHVpUVDWjJO1lIcr
c9DfeTP/R1z4D8QFHpRwAP4zceF/ste31/z1I27hfZffuAXX/MP1XFMF/qWbOtIJeAa/cQuu+4dJ
Xo3hUEuwNaYX3IJh/aEiV3Q8VzVMG2cJDuXmN25B/UPXTcPzLNu2LezL/xVuQftkd8ThSKdhOQ1V
X6gOn2E2iSZ0szFMZd/mrefr1FnW2JBP4H24gIe+loti31RclkPGgVTbFjNTT23jw2f2d8bxvzsN
dDiAJ/Abubp0UH9wXc5aU2McpaZbCe4yU6a7iP27NyoRPzyKe2GFryluhLKF3ehQOVCSTbQUNf7D
aSxwiQ9G7eXT8DTN4PpueI5tWp/Mn66pJY3XLxLSmvJWkJnZdtIwfcBjMHqHelr5NbWDWzv2vsJq
UcisbNdCy3Uwa9AeG6Mn8hQE4H9wpWqm+cmxLo2ogDEsVYOFYzjq8vl9+HzGtLFokdbBnt4flVyV
q7OZVDdaGbnnHNTHahzNcSN5tfWswzeGyLLBDGYKVHcoo/reRuNim/Yu6EhCF6V31sasPjvOLl0U
M41ezHvLy2+HUjfP6FV+TzLhkJVlDbhnJnfaFkNpoUeMxhuI6Qwklek5AD5/GgNKMxAWyiuq2CnS
CvWnUrn20byzwvvKCru1Nw67yW4JoJoHzMBa8csLXCrnBipqIjS2PMXvnQpchZY1Wyp60RpQYnul
5s0PMB6oqQZK9mpXXKnJ/OCWdeAr0/eA8bnRJKU/tluHSIJ+aHcMR8pNOvWIfQ6aSw0PTVJr54Zf
KdW1k/zwpvSWGmR0ytIMamVFy9yAIwtRf3gkGDfx3a7DoOidVADtiQ66MFNN29e8pFtZDsGf7nAu
45TWXgQsFsU5PRLX9AnoKQNK2NGiluS00vwX2vX8oAjG1Ebk/WyX/5AiImwofs5pjnI36PLNHGJF
spNwk85Vth4a8+i5BoSm1t0NvRbsqin+CfU5RONrb4nO+4Xp/bb0gPsZRACagU4RqbpLHoqsemOs
UYMYKuo1MphNzeXkhjif1Sxi7GA9Ys3QmvBoErLrEC4W5uauAem7srsZFIFp+kat385BvXeKlIBS
z3rAhm4vZaEDYI2EePMaUzuiYSsfnlxdm1fKtDSExzA7irF6g+WEyOdWm51voTMrvrAMHR1D8EzW
V7YR2liuFUO9a8f22kmzn5pJT7vNwTPXOY5xqLrDSh2QGRXOiyagjOY0JtHX3yTqW9hjE0itjUNd
R40woCMbV3dGOvwcSfi24HqiN/SQOeeULRKREULmdiTZF+NVN2lk04WdcWvmxYyFIOJbMRGeU9cM
e3P7+xRqIFEhpa/LafiV2bq5TikYrzIGuyuNQcCG8OZ8p2Vh6xtx6GwSU8CLCGrG8UOw4TnL4hKg
13svM45lZ1hYwszuqFhMTMWxspWcVZOhO14meRthOExiYrqXFXQa36Y4m7f5IpoSY3Rjh43l04hC
crIs6kPIdCv5Wk7arnhaqpcfNpHLaWH/3uOyr1x2eSnnaoTqu0Sx9t2iAAT2Fs/rYTSfCUK1t3IZ
Wu7iKOdMfQbFPmXPelTgtm4XBc4Qm2VzumyoDUlGar3DUG9ZLSckFUfYq5bXfGWIvOMj5dF10bzJ
Hd8Xvk/lVjHOytU8kKMnX9Z/Hkm+nO3ONYaV3PXDmUwqLbtg0rZwGbAfVhoWimXHy7m5ZFIREy9P
QS6d5MnLwzM858TkbCVPl0tIsU5ohpo2HkfYmj87bCkriL1kvofa25CSyqub/HgQPIDXC6tTG9Gh
6JPgtgnUHX6BYDvhL4Meg0hs7B9jk8Fkd9MTBvKFVtu5oCNRDEV/51TzF9MAKDGi38zoDHsWj+GB
iNotULx8b8wNPjRjVA+ILtCPh8v4pa73gRreI0fRt1aM3ah3kntCsVeJbdzAscGhVrUoaVzqBcSU
kN++dTrap3ZTm5vIy4qVFQqq+K55HRVTcC6Kb5rqXo3CJYA4IRuU6zfBx5742fao5QrKo4VB8Gqg
M8SCK59h19EeQOvFO4os1whNo+NM787sp/kRi/guUJrvUJ23cwxntC6GkdpymXJ5ru4KnCh0jxhF
gDRCqom4ZUmEtjYq4Bj0EiLcTDMwW5h+QRsnXA4whDURBA4Uud0qxRRTx5PLE3WOXTmabzCk/Kz4
/b5U3Y0ddeUmVozZb3+kDnUYIgUESu0iAYYxdtuuXW5aHp5PmzJk7ZKl3nREpxB+rrY+ja2FYxFP
xFKMT5OtcTsrdDroimuStnxqRkLnnDncQ/gPNlCrLD/uftRD/tOc5zecXU+WUiPV6J1qryveHikW
gwvQ3zdFhqGdsSCF6y4pT+Yvnvc87J3EgLcEWjD8z4jg6F+bkZ6WU3fU2R2cOxhr0pVa66coheuI
eo3gKy4AVkpRKlzMg0CDZoy3uY13t+p1NBrdpsluXYoDK52B/kqI6Fdc9se80k5WXf3QXDH4U+hu
RXXDIOhr7OmUw50kOjhVd8wd/OBDbDzb3WvRx/pJQxgEg6Aa90RcPGgdLtrezHeGFhNjq9lvel79
tEeEViKuEEPNJn19j3ilEgmhPV5lFHvXZjlfQ2NBYmCR86rTgx7gQEIpCFa4J7uVXhl+4xgHfO37
ydLpk0w7HjH26qyakI5ILIZj4qshz5vmUhDRS1/T9VPV9eM2nCJn07R4H0qeZg79+HN2+HqldFZ8
crB8dCbfwDHMGzPEhxtGdzRRvvMTp6NNnyR18q0jrPOMdi7FdoKQkcpBWT/ahH72965pbTHO3OcB
okCl1l9rCopGRJyOImBtx2701YjF2lbBQRDITWSeuMFZPvI/UZ4MkBD5GKxTD1xmr2BNwrx/i1mJ
395839vG/ZSTCITpau24wCTgeCJeCZeR+i1PfoeUwvN6Rlel4J9FaTfeY+HOfbuCAU6D4heYYb5b
ILJLYrILBDTbXoidm6vfxgqHbeSJ7xjtsZI4FRXrJTqvirmLpfHD4OnhyusJnqAuQu3REDdj0pjc
oaqIdHuaCWGnrMaDmrdHPXdvXae6bWwNh5FCxWRKXxCvXqmm86VOuTSB01kRG1O5veCqPd2OyAHp
4rh3Qd1skXY/lm6PfnRhkpHAOK4JV793Amx4QYSYNgrJ43IsbsL11ECT1/fC6Z8TlQwkN0xWiYEV
qY8QlSJ4bAuzpHEYn207Pzrkg9p9vI9GevQtvR1GyuciIwp47jsgQ/f6HOn4VxGah4H4JoyUbFJT
+5IQnkr+iPHozCc31vhfDDAPq9njlNg/3VF9ncY1StonhapFamLE5JE2SsqHEH3OKkAQYHruj2LI
n0uB+lON995p6krcwjncNiP0smsny0x1RcEpv84q26AzTkVUrpHL3ldrmc2zlA1soxSPFTeZfdbr
X+VWgcCyK7qxXZzwzbXCQ8wOqBTUBh3EbxgQOp0QqXM9Fx4Cr5HmbpRP17qwtq1OmyKrcOqntpfP
m9nOVnEt+DXqc7hxKs9YqcCXV9Cd14Gr/nL2fVlNZyOsHDQcxX1tBodcNM6VARLoatB40itn3OMO
SIZYZPranrmlBTD4rjTlMXYc/sLlTEy1nbc2VVCuqg4fHy25rWekyBpmGMwdhU41/kVXt7gZFyH+
OOLXN/v+dYjqHjIFBWarnMSG9n6w5Mpg5+T/e+bfEldSq7c5EF39Jy5kIKjK+E0RxiZbFDCaEeCE
G91DDla/iWMbN5SJKoI2Km34azdP461qiF+KYt+kjjFiTwpvKM0Z3PRa41pD+O4EWXb1phIayS4l
wkr7oJfg1AarvjIHDZHEqN5Zma4eaPTmZzHlm8hVGvZ1UFYv/4kizxM/BEqN5LyEXtBoUEuqPlgL
qz9MtYMSOqavSMh3Z1beoa1Ed502Q3FNZgYwhxRFT1Tttal6i8vwaJhBe/ISsBveON8H3TABiXNJ
CHCwWubpr8jmHL10ZzQ0xNycb1Y6W0uZP73SqD/y0Gg9VwXXfYJU9ppebcrWeUHGNsIyHwVjv6m/
1mv10KcqRVUxHSO3uMlSLUAoWdcolQq00nOFPc/DMaxNE+kQZXXypuhQtO5wnS0TTx9+kqeFqkbl
i27PXzJvQvK7J6WWwVDLk4vpgAVRgcJe0w1688Jx2MeBi/QWUEyeqWSi6fMPtxxvLe+NBAq+FgPG
PCb9MlFKwoXWcrbpYFnAo2KpEXYuNylGdFF1FKbgA1nmksgu6UT8+VouNGlr0kte1kdyPQP539v/
7cLG9DYpUvhV0ZXDuo34tO1moo69zMWLUP4fX8pN6mU7OXfZV+52eSnnLodyzYlrVYaTXR5ZHoDr
t6W07kEq+xUVtb+cu0z+cZlLM4WHxkXW/2mbigt/bFPwD8j5fN9CbuboSUVy+bKHnFwsBe/Huhwm
1r1/bQnVEV+VeUB72aoOgaHL7h/W06vxtK1cmro2BoTL8eXxuq77VruTvl1M8DDuFxtDWhGbuJWz
yIMPSOafslnlqSBIbiKlyHjwNLJn2yJuvgy1m0FpvBXYvGatM8Q7JCFN5AJ4x4rUr2BTwWUluAui
dUL1eoSfWM98q/HWrUAnEnFnlvnV1DnEd7R54yOOz67Icqt9DDWUWJeXfahlV7ES5YxardEfkDid
tcb4kqiWiZGIoXRmBfTbssESG9vuAJbV2sEFinp2APjPav3ggIePzGQPniA7J1GcncUi7lcN7mFa
ZK/noekPbq3eJABAaJ9gpD5PnN4qxFbqT97eaecSrcPxiYH4fO4LZT7LObfGBqKUHnfaZYW2TKgS
HxseHsi1i39vhqpkPhv2RBawhoSiMHaV4Exm6wX4Y3GFJoRW3cSYAN9dtRKgInAQaFu1Dde1YesQ
LYPw3C4TjdpFk4QWavFKW0WDaW+ya1OBXsRI5RhipzrpxJ5zY+Mz4oAM57m9oLI8czUlyzzMHyvd
crgus0UdKsM5VYZhBZ1KJw7Gpg7kiJxhekaFYVyIDLW4ml3iwwkuS0FDYSb3LN0POrFqvIbSd4SM
flatE+l/+6BigDdnNhoFL8l39hi/BtVIdk0Sf6UxEu9Ct1TPaubiHlzm5MQYJlIu0eiu9QxecmLF
PrUfxeC/oJ9TvURozKZiQnBPZQbLDwDwU5UX9skyNAxwrrOZNOe7x3D+7Fg1QbAhlNTlVbd8Uxhf
UKc07Z471b+WRQ6lFSLUmn64F8RKrPB7mPQX2FzOIeIKfai0JW0AfeLBsQX03Nl7i9bYGd+msUuT
5HnGZCw2OB1TSzs7yyq53h6EcXbJtFnMUZHOnxIPwzZUy/lgCUaUMFSwdo/14o4ga40fyVlHenSW
c1mIvyQ24mLr5eIqzs9OGzf7uLPArRiWgtslq57nTj/W9kCmLOqIlTRUSBuF4bRAnXceEFNfLg2x
Mm5sI6fCg6f97CzWC7nlZUI/NrG7Rwqdqd9NWFuNPvfwBnAnJh5RPUc54SLu8hm2y5deTrQOU+6s
aYJ7q2AgiA9oXiyUcqLEYQ/Uann9PqsoybSM2gtCeOYvcgVGweRUJh3ClA8byll5NLleviQUEjFF
amjvb3NZcXlXuezyEgmpsSG4j8C2v56Y3E4YTX6cumcjQQBLwG6cfjh1IqYZApieLzd9P7/LO15O
r5JnnqHfwqaKtVuuGfhyeSZKyMt2cu7T6X16KTf5dBqXj6Bv4+9ZV13ROc13oYkcdTRCRgUifUg7
5+wOEZBMfHcbE271bUnBeW8I42uZmcp1UusFvDrKkzylx3RHI+vKi8D+OAhW6eCe4It9V2tFrGeS
1VZjbXWbwsq0Y5np+pniI+los73nqT6a2vkmTJ4bRwVXFBlbpDjfdZ5zt3T9kVe1jHTN0g1QB2Df
DqnHCtUAYIMN+ptb7GL0SsR+I/8YhnE+mrGuQq/Dymnr2s7sCDwoJhW9RfYVX1y1o7rBcNSABsdL
/cBJIC9peBy0aPz6ika81BRezUHxDTGs+9xHrwKlLY1m7Qb/NFLTeq/U/V3Rc53F7IaigcHTGi5e
vcWk9RIp3JbnYSYvnpYloSHG985svqPUNQ9LpQNcGSy2FopXa/YvTeDe5pZqY3EgXCltTon2zDjN
OmVTtp35v9xyPQ+2QalRUnWH8rQAsZQu8h4CS9XXZTJxJcpdGgBjtQmm8MRzfwCoT/hz0DB08sw3
i3TVdaUOh4Kf4L1ephYVdIK3YCGlyJdKC51DczPWLCoI6qEaPK41kyy4uYOLpTfq21A131rV0nxs
GJtyNjEZia9zYoUPeZPuYDTbPl+Sq2Hg9l+ayW1P/JCPEuaG3M1rfOvJip+yecz284guxI1pfrZ2
fad67bZOY7FF0l/sMZEPJwhOqOxuFCS+O+Iaj8B07PPoAkwoS51c9LwT1+23JLDd89BP4rH1Yizm
o3ko+wSnfxGgPSsw/UYgGNaawPFsdgyXytws8ADMft8L615LQpK9WhtQoX01KIN2FajBLhG5ccwK
YjSzIHJPVTz81AuywZkA/p+yaT+28O6oneHD8uZ5F+S6siJ6vVn1VqgceCAptwG+3ZQh8VbFvLdO
sEr4OKkB4qECuRNTdN25A43qIqfKgT5tbXVC35dT8suM3PQGap23cvlGUWkzKPINO5ICOt/D4OIj
ArS2XTa8MepDIQk9LcXZc6hy95Bqdvvelvu/pu9/avrilvzQOfw3zP7/1PFcFn9t+spd/sXYV70/
VJNeHeI3k8bqklzxu+mrgd93NdNG66wBelRt/U/GvuHQ9HWB0yxGZO2vTV/tD0N3Xcj8hqtZnub+
N4h9zTY+9TlxkQO2xckLxZkTIs7kr+3EvEKPMqb2cEZn3AGGQNQjJyMSqKMW6/NRpwC1RnDYrz05
UpDOYjkwkXPLBDXfc9HCBBtaRvIACqMerxcPr3LOilaMm6P3VoBsJsiyvJwMsrewTN7r73KhgtB6
5+nRAXsr4+pyeozKHr+ptxjnQbmF9Vc09mc9agPgmkZxvEw07H00fpaFObFKtDvN/Fm2LWS9X5b3
I6qDdCbfewEVD6CQN/UN2jlxlBO9aseZshtQCvMyq2fe9zjVmy1ReVjF5Oq+57r+viWOPdRbWZpM
m6SnVmLLsZX8xNwpq/Yp4o5EjofksvfVQ5WfGmAmqj/kBcqyCYZAuxBFLi+zDF/iqlCi5FiBhy2x
vBczknVswsyGw0wz6J0IsryWQBF3rEyGdZBn13OJd7lcGjuXCRcH/vwQgQIEweWTx9vHM26O9byj
NXeMBK5zp0+EunUpqGS0CWyt2MvFcoPLVkOtf7EGTPszLUZ/qqp7MvnqIzk9WMWWOQnbkHMxZWOg
jX9dTaQSuE7DSHJfGbXHwMX+DXOVu4bcUL4GGb8MPS+rLkf/cMzCWIaaU1vh3pgAXX96d/G++s9T
ksd4fyc5ezlPuWMudlR5imOqpMtIaFElLnOK2epHA2Ql+O9lVi6Uk2qGgGvS77ksknP5spucsyoF
FmiZvG9xWX7ZwWq0HMPiLlc0WAuFyyffEJRA/KScl4svE2f5rryvlwv/9vWHQ8nZuBoSP7WMx8su
cu79OJ8P8eF9/2028X4YgAMPn9/hw5Eye7JXAIWd9Ye9P6z/X07+ww4fZi8n/WHXv10vt/x8ap+3
jO2kBD9r+A6YjrXu8vO/fL3l3D8ue/9dfF4dZ0ax/7RQKfkxyZ8O8mcQk5/eQTQlQmtlRn66MuuR
ETCXtMs+l60/HVausOc7ID/WAU9QeZSYATmnFVxKLi8/LSuJ3aaVsOzyb7NyU7lKzsmJPJA85OXl
OyVBvs7l4eSsNbQc+X9/d7mhnMi3QXP6qHRD5stFOjzo/quc7aFJqtukmbWdOji4JVVxtC1XHCeQ
ztkKck51lAvlxM10Wkzvq+RWcmkbD9a8dnCmrZoqGTZmqyT9Sa6a1cSeUVRyVJX6RHnz4TC6HaI8
FVpK7i/e7tX7sRSDcIFTjX7aT8k52kyZduUpdbwS9vgW1+ZLMAtaLBrx3BHOnLHu3oABAmRux3Hb
Zz8m4hxzerdboJKEJIkCOr8bn2j2im02Alyj5dflR8MJvxtz3/sFtyCyqTTicGsq8x/O8v3PmEya
T1NMaka3tLh5nPwXC0N2vP9pmWT7yD3ed1vuDHLff3wJNJsqzDtm489D/38cBo5gt8Nw+Y7p8OTN
Vr7T+6x8P3kYV/bd5Rv845nkKtQjWtK7j2fTUOYR+nQv5J1MAou8fMRuskCM2uUvuyz7vM1l9WWb
yzJR2RSULq//7rC6ZIzJvS+H+O/eRh728i6Xw8hlXpK+5KlbHInpro/jcuvSl/uqnJPL5Evu4Lda
ok7+ZXkfNQP3wmW391m5KpH3VbnPpyPKl7m8Q8rV71vKneblbeXc+/rL6/djIlLFd25lm1mD4eyU
CoBsYZ009RsAyPwUzfm5HNSep4sJ4VI3jLuGzJKVwRMpdclmU4K32MyBQS6vaQOLj8Rb2tvzxp08
CgjtYrKMnBGiROrt6nxh8HrlHnfXzsPWt05T95thgnIS8TFtvtmKe9BSkUMBqhgJBzrYFud+KoDd
YJ7FAtdU35O5Z6TFEwYZK9fAtak5VMGuEaN7TOtMW2Vx9QiBCc5l2XzNYuU79Jx4N2mdty1xPoWD
6iIFm9dkijbeknUcU4+wBgfISERpAU1BppIElBX9Cm7+tqmi7ylsKh6J7b3RKKTmBgPS3tTPxdhs
+zEbAKWZe5FW5CfFv9ICQjIjDhURh31miBBh3kTf3aTp64QBYgXtqThhKy43Lp7gTFefcyMdr/NY
nFVsybgw2g1u4YeeVEo4lb4XoVOvyspDMqbgRGsnZANDfG9roDTsMEtXr31R0tDqSljLisqQvoyT
czzM1HRiKHWkB2jDi9o8dKG4rfCjhNW+zNV8K5zlOmdFxB0Y1F8miMlprGJ1dYN8BawJJ9MM1uCO
Oty+Ij3yqOv14hcs0fy45bdyQEbjtiGgWdBdqyky7nTjB3nUxjEPov4pcyjhkDNyn7f2uYirF8JO
xk1Hzaeb7sI8PCa6OCVi/CVyrTgqFXg6SyBCswYB+7xtkG1hp1gFRRQf2om16VRfMVQ/Di0X1Uo1
Ct8EAJR3QBRdMvvWtEa/J6goV3oDUnsy8g34mnBjeWV8IAPwpY/oZhMsI2LG4xUc9o0Q7U5D6GOG
lrM11tQbefa3YuF3MX+WPQ+HcXBfikhPbvpOzHfdV/dBHbt+58SkkFqN8lNBr1QVxE5F6pfSI6O9
hpkBggDv/WzcGthHy8IPLQEZyRPeurVGc60h8O9FNK/MAgQOrTiMehRgoiJrDlVClzxOYkKB3NrZ
QPsGtB47myAItwOEp73htS9h2v0S1OI3eGE70uxvsFPlYKkb68bCl1Ou+xRQrTBa++SG0BO8LF6P
4geY08AfvMzPckIeqlLFtttpR68Rv4rKvLW6QPMRmuzmbVSHzRZHjdh56S05Ez1R0dhl7QZPP3y0
fG3kwtvkZFkA5+cWbWeMbEwbCYsbAmBH0HIvaI+sTA03jRlAPE6Gl3Ye72yKRFvI5twqdSR1yx6T
iBbo73RVlM1tEYSCRme2jzVszY7j5/w+mjSnX00KBTiDu46n/ZVAMH+ytWjA+octV+3yWzJ2jlU5
aSc9IfKZvyfcmqH2fbTqbBsMZra2wkncjoV9mEZv2teZp24EzrxxzLo7wa9q3cU5DE6C09aWFue3
SPiiFdptc51P7tM89NzD6yVeoAta3zFCjcgv8xEIDwkOSftQG5G7n2fGrKB3VlMNSEkrLQZkPEJX
adhcqS7AqcjaQS69HQeGfz18nS0g6CfKi4Vfz9O+H9LyMGK26LtGW4p5WH2h385J/2qSjbgahyJc
oeGY16VSlz5yyxwH9dZSgl1nhaOvpwUipE48AeGC/tEa5jmoCKIAu23wMGITpMn1VBDq4JZc3WoO
EPe1tQ0p3Ddm5WvuKeXbeLBgpnew06cFom4tOHWMsM+lOq2NgfK7WJDrhtlcVYNHHEHfVgg50evN
C6JdhdXetoCkrWTYC/5zSQyLfiIz/1nAd4/hvNvw3oMCMcoCgHch2GQLEl4scPhWARM/lu1jCehn
Q7AKjO4FJt9Cle/Bam/AChyKBTjPpXCC04BEBqXyjkw8wIsLoL5dUPVigdbb0OvbBWNfwrMn4m1b
wbcPAIagUtOgfIC+z2Hgl7DwN1Oh34M7/cKvD2p+TZ9qWND5Ga9aL/DLBao/LXj9EM4+nkAUp3A0
1ano18DVnmAh9LvOeNVKZBbDguvXKpr3FJ4exgXl7/QL1B+jCXViB++JfU5D7VFbAgBakgBU65u3
BAMIEgK8Fj9dvoQG4AV6MJYYAWq64VqBFUYNMdvhmbMeMrHul/ABlHKw0k4DPzB+aTQIkxgsHHkF
xB93mL29k75EGWDVB5th3/VLyEEs4w6W4INCRiBYt2TLXgPdqckh47s3LHEJYZMe0va55imKnBw0
AFzuWvIVGCAgjkDmDMHf88slhMFa4hhImKp3bU1EA0/Sh5rMhk6fYFST4jAtcQ7g5Tdc7UD2LFEP
uNnx4JL+0IXEQBA7MqxNkiEM6KwzQRFdDyER3sGOUJQvsz2Va3P0vky6SrxEVi3S02zdTsFr3Vmn
Xi+wCkHLon1sg5zKlI0zTvGaXwr1Z0YCq1DoD8W4JNQHcb3NnJNuRyraUpxm7ehpcDGrlMj1GCST
rb9ULqI9r87DFfha4gGF6u4n4OgM4csXKmo5cD2eiDo79hXLfhr7ybe1/AnZGAJot9ijLHZoPYDS
jLwZbJtJKo/VPBZLsEdnzPB4jeg6dcuB+rMFRRfb/Lpxi0UqG26NAmDDvdrq4zWdJp9gBNiy/DYc
/OY02igJt/0rdtttGGAQiDEvGEsQCQM8IklS9VghVKT8TrwA4GMagGa6ownyJciT7Igf89rpzDez
H0EQzuFRXeJPcK0Ql0EgykwySrlEpJjxvCrt6Rwsn7QgRaVc4lQmwZVvaKm/E7RCro27Mtz4h9Di
ZD2ZPCg0SzBLu0S01CVhLajDoIb9P/bOZLlxZcuy/1JzPEPfDGpCgD0lkuoiQhOYopGj7x0O4Otz
Qfdl3pdpllaV85zQJIqS2ADw4+fsvTb5LZIcF9B1W8n1+OSS8JKsUS/VGvoSO8S/2ChoZKITCLNG
w8xkxPRUDm27hsYMwy2w2g4CExS3wWyujosRudPPdbyfXGlyPcupWNcwGkBjJWZCSUYND+Jjs+6T
Y8B3KAVk6fFnQ5ff1hkFVWvQDV4duKtxezHM5MmeChIdsmGnsuR3Pr25iHZmMnOKNTynXWN0KmEc
+1X7atkgOkBgS9KG1xChT2L8SrRY5PGYnv0KrAKiJXly8egTNeRrK2AdEmMFK4Y5hpaGaV7Fx5YS
GmTlpWmWCnOE3R9qQKsenEBPs47EDUnSGC4e/zFcZJeFYOX6yG4t/dgSMbSsWUNc47alEcQPCGKR
N46/JE4ee80nSgkqGr4Si5BnU/nIc5u4LoRA99w2h2pNOQosPRI9wkRFZk+wVNTzLZS8ibCOXAsD
BHF7tg+hab+rNUOpX9OU2jVXCYEoDN7xV0XgknAhtLQ5KiPhv7Bja9ZkppqIppmpORuX8mmyK/Jc
q+ZBWPoTpjwZWXr17Ej5W6yJT3qjb4CRfAfP12z8KTEvGhg+PTXlISmn7dJOXJqTLDnjrHrMaUN/
ZUsRMgUiELTpmjuV5c2FdZByi0gqGGRZKL9SqigUmjW3CjsKCVYtYEqnR3jQKlQB+vs4zO+aM+6E
RfqVQQxWueZhFV/JWI44AN+ZIwIbELbGi7eRaQbmYDSv2KBvzNmHXWJpJIx52UND/JaT/u4I4+rW
VC6LeK4iPTWoOrcEsNBUJr8LZG0ImYbiKHCSre8sHKNMujWP3C+/sDeUaNpG+TGU5NqQUasMTr4U
JSa5YdN0N9YcMXI2H8mjwFT8lTG2po1lmmsB34u3ZF3RaVAZmWR6fiZuQey9btlixH+IOzhYlSi+
JXIRxNCCQ5Dsf5B8NK8D2mXTzkNOL6oDQxL3p2h34AdGWpp8yDl90UXtRlWsPmEbXbxgNI7GPH66
4pV2PAPhfv5UIHHfnATuW76mssGts0j2IA4hWzPb3ChbE9yEHZ8J4bg0AwnlgdTF3tceykD9DOY+
f6BztEsdC2HcBPgpT1sY6OIo6ArjzK4+nBqdjhpgbo/60U3iZe8F8k/jNzMDPfBe6a/RzLtNa7s0
bYIUWSuTuKQYfndlDMsEOa4/Y89mdAnGjEWh8YJfrlZGTOkRAgcPjtfv7c5lxcT+3Mfi7nf5G7Ci
gzL8V7sfg83IJnljefNLF7d8qvLVIHIsMmJUsp6eP456f+EqnYYtwFC/A/9pknxgmx9JrS7o33Dk
jjCO/WrT5Cm0J63ogd4YyWHEX7jvAj4ynPjdKnzWMye+NRiHbm18trXAIzl0vUtNI+DBIn/46z7C
ZJEN1Qqu1H/8ljDjhJE+/uFmve/rB+NiwVXxpqjFnGolWOTb576w1U0Zaj94HbFBGOw3asnHDQCm
jCciXrVmFBps2eWUtdLbjuMwbab07IBBS2kRPI4kEd+H9WYu4juMLZ88lbMnFHL69YZ2JEzweaES
BdP+132Vi6udqTen/H/cJxfQEyZD/X3ra5vad+Jrud5IDsYGmTInBZyxYeh2U2niY1pvaM02B39G
lPX1LbZd65Z1XnpVTGu/7vr7/t61v6WUv6evu3ytNW9FMy1RqUBc/f1Y0vtMiMcwqL4e8i8/gFAH
KfOvf/x1N7IeBPSYjI9f//jrvjhRZHENVsTmFHzW+iS/fpjmenVGovn812+WTfroeRqJD0l2p1cI
9BN8i2Gkd9VOn1PaxkdlWA/6nBWXaXLs29cNaRsyxDLt7P6+r5jHah/3kBNyPJPaBu6mdbE0ecqd
3Lml683Xg2XqMs4htGEmiD2sKnJ6QBIKF3VF4yPiWr/vauI8IPQS1fb1fdI4JpXRdMt6/7oEXEPG
pVWcO9K+BYBmrk56Fus3Ftubv27YWv2QWbJA+iv4i4VYekxxFovDfzxuygn0QQdIXtN6n4cw94yQ
9lY2pXxs6hnuy3pE4WpDEZVA/S7KHjBQidNb88XdRLHdxGI6fz3s68Zta3MT+2ShfX379VjDx1Xq
tErffv3W133mDJ9Oq0EyyQmcgC4C9G1WcEM3upwsS76LuAtuX/ebXjleXdiXcebrvI71YbGcj41n
Jg9fj2AXeNNTDNnpwvFXz+lw0ETg3vC3eqRrJO3WSPwlYo8FS339gTFk/VFvVr/Y+u3XD0Su24+o
ukMryweNwj8Zdn2J82/EfIlpxLn8/dikhVIGQMzbF2aLi3HGVLhocXJv4BBFkz3nW8uLKxF6Qxvv
rIDuW9+26V2uN/bQD0d6ShUwz0n/X+v4H9hBw/z/UBEg/MSm+99bx6M/xYf66P78q3f8r9/5p4zA
wwVuB7RF/zJ6f2kF/ikj4Eee7zHWwK+MudxkwF/VkLL+7/+xgn/4SDWpwi3b8XTLQGDw79ZxDOe2
gYmYvwdBCLv3/0RGQN7wf3VL645r4BTTkUKuUob/kr6eZ2OSGUvQHsachR8byGkxxpb0Qh8VPfj0
tCRIQthzurEoZpi0aaO7VWlbHYxRURi2Hq4GpjQbxyhFmGn9Zs7AWFPVANrKEXw7jHw2Ox0Ix7bp
B3EeK8IQ1z5Ek49mpGpzgMbYMX9PLrInUkIT775LbT84g7vm+UnC7QUIPig2kdEmHyTg+PveW4N+
5vKYsn1IXds551QtiW7jzvFXOlT9J1/3/3bvcBrxErE1YLGp+u/2hDmo4WUZ1qaTxbut0Q+Mbbmf
prUBO1NTUs+/zZYuIATGKOA7QBBA3rYdNo4t1RUiuHgF7znIhhznuc6Ksy4wW2jSGUKysZazO1N4
LfYeEAV6PMPBTOijBiqnoy/15eDpZJjZfX4zhXh348J4RihUb3L/EmdlRycJ+TzhBpKMSSrGFcme
kKRhsTSEduYxlKV62yxC/7GAVfGrOggX03lWymy2iLLy51h4P+hldsWD1cHyUEOfbDvb+LNUnkLI
1Dwahclmdw7CaSY3yyxnfdP16buEAyk0kwK7Q5RbGlPIFY8+vqIDPTS7sixhVA87jqHPXGGWsBpn
Am07PDeiwZxo8NnvdHOAECMYK0zEsji0TdiHhKMvfjsa/KwqLjFBJua9G+EZ57IPWWSSSMkECSkF
8u6a5NTVuVIRFJRP9phR4Z2WUUfKaCD+pi7flDYgW7rDbLfdNuy7+ew0Kei4DHvciuFy2tmLctIi
aUUhJecfufgvV1Lyw8DOhg6kea9wY8+WR1KYfDDiYL1kVs9jOrBXi5kTdMMQQm+Fk5UzDgCfeyQu
9G76dABm2F/6z64pb02bnyYGa5h6WHOzjA8F0u574MbHNYeK2Nmlzo+FZd3zOX9vnRFrYF2zEcC1
5lfFW47LZKKEGcjJtOiFYvzsotLTDlIH3JquoY7xVcgW2w2qQS9z6WTwykdJvIUD4Ajn44YWurEr
R8THgAbXzQDyxbk4WEJrtiW+PlC6tIxWsyGaGsTi43SolbLxoXkH2XQBwiA1HXH8RMxSk9CAmre3
KtpMXgt6utFngOLixTX8CaYc/T4yxD4z/wlG5LlnVrPFHkxyqnYaRIwSEAEpoebPsuvV1e3KS6m7
e29pnl1tHp6IlgHvR8sbttub1RTbSaWfhhnFJRRf5PiH2F/8je8M7bV3g0M2P8+z1TNiNTCk5P6L
BMZY0EUu8jgkyTbdD0WD2zxo6rAvswusTsw6Vs78pdQrnn8L3BJbXJ9zqcm7MT02Pzu0/zfnEar0
cAos+iJcdHbNem0juoSCNBZZFBvfZsV8UujjU5lSv5l+sfpzmYzMpr8ZTn1lhVAc6Ey7NSF2muq3
ym3v7VxMF2uZ0o05BMRuDbPYJlbVbau0sfdlTW6vgf56GYsnHynnoUx1KIhzv4tzDNGeHJadnejX
YFyCHS0q1TKRitPkuU7ahXSB6pkas91kQ/lZZLGxHxaCC+bE+OWlJ61cjJN6jvvsMGJs1iubXuNG
BMbNa2HTB7NCucmMJjsPa6fWsjAxNCRC+7H+i44MCTum8wZd6TkVkj2oaTMTk7F7du3KO2cTW0CK
+e3ol2InGuJZiqmW58Zcyp3iCXxxOb8InWQu5Pi2l99kTtDEnXfWPL1lBo1Z12CAMDr+3hLDcJhl
eocbN+0DA+tdHfusG17nnk3TEcdG4nUr3+hAyrNpTPJMY5niuah6gAH6cFjq9GyDqw7zOAtCjpb8
4hRFaGAlPRb+uK9z5QCYpW0z+lxHmUYuUQDuNKxi/LWl1X+aHt3jJl60Mx4h7ZwWvQMXwbxpleOc
sc027GsrGjkFEi+6Mui1Mv6d5noZBP3lcciQVNGGf7CmWT+TCONEvBWU+TjCkjaghVNZ3wK5ZHuQ
LdgLRxowFqE7dQZpOsNNyJQFI0Y60DD5ehbd+lS+vmqXz8TLvNPXN+WgpgMH2l/PsiLDnGBqAjl6
wbncIG6aW8y9f33Zpu6RfCsmXstJuNZLrcMwRlp8mA0SJjrbvE8Woii6k2NCmAyZiiTKrF9VJrk7
tobtY8gcHUHw+FkS072rUYQBhvo+Ftwbu8WesIAl7FYUiT7bNwCH7DKC5aFY02iEVVVH2AqhlN60
V9ry0E669b8F6P9XAWo5lovy9L+vQN8wHqdV+p+ErP/8pb9LUNN2+TumY6MW9ddq8t/xRdY/XM+z
PTsgiMN3Autf8EXBP3DAkzuh6yBCTEMP/q5B3X/w18hp9EDwmabpuv+TGtT8+i//Cdnj8/8tz+Nv
8jTQz/KC/5WM4wO2qWsgHodhae9Uy3gE8opcxYuDo2UzCIDPgaz2XNT3xeKdoZTl9mjs3dIB61Cu
mS7zSuBQ8CSPpof5W0QG0VgHY0IJSmM6p7o1Cfsl46dstNe+Yzwxaq+LgdyT1mQUBEDFLOzNLL1R
4ULNM6YnHPxkC/unlhG6a74SMce0rFonBPVDYbhY7enofy5L962Jp++x1+jsyAzkG2J6V/0tfeuc
3th06ryko7bxzOY968XPKQWwVyZBCMHhKTXdi9+DwvdxGo/acf6ErxYRKxLv6IOhVfVoJB88P6CF
bHonRXMuFKjYGY67Vxr05glmpnXwPRnlDqfpxka8sQE/dFxsLi+uhyEGRvDMGgB3sKo+IfM6UPPd
a0sqIV0MQ0WzbD+yieyMMc+eOh036G/LCV6sFHpdGrxOhgXgYSWSFL07nPj4ntJ47OijklmVrjel
sym1jHXHmcptR+74tpaCrFtyR8I6YV01dUwbOIUT1lk9tqOJLF0bv3XXVfb3TMM+tWQs50sMtSXl
+WPxdbcdh/1rnLTfkWxJu6jOs9d/ToHXXJrUPRft2g6XUkPjzEC+ttObKenNO3FVn0eHGCEjGbEG
BOJgzSKFdDz8btQo98mULVGSxsyV7Nl4g/52bGYjMlv0GnSrjcOsABnlC8lJdu4aBz+7A+g2GRkq
/IaJfSW2JT6i8OxDq0M5mwe3L6W01CzaUdYCnrt6bRjZnLDN9qGbEBtu2Ox60omauw3Uppt8g86e
xu/BAQbyYyfzWmOSTxOzC4jXrKWyR52bVsnO1VsStqYuOE4Eu3p8/H6hi6j0xZ6+0R9HBS+swXsl
6t+LTxIB4sAdkFS1ZXJH+DnRbQWBgj3mq8qx9pVfXTpDIegwqnqXJv4JbTmild6JylVowS7nqQat
tcvF6BIoViqa936oK5vx9JyciWjAIYHYJqxdMONL1u9qY/4JQAJm9GqzDSRMInfM9956qqF5UFFl
ZgNKPNRQXzddOUlaGn6/YYDHZlLMxFC0BhACAz/ZsN7Y4AtKBU3iSzQ+FT/SLvhhw9yNO2ftn2yg
cP/KfX8vBqgAWUcTqLcx9tEJZbbZMS00neKzXIPOvg5Z4hIvXF5S3uj6d+GV37pSj3cxIVMSBObU
OoAKao8EstjZuBq5Sl83sVbg8VnU3lmdxP3qEM5XckPC5DeuI0/Dy5UlmrbJR3860L6MrPWN0coW
6GP3Sk7YIaN/S43H/jlDGXWKqwy0dCnqLdRq3DWp6M+13t87vDn7JXMRNWXujniKx7Z1NAa+NLKa
jBqO3VhPHipzOMxGQqgTzF/Q7Ha6LYZiOQ7EzQ5CH46zK69JFrRhQ5d5M0IgQrxU6ttCdduu1+qD
t7J7KIrbcLSJTMuAcO66Ub+2iIuxGQuCeKkZ/nqeqUM5mKjdWLPwV0z4NlY97nFoattEJR9+0std
z4MMj5ZBV+YzhvQ2XH7rObBvqADAeBfaqeopV2ymlKQgAM9UtUuPVNJ/bITHW4tthlCT8jgVpENO
3nww1gOl1ahay5gZgJTNKVAdww3mcZ5WfajSIq13xtiF/X0juRSEHUnd8MzTHU25Gc6TydTAaO+O
wZVGo/sStoBCTp61KoXNbH4qfH91rK0OJG3ZD8daMOKxabU8+kBeigKyBPghl4N3508dm89GvHRs
D/dFwE4iVsrjiuBHmZqNU2vbexfN3sl08t/mzCjXdTHRO2quz0NfpKCL9V0yAzFbF6Kpsx96kTXR
LCpFzzd/rshuobOb38Ghd48TbOynLgj2gvietxkw77Vs+x9f34mkz1CfUMxawzdF2fZgGr39uDhp
F7aFJva1kRsHKemUoKXhXY/dJBIB2aVmbmCBbk1YQMmp7OruTqNB2dj8RnzDH2vgcdLlDVhsfHi8
2X0Ug5r4xlsLyXwezjPACHhHbIhNWG4ySa1dtZhy0wUNaqLCIpTDjQ1hbmyVQUMNAiSAJiiTbLQ3
eT5w1E2xALuvqZ1eaPGht0o81DUaOA78fhf0Oqk2hCzcRPKTOYJzrluGZLTWjS3In1u3LD6X/Dbl
sJvZQHFOPdST+NnQtUUfkKtDbvhHxyGjxQw09+Qm6aWD8sE8jMFfNeXf+sHWL05c45UDynmph2xk
IkbUgO/bKb1izd5iWEOpJwYiU3sATzPD9cwCcaQc8Les6W1UJmQSBW3yDSt7dYGwMmyalMCYvEEe
OM2+CTR3BSONwfDszBGE3/4aV801CeDiSo+NMKEH6B4TeAixQRutLH5XFqvIsG5Q2txHzGHLo1EG
L6kyoDtQkXGdkPUZcK1zKDSaIwZTvQedvwX2nh/wFlbwbyS2ds5IQkhvSWreskWOz5VVuYxlxZPU
yFFMs2Fe862qh6bju1TPntjWpLtYD16EsID8W2/xkMfvvWOqMB3zhqYVQpMMTK+Flcizx5M/Aes3
2IuffC8dPrp5j1pSOyVLD1qdJNV9ZvsEUZQFjbSZ3rTesdscbY39JDrrJ2X1R4Yht4ygzLutfAgE
Y8vW5hxYgvntyKZm8ixG4jOfKuNvyjgDbrCPIsiX5XYsc8lhVXxoMniyNLckDq0LkSq12MK9+VI1
F9AF1ibF239iE/LgDaMbJR0pprWwrwsZubs0v0ocsUfm5mLbjTxocanLmlj9YC4l6N1X+8pEbukA
Dcc0xRB0tFCa96CxXPo+ghbG3CzIPrTvY1qWkRFU5Wsp7IeCsB2RZ90lVoSXsQotZzACyUKCWmIq
HPdxokdYW4hg7O1nOrswHcpOuyJ+Sx400qQ3/vtcCXGjiGC3mcfTYY1HJsNnpklK76bRPMn8NYXQ
0mX1yehT+Sr93OGaqcwQ4AeSQs62mbCf19L4vkijOwjFx1PDvUo67+GrL0aADR8HigVskVbmHjKm
0kOaGhcSRPL9oNfmNyZzviVd8oaWiibH5DC/Tc9aYLL4yqG8ZNnyEFfwgprepK+E1GUnl5x1n/Sd
jaUlmG/s1MLPmdDOmQLyhWBAWUzkXluOL3p9zrxNCF3v2Ixc04xgmaBrII8IIox6S1V7Vaf1sbBL
/z6N3TXIZrRLQfcCDGjatp4lH3KPTPpklyFZOTfZnO3MJvNeO8t859K3sZp0eE0nIH8CpEmZcMRR
hZXbZRIt34Jy8NryV5bVGv3kBvFNJp3vOf538Y6GbrwmlIjk2uhrDA3xCwYr5HWW1hO9UmfLBd/b
anVPiI2TuDvkosOeurnba73XbuZF2Ccx0QLGYNQdAL3l0ZJbRH30s/FcozSM8qqP76jcvtGQrTe6
8JpX3Zx4YqOd/CZsiVOvgdy8eC7azlCbvO61ygBFlxMRnqyczY8+ayoaaBoxLlBtwspz6Z+N9U8P
K/NJzBbiPiLdd1XfvlZ56K95bpnqrg4y4XTmQm/X5LnFc1NEhPkClEaJzOrREAc0sNHB2/8GmFE/
xrQAI8dp6kO+6HuXqx2XKUbHsd4vD6n805cuhjAFkKBNWM6HnIJ4BJq/vq+algS7qqRIjrtvM5zr
C0BwtnJSI/YP+cLRKWHhawOsZdgv5y5Y1t5jVbDB8/zvBD/TkHGd+zwjJbT8jqS9nuwqrCN7hgnT
I6yID/5KfK5aOvWeVzsfYyDMq5WM/TYNSI9j30cS1mR8H9gbtot4EmuIEWTpCvVz0vMi9J40Kt73
TNjbZvBmJoQV7fuqF2EAjSnSG2tE2Avp2ymGT+g1yXOeo9+1PPWNFC8VlSQYH/UYdACn/3FZrAfY
/vDnWpvD2AnQdKXxDQzHHdO3w5mjfVaNlR1dFCRNfcT0HmyrMidJeagXujMD3d6ByXcpFCkBEP+/
4pxMbQaPRLgDF/url8VAtnzAnRVignOSArvueUdT3dUeqL6uzDfZGZm5vel8RpCe3p6I8kiP9LR+
Jmoxdn3memu3lJBjwXwxRUoearKsH6YClJocXlTQ5AfKX387kWLNLhjxRkvw/GCaiJYQzpNwFxx6
hronr7U+ndiT+xYJWQTnI7tyuaHeaIz+qcvInZyTZAzLbIApAvp3M8RZfKosr4k8gdhWo8KI3Fg8
TqUvH+MftCDUJg/67oBXwdz0E4NjfNVkmczePUV7f5imykMQllYbz6Wxbo95cTGLh2UN92NlAkeC
Cv4YJ9732SLhqvOK1yrWrxpZk1WZlJeEsTqfT74n7xGFHp9a1mS8NmeiAamA/ZKTh6as081T1RKD
LlD9klzEDKzML8ECOUfmcA1ygkm1LJd3zePAzAzoYLq5hcb6ZwEPhSgx59lX7kcnSOdUuMUjrxr0
k7ZMkNx8FRwNVLkiiyvmLa68w53/wTBkDgsG4VR9lsmQwy72WiZWneCYHMqCnmGeWYc5diyCEunf
OzqhJe1c3tIEVnmDmX5nuD7A0cX/NcxBfXZmTYayMs+xY6BjbXN18WJ1tathq7wluAdFJh/GOn/R
yifHksmz64v0gQTSm66J5dSM9RPtTeZVgSDtp9Psh6kcL2VGoZfY3qVOCJVKHNBH1bgLyhaPxWDb
RET81uthPpu5gMGQtXyWOL0Q9qHTsE458ivyCMRWuoXAelikR+BubLtNce6F5u7m3gI47wP68YJ6
Oy3NO4QfjiDjVnVe8gMxK12cdodg7LEfmYsZdVc9mrUOm00Hnh+QxxL564rrxYbLFbOcDgOywrAQ
8j5BsQjZUeoHgeSrt90+TFzykppOeijwzfNY+8M5S60IIS8Fot+/zFigt2Igk9ktgj7SRyBHJAWm
2yovkRdbxaFHQZlBun9nqTZR5VXzyZVMrUDiHZPeJji97I6G7b7iCZD7fK6B9OLRiTpdM0/ua6Gh
8yJfrmoB3U6BxfiPmSb5B8mb2xWUNQXnk8n7vWMJ2DQgS8V0nxanhNw9/jZAkia1tPdZDsWDPDyC
XO0/rR78cYrJ3JdG+ctx8+6YLMMuaDKX6C5ZbTBMc9OhprTsY2IEwSvhux9IqBGwB8xeJgNYuC9p
qbjtA6HQYJbKviImpmqwkcnmIzH6Z96J73ZfqiN9eErBBCDooe5ZfmglQOVAUWxWAKXJfTlyzlnR
3NrlU2n5x6AW81Hzsss4yjeD3ge4oYDlIKnJNNCGs6Ypc0MaYrWFMOrfa2w/fWDC9OiHX9xES5OH
edt4z0lmReR/7zSVUP/CJCNYWkEVBSoxUS5d07THEz7O6U7QdnK1fp8jH77MirZh7HY/XA8IerK6
uhOsgcLLlidEms8TSXkhPHA09d/nPhvZvsud6gz4o2siHI22HjV2s9O1XeGmaieIG9sIjE4IpNNl
q+X1ITHHISxprjDUWmaixpUf8TGV4eTS8BuNj3Yp6+3NJM8Klw/Xm6lmKZRmd5CLHvKRz49S+faN
S79zK0oX9xUN9siVzR0CCM4H3ZOhqflUZA4KLwT6P8xkPLKhKt6xaW1tIBVIF9sEpZ2VUqn3RCBP
rQiXFnps19GJ6SeybIHFMjjmZUWI637joUUx27llaHcznVStBBadDffKx8nSayhVUGuVUN5oe+hB
TxR1xosm/06PJgfsY14hbOs45NpVtk9cnbKaPyWDHoYybWSgp4taGqw3W0i1V0WHiGZg5KUHKZAZ
12i2HkivLUk7H8USbDrC6MjPnRCB91vpcFX2oXoSSl0/mnl8SQu9PmeQYnpLli+M0zj/0WRLaT+n
Ci1tO5hnUn22Y+C81O0SR+VpQlLptgnQTm4St3pHslDeSUw+Luz6XIGJR4Fr9MeAtbE3rgFScnnC
8oLIv41X7CjGKzAyJs6kcgasO0DJJh/UApbK7NoE1hh2XeNhzuAIq5v0J5CP0Anab4ZE+SPnjyk1
3zsh8Qg5mDm66tqpNQ4Xs9wSEKJdjNbrqgfqaJNcceFB6LQP+USvu0zvwKYs6hx8pkSuPDgLCe9W
/tPBV1RSKzrBDZbpi2sqawP0j+6zcPtPO0VLWtcIT3VUgwUVz6aazTVtPMxNpmNKnmlbI9fmSNxU
+hBxHr8KhRWnaF+TwhZRnWqv5JQFlJ0yoXXbMKhOEk45MoFnS0SjQzIeRVOdKpKSLeRqY0CC0JSV
35Ah4CNo6m8A11yNesNRJQj08SKrBHfDxG81eC/M9JYkVApN8Z1j8t2GBk7/0RI7bAo/hsRO96YR
vwVx9iufcpvMUv3czFIdWONDxQJg2sBz+5wi24RBbmbGkzPTOKVHsXHdSUU5ICGE1VZoJ7RXtCfP
aBueiuWR1FS8idmtsZlVDR0CW0Zdae7tGZKx8MnarfujWaDYpKHNJrPWwM/yRkYGLjyJ8RXGuBnV
HR+fXmU/JP3BTW67MSWmFQ6KFzuUy2eh+Zg9FgJFWCeNaUtUsutvDaL0wOo08oBVgIzlvP0p/ekn
PgPaxiv4tuFSO8/6oSs1vJiArEhrjLyhD8J2BSdP4HrT+H1x+yXqEBtHdfEoM5/B92SfqRlMPJ8e
Wh4DQYxpl1lokxUvBSxbZ66wMRvejRQe2n+dzbxhUAcfjU+01P17nPt3z0AUqi/s3o2gPzPPZguY
H+zg1Kox39a0WdhMp2GQ1YgP0nPXNL/EGiG5pOmua8fqwfDOgVp+6kWpAaonikLP5NlR6U9hq1VC
oUL6d7dMnxEVt74H0jaLbMk1yvesC3j/m+UaIooTolDypv8Tt466LsgqyKz8pUx7/E6lAlHaqx6c
1NurWL151NyhrQkkRTGVXU1Y0KGDorlRjWzf81jH0KR5+XWYaTm02uLvfF4bLhZ4Tw4d7zngDOCD
Iymr6Y7TgsjQyex2owQWMd02H0Xu5ZeKeYdmyTe/NU7uuKKWy3fdIr6i1D61DEObXDjiirW74FjW
RmlZGulDOXOhIhV0we23mT1j3DijfE2CaQLo198Cz6NpA1h4IKPtZBbjuIF8JBmpciAw3mhfHEra
ydBYOSp2szW/Y481g+8eH2GasPskOfUbW7LuR+Y27FsnojdiZ7EiR8MfSWQr7xwtr1X1IQ9avqCT
LocH33IuQdXcqe6MUN60JQ4iU1Pt3vDowvQ6Ap028OeNm7THPmHjScLlY9XMT+40MBkw23Bm7xlV
vX13wfPWdfmiLx27bfT0rGFMiBPla1sTvce2rbWbVT8aPRdek3xGIG7XRRVPiz40RNTmeZg9ll2J
ORb+Dsx9H1lJllxFK9xjPy7vJFj9lGajOPLZJLGP+cnlxhjiek9EqtpY/U+hjGI3rgYzuS7q2HI8
4aAI6RXufDJPtm1MgHGAF3nfc/xlhSgulV5UR1IJqHX6YGerbwnZslHRw/NibH+EMZiGA6zAY434
x+zizzhdPufctu9EexDFlk33XLKTTHMWhbVrZeNV2nj4cjh7KjtyOu3Fa9+nhoUBBdT3xBF03bES
tSj7Z1QzvWl+uJ1wzmWq3aq8Pw5TnZ0K3QDORv63EbcWlNbmJ0dEaTBxiZsGGfhSkt5kkBscUFEw
WAINuQyvagRAMctluFjFqvUKIjVgQ6Fjiu657t6yYHhCPOuGfstQrhxKhGvWGsJXfFTIXzZ05t9m
cpfZRrVGJNPZ3I2kFl88wMPL4L32rb5aqGp0YHrdHzqo4pae7VnrUAppwc+gLtX3Qn+vE9gHFv2A
w9xWINlnzcAWOSZcmvr40B6lq9jmKLyK3jerLV88es7bOCBpUqksnBZGnDGcstLEfhL/G3tnshw3
smXbX3lWc1yDA3AHMKhJ9H2QQYmSOIFRHfre0X59LTDTnuXLW3Wv1fxNZKJESogIwP34OXuvTRrD
HH1GhxitEmGkh8Z1210cW+GbaLytGvP87ubhgbHkig/C20xNdCjirz1l5TXx8SYZ9GDhJ5/pwcNh
oI0w5+axElR4fjWtcmzr2xoFNYcyeI7CehDphbG7Fp8gV7IfVcUpDNRpimrBTHdsdtVIL8Hhf6qw
Y62rsfxVkA2xK4m2qnJ65xhPNmVK8J8YKf3r/N7VvGPw4YnKZn43URYySzp0pRWu5UjOF5Y8LqMy
mN50D22ZbxMXtwsWXL/jDj9zFTXoeswJ56z73LesW/WIaLCBtU2q6zIMGZpbJty1N53NiKDHySpp
VYGDTfi+Jj0qRq8HvDhHWurzRg3WPmT2th7CfDpKMhuxseQnMXRf/CYhVN16bVs8S3p0P/Uz6YS6
e1GJu42r9hCm6hDmOA9CdGJPVW+kiMUN+yRN/4XYLjQwDn25SGGLYVklAs64L1GK1RWQXHnpNZus
6cZHNzLoklkcpdEjFF8LQPKVYPFOW+9pzOsnSu16M0T20SOi4WakZrqPK/aqPH6Fe2Nd8HtvGxmY
TzzDFMA1+xYbzZpEOaqLhfahyIjTgJiYEWiWc5xHg0mvXFY3rxjuAxTAFRvrVI1HbMvPvW1SFzr1
1+5HnJv9oZjVm/RlvC/MHPhxl70QL8n7FuMZ5Jy+NTBeYm5kJy9pUQjFGBtu24BWoJ58Tj9zTqRP
Au5ITqgbRbxLijjc+H3KlCLvcb/w8bQHFfifUmfsriSnwh/swEcFBN01WXXyUgO/HJz9OPGjU+sy
9k/qTVYxHqkj53MIVoFNjTUjtc+JS+llTpfZYCJa47uhrTtuGEISaC1Y6iK5HDr8tLlOu5xl/Vnr
ZW2Po3lvjvV19q1mI5b07pkpAOMDanhuzEh/TyohyMsrduU4QGUUrNClaIfb4H/vK7zhyTx9UiU3
SmgDgu05VDqp9SubKGPTmfFkZKhXmfzuEvvXMDeXinym7ZjBBfTCIuTF0NTzYqz4M74zTE/us0vc
9RQi4pjp0Pr1K/01ECC2fnUr0Z9GKe8xp1JmLbl9B4q+tYfgZ+paGg+9NI614YJhHtL3Lk/LbQ0P
ULCOtkPwGS3hg0CjicG6aV0qbzxaakCHJ3p6n035Y+4Sjg5zGh561xPrwiIje7D5NCh3W9+MtnE3
vvdCbURf5ZvKfR/djn579u4L6IEo+GAEz/naLc1x03dkIROGijeoE/batmO5KY3k1hNn7lstQRX9
3TODZ97BnQpQIEY4ifuUDMwu2DTDrFcBWUpr7t90k00aK8EyuZLeRFFdrTufkOKpGY5itm/TVLp7
kPK/jPRLXbE5ux5CX2Xf5nSMt91cbtB8MHOxn+n9fhXIYwOEnnNrk4QQGxs/U/yv8qnwdPR1nJth
C7KsW+msYVDNqX7vFfg9c8DJOq5uyTj/NMqEx2YafvKCAMHbnbGPmkdpFg//eZ7D4TMDrx3xZNVV
aXmTjBCnVPaEOnKglUHwSHOXKFdOvctoDxR/TdMnrffcPldVN3emtbAudfQQcXj1ahTEwh6rtY1T
E9Ez/dUk2Vqxnx27uP0S4GZmzjHs444PaKYmYdLq73VPAzsqmM9HICfJSN3nyqWRkfXEHbghB3+S
lwliJL6WWCqham9LD2iVuAo5Z90MhyVdfZpIfO3L6CsjP7WN47cy9XHPFO49C+RzLfApmvajq1OK
TCe74rpnHGbRC+ry8JM//sjzEJ/ZZKHLCFAjZpwAldmT4OyrgtwknreC7Qhraaft6it0DHletE3U
rrhIu3bo0ZgHxFRAfe64I/aNaeKcrLtqE7mD2I8eTjUVEWTkukOPIFwRwNCXO5omHoZgsrWDaPra
evpaFkN2rvPuNIYkKmVancJYHNAsDitnHJGgZCXZHroFdYFmHbDgrct95gbMn9ZjQrRKVLRvXcTh
KcLk2mQMVwJ1JPClIZCLncVDdTyM/sqsivflb+NhvDqNe68N/8zBa0trD0Lda8KVI7sGskRHYlA7
x0GcEw3Po25fTUabc2R8KnU/XLLK+mSScYu+NmquGDNzrIh+ceySdp206uHH+fgpIIVVRGmyQfyU
7Oo62oVe3q/CsKw34A3pD/QhnVktjE2RcIHuBIi6YxCwlMAWWFpmeTGpJvF071XEUCx8rzlcr+2p
i+hkbLJOejs99i8j/FeUsw6WIhNnszAX6WMrGyJFEzLu8Rmt2zQkGxquPh+b6YBYiY0tTZX5KQ07
EqVpiiLbjTeW9SKRfWzpiYPxD4prELUR8yJycWLKrlx4K8js66JHIAX+4W66qc+Wgu8xzAAkBqg9
+UzW0ht2XkgH2y6G92Fi7CwdmjGtR2pz75VHet+b1Pa2tu1XOwfH29pGntpmKc9ZcyAzyd3E/lxt
w29BOn7pggwHUeIY1EQY7lVzyqJOscudw8K7RpM/crqKgv3y1EKMIC+0H80CbXtw14V8N1s+Bgnz
dV4ODdOCmGjkruzbZDWZvTpCzU2b7qbEJWpAj2NKfh8FimzO69k2JbfibJkhbj86u7DafznTnOwc
c/wZVTzXHNXspPf3WcgZ2a767lkZhwqR1KEkrgenfnZIGML0ZQO+BBRN7GbEsxj4zlwFHVxNcBN7
92E6ch9TccHFwaTel4Qgm54g8FDqO2LG+GgFMcW3N210cy9s+mI8+S+WvbRuouJga33ubG/fZgwV
+jHiObEqZ1MWWbJNSq7MJW4dFc/8kgRtvVf1524GHmOSPMTOm9Doba9mO332c/k5sWgXYjHfIygg
CYemUYZod9W67z4E3EP/XU/q68T0YRU7yHeGWDyyPFFbSbb5yo/V98jL4DbEdbntyvo3YqLRWIa3
xUiChqRkrzmNuGX+uR3ZZJOr5W1rTzCrC1vz0PnzMcMQuKSuUGkVs3xPkxHEMJvEKWHitY30CMUj
LK454DNOGohb7Kz4mqYV3sDkZwGLqxlC9wyKflP4FIEj21VLH3TLmfhYUi6+TvUV/0X/JkkXROlk
IrM8Uov5/L6f16Msr7WZXhx68nSYXwq/fLY7q71YuGaDhhfghES/+aHN4dMfcQ65rncoO24nyq5m
ZU9V+d4Y4BjKhqAsVq+jEfsAN7AgJM7Z/FFwPt2YnSGBpSPcVDncqBgJAosAWq7UIkAoks0F0AOl
jPgNsjJeBp+fhBnQPlDu1w7fD1B98SSMTjzRnROrPqQxbDMWZrQ3rwNGcnv66w1uBZg+Yy+/mnG/
Y/hhYrXAaFmwSQ3yWy7i4Z5Zz6N/i3VhfWGf4HUnaoTPjtNEzh09Fc/ahi5qKjB0AzwneJfmtCeq
KltXZNZsRNtxWvJZyNCdzasssV91/wY8Hw2I2WT7aeyeuYvyPaTvjdsGl8xoKE7dpVnLoKmtnqCs
qK3X6B4AAWLQtIm/uNVaGDr/3Iz5XdMnxjQekFA+NajQQ0SoSmOWSjDr1/ULyqinKZjqtZ9FVKfZ
AzPUta+LbxrE/1r5DfF9FoqVdARgUFMSW4px1IQiVlfEM7W2vQkqBFd54MI+aX4QdsV0elpThp9k
KyULQ0QnFXxyP6aUkJXPsDtKN2Qg7aTOgYEogEVWuZwMnDbbF6lPgQUVoA1qlz11A5qi4aw3+Dhj
5uucI9c08aDy5NXc2Cbr3kQGFXT9Yx4FFKuWpLncsaaSAMZ1u+X3ng3/RETBKjP8eNUltHcdq/iS
si7S2w7uqFHK1WBG04GuQdvkhyzC6fZBPEwV/QwSYinsk6Mo0b74+m62PBP2XHQr1PiM1oJ8h/Lq
ex719T61bJdcxJ51mbfbbmg3WRzU17NrtISnqQgBceLeCKnfeXNL6g96qs3kVTRYIh7ByScMJ6mO
pevLTdgrVgJpXNs6/xUkSb/jJD2a3whQYzo3j2hpH7IjMLNxG300MnFoyp76Pp/VmrUNZFoG+cz3
nEOGMGaigZv05aaUvdjIYl73KpG3SPeIGOmjsaVygCuQ5XHb4fbgtsx1tmUExGlMU7nMzM2mMSEO
AaKj3QafrfZdAOj9Qw+cZRNW9bgl2StmAho5FCtTJQO4DzXaiUXzV8TxMXagFpsJtrQpT3HuLFJl
0PVwIh3Gm2ogdVPLY95EmGcZECLgXrLTzOZT5hOZmBkCd5PJ/fIxUOsREIZjkJ7MetxgrMIuh3Jl
RwBCdJQLM92p6hPKKMINYOVsxujViV9cIWYm8sHDBkq5+5B4FnW1zoLWOkhQvBwPLXryi9iSneBO
MIbckdt1UrbV7+l3j4Dn4iutZ5oruvrU9mGJK0OLQ2S2yCeGu6vInw4CGuCrVg/mqZG42KMgPH5c
TqBcepJ8uUmTl6GBaMkMx9nk7rQ4Kv8vqTju9YNmd70zFrqvYTVYMPrA3PxBMLbp6SFGmElXM2T3
3AXVtJcUAVOCsqP2yrXpL49mzqeqpiheK+HTEl98nGFhyR0GeLDqITpeoAqVVx6GgYdDGTJeZ1GM
MXtq663v/+xbPKFTj2RcqMMApuxIlB1hANyIbZ4/OvbhbKUXUSkMOqIw3eK9NHNrG5AkgH2KfB6g
+gn8munbosRgTON+mk2AQ3mOmnMtmtDZu7I8dFGeb9vZeBN0IBivFGAHAok/sHC3PLZXdOhLFKD1
VszE6TEv4hcAH0dYD8SalgBTQmoY35rFCnAYhRe2aWU9UrPytonTMBLLOKsvv9RpdOKBG/ezl00L
OOerKpC8CvOmdHoeJvraXTiekljsRlkwq0NzEvJHWwSP98aLPs/uuw31DFUHkuHMd/a2xKJXORKI
u/U7NHqfbRYjH0g2sFPkyZKQ5SX0wOolAN3JKTNhWExBqnGHYuBziCLdajG82paA6MQi57t9cUzo
u5+CNPBOmDg2VgEfAsuyWNOTWrS00aS+k8GwSBgLQFETUGsdqnFt6eqdI+4Xb1xsnLl7ZQOMV47Z
TWQ2MOX3ysTZ1bp+IJ0etnHuPnyOA5ITST7ofR56wRooHkmSU3am81wjd+LpMzjavEDvJJnDKddD
aXxVLS7DLibDts/eP5TDLtXHH1rniSYqCcc+/sea4ml6l+liDtBzui+d7m74fniaYZV0IRREjpk0
Met1Qi0chjN4VpJfcfYNzqko1oHPR4bsdGdKnoSOLZrxltgYPq3MSspm19jZy8dTJQK6IYMVgVAz
o7PhwEri3wavyG35oXr++GVuSG7KsFeO2CC08ezW+EzoiJu4Rep8Z3nTayb8fkfR8WVwHVhLsNx2
02KINiwUeEFHSmibi1MXoLubzAvLNsLk5WqbEvVKvdwpZmAmZ2cKow0IIkh8alh2h+lbJOwW7mHI
PyGxvFQLL9pdsL5DUN/lzHGlLoOvhW1cA5XEB5s1SfX5I8OfsBPQFliTI4PX14e//AL7Ic7Txc3K
AHpQ+a5XNNUSizDwerm7E+dEXE8JfB25PSmnzsEirNJUDH+g49EwCwkonh2Ul3Z+9KmnaMyNQHDI
KfQDvfEP8CVKpLrjTxrk7PsSv6tiQ/94AEObJcGwBiaZBs3qOCT5ol8WOQsok+i2UN2yNr11QgIq
gL+3oyf26FMGqn6fhcg/di5iHzI7Wx43p0R75aacUf9ih/rvcsmxN/0/7iLftKWH9QYPviPwveBx
+qu7KIQOw8F8bFCoJ79m6QSwHuGoF4ph0hRJ8MA996/lSeeE8MSihcLUbFLvPm28/b++Fn7ony7G
sYUnLcd2OYpYcrnYv4SAZ1E/KWm25GOayKdd6TQ7sOdIjlLzalX1CycSvJOA+AzUV7SCooaBh11s
WuHN6JbL8BUPccqjdXHBSl0WJTSt5kcVpelN0Skr+pZ0Y+IpeuIrtwMBcRt4FsbdoZxMQJCA0ovt
k85yvcFY0F4Cx0VEqZl0ilg3UCmT6eQVFE5Dmu9j4aQPrYlT9udbFQTxbyb3380eOJqwqghdLlIj
tpyOB555rJkXAbG/nfN5kjssAeEaTbD5bFQxq/vQy2MGqGwvS2p7R1L/hBnbZuhAFRsSseN2NL6V
aHjt+lguXZShNm7WyLAwj4DveJUZf5l9SktwnVukIzhUovCYKK8/do4+BmZFRAhpJlYz5JcwMspz
bHOwmYLiAUbJO9GGwFbQ9OIG+STcVE3MMikXlqu97JizZ9/NZb5YjMHFT4zwlSZKFjIz59Rt7zyZ
3AYX2IGCDLtCcmvvsyxA0FYm3tGU5cxUmyxyi6UUcJSGL4qtZVca5tdMzvnDkN6DEJn5WtKM3uiK
XN06rvon1qV2jzxr6UU331PYHucRtS8eCXCXwsqMC53Dn2wVgOxJV8WLShNxELl3dgJ7H7vDuPhN
NXASPV5RCgJldeTdHOry+xgRAe49s0sU7wgNCMWJogNTS/nuI3rceFb1GgdjejGYUqJqc7jvg/QS
OTMbPa3FErDNJ8vA55TNyTdsJwcIkuTyOL1GIejMX3K/bNYES/62K8vamzk3E36UCf102rz6rn4T
mRjofdIKG6bMvEJryo9OkD91y1eJ6geaHctvC26oq21p0FgV/NzAg5bC/eLOdASZ9ptjhyEvdC0g
ssu3f/xMXDDJ6qYi+uMbAf+6G9VP0yFQdCWQn6UnR1eU+HjZVnNjUZLKuGOqI+1jJP3x0RKYeHAE
MrexpeXjvToJ+oGCQTRRQs66DN0ZzWz2Uk5lfS19ZW7MNDF5KumlzlRSqEAgrfBMFi/tcEY7lD+Z
uRseKmWvGclPF98f/FWmEI9FWh2VqJudZTS/aiMCBkh0BzmJdDFwexH1WzbOg3oTVXVwz2pu/a4L
0P1GlkOGBs76nDf2rocgw6CRelezKRIqcQfWJ83CB/pz/P2enxwDgnEg+OLa68GUiyqp7qn8XYf9
8NlDSSOFDkmNo0uHMlOe48TcZQHGl9TTgu0Qha+rEnqBk/vdC8vm4Fk9JNGwe2mNsLqOvWKOCeky
ruxhp6sG22I308orm2zDe9bsCClklEsjx0BTgZVo3gajAu5DXRwV9i1R5nCyyxILPwbyxG4+ekya
M2LersKSiFlStIezC/4aUp1odghG472r5u+0eJs1Yr9sb07lwcu8eCND2jL/enEW/8xCcaWCbO6x
1JvYYv+2UaSNsALVmuUBRQF8DPyEjiiSk2nBF5CDRRhTkv7CvN3gmMmQDHhxif59TDe+NOOL1Rt3
UXNQKgpMJMxaftNN/DeXaC1O2JJoIAhTP//zP6SDR1UqXzm4eB3oL3/fy7xG0eRDA3UYRWJvSVMQ
0OgZ4KH1ss5m1nLHk2j6K2Apd9K8XuvMojqVtvHUA9IX5jOYo+Ea0T5c97On930zuleFWC0Gx7VG
lyRodDOvomcIO4+CnlZnaf2bXVBgHf7bq/BM2/MhtTimb/vyb9E1lYGU3pxIR0buV1+hMD9hwFsp
Dh8bKWRxJXetKvtLyBpID6vex2PhMNFEkMfqA3e7rT47DRBif3xnnIRqrqwN9Lo5nrB/fUs49n9z
pY5lEnwlXNv/p/cbG6IBBLxBCZ+APrTqELNhZSrCIoZNEcKe7Nvhxxg2z7X2mq9a/RgnRvGuasGi
Fhg7QGqfFf74zRj0xr7M/S9F7Z5JnBkvHiJuqJ1s9SR7+xTYlkWwOgFgqqgktSoeMskAdFXlrr3v
CWzZ+Hm+tzhTfAnU+KsnOn3yxueqCtFAZ84hjH2FWxapv6lp76Quwgg6+zHdpENjMsn7eGv+f67U
vyFCWUL43K//syH/Gv+I4vC9+CsS6s8f+tOQ71n/cIAgusLxlUQXuyCm/jTk++Y/HPrRPk+6VGSS
Kh6dP6FQjvcPGE2m5StqG0pawVX8CYVyxD8UawzGSUe4PFWu/N8Y8sXyn/z1+cTsKGybClUhbHMc
8+/RUpg8R11nrTgbgXjRTV1eg7mXp9Km288omDNlczIX7rybaXNbWvF8b2oMwv4sbh9fdaIEe535
AAMb5xkF/te6nAc0ZXwlR2j9hog4zFThD4R/vwqrRe9rOBfaqfZ6FvhTIKbGJ2tQ2458O0KDFaxZ
YPiYkjs69pLOn10X9WMc+29Vlqqzq/pH27Th3WoK+3OQzDahzWZ7slxGv2AT77zXT602xgemmXin
1HJMZKOJVk2H50Qn44GxbHt3LK1ukOFhGIXPHFuAYU9092JUyKtsxviqdH3IR1LccJzg6hpF8UKz
F6dtQHv3Y53SESN9eAfOMx2OGEG6euJ8YbzkVF42wc5Ym5zmTDOPi65/qDIcXtycqeac0LlOyJEt
a2t6Czkf4IlBVOkmsl85uWp2jjWeNcU8LtVWAa81+5c8rA5h7fkXr8Pum0WAilloZg5/ZE+Bz3Zv
3sQYUgQtqGCRRBfsb3eaFNhm9XQU2gD0241AcMLiF1kJLtmlrf/i0TYEk1Tu+x70bUvhcwePie+w
IVkQgyD9urjtSW5XL8pkXmQtWkNGfcW9QEucujlJf3pCFx5jNW3HUxHZcrHrefSZYGol7qY3wuYp
tn4XswCQ6ycOFBUs9Gte3ZEqXD2pmY8F5dSzN5jpNXf7B9Qt9yHpTkzK0jenDhk24infGIOUmBrE
vpdJco208ZYxWNpq7ddnXPBwo+vXMAd9Kvp5hqVdPQZ8+GvpYjoj+8A7j6kr19boWkzUwpaqR2y9
xErXzmSKp9YfqV+p7/Yucd8cs++dqIbTXxaIpz/27/9TQKMvqUvb//wP8bdtxmIfpO5gSTA9SyJ2
+9uG6LVE6XDoa85MJYxtD+sVA3R/sRGGrUhQvbZmRyPTjl84wYPjidtvpPe09FYTZrhhHmz/9fVY
wlr+x78UGlyRYwqsnSBA4NOxEvD3fzmnGgt3EwdRePZxgXNwIyYdR5ixaLho9+XO0eyZ2bY1EnOv
U2+5MI1nwO5nzlfoB+3mS5nUah3UYstZ03uqM39mNhOEb4MzXBTZvbmTD99cPjcGBzCm/B8V7kB4
Sv507hkRruEGOStHpMTCJx7zv1YSNdkbazJEEF/DlFeZolHiTzvd8YPkZPYb3Mdwo612OMImA0Gx
6OG17Oa7y4wDhSDzxMk91ouUB2+uILnkHPU2MfNCZ+ukCcebYx419HUk3LPcmIHhomGOrg22oU9h
py8T6pqzGzAd9TjkMe4U9pGwgyvanfCKLJyQzWop36tII38qXqzJeBv8cHp4DSmQ0DXoYjuXkv6P
sgznaW6CfRQwFQGa7+18v9/oZJmHQwVOQfYno3kUmLnHykoOkQZSEiZEjwL5OArDzckN+I2UTYN/
B1DbKB7uWLRrhG39pvWjG5JfHmMXwTwOvAuwV39r59/ynENAPBRy62TIdnQu3n0YJKsSBdQ+7bov
rhqZsug0PSYD4/Uc9YWhe7An8P/RCEUbI0fTMs352WnhJH2cFJrUJkbV7ZA2FtgHsa1FU9lsvXRi
eExRCqVzvHwYtYJFyl51dXdIXLGyRP/T9YEdx4t3UEfzmshrZ2vRBF+bmKxI5YXn0WQgTtr2HOG7
b3uJnV5yg3S6+YZ2x9wbyqQlFiq1d6KOMAE9G2tpMAGvEG+vwdAD3ZDGgSEaPx5MX/ooRruEd1R/
GJQ/TFO142Nx4PxFTDHYN7/yt7pVcGgivE0WqideEz7i4MVRgAQTBzpKK9Qtm2tvA2pU3LIPey46
NNf3zIOOQMklvhPvrABUmbBe+3qSa83TAdovAO1OpJ5qdMK4y9fnyDQPJS0sbOruc6SSdJcMNs6H
LEckHfjehZn4vREoUrT3uZbcA5k/JTSCg3fpT0Rl+2R/o/jZo0ZYMHEvBsZvOvguxTUUOxQe6UMW
uJ40wiK/JPwGj98Ghw8K4A5oFjq4LV3eT62Ge+O5gOoMdoCgNabrhHmzcMbiaDiqI11LvtijwFLd
7SoEScfWtn6gOqhQcPI60zj4BPXqtZRU7gYsucaAUoFAjTz0BhkMivK2Hp8yh3HclBa3Ch/vBpGv
vw2K+BXjDC4IVfE4RFaKg2oaGZHBr26n3sb/Ve1KLfxt1OY0HfEC7h2LWsCrliyVAPlmgfu6ZZeq
x0a+hE3WHBAUGesye6YmabeFwIzsx2iCJ1qRW68tP4f99B01Po0AO4Qq7JsrXZvxniPFY4S5tIdE
8OZjIuReY+Wp5+YtAl257SPcmnSdX/vC/9x2aPBENef7sTCcDbK3eF828mwmBqOosjgk2WztZfDJ
7b42Ps0JKZ60afiUQCOexg673Ghrj8wavU2UdegGzpLlMjZZcmL3Q+X8qOLMudk/8tmCuqzyTVcP
O0eK30Occy+2wZr05J9xy7TfX47tBRqzSOFBhre/svsh3ncx+fXLGlelDg+DQ5HR0umoxh6+g44P
2VjTOBKyPjlDQ8DPkBwMNMYVAUqNqd+qHJ1N46EkmGsiC5LeQueQAI2f6KZ8uH4tZ4KeT5JtNdCL
DoZiJzEXBra760wiSWagm3oo3N3HE5nbBIssdmTMWzjJKaia1m0OPdKRci6r574J1gzfkQ9OiHUh
6dVbNg5Y37X+lVteewP8sxM4igl6qG5BI7w/gL6eN2HqC5f8mWEhytjdZYKtzrXBtiYRWNXqLZ4A
KXiBnT7UZJydamrPWUgJWzLS0miD15jDEMAbDE8pmxEe2epQEHJPE8y91OUG0K61cRO0/wRNWNcA
2Cn0igjMc2QAyPGSY+7N5rmAQrfD1vR7WCiSkU4XD0lsAj+1fylWY+w96MAd1MLM1UN3Jwe+g6ok
gPouAbWFHMbtLvyZ+ozA6pQUi6AsvwFPSk6N3T3Dktb4WGhlgjS0znGHiIhxqbhwejhmIE6PGtic
aPHfEnBf4dsh5aG4pWacHFsTBGCendrMoj+8nDKxb0KEtKErzN20c5RdM4pxwyc39K9TbFKQ0ca6
oLIayEvWbEb3IloENq2F8trEAArjWa5mm0FykU8lTpHqxgy9vtJocdZtOLx32rE2NXo3TCcaKUfo
TFBd9UWxpoFnHaDH8o6hip6GXRvoFsBRxAbhMBuobSZehsHDSONDHgEvEmOTgPEsgrGndzk8GyU5
SR9fDSntSoJu4j1bTbHRbLEvGUoboqjNAwBOxL0F08g8xGrUMDE1e9ZyyO7HpLOC57BdS9Pc25zZ
v+RVZ5N3wkxHj+b9w588J5a/naX3ntEHxZ2L/AOdPLCZVvO6Q3rezVsVkINdLgtsvCy1HbCXrZrJ
/GHCER9FN3218zm6WF7Q75yKljdOAPZ0WCSq7tjim2haRxEdd+9XuhjdUssQzJUZM/lUTThDfOqW
5qdIqrXnueJW2eITlwOYMI1/jaGpn3olj3Ya8QmOihj4sP7cVkLt48Vk7oyBRsyCd+ijuRAPVnyb
h/E1HRDrsRSZMQzvXPo3XRt04JkM2+nv2IS/HkUTwuHFaWM2z2PEcKFN2Qxm8SNE1ShTr97buGAN
HjIewg0XOgJY482dSAHO3MJ4sHU5aqL13phPJsvuwWGOtclHY141UeYypM+/uRlIEFCGzzOiiwd+
X3bAsXO2ZY7wIKMfFS+N29gkyVdgzoTj2fmr1ECO7YU0V9ERfW5dMG/NgOat1E85Ld4V0oZ4F5V1
QT4Wv3SF+bOE1UovNuIA1oTTOdKbMO3zM7Z8ye7vgmyYGSmgFIHBAMhlFfFKDmM9yr1uSf7RSpaX
Pw6QTexiHs2wJiyt+SUWHhJtDnUAWAqjZO4wYswJhbKZz0ZYkuFzxdj4LVTHgb5nDULratD47yoA
PFY10tWdUOjOefYrCJS/RnQ+8K3YslQYkTnvanwaiJ/9uKv+cM3nYTg99UN0SU1595eRUVSHqOJH
We0YbnyPOCGtE01qFHGl1m7wqbwhnqL/d+svFqe7NUOxdkV1jQI9xl3UF8p558q4PF0Nm5CaftMp
ZkFJj2B8zKZoN9vDyV2Wfu21BRStCre+hSLMH6DZLYrVcQjYt2wQNYU9Y4HHqoSpa7nT54Nv5N8B
z7Q3OlsdAolb4x0nM623dkpp3vbqYRtxsvWgHISG/2PsLPNEr++XE5ffOeI657GFXctkBKkWeuAE
Ci+WSpRGA2J8QvPs9G2YGbNP0gOVZ7pscjzK/LnaN3pCHx10YsVsFT+HxFEQWke778Wl76zvYqLK
CR0f9YRlbcl9g40G8XNVxD6O4zioN33keDDsqK2kh8azVAodfm8hDIq8ZyZp5H0Mfr7HShFc5JvH
ynYbCvGwaUQYwkPwxXxnZ5beMZNl+SpLJlBBwTRsblz7Po5vzEC29nOpFeFDeUcs0mjdkF0Ri2kc
hOEgFxB5vYsbyg/2Cvv0wxWject6RsyOX0PAxu1lW918jE2K60CF3wiVb15AD71ob9p3XZ1dQsAd
F5s3a8sB34LCERIpnRTNyg0TgTve+c2nEp/qKhUYiPAGhM3RmcWwK7vCXlkIAPFs589dnbwGMb4i
q9eQ0NTyFPhqpsnAAgAW4HuQtvYFTVKzah33jH52uqE9J4Xgmg0ZesPItw9mY7QXIa1rSSbWmQt7
D2DpP0PxyfeoATgkWtK8mtTcu7Smtg6dJ40wexW3xKfKmsfbzmPnlSr3BZVL71p4+AoNXGxIL95/
UXaevXEj67b+RQRYrGKo87FzlFrBSV8Ij2Uz58xffx72XNy7R75njIMNCBrPbKvVTRbfsNazMHvy
Hz5OQoa70E6mm8kgR7hVeiojxkwhxvo11yb9P3rurC7Pg01mV6bHs10p+4pXs/m7msst312HMb5k
3zURu9M5AEjA903tvs1MyY5iaoDdJMZ6iD1xvn+Zo22tVPLoh8Lc1gRPbrsWeh+GgYNDZNU+tob3
xOJOGnoKRovaarRD4/lOdhrqpt83y9iN0C4GX7NOqRUY3ujaXdNQoIMsFq1XoTyEvIDNDAzm52iM
YfUs31UiY6kSpSetWmdTFqWxCmEDXajQvAPiESzyMKCYT+aPGEXo0DgIwFIUEzYSzOvu2H2Xfpzc
uFeS22gixJfdIn/GI+UGVvkIUsK/+ATEoPoQI7WoEaZnSv3knHs87GoP7bYwZ/8EEU+vB6ttPEr0
+MfsxNgDjTx7ZgAqDmLqxNZq2bUUYKeqzN2p3P92Bw0hcOfOyh2NPzT2Tp1NG9HDf8GibhmvQ5J/
odJFu5lMRFZm7Iu5JNcA2vxttYi8RTbXbJd9GGczFN+E2UMgx+SZlRuwDZng7dQ11mctzl5oZY/D
MvQyRvnQj8iHOpQBeAyC6DUYc/uUt7wWIzLDV07p+TIVwTv8tMh9MSsXGkHF+toQ5Aui6a/XtdsS
8BJORH6Q1xlZsj+bRUqnUnM2TjEwJFG9FVhueJjhkyidHi9jlFk38jFfejr2HQvLGNkhm1wWJMYx
Sbzj/ZeOZQLMSucwCqwrZByxrHsp3oQ40g0/DdTCt7JM59V9CFlaTnKeGWWAIrPeWYpGK+pk8jz9
/nGGR2/mw43uaxXMSXMS8VivsM9P1MsuEj1FwETWmNewQuVUzxewAMm1NpxnhJ3DurLFSrHY3gk4
1hdIEe3PeA4Lkkc5llyUzAz3LB68dRbva0qvjU2Q5bmw2WhO+tjZOrhivloxJYSVbMXjOvFgQ43d
WG4IWrKo4PmVRDSi4yr4pBpwHLDHxwOG5/bQ1PMD+OIWPLM/XLO589fKqqIHo5kbFEvstnAnYjhr
vGoDfyFT7D8amBn+c9YxjMTEWR9SDnSetua4D2fxM890eSZ2NwULSpuU9sLY+4ArSO/KzulIqrey
JnySaeue71+AKLX7eRhe7N5yz/0A2RCtRXe4FyCegb4Upx1C6VGcpCCIZYYxWlh4QBuMp5vKKTgv
gMbANtnM8/Cz1PnzSE7CkBsS4nfxPZBNQfWAVMriCbXTrUfSUnBoGHqsVA9Jw7CZ/Zjx6HJ199FO
Sbs6+PFD1yTNZ42Dvy7NaycG/SnPrpYDWR8ODBKrXIirbUQ7E4HBgUeGtbhNaKoWA97cprgme++p
czW87EUAAwppZXuRPMOZeKxDuziPVfNVlkjPPI17B/392h8h6dhqPim7ePXJh7o3kkWT0Td22dfW
Y6DTNDS3RsbaVrUEKZK/uG9QvZF3VXyPmvlnEXoYdJsvBkmVs+O4R/xTVz8w0RvCJ2T1PZItROj3
fi4MB7g9hEoU7FHQ6C0fMiCvsT+WmHPIBOufWkJjMefkX8MI3mDq6u/20uJl6TpdSukx723e44yN
QrytcdOgrp5P+blBoklWKb26qsDBQOTe2FmArFMxzu5Y1ew4aJpdyjGOVp8QCxXZKXly+Ljo4yx0
C+QPDphUOirlT+ixMJU6OEsKab4GNqqcpsyx76NuQELMG0BDMW18A9Oro8ovBh7JvWcBfsezFO8E
kPsJtc6UUYRNGfFLTEEvGh+VDgLrMqesFyZ4L9sybeR1yr2d6FCpGzpXNBU0+TW5QKtGNCXZavDk
eFY+hhN6HjAAvI/ySCU43pqcG92oyz1C/HaTOeR6WQ5yfk6mpvOKnVh8hMRCBWS0DvYpQ/OtvCw+
MEuKN+HAQbjQcygJPLj/qOANm9y32usJe/AZVJaRfHUG2pmxdPNNbIThOuhc+JAea3Qr3NMmDLBo
MiZ1kPMO2I6ZrWOpMfFSNugIEboxxaTSiU5bKczgOPTyK5HT8wP79+c7PWs2A2LIbJuPFhGfXHI8
YDAGB9VgEYz7Df0wzywzqw9L2NJa29WIoYsxF4Yk8DtJ7PLcdRgveUyGf7m5qC5GGhgvHcsdp5j0
38OUzq++svZ4Lsk02kLv7w8Z4vw4IxF5IobvlH12QqbhAe/SStaUVsop3mUdnXCU9Tv8nC2KOsM9
2VULMjAsD3rGNcQU1DyEgQ9CoBC3qdIh7gXUoVQz+xSAIEIMxjaOYr7D/J3gQYzVm64EmGc4b8kA
UamB8Y7O0c2f+qHaBWyMqbwUeo64R3+EmP4+CoqFyrdDFfmr4jv67uGNFNHXgpNjzllExf5Vki31
ZM7BpvNQ8Mqk0rSZgixea1CMMnNSH1MRITYOKKas17YU+hgooIBYnioGPTMu6QwvIeOsiCnofXIv
ua5dVVUPso2eG4IZNnpmNdLS5i7Gl/Udv9xrj5yPmd7BLzlA68E4dwWcpvtEopOc4ZDwzZ0Xz8PK
gmB7GNh/BcGXOGqcg4sUZOWpkYn3jPnPdHV06JX0T/htL+Sg0lQqJ3whwZHAygpeSUC+8MpZYFfN
tChXByBTtijLs7t8gSZxTc0AzdZStMAafHKLxtjp1A3OFpdOe9feeX6b7QLRxLxuryLBOtouMwGU
u9pJcKBE2zsoUS+0xNwxPsM0xxRUg1AQejAfCnb88OCqQ9uKJzIbw00jf3lIyw6527/JoPaYZii6
p8olyK+1JqSTuG8Yk978QeVgbMrq0lgObswS3WzsvJlGUO2LooyZHoz+UzNEX3j+/1VUrX5JOLnY
l1QuRIFu4fhBL2Jqk746c7U2Wsyvc5wv4yNt7Uv2pisiSJghu738AjTqRwJZZUVVJE5W7AQbhXV8
TwzesNUjNmdvEW63ouE57mRbqEHVJh7hQMxmdqpISTm2i2mnHTv2vwTm4Gwg7ZgSCK9tg7Cw7/3t
nJr+Ne5q5jMWEfDdgGpKe/NrgyE/izVrA9TPh8F2vVsbZ2815IDQM63XSr03Hq5ufMPmbY6rix6i
dFchu9slBaGLamAKJuf2E0JVErIWSgtUAHkWVvHJRHq31ZJ4R1wbMGrG+WtaEVQt7a+ywN9kxgPB
J4T6YOpD1ZzhS7joPttnLANPJhBtgJU7aZkbB+fi88yW9jJrdQsc3uo0NVEKV7Aikpl2kKnbxSNx
FYl78TUvrecAxRVLbTSTBL465AZqA3t71Nx6tUg07At3hwC4bnREfrcJoeBUtXMEEA0j2joAnfM8
EimGbtYEl57g+sXMNa3iOPwKSxFAck/iuUjTBBGZNE596pJ4sTAGdUuF6ZCdvAMIUn4rOxK0tT+j
Xln+Lc9M9qLAHGOVXxxy0zbYUAvoC3QRasEjyOmxy2jS4q7YV/ZEQFrYHwM0bNce403sTMON+zDa
c6uvWYuZa+XZHdz27xWZL2sQPupIalu/NEb1hhVWeVX2xJxaU8sDBGpWLrElX+zifQqDmF0b1ITY
VwNnRBWegy5EEB5n43nEQlEYFYwa/KtMEgUt89RtnWzGJEMmUQq1HVx0bHA3wh7fjHV2mSaRsLIh
EYXccQqSqm4eByjHF1P8smA93dfaSUyFr5Pu1W+j+sUbvpDTdXO6iNUmx8hmirwffYq9ikxnbxXW
sn2BJaXPDHNuxjS/Y0xonwO5ZYCvN7YiOa+dLUaMIibhr3E2dSW/55b56gSORhmnkx0pbgGiVG1g
8wlQyLajfFRNtGvT0NwTtvMY292LsvpjTPMBkMSvAY5UzJuMdz+AKxcaxL0ySYw30HHQlzbXlt6W
97LZCQNRMVzlseH2CU1xpr8BNwSj3ClUsiO0EanpcKj9/smFT44EIOaV9Nm7MEXA7gFgKC50MQ87
kXvjRmTmW2tQmrN89/AGA5TPwEYuLoCMmThh2TQkUVq+oe+1uGUoXYgWjUsEl85QXRCE+tcQWOD1
/l0QGJekAYHYOmNnbmQq+wP6jq+Qdj4NAVMCW/qsxKowYLXPl/t39y/GjCy/R9Cej3XwgCYsPIxt
+F7JJeynweGDMnk4NlAJEKgsf4abJ3wYmr7dt4rnBNvWeO04DjzlwiV+VlKBPdy/mBa8qQ49zt9/
5hO8tatbNiQwcuMHExjUA6X/fAyC7IbpLX74f39+/w5eN4mL/ZIk6u7MyGCc0pVefLKd4gKCmg6t
ANg0RByxlTstNWSCPDo3NjG22h1/v4tcviOuiYHwBlBNz4wlMU9aqzeLdC5ERYR/m2Z6gLkRU37l
BVEzVQ1Tk+LXRNe1JdBdbE3LH14SRpMXwmvQ+Olnx5kDApqj+GBxIvgt8z5m8beMdxaG3UDhnD5E
EAbW0nfeBjovxMvRp8Isf+VD9FkOQOC75MQ8GZG4nmieK0Y57ST3tYwYv9fqLIgOg4ParryiPWHS
Yz09vOf5N8fpvwuWfx3KxANQIQt+bZy6X1KBLbfGTlsHzkVPDIvp7ajaHBI4wjx4btijJra7mK8r
jEVMzlaCLs7VSN4ddBoGSrbQDtdFYn7PRxBO4Vsn/nLZF9FJqVMxjO42r0y2Nn2QbXWcPEgrR1/a
O7DPupRQiRh2oo4tAaP7oFQxPqoaR65yvs0iPU2ul+ERzZBUeO5TitWPR3H9AF9uR9va9T7OM2Zr
qJdZR2vj6PsE3HfLJDq0uyefkTgWMB9EUdo9GIcxHcMv0i5ddCvUBzFFo4E5am23AIgR9y8ahm+5
F/AozxuO3YrACXZzEYQEr+HvNNOlK2wOiTGlq7z4K+3tYRXbstj0M2kHhu+sYbPwOuyNFMmI3f02
amJ8Mewjo10K6QLZrXDQhuqEsc2OrRX1cOamG6uDFcI+jyZHvs+AMqjz5pXV2y+aCINojt5HpMDu
cl/UYJBxeuEaKt0fc1SpVZEm6T6E6Z+WyUORwbf1+gqrkWWuTHh1O6f2z5geuQsCmjPlTUTgogCo
KvvVY02EJpwRTyiGtRvaP3XynnQuW9MmWAZ6EjF1V6LrLZxDFshpI/1870BFW09LeqvZtSf+65eh
r8AwdtUZlL+GtQqWYEjVS2hFC5SlMbdwbRiBEgQ42vUXq0j2IwAy0HzVT9s1D5TtEIjg/A9Aiznh
F6bujiQKPgGisbbZXD1btV3tshlvnM8iSRruk3aJo4vANTP/xZrXB+WWPvNdjPLW1UwflZ9vZE6+
oWm3CK+in64SfJBRh0IYco87xptON8Gm9c2Wh2S9t+z8sWHAI53RYUsPmqJNzDeWkt94X6PyUY6A
MDCIcrm3HuV8y4K+MwB8Lc+YgjFKSbBZGgxU9Qafj48kYtuBt4HQ3xzDtjnQc+Zs2WyWMOQj0rlY
qzkfeNoX6W6Y4luzOEWaxBbrEjTjhgkaDxyrGBLcnPWLY1E2N5BzY9Vu+6hgb6gagF8kOs4ZwiRw
+BjDaxb0TrwqRx4VgQuxtI6SbQWELbEYNpkpOeF4VtHUbSPkTdvYW5zIyVPhxQpIDnbU2dBbN2Kt
M3XG4hvK2ZXlzLcw8jywDs1pYZGTDw4q/kGbf7UpMecCzjiS2ZSFMCFvRvk+xcDiwC+RgUiaDdbj
T4W2DgDo5LrGVQiAJ37pBCF99S4r1I8sSNmuTHDki+8JJxoGnCpYhQhq0qZ2wL+Yb9XEyIcJxqoa
5eduEOQMvmadaOG47XyLrA9MIFegVz4wUQZxasrWuSjwe1JvYgVvjxHcTmumiDe9Idn35VuN5IXw
jhB7/ty8TEMEqBxKN+S04GRHfKiOCSCjSY40dl/iOPlLhEOxsjmM83ra6mgI9wiUX6fxXEn/m8VJ
tGlZRxFPocAd/HLJoN12yqPzjZKv5PtirCmtHyVWoY67LtYkYsQJ2TyqmN8ynf10ewLbcZWTV38M
yvpbhlltM8ueVcN8KWrJ6DS0GEbUGC6yFrSj0d9Ek4W08X50NfksMj9uNymUDJqPArCj84464C0o
+uHotN6vftY/fZsHbpUau6H2/k8Y7Y/xv4Kfxf9PLve7OM11Jf8T2tXox70PQv2qAChLso1/6gBA
RpP3pXTKFlsx0qtwCOTekiF2wtpSnP3+NklH8NLGNaHR33Quk3mifRrEkk64D6iO/l0799FFYHnK
dW0A9hZuM2j6+oPDC9BN6IbsEk5EKstjvYy/HB21OzeEhRRHzPNTfSW6F9oZLO9174XubiY6YYE6
GoK6DFQVLUoGmL9DiWpNz394gaiLP0j7XNdxeXkapaFlmh+kfX1YOIDvAv8EewuLUFFTTZA1lMyR
ge/U1uuwGUak6Gwcoeyhb3LW0gLj9+8v4zeNMW+Ta5qCz1HgBfhothCqw1WC9PCEmoYlxQxpKnI2
RWa/FQ5FZ7p8mCUcAqg96R/kjcvl8U9to2fiddfonIm9xVDxT21jFRAjhTrYOYG2EA8N68I4iryt
PWhAuMtvHGBFQCFTeH+ybyyf/YefLGzOT65c01G29yFtV2C7BSWS2aygoooACPPUDmCZ/EYc2gCS
9gBKVjTjaz57vwp3hmmtbtO92ss6YmqN6FdGJvwG4hjzNzggC/z8nMZ1fyUB5XvmUMSjdfiTPFV+
MC1ySfNOeabnWlJxyXyUp4J4UAQAtOoku5r5ijGfhkU4UrB0gD6j+psUYA0wVCHQUzM0LN+aAVtq
Vuh+BZMRVWI8gJEPEnbuRtsium6mQ2LVTyUA5XNnltuuRr/nSmPP3hgR+fyeDV6HxzZm4cBqYoU3
vgNDH6KVcx3AvMTh8C+tPavpK4W3eP3fXp2ejQ8TrZ7rkjtpfvigilxVJu+0c+qYG68abuCVKatt
1XdfG0klGNUMgIUbf6mdxNz9+8/+/XTjZ7vC1vQktoUk+J+XZ+pbA+r3xjkJE37LPDY7RJrdtnSh
Py1j03//aR9MT8tna7saSyq+Is2x9eGnOa20KtSSzimyjJ9DUX5C4w0Tiel+IrJfY+n//Pef99HC
dP+BWkkMQEiLsSx8eGuTCmZ8GRX2ifAjCINGvKYk3otG5auiW4Ydy4ogKhj7B8ZzWdY5Mi/J07bw
GAIuK6+qdtVRBuXzXTSalQAfCbxhAO+T5mOrXcKBNbeB/Rg0QMEMJrl/+A1+P0A9x+b44g1TsI0/
Hl151PvTkDrqFMaGu2Zmke/jpr6JzgtOo6vHgyAjRrIIczQvF0EV0NBsZMa2yBEHUIHwePaNT9hq
qibNOsO5ekb52YqImprzT75dzX9wXP1+2OJg0qx2edt53n98z7UFUGcubevEqIEBv822w/Ygm6AA
POKYF5t8MTowCg8y8/zv79aSLvnxzONKdh3JANpVzsfnocvwlp+dWeRfsaStcngswkO509fJWUi2
+X7dT1fReuVKxVAfkkVTW4/woNH49X+42sVydX04gRfbGfY50yZCXS6v9j907b0ZAX0CO35K4c/R
YaEemhfNz43rL9zP5Se6cm446kPDNYo/3Nnu77c2ZnTXRlDnsrD5/Vhh1+WZ5JSfStP8xkywRDki
p6+2t88kWNyIFbS0M0ag/rLCMWPsyGnAkiR03tzIOsBBE3/Vwj3MXWE/9vLE5H4diRpG/YyaIcC9
uYtYXD6OStxmCFj70ieVRnfinPRVT3oj9lCrN/etnTtQ5Fi5lWhqH4IIrgVzlhWGEZzbQPHQ3Dp6
G2Fpxk2ePfeyPXSVzs8sJZajAchlufI5wQ6qRDUrpiAESWsh/QI9trob5yeRv8Vm8GzNXrOLl8iN
QfiHANA6F8qGLMPxEsSWsx9GwNxBaVyE7Ke3cZAHA3bJYGTJc21QuFHUXpp+mNmLaZadDR1V3OEx
VV7vXXI3fWmD5NY10CD6MBd/uFys3y9ebWKEsjSPPRqI+2H2H5dLHtE9ToZvnwBBeec5sfcoDf6K
w8Z76lvQpwEyjGRCMxALGpnGbld5nL92o28foSKzXGbIGlToiq0u3RO3yZwALSPLEnDTXWV/smeA
vzgUrD+8cPv3Ox6rKKcs5bH2pHe/Ev/jhQcpDmCfGvB0l4naaExmY/pFSJL9V5bVb54xndLUdq8J
LDesTyk76by7tVrFfBg8TpHQZNRfnFmRefHh7DB9lqgHa9LKU0MeyaVirhh/Bu87b3u2fHvlQwtq
S3YNRCRlQn+V8UDglDAydZYpm3wHmfqJNOfbvbKCSKov2Q1nJwejHq1takXMkNktn1Umn0CdlZu0
/lH7iJ43METZFHJkHiomeDV4lp3x5skSU0pGbgc6LH4/qnvJO/yY+SPkQtxgh6JF50Wo2bc/HGm/
23W0yTOaU0RIbmLrwyPMrJpwhr5nn1LvoBn2PDRuW22Rs+Ev0qkkFiKbGMSxEkwKVYCoccV6DBFF
JLoM9nXyh9NdLBX7Pw41B44ktw0WIs42/Kr/PNSAl7C4rCfCnwN7OLoNkgqXdCZACw+RYpLQPgFe
KNZuie5xNMsdqaxqk7ss3iKgOZcuEuEfKt3fT31eEq4m0hdgYlFJfXhJ3mxpM2B4eLJIDERm6qyY
0bMwZN+QhILxjIW8DnLfdGXeP4HkBZFs9sCl8eH+7VT9n9vF3+r95bWgNRamXIrXj8yNDHdO2fjm
dLIDQuKoEfJj0+IqZg0I/5oPzbdIMA3Ye25axwCA2/HajKEk8CcF3V6BLAhDn/9PpzYV3S7NZBSf
53F++8N19fvTyaGgWJoSzE00CB9bs1SG0eiU7nAyagt6QI0dKQtIL9SZpk9LvAMD2IEjpvEffV8f
DL0ndIPJWpSFFyN6ljO468G1P4VBXR8JvSemsfaySzrh+d4Rltg9l9WYrTnuHkipL184IbIzG0sM
RwDTrY5juEgaMGTAGjH2629+3v40Z+Sf8GH8nWG2GTqrMtebMEcQbseK4eIirA4r0Ge9Z6MsdJo9
mfA/VePC5atggNbwh7atVTWrErPQ2SYLxUKZtlOd5+67Jl1UZG5+YFggkQc5ejcXebTpYA0/ck/n
TCWHE7NRH3njEims7Pw8StbC9y9lO7W7firU/t6AFCz0UL/K9jLjlsQdQtbxPCFB6LdZ51qfBFxy
piHBp8wqv6UNLW4QpVsi28QRB+cvKFzzidBDEgDz+go9sF07Xacf74dozNDwbHr9y1R138xixhth
bAeUVpdIGM+NRTh7MKKlgBd0DcovLPxjPAdan5x6Otw76civf43kT2AN6nk3eBIQEgPtWqQRz7iM
cEwFe/ffL6rfL35b0OnjN9a2XOgB/zwbohyHDGouYoRJo9skAM2WGrocth4e4J1RsUAYpv/93W/D
M3QIFmdJ4cqP9SZxtFYLMw3gFhGgO6MgJLHr9Tk28vQIFTUCByb3bUue16LKyjDz/K1XsDvHu/z7
7299aHBIy6bUsngSYgazzd/uqRzrh6hq4D4V0sHKXTKQJYxkw2Zgi+x3j30DuEDoX6FWTJvFrzET
HHIkUVR/jhNjF9bkD+TecI2i/C8KEQbHFoB9hI6jkVE7aVb5c/gkWf9tCpTZhJvWOztptsVIFtO/
/zLC+zheUvwujnQcye9iSXrU5dn0Hw92lbKpVIi2T+FYQcUxQnGaM9s8ZU3MXPv+z1gWxen+XUKw
XlNO0XFw/flEnBx71Pu33p1Kl3oZUavS+EwY7Xy6f4mo4pG4jxSetb25/5FtFAwPGV2sgqqdT9aY
sFBo24NECMcSpJKbJMFA8dhNx7qaWabEjjxFdmyQyFCO//dbE2UKHBG2Hl0hT3HogYohrCbTk3GK
innk+d506zprwP9nYxGuJPDI7ZDK7AAb7RAbJXvtWPmnFLm275X82qOXky3HtxNmIRYSp3z5cv9O
NxENpUlyMWubLKZYleZTbreYZer4pfUVbmm/Cg70oulhdNTe8kxkNmP4UsFIszjFUMxVrwQmIDSG
SMnKat674acwC2yC6LGzsUtAL244ZGrW4evdmfm3/Qq9IJa7oIP0jx+om1jLlKmqbkb0XbQQ+mVW
PcwqpAAHQbSD10umSVMQZ+AnIF7RklhLTnEsevGah92mQcuyhW3IqiBlwSomVZ81nqB9yikN2408
YzcjixBy9a5UYncvz6ahvKkYsHoZJN4uVW14aDGK3V8lO/Brzu4dqHYdrYlTsV/axIKmkXA10L6w
mUciBGbJaC+GLLpLjPiJ5qJEcm8BRa1bZk1t3t98vzJf48AksRjtcK20/4Lnf01KF7+RUUmeS01p
QLC+q/3UFQZ8+ljFCGaLBAWWMzjO8W7X4bFlrIKB1ZVR94gp2hx7+4RdHrfWgWuQdNg8RLwqjXwf
jhAQg4Z2WttBsWuaH3hnD3CpxOugErlKqsDAA8pIfgKGcUHlsqid7IudLAAXfBT7FpHrHueWWEUt
/ZOuyHWA2vmKYMzaxqhr4HTgh0xIY2+9yGD/E3xmRvSI1YoxlCCjMQ3F0cpAbtDso1GfrW3r16cp
GtasPpK8El/zzP6s8uyr1wQIS7sQXymu+KPVkSTTu4S2BQIrX1AcHROLPzRQkuF66wvCWWrnPFXb
oVbRoQm3Az807urxxstctQ72+L8nlCZUeM8DxV6hUsdI9nw3pk6LLHes9KuFvoslzAJUofS75GP3
WIi5W+cGMDxvQF7Vp9EXlLCQ6D0uo7u7GBpUeyNjBuMLTPEfdfjdDGZnrxuR7glbW9xeS+poHBbY
WmnXcRlwvc7W04wy5nVAI75KojREnMQ/plV3xcgjOG1NB90I0wW3GxC1hHK8RTVVv+wJkM8iLz4Q
MnLRtgF+ucf3HKeYF0cMf1tlTMDzfF8+oxfgx881qQypuzFtcxsbCWYvx0tXMU9eSGOsPIujmpzy
BTJDQLpf1bE8USloLzasebroj7DeblrufBPLKQKC9ACBWCMaCpZH7xQgtjWRQNbhhWFJeFQxp1Bj
ckPkgO93tUyaTQsMYdOzwLo6sHAHz6V+Gjwe+C4bak0o2NbAWXAe9lPys0yQiqLtKy9mFC3KFAwn
KcJK8nee6FTaC6PedMsAkngnN4YxVih3nRoFIcU90YuJE1Sv1LVrmGHqiYoJy4purnnbiQctjRhP
xDPGnWyFGYozpmlmMNOtZqCixuHM7x+eHDBQkemNt9jOpxsKqpArYF71gwvRUYUegDkSz0pupop2
dh0gxjxF+OCXAS7U08q4wBZKfAJ5OOi/FuXITC4fXhNL+zwpJyDaZfCIgNgjIfUHDwY2rI30Tm1G
10MnWQUWtk3EvGrfYrLo/R4h1E2PonllLC92ZjUR9RTm6Wkk1CMbT1MSuVhL2u/pBDuS0IdgHZRk
P0Oz9c9F4T035mjzln4Pu+Co8cmcEo0IbkL8DpYKW6uTkotj1z3JzMknkifXI26rM0Dw8dD3QE97
PhvD5hFXa9vHA1Kia3QXrDvpFuOzAeSxNNB/iEI/Fq3p7kaIs3s/iZ9UzqivLbnxi5KMH8PEk9ah
MD9GWW4egyn7xCN/Aa4liGtjk0EfUXkYktC3ramJoXmGZI2mLIP3QeesxqAY7tvUuERFpLzmXOLB
hd6k90ZVcjeb9oOO5a+E/K9JhuxjLbY0vj3a2wjVVB6w70Y4W5ynjHK5IskvV29+NVkraAjWrvVs
6uY0eUR1z8cQl+YGADOUR1TRpWvsgxSjAG6x+YGVJIM2c9aQsTO9C7Etb3HFZHt/rvBKaJGca8iE
nSkfaFvQqsGneRxqCdsVWSvaJEsSbiaL/djWm8K1vAsCum5bEF61Q7pl7nlfDz1cuF1RJeMRuB+e
8+WvZikcrcVCa0G6QwKNO74MnEJblyPU4wx6IRuUdM+gGxFP3JQt7ZeKo5I4k/w2T0W+H0BBLbmF
GE5ASu5Cv/PWlW+KLe9kvLVdGy/l1CyWkejSRgOqvHmMv5v6s5M8qKhzvznwNhq7SvFrEZQdj0P/
gkptfdf+FmRib6bQ/p65DqrCOA2P2mhJkzIUvHQ1wbWrb7SU71ZUHbwe2LowN4pSisZofEfOgfsw
a55cl/wmsyDBXXXuQ5oEZJZ23aPVTN8mVfqbJY7Kakx9sOrMXM8SqW2APXHdkWu1p0TbEiviHBrM
EyuX0SWzOLoOwvHWIOXJUG96kqpN55glZDcVlXq5r2W6VpL/Y9QOrzt/kyYKjpZ45javzmoRW4+B
BGaTXEDA1kcrIQCg9QOM1n2rEOYN40HyU0RWDmcnL/ZREIqL3TsE0afvVRvrBx9ZkGTAs2/n+laN
ktQSwL5rkje6UyT8TTif80mXD+jLkBQrQo7YPAN5MWu9TXg7IiANjIIgCEzxc6G98GpjnxCT8C5V
7RCKKO1N7Q/f787yFgqxV2Xhtp6bS+WRjWZrCDKaeMn7MqQtgYx2fbKpKqJrRqSt2zFiRlQwiN6y
z0fTag5HsInhxsvEU8l0JO5+mPauQoygal8fIzQlq9Av4eOZGO5VjvXeKbG+D4uFEYcoPuEaZOYQ
/oW0eDyUrbyhaM03U1yXiAA6/0STh04ea/RaVIRN+dgz95Flf498KclsbBajUny0zPSrPw5qxz5U
rMIM84KL1ycy8xZut/Oi03KdqNggXqCq0OzRgSbl8JLLxjyDvN2wRJ3W7aRyhsXNQWD7tSjNn5nt
vWaTZZ7TGb3K4Cdw/4kNhjTabydXhg/ISXbDjL0ZQIl7EV2L8YTYsBPzR7HFlJGeGAtmNMz2zTGi
zxzj9WlgePQ48zCWyFuP0iPBvmkhuc62fmR04kQIKCM2gggsWftVDaB6QoyenKc74ITUvPF2r0MR
Te9SLcML9b7kGEfSbVTgyQzu/I1Rz4QSugGawo6Lc1YbpdqObMC52QTS658MPRzNMTCvbQfwVgc2
lCHbSfZ56D7Gpqr3Rgb42ye2bwOzAKFKE/3l9sl8HIcOx6rOnmuR8EDLjBczUOU+lo3muI8Rn9gD
ZvDIP+qxKp9zeMNSGISqqDE4+CU/a+yTL71sXqps/OyIwX9mWoQeqkysxx6TNeMhADMTQVibOPEy
AkzoWvA2Yc3r53PUmPPjf7N3XruNK12+f5XzAvzAHICDc0FlWc5uu903REfmHIrk08+vyvvb6t0z
g8G5HxggqkiKkiyyatVa/2COCA90pdC+LFZxDxNpRCr6V5RkfNtO/8p6WNt25nBJO6qjGJWHzZAb
py6viG9s7o1CkqpggPUNzKPJ7cXFgh96dFv/G+oAJsyxm3agSrZGS3nOawT5bSewIG6g7vQBAu4R
JwA8SjkVclHotghcouPzqXXMXRI01SNobKSzEQOkFDA++lbpfRU8YMEKLWgsekzQAEc+NRg1dIwm
pzT2oR/PYwZBPZJzBkutuUzOmf3ZbTXiwaoHktz0jbEdgKyd+6ZNT0m5PMTtWu9te40+uwloGzQh
RZ1ND/Fk88xlvXXnrczKHdDvJU3Mh8iy7wNnhgMirOKywKUO0iJ48S04jsD7bsfWJn+xdI/4mPWP
0wQiEgsgeyPXD+q+FWDCN6JDw6UfQf6OnjU/zaIz7rLRCl6ZfYIdxrV4r3TRfmkQJJjAx247b8TM
XCynVWOdxwr71Q6EfYMLGwRL3awO/DJvuLc61OgYbaNM3zQB6NCqK+NHKSnTdIDjl3y2EWiy5udy
QLRA5NPRLSB2kzb0cVh4xwYJARQjeBbIr3zoivBYd5sexfxQlQtGE9oTdxvkRWSgLYSbAWTY+CVW
6IWTOANzVc2nUsduy+/wqrSnaUYOAAehkXigaPGS9ot8PQSFQN2gqO0LU82CPoT0B2mqX6Qygh1V
FUw8uxKRdSR2T7oBKyKaHWufAdK7tXBkAMyT35QUm06DN1zMOWnPM0UW3+keuBzg3wyniAW3kMMQ
ANWY9UE7dMsyHOpIf66oAdwsJKRVemvtk+/VRA03gPkalmOUXaBYMzSb7gsl+BdRLXedBqvLJoJb
UM+E8YjRndYnINQ7uJ7GQSt06eCAJkKfOa9pCgen7bFziiSrCap+f9+0U3+o4gCelYE6LlPeAX61
vzdJfm3Tsf+KoryFJNm0Uk0AuYPThxzDqkX7hIe7ETusDNxF3xa+eUexbH4vHCgo+KcVhUtoO+/c
SABvj5uK9VbV34lhyM94UZ7xRqhv/Db/Fg+thn3NDKPDpgpWW9TDlETSAH52B2wLpwosLVJSUHdo
4uwrp+8erYxAMsq6b0sSYCQbgcvy0ynsoxLup0ndxU3nYotAynAzxYN1LlOHhFntoLRf++nFKW/w
wohv5zYRe0gAGChTKgECjsyJS5EVzV8EYUBRbchbQDebxWn0OveI8u9dDODyOJvmL69bnNtS9y+L
Dy+it+GktEsmjgmwzK2uWV9sEMc7lxUFiyaMXSb+f0evexU+Q4NpMa2PQjwpIShiI50HP8C52v+Q
mQBqbtxFC6ZkbdLdYlLwgisoQj1DV+4aH8/MvJV+zbFR3JJCjkQ9X4Qzn33WEOcGCbARZN0OxG+O
qpbb3XiZeW8Iv39ifc7tKQmyZXo3+eXZzwMbAWiopmMxA7q14wfy9zhdBO3Oi2N9O2C8AZI4aS9d
24ybomvvjWZc3sY9mPKw0ePuvgeIbsNa86a1v/Nw24unhF8eeYh95NRfRMeJinroiBVNz7G6z6EK
bY0Y9GULqyJESvcV2/OXCRoyNKMFsRN742URMmFoEG0Y+b+VWgIHrTDbW8F7ngLhvGp18IVYJWxt
vzhAqyXMJalxKLoKAg3OPm1fovzLKrOrlo9EadG41qnyjD0OwQmzGXOXLrOW6KrjwJ4Q8OJgGFk/
DcS4oIe36D2vzlFva/PNj76iovgtnuHM4DUZ7RKzgB9psOyfTaykoFka26gfMKtLymMMOyZfrR6H
JrRjkiC5hTn4wx4J5DwSAxhCtE4YDTCCAEzDVjNfcouUmGGM7o91g9u2tlrxLdZKrHZ84wUHurCP
3XdrcqZ7My1One4VN1lbPsUdCy/bstF9ieZHsdgaCCwt3w25i+lW2vindDBv+jFedr2wnK+TkTo7
jNJP6DBb96xFL9zytdvPJ0pn5lZL4RirCK5mdDVSqhcpqGO+UgCgDRFGb8JWAL7gYdW9X4lBPgpW
JkTvEViAWHhWexCricf6tRYMO0Fvfe6518MkXoaTtU4zzCqt2gX6smOYSPfpIG7MhRLoZLR3H0KQ
EkCG+NO8zSLdguBAVmLOEN33cAneR9IUahrBGVc1dBbEpPUyew5cSa/sAQ6C9j34ra1twb/hiKdF
A5Fz5EKYyW5hjYkwjtYK6R0oQus6//RcxPlWPQvICM6J5ArKAb3/0WRphyg2V+XJ/aYd0OWB8RPc
CXMUZ1eYYjNbyYTzGGUkVAXQTpqB7cf4R5yFSbJWgSYpFGN7QvIyzB0EXXC/O9heRxaWZZ1fNf3B
FoTdQcFyiinIncDzVhDLwwHfaBNt4/M04NE4uCmK3rj9dq7F3EXcdErq4VEMgXWyeo8pZdFV0pRM
ntynd8vFwPt5azm4qsViehd2N+zFUGAhk7vkPj2v2wW+YKE3S4rKIADaJNL8Ss7444CSRF1P+47V
VmvBC+OehIaKqN1cYFrr9uYptWE9ezqK8DhLzM2pmimZLQgOIbqyQdx0fgDiiRdeR6VUxwRqNK1T
xCA7+m5/s+r64+rnxp3oEAgZOw3GthA8OyxEfbnYKYboWydQTfC7kbu5RWTDdzCO0wORnW2kvzar
7x4KWUzU4eaxjBLA6ev2QP3EOjXQg/CmrsA/rRCrcAX+wjHIL+a4G9LUuPSivTMxNzxpCwRwcukP
wbm+R4/fcckWNWSnYLqcshw3mt5o/K3p9s8NetBPRZfZpxLN/LXQyofuzhWO/ejk8aXz6++6j8p7
M9ntwQecQKLCH/dkfI2XlqnqhIv4XHf1Q+Gg5SYw9hQREwIE8xOQ5uUpLZC3yBdf4jfS2+ypaH3n
xh2xMWP4ePDcBbkA0cYbM2OIXjEvuRCJTss9OeSt1aHhkaF2+ghmlSJd6y543YqepzFf7i1YbhCH
8ZOHB2k9aj6DrW32/jFCZGbTSDtP1soOpQh557aowkD1HQ+InyLQ5VQxhfAeWXemXHjYAkej2fT2
uTEyr2km6Wr81t7F8gNnAJTrsDq4y8y5uNO78msUVF9Gh6TJUrz0iOJ/MqcVtin4R2Q9mhvTmX6w
5k+2kKZKahZrcs9stbVds7r0CJXsLVjbIWltNBVi+6lznN3KwPlcMxgtiX92CJr2yWx/a9olfQVv
8Nk3mh0yv91Ph3xnnH/yK9+6jHhe3toMyAaYsos5Uj7wSbccsW/6KdI6gdpQULmyJvs1it5ZEb2U
ZIye6ji3tmmCA/pY6FQy0mW/JgizE17mRwL6i6hIp2sYYT13jc7jg78THO92DKNIOEjekZNK3Lh/
hOP1ahIC3VrNRTNT/WBUCONikZxj9ty2ePSO/RZ/rvbdl1SESDTzfdvW+qMwqs/w6ZqHpe5/VSNq
ZKZAyD0Xmve2LqZUqFu1u3qB+5GL1d6bLL2O/RhIN3etv4vnhxEVpPqA3d/W8jJAwaTYNiiQMFYp
pw5naPNLB3r6jE83CcDFPK9QZODzAJPFw9sm0RUUepiY1bPI5reo1uZ9goTuJTLEjSVTI+4yTUTb
LOawzF7uwNEtdyZD2VabZ7K64/IpH2P7QXqXRaHNR2tbQbRbDBShx3Z6TqBsHt1J5+GQ3aWJxmc9
OOFnpt8XdXKovdr4FCdYFZp6+d5RXTkUyFTsu9oYPnlteSLw304ubPdwF8FV5n5EoQapSO2r0Szv
AtGT1ySABu4HPqYbW6cY8ku5AiPDZ/DkDahPsYr33eGmTkbEh3lvGCB5KEvSGXwH5OtGd3d44u/n
z4cpnEL47/wxX+/AWh7Qrbpx7swH/6V4c3+QDTYRfxehsCD4o+RC2Wg7EEGk23RjQ9HZYVkmUAdY
jsgbdxfh36fiGRw7fiZZtwU1e7C3u93d7u79DmZZ+NUPjU0Uzrt5Z+6dc3tKH9KH6dX/bP1C9oao
t3ERFiSds4EjSjd7aofd6FD62OXl3v82U6466qfiZnkQD+ZL/94BWodnAifKQ/tpQ+I66rcwwbRh
P4oDuXzYqyBBYJDod8mCnbPTJC/J2Ox7BNFgS1GoHBu/OSKEOB2ibLSh4nfBJrMW7eSL6g7aXX3n
j8m7wH2OB9XdUbe2vuUEAiHhrIY0aO4d46q+FPkkvtYNYgDjrNW3C5C7h1Hor2tc7XsxFW80MpBJ
dUyMmRZvZJI3TgcEIXeSFm65bb9ZGLIla0a4mVU3FoSPig/x/Nbt3BCOzbJ/GMQWRub5IUe4Knp+
8B7hVbaNwNm6X1qM9dgo56MWuc+PLr5y5BEbWD+ZmXVnD9W2c9T23Vl1VSvvuTXGsrwYlNPOVL4u
WnIpydzuW3Ouz4H0GlOtP7od1ZHj6kzbzLeqc11iGUJE1LI1qJft58J/UkfWCCPA1OnIEBtlhSu5
dfEoEO7VwaieqnMr7dLkJxDC1H7b31QeSTg4OJUwyrPaKF+4KMUc7rpPtZC1kcM+c3YBa9mQ79lX
zNfRGrXrRn10J21YV1LT3cRGAw1nbM5RH9eHZSi6/kZvzPFQI++2Othdqmv2fVp9tP7Yl7UIOBld
gQ1iWXxaK1xoO8+EyNTjlLZlQkMRSmurMyuf6txD6yyqbD2AYzQZeswEhhCFarPA5+26Ufti/L9J
6eEBpBze5IZ6LLnTNMjZzu6M3I0GRMLSGfUnJ0VlC2v1cy7fSFDe/8AO/q+y//+g7A9EGXDMfy/s
j1Js3X39Uf8u7P/xmr90/Q3d/BdoUYwtHMs1YO1edf0NPfiXji8WWBjHdCzYH1ddf+NfsGBcl1fC
nZJ2AH/r+lvuvwJApyBpYBRBd9KD/x9dfz7GP3GCEDh8n7W+wsM49n/i3Ohl0qBpvWo3CPxhXh6P
LfdPwajxd+tjXzMjacCihmiLeZy2Ous/HUNPct0SvsDSk1e5Xk911aY2zPZs+rEgfg8ehny0V5Zv
xWMyecO+kjdw3ieMHj16SaQosElTO+E2V2e1YWHH4Y+TKCjkqIjLY+qsQr7+eupvl7uecz2sWkB2
avKv4n0aScReD/7xroI0PHTDvz+Fav1xzscn6zWcSxCNY278+3NVRv8G2iXADHs4NV6HmFtUdeTC
BLYJNoSRjcgj3LnVXrXBMOQf/bx2OqmDg5hUArxac+KTerXaVUwMjOiCysPXE1VXba5nfpwu3/a3
N/ivDv+xj6nN3/e5e5voFH5dvTldr6RaVuDdenrr7hM5vFICYrhVTbXJ5M5r10R5giFrlDZA8sgI
ICAkBvY+fsrrr/jHj6q6lfr9/dhEjMFljTi45KM3nS1BP/Kmy2w/CQmoUiQPYu5UdRPWJSLSndGQ
YpQnqn2q9fE6dUtTOyFZDvhd3aeL2qcOl4YB0TLJD6pXCNIPYzq44Fvke17Pgzn94I6e2KsD15tf
dT8uKj8ggkqzod2xdB3Pdmriy6uaapMKA6XR4muV4k64xB3SEWXvDjwTbCrMLkF10QITBg0aKA5Y
f6TjvbogqaeagB/Dmur8CTsNBG/9ambBzsSsNmM/j6HOr4/9w5geKZft1P707zP0HO8GJFkPnZz0
Me/FGlrNOde+1dXWrnCrd1MGCmrjqolMdi05mxlqSpPdYl0I6bHaBN6KnCjlW2js9nEGCpaHEbqZ
EEzSZDogY3jU5YQ7ybk29gZMGn5rWunj7MB8xzGwRUG74GginWFL1fRlPCFaiCtO+QCknEoeGpHq
i+FJyFuopu+MgJ+KEiGkOoggCJkeOn+ah7IdtGV0vpZA310/vmfgSWG26Mi78g5t5L8Dzfv6rLpq
g7XcX118lW79PvH3jvRRHbwGqw1ztfMi1OV/oWRlvV+X/lH9FzLUKM6qpd5NH7XlOAPzyIwOuIM0
kc3WiqJIhcr1LDyER+xxFuc4bWk6eKltm7yimpeb3tlf8UFuUuQcKTyhOvzxuYw1RaM24w6tMZjY
qA+lfhNbo8CgzGzl51Q/3fW3ivZrQxRWRKtcUhfla9OjTfrRLeRnhlmtbbqIynivg3tKsa2N5d0X
ec4rRTNc6Oz1lLX1BLFg7M/qmGqRW9+ZdlEc+cW7s4bS4lm1grkB26XJOLRNKOcZ1vjDH4QkDcjI
1coxtkIMmKbqV2v2bPh5s3cmuzlrk4V0s2pGGaUI1fKl0FzQxZciNjHllA6XIG4oiSnDZl9aasYE
SsiREEY5QfxZ15L+TAa4P6vWtYs/HuWzNfmldo1j/I56j7tL6pFbAm+5/uwXJXpC8YqyXo7ihdyV
xGg9pi4ItRwGMm4KeFD/+8uC2Bn5sn/3Zz2dQ3PWYOr8/Q0/vqaVYOjpyihe4s9OOt6F6DcTMf/7
W6qu+r6NjYsx5Z797GMckRYGJgn2BIpCfnP1dT1t4jZ01FbtoCy4cT1hHjP5LxpnJGpHMyMrd71f
1Q0D6psMjAtIy8LfFXEt9QTLTTBqhzKxDNJB8qGWG9su79qEJ8+Ups8ZBMLfNvFK0cKTQar6VWof
sfpWnx4y6SMqeuJWW07bqpvpdVKEqg+ImVXdiklwoAKCUYbSaqP7JRmKtp32BRr3G3eygm1DfpLq
DPe8O0fiXHqIoGYlToMdtbGz2hdVyxevHjC3HJ3sRm1cymLhUOsGau2ljW83dJ3RYHYEjdOdVcuD
0YPmRt7Np857NgSiN17lu5uamvS5KWHfhsx7/TmQm2mWKEQdan2so66P8gGrLXWDf/Ttdog2Faaq
LJGMLfUTHjX183fyh1SbFXQ2UsQLDFezRX86Xj1j3ZgeWCVcwxhdcGNDwiYjMVOjKSf/fermVq1r
d+hg29e6GEF1p6xwV+OsNnFsvAHPR+1LLrl0OXSqDWrG5fm6T3XrtaLwoJrqHHX42lX7cGpJYKS7
N6pnM0PnoTrvo6n2/nadj6aP4oc7MO6RZgFF17cXEymi87zwsJg9YvV6j0ODO23H0QMCYJCxwh4I
VVgHapmQqRGz4T4rZCg5yKCnN8DQU29g50dTHWdQuY9KBCj0AkWeSk4tOAOV5y7W+JSqqXaqDfgO
gki50YiamTTk7XZ9jepOj9bopB8XUYfUXnUhVLq5Zo5QOPVuF76E6qfyItcrJREa12bqVEjZygdP
Ha5VPKOaiQov5Wsy2VLdvESyhdD733114rX7cbhUcbM6U70IHgMx8vWa6vxr9+PwH++WXV+D4GwN
KLb5+ATqdb99yo8TP67htZjYxzhdoTHJzF/PctLrqbSfVT8ybTx40O//2KcOjPKoaqnN6jMVqZNV
6/pa1aU0n+BWGKqOHXtMrKqpOy7WTepkaGHsVc2PvdfrXN+KGZGkVVFQGfv7/a5vr1rXk3+74vVa
f3zEP15yPW9OGSn89IiGDJGQfGzVZv279UfXWsqAXJHAnUGeYsq57ZpnUS0bMWqQfssP1cNCjOn9
v83HXF/7xynqgNqHVxIiGQhLhWqfpeKFP1738S7/5fFxAijZuq391yf++4uqz66+Ra8GKdX8+Fby
HHW4szKGr+tXvZ7jUHE/Te0xaGB8ipS6h3qR3Kh/ntAGfnLPwPMacvpzg4BqOEEi2dYqyCun6ZZU
vbfvZZSmkjyeCvlU/7r52NlVBlnRtkWf+I+TLBnVfVxSXUT11cs/dqq+vhTzzqhW9PAwo0h8TWwa
AfeHuyLASnmhoiPZJG0HyNfHjBsgTmetgC08b2NbmvKIYNqb7VU8G3O/9Za2p4KgowtkdBKmzbNk
yxhtVLHkqiJtsvQrCdEuRfRdr3cRFhBnqR16Vq2kRURCtex08g4s9Y+JnH16GV0EKqrKKhcHOctE
L6iIU32jIYLI+F+qiI86V4spa0HIlcr5O5YbtdOVJPXJRGGo9ownMwkwqNbjWd8AFDrr87AcptF3
zrPcjHbdUJZFHStuBvROWKuoVjn1+MIQM3QQMM6D3CjWSd9Zxi6unW/2qI9YXLIkum7UPuo9gAsN
C2tgFJRCbW3FrpaKhiY0HbDRZPiMNvu8dmj/l2o69uVMrDY9eclTXb8hxM7XUv8JlR1V/5hrslQd
KJoYJ4cpqjAlc6GXqY1ZJMd+9feRGhtVMg8SGkOrkOPxR1Pt1av0bsHZfr+IZDrDJgdJUqR83xim
158nq3ygepk6oloOeAOLH6PuhuG3TfnPrjqq9qUthjZaMDtbtKqmcxQs0xkxdVhTViLgqrHvekC1
ZvmvCmbQ4PhS/PX7qtZ1Az3wr99c7VPdwZBJn2v/o7WOj8m6jLjXq9WCvKA6oG4Y9Trkse4GBHH2
Kmk6yomV2LA6X7uamiITtdhTOdYWuYA8vJ6apJRqgNSiP3M9qUBdP02HXTKxVA3WOuqPKM9NZ98r
+Mfj7khwZDSset2037LASKA/euikWc14UZuxRW4MeAKasXPPpGAQdKjNWJKHCm0bmIoODkYNP2iV
MLlcx7DS0GdqoQg1jJUPYdpqt8KqMTGWSzRDbq7dEUoP5Kq/D6uWOkedrbpNhJifSkH+b7L2f0jW
wuOVZPz/Plt7x9OR/J/t17wevv6esf3rhX+lbAP3Xw7sYMczDXTSP/xW/7JixQ6MbK4rLVcdEqf/
SNmSzEVKE2kAF/K3o3uQLv9txer8C50NWFK8DINmHW/X//d//0FV7v/o/8MYElGrf+RsbSDF0ojV
Ij8hHQ/JKv/B9wt8IszZMy+Yb6hMi9wUQ2qtm8FaD3BwzIMpJw9VPZhU4eDaVzsHnaL2pFXuVs1s
SyetmkgwTqUNnUHNp0UXRRRVEUt1yD+su0LlWjy5YOhyWGozwbV6VNUGo2a9PKbWFJzQHsVihiwO
cX11TOUiT/UdM7qxQKUdxriMT1hbheOmfKomE9BDUr4Wtf8lWawnPQYxUE13M25yJDPTHYpMDham
97lWzVsKKB241eZTH68vJcsbikXlSROY/OQphtEL6QGAxTC2Yx9tedt/BLZ5Y0fJGHorOEhg2pBF
FizG+fXg0NlH7BLKbby0Nf72wOySqv1u4aYVmq730Fju59bPn/o2flz04a1wkE82HVbQVpHtJh+u
mFcaPX4NkC9cJ7q0GFFvhjT45c6wAQl0yHTV7ADdjefNbTBmYM7FrT04uFOvzltbLvcOhl6GlX5x
GhfAhygfK3QXkWpAl05/cnUkR/zxywS1DeS8KbYz4Ohypo4kLzgk/RsuIaQR0XiEERc6Jc7puZgX
MFUYYeJ/HRw8B1UP0jI2S6cnFP8ovdYGeF7MAyjCJUP1pYn5r7IgKTe5W0QAn9ebJO3eG99/iZb2
2Wi7B7/3PgWJ8dr7XgsxLzsGpXsbGBH/9wyX+PYRK3vwmeCBMMdbZ7xTBMQ1CoE/2gHGNzSoH0D3
QIpUuOZGMn94GoT4jqL0d9+KyHKOwz7ODwlkNHygqMgRS8TpnvzIHr7CjCIWuEDPBR1mz2FvJOQH
Kyfa1Xb7y0SnI1z0dT0keAOHMfQ8E68i46cDMcwsmhfSAKSUqgWIfeL8QvEPd033JgOEGY7eMJMN
aqTW53qjZc4W/1H+l97IjdclX1LRIgno1cseYLa19+owbQvESPA8bhwcIjrR3VfVZywfwOM1Kbgy
7odwdepn440EXSuLnQjb2O5exwHImoO9vJ8a7Npr3X+MDSAL4FjxEYcfAvatEto9ytzbqXTPmufe
mxOoZLIS2P0ixSbqJUKkcfmxGvMdajU1shLZ/ejjUTbkVgLanFca5WPHhBi2ev7aGdGbVWHfBdB8
M4JLi1NiT5wNZgn+/WEP+oM2nr3BqDZtTpYBqdojAjkY3foJ9jOACf2m+eQI9wdK7N02L3GImCKB
7HHxjE/0Cqk5OwXrfG/5IF1qxG23ppWSmkOiq3U9pnL7ofKiJmyL6M4p8EmO8zdEY8RmzI+dBfxG
R0LWMNPbzh8wcRE5/CKYxXBRQ1eCniu3eMVkFAgqangaSIIa9a8BnkP3LCafH5nSro1bnwCu6mBF
uB1zV2NlHz+ionyDpPhNAn6Mf6qO5jKMQFAMRbP84g3eEdZ/APk5hHmXfrPLGfvachf13XPkZt9o
pywp3aOvaUEowdr5qUmnfI8LzgXDyKck2k6IkU31Gtby+/QObArqf0j+2/m8Me2yxaTJ2pYLGIi8
yu57qFLbuP2VDdoxDu6qoHsZOv0pgMyGmjzP9JQhHprcFp1HAF70jyDiXoU97bU+CsIWEoTAsw/m
EICHannyxkPBLMHtlX3BASSTVYJfvT+QfBlwDou1+QaoyXOQcTNTfWy33iB+wiAjToTt49/3Rfoz
MmYDHrJ4GuA38iGHF6NGmMrGeQF9/irBV9Pdwb2RzxVWNMn0vbfqJ72ZvswNH9JaqzuIzQTNiE7w
zbdoPT0kQXUSkD133lh+1ebuE4j9LRzhTzURYm8jo5C3YWtUmDEW+lPEJOBNyy/DhCwKyBB94l9z
XN1k87rXzAbMR8xsMgw2HhI1iagAe/FxCNGIAgyGOkV9p+EOxxecNv1YfdK5vIlZ6U6PDEJWS0f2
09110Xig2hR8dzPGijF5yHzn+7rYoE8Sn4uk6W3gF1DPK8a/dcXOcljtu3Syb+KiOuaZ/Ral+k8v
MsFX29ouWe1xl9gedkfTHivoG28xos1Urg9pNN7MYAJtG/qQ6TQbvZxZNxVfAWLr6B7pks1dDhfL
Os15+WCXUc3/DIzr2Dg7CJtw3u0NHkqHoqgei6n4GWfW7eoCGAum+atvzfrWn+uHCb5cKp+ueW33
lmZloZEkP1cH0R3hYGw5RMiwB6jgAie1tC9uLwmbfXBssRsbwEwCiKvGDfHKnV9F36dqrTYSDBhW
67fBjCH+p08xQr31hBb4MLbWMXVlfsXTP1fRQIkDA4tQ85fTDK9g43nTyWy7y6zlD0tCOIEKquMx
yFcatC9XHHRnfTLKETJZNh3rqN10Llo8Q27f6tXsb7MhPwjKL40wqNrApkASbCPv9sBs8B7Dl3Mb
A7mPZ/M9Fincz976VlodFhdxGKfZISg/I5519Jb5ZzAP+A3i2yCsT43hPFczxE+cq94zD5fD1Rfn
fsVTYESrD5H0pzZesJUVGiafR6P3k808148IGDyR9L/xAzjBBuA9s833QecC+sSCFKcK9AVeAnwb
+ib/agsARS6skGblRtQzHGnRTiH1MYLnbRjvZkhBtYcjQ1WD30aFMawc7pupTimjYL84rjjq+EX7
GbOZNtRxf9s0OnduFS3RhZBiI2qd2Y07xILZFFdQfRr7DGzgPLl8YOShPwVzedMJPLSy4B0qDODO
1f2R5ObBRRd/i9zSt4BaIRypeydLgpPIrVt05UFct8WXQTj6Ab3Wg99bhykXPnhnpAtFDAHSDipc
RB2Em0ezxrulenEbHnG3bL9advaChAikpa79aS09YNb2k5XDn86AUYZVUVyagXgIVB2Pg/Wpnnhc
k8Z/ZRXmNP6ndAJza3nRG4jdZOck3bvpF/eLW+P2VGdPbhn9RGpF32ksoWcvk3iCN1aKYPnsCOpy
yngjBmze5m9W0xQbM9Zxvfy2Apm2RfFiBGgYee8lHjnUWWNjmuA/MCKWNgxj28YHsNTfNI0iDjAr
UImYJ0w9L9Fr/21uUMlGbijUpwHk2iCoa4DhGUcxgSMvN6U1UYBqvjvBA3iOL8Lxf/RJzeMDEwvK
sxlCxQHxVW7Nuv4UQe8Nx0RH26rRw0y6ylgJdB3pHaYL+ML5bIazH99jRzraxWnUEWZC2OAdN7Jv
WRt/bfP1LrGgVpnZnRHpt94CZ7hCjc8CZD/0yAMgx7PvTSML3WR+Xapg4CZrnxFS+VJp7k3toLuP
AcTzWLgXlsRW2M9golJtD5XgQdQxJgsz4LI8uXFai3E3q8CNw8Gr7BfNBGSgufauCzCVr9L5s5Ot
6P4PzUNEYM1XGZNwcbthK0DcUc+4rxHVCufyEABALfIfWEshjI38FGzZUPeX7/gBbvSYZBnax8Xe
X1apjXZDRK7ZpR+mTr2Xz3kropcUZgva6Tpyclg36dBCwQU7FgyMx9qK7Q1SR7x3UjxF2F5RBYl5
AzCvYT5FX2M7eXFRmsJSLrI2DnjU0O7rt9wAbue236vefsq01gxJBH+dffHZS6Yfyzj8NFcXWkv9
LQ2ovDY6/ytS9U+jJjVBRgoGwXSY7CE7UjZ/Imd2WBxxMdA2d01SoZTpv4xx7xN3dPu0PlB5avos
O2ap99nMypuobX8l2L6Qtiu+CCxyYZsfh5mAfjXzR2NsArJ6/vdkAOyJC9stNqH3gTEBMk9cRK6x
3ZY+6msuJ7x5wzxODRIrS9H1YeqWJx+48mHRW6b/8dmu/W9WFiXEvf6BAXcu4eOgShqi2E38P2K9
vPjzdwacJytxwiB6RK4IMzFSRvBkIxLDuzrN8q2Xt48iq3C+DPCPToyckPnTbFcvSxwz/W+gdBeb
oISjmAtUthNd437J7BsCgn0HQQdhgvmU+nDw6tG8R//4HjbLvdk0/ZZU52loZxZBvbtJfUSizBEj
ZfFsdvApsR85In63Ra/3ux0vT71VOMdubB8WYbzqDXS5JrtoGSKNEQh5eOFoKVeQl1FHWHF3A2Zu
nqaUZwqWyI+lx1hH8w/dTOkVNeNLUjFCtcErNiTxvu79bGelYHR1z75HAmiTD8Zr7iU713cO+OJh
CixKXOnLmzl6yQSWxm4ho1rpg+JmTIBQ/PBPux37LtlD8Bs3Vg1XemGMCjBpC7EuFMZwQvklhJNT
7ZIXTYdJU3no3fYwq85uebEEju5R6X2y7OQVF+BNLby7hv9rDCFpqIufowmyup0ulfmGCcjPNIl+
xKv4HHjONyDfr7FNvB34Z9bfD8jy/2rz5jHyUWBHSP0wJ020wQU8TIKaNKnzPUOgxjDmS5fezwbz
ZRzVB79Gp6KIDlTfj61JsDCXaJyNAt/m1EWJJq6bl76l8JiRP8wrFrWUOjvUfYuvoMJBmCczPJM5
eU+6e/SjqVg2TPMB6NEhzRF7hCmEvcPPDC+qMX5xmPdMd/cdHfXyPEPOwpwcQTqJ5lCb39AdGST0
0MV6dPcB9ijbQ9Jwr8/gl6XfiNhAMl+PqiSswCJBfI9LjDihRNPugqb5oV5XzKDtYaoh/T6Y1OjU
zlpBSaMAWQAX8PB1H2bW4wGjdihfkyyAyQ+mACZ4wmqYl8nEv252XyMFYlXIE540DM/6CTWyrA7L
VuCbAi6j2ADm73eaLKzGQUpKAezUlwmK118FbdfOcJPOe1weSSa7uX8vRhyC1o9kDHD8EybgMGYo
ZxQesJ5Bokp7mUNV37aS38txsBHQZVFzkBlW1WpUGlU1EZktz05iRjD4gfLLkm8ADBBVHdWUm1qL
q22Ozreh4dpboLO/+Q/2zqO5bW3Lwn+lq+d4hRwGPQEJRmXLsuQJykFGzhm/vr9zeO+lnvu+19Xz
HhgFQCQtgQjn7L3Wt+TflncKyrwPq/LdzuLSx5d6ocvqmo+BXdrJRb4zC9Ee0muGdV/WWb8cOfkZ
U6LUfmXlpISLQyqPStbzzO96jaqL2Ce/E3ms5Zrcdzkd5LZcGDlE7o7Ev8b0trh7nuShSC7lYXFo
rmeD/Ek7T8w+vZwIQ3Eo5EHRx5Yvo48qcp17yh2L1Xzv5y5wu5wILvEhJgFcRKmYxq7wQouzjhJI
2R8jcmPLtVrJEV+euMHyQrEoUtvZr9G6Q0tOa0BlDnSI1g6mB6Wd6n/8xx9+B7nq5CRdaHqsX155
+faSmFB2HLL6dpadX1FFw09UHWwMmPMTsU7J5eDOlPvoO181Ua7ugF6QB+/3I2iQggNJ2YXruoOH
r61kMMRflaEA2y+uB7ngEjlRRS95xnFWyaNWIdYo2gmVifhdxrC5z+1V3dWqhdOHGICbXgi2Ly8V
nyPfKT/sX+7ziFn0Y9GHlGfCmObUEqqQ+g8ngj7bzoGUUl+eDPL0ES+wm5UXmAyLMUId5Bk8D9Z0
WEprsw4AfRzKUqErrrR/+f+SzHUEY08brDQioKv8b/K/lL/tmt66DN0YGlY2MFZ5pcm/WFxacvO6
r3JM2k3N3tJXh/A+JC2xkz84Ulkgzzy5uF6tH07Ry6r8Ocbz6eCJOog42Je39LG1V14IFie/TKgp
yibq9jqZy9crXP558i1yn9yMxFmoIgWCysBhcgiQEr+2KU92+Yrr+38/BeW2/Nbk2uU9cvuy+tvP
5eZv+y6nbd3YNleA+GNQXFI6JgA9qjvU+PpBg1+6UUcbwbr4xXQPXEKkEz6z6LuUvDmMcMyG5B3V
1p3Adu7LtX90UuKKKvdGzxkGqvC3puwR99NhaoezlEBRa3wsi3PVIW3UPJ0UChKB2oOhqNu6UYaD
siCalIvKI5mo1Vr4MHLbwdgNDk2Npq1TOT2jsVDbEE0WUwVt+Il8/d+vlkTB7CZX/5Tl9XrM7Wd6
f/EZjXB8DhO4E77cDnWbOGy5OuhAMRJ0lZMxT1ClLDs6yx9EaBo2No46u+AOXYjLRy48cWpeN6/7
ZgMgnC9/fFmVP3LlaX99/b/5+fWTk9mpDmZL4u6NNbfr7vr2Dx93WZWqnw97L//1hx3XX/D6KX+3
7/q/y5/OtvW1DFs32hsdLqJ//0fr4uT47ePXFpFinfSfLx93PTi/ve7Dr3r9mJ4SmD/pzKXkq+V/
jx/lgCjy7dIKl03ND6uyv6kXMNqH0Lr06WUPRppm5EL27uWa/IHc7AAkktyB1/bvtBuL3Iktj5Lj
HEXBxT0DHYUOs1h82M6K2t5QqGIQKu/7V/eLJ08A6YvxWqi+laE9ys6MJVVBlyY1D7jA6pjUyE7s
uKbUNIh2urRc3alJT/Olp3PpxPbZSIRM5gbMl5HRll0cq4Fs6IAFq04oV/0qKQnfFLrK3AzRVGZC
VCi3oVQgvhSbqLpImYk1LIx/ClzkGiMJIHIgl+w8QQulrsmOCG9m5i2MRj+tx2hbCpGdbOXXf639
tq/FL84sdAJ31tDB6oV6Ty4mIeG77EtJds6KaqOupi9/NmKFgFDLWFJ0vKXeQa5pQr543ZdMOroB
CwHdsqQggtuO0a906Myrx6r8huW23eovYUXauGyvyW7bxasjFTTX7ttStxmADVr0svEmLU9yTX7T
v+2D8tVRGGx+pPJBcOnAXdblFz2W1NR619vIr1N+xdeOnC0fRZdtOb5cGXqVfXOQzbhE6izl6lLQ
EeGeLPxDSfM+JnUdyG/QlKLR6zcqd6ZlRW2WseogJT5r3HZ7m7u8ItSpphAvhVKYK7ejJU13Dd4o
qbXIR2ij57pK++Niv4VCCesJQfB18Xf7qMAclKTT9rHQGi9CWSwXfUkZoHOMLLjuW5oI0QleBaYo
obmVypM1+W5EXn2kBomBsBtfLSl3kt8TpFbOWbmKoP9zqEcxySQd5/r1m5BfzPXbiVuNSaqz4B4T
Q5XrwhE3p+umvDK93q6CDO6f/BrkF/R3X9Ugvp+p0utDRLlLfik10GOzLuy9vNIuX5G88tx0tDal
UIdK1cooKuqLQ3RKWKJwk3Y+MTo/WkrqI05GSZxk9Q/yYsdguqiyOey5a6NplduXVS9yxo0aM3+W
h1AVx/FyvMWa3NTMkbkjeiZ5tSQp7JgOlfNV9eHBJ1g38uK5XEuVnRwJRqW87dKaJs143hh8+xdd
F6mV+kbNnZBZkZ4dZjIIBdGTa+ovwVdYzkpgr/WLPJeko7ESMtnrplyT+yxFofHAAEKeaVLfo4i7
zf9LK0p4acv/Jq3QiV36t9KK9+/tty77Z1nF5U1/yiqsfxgaKRfMLi1b/Z+yCuh7tuEANzZcHe1E
KbQa//WfpoGsgraZiiIDuD5OuqusQv0/ySh057c8BNU1LRUNOcYk1bBFAMc/yyhyAJ7qEsZUVijt
zTQDmrC9lZft3xlL/+/75L3g8li+Pqb/7mNaM1Z2FY++1txqRpHu5IvgljPOk++klJ36o5OYS10c
2zB/DPMJrpMHvdXRpz2AOT9D4PccTy+VW+nCGEYYpMHbiSt4K6iI8Vm0CKx8QBTWfinwDzm7tKb5
aX4bBpgltDFnizqRYQ8jQBBIDHjw95NXP4du/ApLIYNbRidOMT73A4TBrhkeqOUbflu50WZqq+UU
luNtnmLiLttjjt761ktb6tReSrTV5BwBpQDODikC1GTeUztVfHUBwRMVL45nf6P7ZxCmOYdb+jOb
GmPXyVKhK2W68lbYFCyKHpLaAORkGYyfGjL/gqJ8KXTdAw3rnTkror5c3XoEoG7IWOj90HWGe7UK
x12frEhDUAuaPMXx2XTWtts5qTts0gxcVl+XL3oaHTrbGo489H5NZmxuo6n8lOHZo/zvEcGMIWaH
OQA0WolQL3+J+KICB9oo89RtZQAcnkuYgxrPKr+2FAuzcnlXjrnne5CiqKDn+3L5GcaTtxtdD/Qr
2BekcdGNY7kvXoQGuLLdJhjb59K2f/aRB1lKVfvbJVFn+kD5QxsL6Qw+ooJbZWt4X8ZU+7TalQVH
rd53TvG4Uh0dK9IwTYUiThmJjEMKSoSvODF9+46uo3LrpsbRaDLPNzzjx5g08LRnzoNEM79i9Mq2
4VTTI7FfVORpu6rEl2eqLfdwZwL74OCpQMKCaYriBAynVr3pctHFM0kwympu/xDAsjTyZ9ImG9X7
Ntoaf3wd68BtcFnWfbjV1B/VOJbb1PoGVa1DSlrU20QoONqsISI7LyCD8PVpGV3EIc/49qr6vi48
e1u6qcIpHTcUJuEMzqV9wp9+doyi4PwgKiCh2DNObhWAKHwpyfY9DHrd7AQuQkCwj3ZhBF2DwKAh
UlZfracZxKQfxdUGoafpGwRR+8bcnuqmLYRJBjjUUEXAryloFrZKY1mP74pI5BXlykGz02HDrwro
o3G+523xPW6GLYoUcAqm85T2+buqUjOMreNQ1nZgWwuaLPNb6ax4RjpgRSOB4dCejh3B0ek4h4HR
P5oUfTZKWm1n3NyPGkwDPcq/ZhTmVW3+TrntDcx7e7Cylb5cX35zYWbCzjJ9xTA+u7WADoLy8BUy
vIK0Pyve91mrP4n7q+8uJqzOFvzUWN56zTQfEIZs3FCH/jCZ6r6cw/rch8kvItSeuD2CJSGCu8Km
GSSTt1FsmyjCmH7gFJgQrfSyfgZOGB4UlcLwXxbCzFEi2m1fkoJA4DTRH9IWCCQiAaBHpHdbHQwZ
DdHKydb3KQF2D0427iey+XzNVs9r4oF8j8wT8fEe1rwZDF/pWsQ23qZG9twXw4+Uq8tU1h03AMPS
npSK1OCB7hyCvnOjBERefLHWfkQJ0a3oBCYKsV1+zou83SanaNUHetjI7Ql3X27Sddrzt/xcQQ/e
0lO8mxO8gbreEG5EBGk/PzRIpfGQds7BKWgRONnnRSGilPBXMCqeBebZ/e406nTTWofZzdKDGtJk
SW33qUrcfBflOhrQxgmI9El8y7hHzOT6JB6sARz2JVAsCE7m2i2PJGmX92FjbYgJq9WG4G09fTO9
8UQhpYCyvCy+irgrhceyoYKFCswlltSlhayt73VhgRuBddHNTonZzvxahzOF0lvwEWnTGtvazOpt
DTtsExfWg4l+VWux26IQ2uiUnUX2a3FntMmTZg+bZnGNjTuA+29X5ftguom/1ozXdBMFdh4myVZH
ArutXe+hDLch3pxTXiEh6w1oaARh408m0j2m+UQRHalIrO70NUbGPZgGyfLhTlxa8zpMN7ll40FN
f+qFegwt89SuNNk1m3z4oVLem2l85YbEXmKsyKy6qeLqZ11N9zwMbtoIqW+KDHgbm/mjp+a0M6ob
L10qVFm/Ep0KTlm07zGALyIB0Pzq/a8lXIZTl8XPad/VhxHsbKVRuO3t/lc69/NGcV08s455k1j1
awkMNXMAR9KYG7Y0IjjLgToECrEga18YfkkHDZxjdOz68ZAWll8gR6EIZXF0c+se/JpNeBcp08sc
V7exqX2fZv0Je/wNOozhGI9LCTFr10dR53t6/qL1pnYqM2Pc96XHrTZZHtyw/NyosDpDoHX04Brf
Wm19t2BrAklLWPsU3vYIwQSazA2nrZFZc1D1ZF+HxbuXlN02axTGDjromNU8e4Q0BUS5v1FGU/dh
a3wLm3BjDnx25Ay/gMc4vm4mN1VvrzdrlzwuxQu4bO3EA8gxBZJFzSNmNPYv1A3OzjUQEI36uA1R
hG16y3niIyGQIdqJJzV9AGTL2alHN9kEOByD/VnF/+sD7/WoK2CVq/Q9L05QdDbL2e2fEOKhPEFq
NtYYV4kOyNEkhJ3fDOjjk2q8Izuh29aa9t5gpvdMvQZpVb8WjQUbMy1/eaOGKUiFl8WQbrNaTSwa
xIex65ZthwzwvJAopbbo8sx2BNuhty4ZxMU2A2i/dYHWEu5iPEdFck5Is9olBAv7VhLo/MIwu8cH
xpGdb80x0QhlvCCBovvRJROT8Pkbwhv6kVXn7EZjeo9OilY5h67MPAwqypuewh2dO2c4M1Yg6CGH
3zm2RC3XmkGm+gxtM8+a71ouhnhuj1XWzm6YYlPYdO+XHirbagCqGxC7OSKRaChogJjeul+iguAN
Ou9LT5h0x5fljxk6TJe0LHVJEbwJwQ7Hj0xTt3kfBm4YhgGHzkkca8u9bPGJMIjvGgts8tg0s49B
Jd33TlEhL63h9pVUm2yVE2hOY380iAtejOyGOR73ooM6JT/pRPnNqi+MrwrCppZk2E05agR3Dpeb
CVTazrWimlapzmWk6MHSLNZ+Wnmy1pETkG9MQ57/1wP2xNS2a1BLlTpSojLf9ia6QmtWH5XOIA2w
ifsdxsZ2P6bxU0kt5cZCyEgnlwGDaQ+3nAOMQfJjs6pET0chp2c5/nS67Oeaqt87DJwhWLVNbc4M
mYfhaxOvbrAI40qb0kVeeL4HlrV8VuokPdhlMd+2ofHsrVO9raqFcGzNt8Lxpznj7O0RenBTFyYk
Fu0SI5ohNMpOqjPhAD90kTfpQSEoPKPfw+J7Lgq3fgRYnBAF5zaoi8yyLXeR5942VVJtU40H+Qqk
Z2u4QNWAJA43nTPv7FRtNk3noH5sEkAdC2AFZML3VqlOe8shcRvPCSmxK2P6aFXGZ2W27qu2vcvy
ODpohlkRNWR6fslzTQ2rXYzGlhtin9yllW3iA9WtjSPyYWyloAhQ4yGOq4bUxZiRjWHHxiYtkSho
eMtvyB8cd2PWvKte1gBeNZqzXBv06d6wVDIwlJlhowMnanag8E1CuBFV0xdlKdCvZsuNaQ3WXexw
YVtJf1jSBWEjj00/dXMyM9VRCRik381FZhwdVwzbHQ9QscFQTq9iCvdReLvgodimY23tJiv1Me6H
Bx4UN60gouZwRQ9duD4u6Rhiww4df1IdMjh7ckDmZsXD7zzlI8hWgiCyI35M9aVwjYdUMzeztvRB
Rg0o0FMnWLTGHxfVOA/1nN42oXtbcCMZtOqmq1b1ASH7xtCW+GYw7Lc+QcyhmmF4yObqucExdC7q
5pPl1dtVLZ2DXjx1qrs+rNQ4gc4XDYzEAum0B7QeAIS9SdXQoZ+wpieUup/UAtRvyMxiV4K+p8io
fRFIYkZuUOOKCVJjWd2X000UTt1mdRmcVsLvQzrNeFon/Edy8ds+N8t/gHdbglB1RjiqI4/FaAgF
3K7NppPcq6I8LyruZ5jr/jBNq3mZkVbz1zbCWKo6RJGRKkqpdiygFJRl9CsFK8FJK0pMckGU+SI0
VvoZ1O23pDcG0J/SAS/s/p5X/GmGl+5or2++RTUOOWl716RdC8T+jH0gvvjj5Q/kIkHNqozRgGpq
jsczN3LrYNElcuZi+sNiXshatHSbjyBkggH8SixK1rJfe11gLftj36Iojw0mvd1ALByw/TK6IAPk
Z8iFyo2dCQicNlHTvi7GtkGBSWT1pVMrP/xCtpCrsmUq1zziWypdxS0n2l+yR8ZYi16tXG29aAWn
AMj3L7rFB7mC7IGS8DPvFmwXUhLAxENZg76bbWQeyk4CQrwhRBYWk+dRGyOUNk1U78pSZb7RCD9e
FdJzcwYihGLhepILRfw59k3WIBMIspURI1XYnTSue+KrkmtzYawayby+wVP7JFkghnCYyLVLH9ic
ndeBO/iFoSGJIOAW1+qwuOT2hp564LmAw1DYCgmhoq4utyUwgPHJSseObA5Rs+9FHV+umW02HCyH
jHZR1e/EQq7lcOaDXp/fRvHSEJBvD3Vc8k/kySfXEvoLnKAzgFwtzam6i4JzxFhHC+QffkFQeCRa
pqKKnAizpAQwDB7gz8NU5HSjNSqwAr7wG3Jh6sLTpEbl/tKCXJE2ekxDEVF/vqAWpFVf8hYkikFu
lvBwgxnGheWq/Q4TyiPWCErvH8AHl1Vxpi6C2JZ5hebLnrMnq/mynXxtRMtNAIStb7WlV94MBdNw
qc1Q1+GGSVy4kyeOwpQhiMPiNY7pf/utKKLKP0jiI+CiVjDxG2nMXS41WFE65TZRw4cry7092KdG
9F8k5KKF9N8eXDPlVqI/WeaEYpUsHwrvFdbFXCwyLhTQ/uQpSZf81Sov1/6wyov2+vXHqjQDeshQ
UQsxRxbXiFzYaFLXQK72g160r3L16qlfO6M4dur7LDk88JLr02XVRPbBXXxgbCJ2pmNMim4L3/XD
K0fB45nFQq7JF44zz2GqN1T4VU4JPSVo27LhHosteF2cRGLNM9rXBqIspAe22oxSW6BGqDamtba2
NUl+27QCuGcwnL28wxJrv23aWrn3bO4qk8skFejonx9vGLAnM5MMCnls5WH1XBgjclMuoKD2HzZ/
e0lcgXcehZdINqgoMwGQqBCSErnW0rOj4Mk02yzuq5ib56zhilSjKEbpLQRHH1zRRMjcJk5Kcs38
UC0Yal0hGwqllkqi/Fy5Shm32a4CmNNXjxdrp+x6fFiV1k8X1I8jmT+yqcgjnHYLHgrzQNLFRrYT
DHsEOKuoX679Nfnry00w1vDD/vK9xXXztk6DEVx7bL873sJpUfcu0JJrU0eukXsUzKMupEtai60L
2KncLxdgYWe/pga1naDuUqGh9icaUFxAoJbk6iz4S9S0+w3qQ8BMgs4kHc9yc77AmwTHqRcWALhO
V2ezIbFPcnsCBaVDhPrtJBSbtoCwyXPSElQpDbzUh/NbrlLcJxZKEKnkZi0oVQRKnT+8Tp7ZKlgr
TfCtPpz88jXX/6MRdKxScLLkvkTCs0rB0UoEUUv+gvIt4C0AbqHRqX1XndbthQfxG2Lit03JkDCy
yrkkuf6/2fV/6chodEMI0P3XZtfzO6lfP7Llo9H1jzf90ZFxtX94DixBy3NsC6Hyf/7HHzZX1/sH
7leHeoZh2XRsMKz+2Y8xvH9opu5pKl0Z29YFfvBPmytkQtNzPZyzmkmhTiNW9Ddb67+zuUoT64cA
Y3KLVc3WXfJJqExq+u8BxmTixi3Pz+g0zeRciOECIYJMe+1ZIW8rvA1JjraclV6mYz4XdY58xy3j
gzo/Jkp+SpVpPpZ9C6q3pdyk4gDxc6/C8tN7FE4mxNimAfCnrwlZEhXsOEs/ZUpPhxj165aH0TYP
URtNSEKOUzO9t/ou0YaVBthfX8nD5c/5aObVTfW3OHH+To6UpbqqjnsZXCQNro/hnXNnLeQQuvYx
bFcNwE2/m5OsOIRi6CXb4TzPqV/RoN3KPvnFrl65FHHJ+SPZJj+UmvqC3B1nvVrv65b4tzVLk3Pa
eoCaQyT8xnBi1PPZ7p1uow3Vp1JRv2NNNx/kIi/wg9jerAahF+5MO9rOOiFmSrHLnbrZ9MSXB4U9
FtVuWbPprOTVEerxcEiYxxAnxExaDfUJHD5RaXNifsuMutm22SLgV+3zNX7Uo/99Ek2kvwgQXT+p
BLxVznFVHq+7PYeEsrWISurXxrbzxNgw0deTXKCBjRCoeqTE/QUdkLwBIwwf56TSiGUQKbKaTSOt
Co236lA7+vuI1BAlVsSjRhAV8Pu+VmqCZSXW6XQPHLPSc8JtBLDzVIMa2pe2d5dUWQnvXJQHDKKR
CMPL1x+aWSwBj7g8mzMx0XJ3SZE/2flI9o3IGjVtow4YwVF9FJtrr3ofFnKfwkOZcEHnUBdlvE+M
7mEWr+o4/ToKgweiVQgREhSRKkcUlOlLGzgaLyYlk2dRRuFWgj4akakj15YVvlP3hVER3S6mxxvM
yPhpRdYrrkvsvZRKJZlCciI6LoftpACydpOETDBjJSGQGZgOUDj40PtHQqT27FpVndATyhGe7eBg
iUecCGJR2+TLGlGVnEfFSs54ROddVg8vcpdcRGRKnPHGoQ61jMdVjclNzek4nuSidn9pVUEGXul1
fkTJOsvBdUw3Nmo0/KskjpLqYp3iem1FmCmM5MgiWpU0JQP09dgY57Zqb3ImcYDv9K+u/aYOXYat
j1GYFIUoKk/sOsHsXBFpWymoc8Ekp8e+Nv0iT4SzqUROxbS7Hc+SxRE55JKRPqfRp/BeGJkR81Gm
BJgwleiL1T52aR8TZhbZOyZAZLxC5c7pq26AkhdacmqTjGBjIHSNyP+aG/eAznGiuh4doDkTI5DP
KJVUj/86sWmJZDP4FKXPb3JVsPmISN0o7TIdy/ArNgPgGaG7+Ik1ZrjmmRrRRGW8Ksz7WqOXmwrL
mlSv1B6S/VixSSapvvB+58jXBfVcpPa21jAHccNkmmnAHnWpeUo9LtFijDVsTw3ZttQjhtTcmR7i
bWIMgF1T4a/7lzbpv9lEAsB2Ocyrqx1DNBzl4IznYYqZHiXNp6hexjNGV/IB6p0yUa0uVndb1+rq
05TCqy8AXoUbWNBesU/Ub8YUGzuBnXEaq9uHUdyCMmYgFXGIOIuxkgJ7EX9f+VL2dkFGeb4ex+hH
JXrCjVjk3hM3juWYWSs63rzqNvJGyQOzOcDvDuihNPt1Lh6ptlLPUAlJMmGNBkX53OZdg3DGIrix
wrmauTWw8Hm2yCsARGbU+T11xuVUuaQ6eNHnWIQVz1l5tvvslxdl02ZBCJyFCmWi8T2tMMutUbpz
9fSGyWm8U3LvNXYoYmoaUZZR/gL7ozrGdCWBxjRb10Vrt1hxeCJEFl9Oan/rO8xxA7P1U9woOqlf
2fNEqdRtjM+lnp+AwSl7TJh31UBfl4bP++J8MqPya9hz860j6rdCD5WDbSQ0bG+7xdcSTEVA0wrv
lWdifkMVDQyh4xRu7VeFLjjO2jFIHbPnfBigQHRg9Ae6eic0uFjpu13UoWVLlPbAfeLJMV46rY0I
h1W6nVfVkAnX/GnMoNPpjnWm6ktYEZHIdanGTMllVac8eu1wSONMxbaPOm+lfH+nUb0zIalu01Il
iTcnKwfdnpVZhwRtH971ISDu3YaOtwITW/RD47T9kQDukXLqUz6bwB9s9Rbw4Ju591IaQl1SvxOY
cGe61MOjLrW37dwcPa20bm3ct0tBjlIHxWxLYknj17zDWHrnTjOUGNtPDgMiA6iEMDf0K7ULDF2r
d+4sYOGZ3uzBznyfyWRKlCx8XKMWcGqkhluPlJraic6Gmh0bPYNfbueBJQSQlAnKQ6eXh3YhkaRe
6AhBFta88D4P82xbJc0XXYtXgZ1EmrWQy5QwfInH9rvTxj2xeiCOFHgHQaGkfZDk43rMFBtMY32I
jWkJXCR7tJwGDRvteju3dGQz4hW2VrPtjNFBW9XNwap43I/WfE99FzwASAIc9UztvMHcjSvgvIp0
KychnHktKXnZ4BNzL7XvqkI/6TV4KSXfKvaPMCSkmDsL9HTd3Fo2r9cIdsWsnSwHB+v1kM1lQPxx
tyGWYjNA3dlMTfmWqIzMpqeZi5m4QqPZxG74MNl688mu81viboM+Jw+6dc0WDYOyE7eyndFX97Nu
F5+xJXd69sX2cH5mNu3dRIe0P7btw1ottOqyU7yOKizG6Hat0+2E5I7rfHhUVXDpygDaYxi/Wj1p
YLmx8kDJHJo3nJaamSlbZkAU/mmYVFHrd8kARUrwxCj0GwGTKDD39KpMlfjmBk8rwZKq/iWv7q34
Kez76X6K3DfoHu22W4shIBQK9v9O85zX3Kv7DcE/bUC4LKHhotzluM5rqnsRjK5J5Dra2gOze/2h
iOk2E+EWJ4W7r+vpuZlSEcNj/soxLVRL0t1krrpLPUZkFMsGAqvxyuaaRffKKe1jWhfRtvulZL15
HnAq4pDaE+yqHSMmwGWJiXhNzOpb1ZFKNPUjOGs79Q5zBZLCykJCfHJCswqFIfAQUryLov7G8Roe
Ic+mXui4iwX9H5StzoFJ0sbbrB3xB9pBmz0Eqwjlvy7qrUmp4sWtMB7OA1W4gcxCu+M8tVYCK2rn
7MBPA3/1U7QkC5r9r6Y1+oRpFr5t0lLKNRNzeAfmI3ErIrqMJfAwOn5z/LbBdLtGFElNUMcdPZWs
Ecnjy01NqMCe4R+G2hRUiMVCqdvi1kmFV/y1QnpBDka8Ibye2ehPvvRPlTE+EqlA/y/Haq/g48wL
Ehj0VN2MnlnQyfncyXFelB5y0mjmpWQe7y3f1xGrrpbF+5Lsu4buqB2Zj86KiZFwrQPRvhpRQ5Qs
stm7J+TrUK1GMA5zyoTBDTdOORJaYZSUowKqr/bjOrv2dij1W8Wdbl07Q5nd03TsY4/E7OEr8QiM
pbLXJYdo6qTf7L6b6O4bx5Hoip5feZvZ6LWjonvQKlJU9Cmytrk74CGu1WEfKsdyCBtk2HrCwCFG
qZAP0DHb6ku//MT+in2vtO+WxqNlVlJmIFvus67PuPyd17IOP1V6jm25H7/3RFHunLVoD978QuLC
3pkhyBkLVNlYIeEb1VdWcWZjQxm4ghOjrDGWFlujmzuqwg0oPNNyffpI1Av6fmctehpMGsyCuevv
xjoiGj22qaDn+FpEmieRi0OIEceyujN91Jemqe8cwyTtREebQVeefLHkxiwJM5tLvTxr5MzHnov5
9dvU6Z953uwNr7C3iLZ+1fpIy2/mfE0mvO3r2h4Zc/5yhhzKfEGIxlSQ42V7t14VnUl5XRlmP3UM
xyqDeNkyAVGgJ09pW4S+rUb9NgYQUb7VQ19sk5Bh0KjbnIc0XKz6SXTPyB78XITwE7F/HVU9p/lT
p18a1cImPk6+HbmEQKYjHBlqs3Ff0FZQV52MGHzLEd8tqBme+xg1M4oyxybK0hsbD/ukZU+tbah7
MkyZyVnJbbi4C8Yo+0HvzSlAJMd9uDGIj2D8RMMloax/nNOyOay2R9PVQfS7Eqq8J80OApqFMibU
CA92pkm4B4n2JalqyQFIhC5dFEPVqm0SYeAbPYgVUcqhpt/jRy6RoDk0BGuajq32MGWMx1v+ZiCG
DnG4zp3XEjqJ9oyACv3n2oybMBKzKmscKL5Wfmgn8d7pPMOPmHLPBqLmNdWCOu5enSq6J8hTD6sQ
HQCDmDbmj54Lc6dW3At7ehWBl3tfTaPWbzvQUOsEa7ry1m2e35dz86IXUeSPljJTvrS4k1Ma4In5
PiiHxfBgY5eht0fw5YNH0kgYRoxSegq8FrXdEXrn7hWvJSDbIUGtbc3nDOGBr3EvtAka6EKa4WAk
tk7ZQcnLRBZmad9XCrqfOWdMjNGXFBjyPuYBCqOe6N+icpwDQ9PxKnH3IvoLBZL1ObeNWxVLdxhN
GJhqZ2Pn3CXMXM8DUtFTjcb7mFhvlolSSo0LEBOVSCMBMV4y3lVbclLW8jCAH4nIO29qNfVz0652
zM18JTLHO26Oa8TIMdJcQnj6u7w0GAouNcF+v4YlecM8Shycrr14LTWQhapxPP2o+7wmGezgGSaQ
7IkE6Yw2V9CndKzDSQxKEPBSTMx/DB2J9IX3o0JibwxMEcnBiLbVcBymKcXa26BX4fana8bZGdKj
Vv2a8m55VhTGHKqubZPuaEQ9I+7CbglFqn5YIrk6s5cHxVYNKgBWoHVEL9Idbnbaau/tebV8l/v7
MujoikRuYjvAQ2iRn26TNDkaepLiMkfNGBJA7lO0msH5MIR3CtQvhpUl9K6yfd/H/X6cZ8KSvZYq
dPS5NBJ3k3oVYnW4S2X9jsT1XWcuYhatHqjkHS5fRziAfpc6XPTT13xwPyUoV0clu9PTkd+B0EWq
+F6IAO6rwwgeaSSPsNlRN16ovObdeuhMJg65U27MtvnEBzNsSrmBdW72qnZTUGcd/fO5nbeqyyCv
rwgn7/sZREP/luRTeaRXetIWlBFcxiVTXTDhEf0bxwlAgThC1EHOsj1v0qkeEL1W2zrGIQ62fkOD
OgZF3aNt5e4OeImnbL6knCUTelhG2PSgR1+36cdUM9TCda2f6Vul2M2I/NVS1IIkFG2gvN+Jf8Ux
9xLC7OYMt3JZI7603qggcrrOcDcWdG8iMG8Z1mOsxq+VkvN8VZAiu43rUyPO6xwbzlxljBi4HBgW
DChdEE/VhcPlLw5kVutf3BvSeTkYjt34BtF9kOG6jZohPLW6mVuAYUO21L+aKyxhhLcJ4cBQx5H1
8BHerzzOPtXJro7zd+Kizw2INR/iOLgZ03qwVK/CN4v53kYo5QtZGWP7l7RyoJWHnz2A5sQSus8l
g8iN0YKmiqvwUWl4kM0E/FlMixC+5ffN6v5Em0hH+8kb4fOm2gkFK8ONqbQ3aupGjEK7EMIyehNT
qCtQwuhjtekoPPJw/JFoSbitdAhNpkN0WpfpzOV5TkTzPBO+yHELJ0xOWeVil/5v9s5kuW2u3c63
ksocp9DuDQwyCAmwEUlRoixZ1gQlyxb6vtkArj4P+P35T84olXkmKrmRLZHAxtus9SxAe6Rbzszd
GjryegKk0QhntwxWsgPRBm7MiaN92HkBSkB944n6t2fyA2txcgvXOzIauwLDe3oi8t7aI2pnfGLy
QAJNE9lvpINk+8lrzrXSVuAaz9j+I4kXP6nloerHS0siaTZfOEPGQXtxDA8CbVKAerjWIECmok83
4ejx19TBHMLHdgoZ2KldiObzA8mwNe6WbFbflBax1tyclJWbC3NuS8gHWdwTmOHM9XBWW/Qh0GqW
3WzxAlLlv04GwUgAdzYuD0qeeti+2AMCj7WQ/nCILiEnHXHs6IOyZOsiwfFV+E1dNULQmkkFC6ND
noXZQ4GSqtFYD7fdofOIw7Op5vNqnA6esbxazfQSdsm1d20dKlH8t7btvai6lePq3ACTvdmx/ZxC
8HKGt8qxrx265wFV8URNIaf8ZMvspbe4W0aq/rgwbwU0tFCipStCzw8jefImutZlW5TpqtiA/EB3
ow3oyKzp5JQarNz+r9EquhYdpgIry6EaDp7WX/X1XrOqvw2xxiiWe1AKdFxj/7VUpIKlhtkjRxVP
/dAhGPP6H21pvobGiyag49uV9t3188UlJodrccBHXE+TT8gFT952+sqWGnMeERcjO1q8bZ+TpvdI
jzWSBwrrNwXblsTGAv9f9N7g1sGJKGmiBx3qQPLUodZKxbc5Zo+yypiVGdFnbHlPIR3nqslGz/Gt
acVLtf7MmupfRZX6xcBB7urIIKVhrsGuHNFI3XlNiA8r3QvKEWMCiIV84Y9hT8ecV/Gx1i9TlJhH
K62PGWXqtiT6e8dO29gBaY229MG7vE7UbmoZnDHfpwOBrgRRZRn9bk4YIabuAgz/ZCH3xbA3g/Xq
R6b6vXaMNO8loVewGp2ndPqmhcZyyCk5Nsli0HTA3BBIlY84YN01q3wXsXG+RmW9HWWxBsCDLerR
2Ljk907AKmGQ40wHmQIoA/tBOPSI2BfjVzXrQAnrrNlnNVgFWcSHxMyYpuvdKRSInimxGWEu6qtA
XbkZhyxwKwc3gaI3xx3VMiJIqV51ejrCYQhQ3JFP1tJ4G+YOONCb61DRaKMu2GCT6Zt55H9py++8
xiY1cxltkhFerkErsXPHepMkjb3zluxnl7auvxKvwtyC4BTnL5P+wEEkAhgP7O6ZPh2aqvqo+uLV
aysUYnP1x6bW3WrPuYgvRo3uby7bxI/7cTq7cfunjyOP4D/b2FdoWzeNlclLSJFPrbV8ToQfoazK
7Ud74UJo3PmpWOzl5KnI1wozvdRstfs2gpM08wzhBC169xrHGS3GAHdLWrrcV7VIgtwCTBMuxnxo
QblN/WOyAGZaDPA8gxS+2+voD+2LOZA5buTfVlwVQD5Ke5sDudmC3AEv0FkMbVGD32Vc4cy42VtW
hkD1w9SH0F/sXOwMLYEQRR7prHkhHcj0Q8Vy1QYnDnsiKBjsPwDwEP3QlHxdrZQflZCiFzHW/pR6
wD5d58VDJopu1AK+kBLdUc4nqmSOr3mw951sfyfF9AcyFsv10nmA6/2Ul7CbxmWsd2CAnb0UQgVh
Kn+3ThN00g3fMLo/EiP0e2L2c2qqBbKqsLrdpLSN1yFNRbk/cNzjDnLbDpEaNZIw8S8wif9MM2CR
owmUhsZxOXdu8TednTwILaZS4PoISw1dZ6vV+XOnGfZFEEJlM77ekc6d7/lRDv2U1zcongmBc9Yx
GRv1qGvxW1hqsCfq6bNPm+aMOJ+6N6pr356cAswg+FBN16+xmgksXoeVNrA5Y2P1ZrfaJ9Qmb6ni
LGyMmGqta9LIcl+aKcHkhpwOg4TOhNo2AK6GPSe159tcXbURi0aq18NzUuqB3ppHHhON7+jHuLSd
Y9l+E+mgzrx5fzAx1/u0WlhmeAh4De0s9TE5SffdYiey7zJKfKk1y2XonFdlWtXVqx9LOBs2jTMM
i72us06AU4lfkizorRt3CErGljv02rh5/xDmIee3I4hGZyJquQPia735I4f5ht31Vs/xpV/Eu87T
I7OH9ww15r5RvKOSHtTrJ7Sgyd+GLPPn2hxeaZfDB/Tk48KCkijojVMnDQVws5l0VHmRNlTBnCD2
1pbhZlfRE6MjtecoRE3buy/lqIU7ZwHTih6ZoOBKPXcq+Ztk5aGnRyI7k0e8yqo3lZA1WnFLktv+
icTc3a/bQj9RkxMkuvdOaM0Poy/7azitUeSICgZrjt6jkI5Dz+znRc0YEpBtsAQzgXInyc+aLcEu
mn9GS3bqI4aoSy1/DYZ169LYjz3UxFY+h4EaHJhz6WYgL4dhhJy3Sdk8p5au6IGgbGIFP5iuPR9H
dZaoMxlfphokUgUVKERylGVx0JqoVaQRXyY1HxwHRZ9bd802qZYswELq+kaxHKrM2dU9mJ82V0gk
F+7J5tF50ODob9KwabkE6TlNKc/1JWMtcets8GGSEbhYu8k4m3zUt/bWdQDmFXH319b4PmNCWUEh
hr7Q7UtrMA0F+/tVkNmcDW58sELUvl7zbisL/lfIfKUQu0rLAGBZXXywB/HkQFJiuWQvPqg2wSLP
0PCdUZXH5LHis1jA35MnjQxbD78h8xaBZGdnDPbMvC57DJfii+Yq3qdJtJPC+4RQZLGdQTpvVxhs
oCAeZfs3VyPGrAQOsG4ivbY0Wz464VNbWPYZM8kty2jwstni9kzHq+sNHxFY07GbdXLEXEDE42cV
q3hV6ivfS9l2mhW4U16tsYD2NJcQIrVeB97UVteMtjlounDvxkL3LYJuRqufjzXh2ptxpPpT9vRD
OriWlsekwOjG+m14MBzE3DxKzKxsdtKbTeIrHXEAEUfh1XU7DbTxsV/Q5uZ19TJoyVs9QEexZ3vD
YJFs9HqN9GE8kwJOxL6FapgQEhsGPet6MZWZ/4tk1upnPNp8dTcErY5JIAG/9VjotTr1ve2nLUi4
GL0Mj90mCLPqXBiKqNik6o5x0xi+maibyiJxxGtEOFCQYiEQyoLixkWy63VA0o6hmeiLvUDM3muW
2wDok9b0G31l5s3V3kQY+8CT74uyAVaQm2Avk9Zz1gBGShg3bxKDCqQmAnaTyuKWaYri3sGCoZah
Za3vINGrsj+RXRpQ2bRbD+aW10VGTzLLVeCOBsPG1KExfV4KW1yXBIRbucibU/A08JLl0aYh5NBe
3WlSYvY0v0pFoT5NbuWHphn9zPprO3yH1ObPiwkguEMKVVphz7cNuyTTy+1gDlxuz5WcXqyRNPE+
ZCynIqu7Drrxu5jnPEgy7doNI4DddDhr4MQex7yPSaIl+RgUr26r5q1FKWTggdqr0riWebZvTXnO
R8wcg/c3iz+VzI6Fzt1U240VRLCxZGUfIkUNOKB32s+E0UGs0yj+00LujRgho42loq9S17dtfF2u
buyGn+lSf5ftQInc59u8tX55TlX+sQT0qyIY5ra6pDEUPGUNe7kYzb7VOF7qNj8theHX4L7wYkqa
opDSW80bXilQshwXBQqarbbowh8rl4k0EthcqRupAygjJqJvnKnDXoZOIrGi33JGStePhunX6XLJ
NGwYavayXTKPZ4gv8S6dCnK7s2Gz6r9Zb0zk+UbaMa+H8WRky34YnOw8TO/gxLqjTm20eo+CScT6
GX5FtC1WdHONIw8/l9uf1KhhW1aSd2rWPhgZ2w+qWJ4FQnt/VMtvqg2Ai+0nWc8p4MB1K4RnMtLB
bdB3K9+c7D2qOx5+M9hoa61vRI+eo2uToIbs+CgYlwMjpcEerfw6hYtkxtDvGzswM4F7sP5K274K
ZGvgLsHSaya0H0YIF91zzQfZ2Ud8hWwbRNrt6jK/JR0i+DEboUcwpLAlb2faLL9ZV16kk6d/F6kf
6fF4mEUBQeLz6jPrbjMyex1yYO048jeoIIeHSXYUehU9OvbAs2+Z1pbRCNLM2qFDTC48NaDiLv1V
iJa3z+CWzppLm/B/QggSiPF9hgQYtsyhegK9RdGZaKQaNgT3jGENRYoNj20y1cYTWTDn6XzNKH95
aXl1qqLyO7Nl+ZKe88nIXqT+sODvPd8/aFpanB2J84SpsR/jmmM7l5A/bHRsJbMczw4Tgnu8Y1vR
zCeFmbA5cqvTIrHi5XLcyVp8JJVkdxsv1hOwPU5N9oqoBthEdI1+6ifnPerLk5fHxC4D3yydtPhZ
5LzXPct3aGwjZHAHHcm66YS+G5ijMF9Ri1rzFUef9+C5FFyz52aczN3Ev1yVpwEyk5c0P6xhlkFX
e5rPpK4AS6xB2aChN/cNFv6tGqt+myhti/pEbiyZTU+kXm2tqSdVu5quws1BYHbabvEsFTSUgRRx
f6dyYW/JHFMNwxhYHtsDUWN7c4VTBZD+wyCeKVBaJkQ2GezoUpa9Vxb7yBzTR7TPt0wvmFovo0aZ
7DG4W5nQCIlR90yYe5N1c1jBz6mzORiEefS6sHm8f9DhQSer19axkqNd2zND/1jf1xPHLDM5G11Y
2v6MqagIIyv3OnjebROvOedu+DjonfU05YN5jon2yCxGrtYY05+Gvdq4cjkujuWdyW3ZLhjrn6IR
/98kHipB7TQBbg3m6OCWpbkz0BPM0XLqU6zjjeOczTiJ9mzaV3Nk/uk6dhMUeZ2x24lmP5w90zdV
+rNisTnnmR40o3meJg6mqm6O2ltqo92o8evAo2vUIel4uJtWyE22jDECUJJzuzp8iiYqb5DPLmvo
cblZeY/dbbHO0ZDJF+idXy5R9qb9VluUtbW21YEqgnUdinMKcHcQvD9W5pFoWIAMSORTRI/QmtjU
PQu+OZk62gGp/LeVJX+wwLq7RhddQLytHTjJjGussLkFlqrekyjBNMz5nRceQpsiZYqJ/EzX5Llr
kaIANDq6mfhVJgnTpd67oGSPXlIWj2lZbCmLORnz18bo1CPiLzOtAtOJrmxC0ktYukd6f54yHPys
YYOWgHUQlOuwEGp/JU1ssEV6qE3e9I5uYZOPLNSSli8ZIndnTmLXL9HTwIKM8d3cIRNukAeWBQuO
pnxslZjpNrsTxuFdyLBwM+jj6klhhlL3EBsYd+cwLfbaLPOdOUx8pzbTt2I+sgZkWU15oLHZ3bXV
LUrCZecliX3Qy8Hwtbn8JdwfpC2YG33MzlWOOwOMC2A/6+SlR8cqi48iN+m2mQF5/Xyj5Q+Pfco2
Bszxdm5Dc1uHbXuTLuiXtDsybYl8AxYSgwoHoozHKJ51BD3yQH2rz4BYARKk+XPVlXRKU/wQI+cj
KwoCoQUbhy0oTa9A7+eCgBCGu81TffaNvP8FnlJDKE39MCTatXFAMIcO5+5SMDbTXUESQx3/GIWS
W7denu2pSwLLClFhVqO2GZyO0m3xTsWQhId15D3V+CGT3v7jzfT2OcjEUVXGvrQJOIbG/pCWoFjx
bcC/R5DjrR/un9n6MD/0Im5ROeojLuKQhekaoXXnFN0/3NUYSBOAE+b6xBI6RmPU3u0N5gooouNg
4ZNUFKwx/RTqMLBI+ZZpNHsh/uj+5/cP3Zpq2mvuK986K987BcgDVYOtonv6T0BXxDgaP6o6pKu0
LbERDuWy2tn5wpKKM4NBfNbvqDqDpfJ8DuXVI8UHNIUIQFJHpw+z6PjWGCMm3MM/H97ynh/aXdVn
pZb+kC3wh9U3/s9vkRKu/r+WGhH0/51ugyEbhfO/dbv+Z//53/75wsfP4u//+O//s83wm3x2/0VK
ff+a/62k9v5DALaR0vSweEJX/U8ttWf/hzCEh1balvgsHA/KzL/YNgim0f0atotY1ULnvH7VvyKD
LLA3hsHfRk8tPXcl4vw/aKlNw+Tnqf8PNbVh8M/pdFM0l0Qaoer+ryrjJmlMm3GDfXRyCluUzx7g
lY6QF+ctt2VyZOsWBUrYX9ayoxsTliGObNB+yanRgwHD2iES84sril8dRYcvFhdJZdVYGP2jV8+w
LhWWxaO1oDQkAESQ6o2dOroQOYJ622TmloYeXdwgfzIjmfaellLGU9CBQHjoo1UUJ5eLH7vptNMK
zd0QZEuWrLnasuB415nxm3lemOrdmaC1EYSBPm16SQ9UGNZIto38zuDdvGDF3ipadHNI42vucNJ0
EEfKgWVvjatok06M2QpzBYvaaGR1Qbsxx0926ZnHXA/arPg4tnX8WteLOLHTmv2hgVQwkgdRuNXy
lCapgVd80f3umXCD/qy56bLRJYDnqsq8Q5U/zAmRKEmVJk+Lw9QfhM62ArBI2Xj1DLfa9QBUAm8t
Zkwb6AkhENM2Gqq/pSP/htLK901bvdMbQzRRZXlSywltL8AHUCzgssZw82iMnTpWHBJeaJ7Ar106
1G2wIqy9TOc3VZgvhSYsvyzin97SpEjeM3uH/Zb5jdW3u0V9h/l07dvwKU+zkLYVEoCNf5HxMXDB
tigOGavXk1BI1Rrdu0rPxmXa1ZRuxKeMtvEzrFi39iV76jDDYkZMTys4PENn3BUNeUVAKwgWUESy
GC7hANE+BVA9Igdbl3YsVfKUKUQ7RXsjcxHDlg2j3BngcuR4P2qHbOumbdt9oir02GS9LKr8qPTs
hn3qKLv6o3VZZDaFtzyGGmq9Ds2Av3gt6wuvezQj0g7B+myFiPPVffvRaAevqaPXLt3LkiFMVH6l
Tc/ec7r1/YYUt/QwECmLDW/6iN0KP4AwtqoAkVHoBkjmCFpdbRx64b7raGl3zC+zAADFH2APr16H
ar5GV4qWSRIIzQ5dftoT4A53Jpl44N1tnOpTjjlKHJWVfuhq69pQk2ThmJeimrPVaBqeiH7M6pAY
5ow9r+yHjB2g/Uuvk7+L2a6JAtT0Vm3vFASl3gaNkNd+ulJO0llL+XajT4K0nGMWPmkpoguvmN9Z
iuI8FvTQqL0hJBAaEHk3WYxYLf86S6zfusmBAZTTBJbRIS07+ESx8rN8jnlBTUaJ7gsthhW80W3X
OwSD1HSuiOFeKiQQ4qnN6AeqrdF5CVAgkCVNlp5GW6FmTCtKhfgrM4C/2iiJeCf7bWNaH3bqEJ0F
kI4YdibvCHClkYHscELeVKK5FRlVaP/2YhkFwZLJWwxxqISVDaEqPMQmgUC6/asihClu+1NEK4sA
j+aIca268DNVKrsYiXtLueN61z07iQnzht7fdMYSdSkwx2kcfCtX7d4kWFhzteOYy2dbY+jMumGG
aU4eO0vbqTNIcUfoEevFlzkqjPZF8dTIHmRAjvZbo/uKTHWJSMvdFCWdXtEgHzTGbNiqUn1rFvWR
lje/nEEnd9YILK1NH1zN/oDDiWy1bY/hr0ZMIOmnWDzY0ISsPsFYMc10r73zHQ6rzDafwlN0g+yD
KDJstBebxtqUf/IydUlySO0A/wG3Tl9sK+IP8CA2GbqX8ViE+QPTk559d/R+x/PwDOAyt113U41o
FJJF/sLmeEOgo683pTrWcJ1SFVqX1NVKfpq28y0uUGucLpHZO9u59hIGb1V4kHFlkDZRgu5gHMVZ
lkwkwk8fatYyX3fYTWjyt52wM27/ZI4iuIWOfJHM9qoOklYbmwaQkw3EwHxXDOkVBVm+mzO0VSJC
ZFmEqXZgx7YxOt07piQ8x9wqGwZzyaadtOTcswsRnD6HLAdzlf8hTjnbRgrHROQ+mUyzN4Q/IT/G
WkOjCtyQCUuAAsxFuR7dzL7S/C7Txl1KCa0jb6i1y6zP6JQSeC8JYoeoNsSDLGqgEKLL95PDlVFN
5yLsLrEbodTQ49p385aIMitFoz3PgeHZNhc0cjkjJsolVzHFY1O8hZAaeJixkIrXojhU+JxXDLK2
MHmpEv4H6Ck7BJjsZw1AyVNZ8YjFMhSwy7qOU/0rSaQLKKp/nJqqCaZueteGXD9Ow7vWl902Zz3k
VyyZMT6gaI1jFz17hoQ0u6LxhPpSzBzKpWVtE3BxDh3DthOceN6maqdsn86th8oW3VNuOSg7o7cG
MSAtZ4sLxUFxajilxQi9qhlkwS7JBsLHTGuvcrabSrBCNKPsk53Ea1q1y9vioofxXB/1QrQ1M0B0
6lBGKbYW8ld2fQkqQYwHd2aSZU/NtRxRfDkeebNd46Mtu4hK44koEtYi1oH1knXI6oRAYJX4k+G9
kR7zmnjuLnIYpApvr9sW04ka/gMDch+7L+8s+Wu0w6jDYo5dGfJUJbKY/xXSBU8gNjvNW+PyeBE4
nvx64S/Wiya3Y1YY7NRA8MwvrKGvoud7JBOOWT+C/QORUMSQ9+1FAExDdTBDxxEfMN8Xrkl1XBLD
O2Fz8KcKXl2rz9uw5Uau9Hxv1CR7hak4JzP5Tx1xVT0JcEjVEp+g488Z/nBqnspQklhU29+exSbV
oHmN4+41btqHOkJXRY7BZlJe5Q+Jp/uDFl/NZcwvxqkrI24+Z7Iu4QK7OBnEkdwk1BK8oIxZD/oS
/vX6n0WKzKN1KnKpVHaI+1WakRdHCGNQa+X85FyHmQsvM5oPPNcNG30e0EpjXcZhxuAcYHtfoCoc
smRvcsGpcMDO7tm/W25EP9eH91HDi8H6eS+InPGXd6n3H3NlF2c9dJ8qqjcgXHO3U5MdnZzM+zDS
pt41pqQCUtmPVEO7Lten9sDa6UiqnUcMOvnzIexSHAyhbxXd+6Khj4zt+iINNLcESjTZGO/04i9J
TcCxcLhUY3cMVf5pMzH1u5onKVofJvOSw6pLuvQg9eXo2t6zaeJ3cXIqwcSef84rV0J2PXrBBbeh
3nTaptRh93GHzYzT2Dm27O/DAWJWGLuIbGODMWczHRcFIghbkIseIzwyFcJBtCzUTB5nF1XgsBnd
42TxrmezxiVqoZQaC8v38K2d625J/N5BScu22iQrHbK053lkDbEhMqz4M8+ABWcVmcuL+8hzaWJC
bs1+JEXPFckFmpfhT1ZyYhl+jBNaJRpi/ZIDgIpTUEQlJDk7Mt+dVbVfilWcsQ781por0xIfkCwv
ddpx1YYPnZbCCMOzgKHpULjiXFsyPSqxJk7riEaXmMqijTHXGbDKUwZqPp2t7Yc1TKz46qkRTVU/
8y01+m3Ja5YG7S1mML51Fjh7abf4DW9C25GJYlg/u4GdkZHWJHaWYR4g+6KUUBK4BymbavDGQ947
e8cjhUrwZm6LSXjBDDHhKGwdud97Tu0CCSjtGWS34wWly4dRNL+BmmBALKPfybJOPsFHGSl5Bvh4
eLrl02keEC/MtBwg48Zvo4ske8mOKTaWV1xyUsAHZKzuVDblJqVmaAOaqJT1qL6VVX8Sc7ZrKutS
mKB3kpwgrHiw3hsXwSa6fN9Oe/r3pONwc3eUiO5DU3nbHi1MyyqxUzUsTEAWNEOD7oO/vsnmLtlp
U7ZtBJd3049srAd/qpts4/R2GbSTa9F1IMdnoYX/RhJIWnG8g/h9YWDh+Gnfo1vtKcFRV3wSaAMc
Zi03MYBkEq127kmmkg3u7qP848oowOq+ChxL7hN0TK7SjyIfT1XxZ4k9beOMtdwI1z3Rueo/MKOR
g85GqlzDjbovaqUPKj3C25CdV2TheYJEo0yXQTsPXdBPoy9WCFVlRiGSlwoPiOagxBPALcVY7bis
wwJ5ik7bAoNqPkezfkyNQVyGEFq+UuHXIhRmU545gyzxNaSF2LIeZHipsVvIq421y+JR7hiTgVaL
Saos8v5qQ/J0FtT3Lf5PhHXaKeMGPLaWecXfiXkz7X+6MdCbbEw/SHreyFSrL9ayCs8aMYL1LtES
DeoE69R7Hub0osUeqiDZc3m4CmshUB6rXQ5tbX3nVv4yNhylwri4cU6L6I1QfCovYFh7jTr0OrLf
22F3JnKdNqa13ECZ4jjO7Rm661HLdHI4GusNjCD5JIOq9oTssQ1Qr8hBBD4boqWuY0QtEenmg1VO
Yhu1ehLM/eJHjvZlVXudZG74GqONtLWog4oLeQeCyG+1bp8l2u9UoS5hFhCRxMYTzrGoSWh2jGCQ
cbwz9egB9wbNfD/HD8zs7U3XQK6kqOV5bjBejinEtlmU+W7HBqJBNEC36qZbHqffONkeY4A4qRF7
+yqrJ5CtBNDZ5k9DD/sXT2o3ncGfn9YHxJFkdkWvxH7xHE1CFPm07CUGL7O52YRqbj0sFxz8ofAx
E25Mvf40MvZ/IsFdJTqqrJRUstRG3Ua0ww9Pjmc0qu2hGsgp82KcXRiuyH21B/0HEfPoT0G0NkOL
jskAODckwGOLZWAj1byhOMEIO/c1SajObw0JSI2TjHXOu+cUxNWmLc89yijL8J3YKFHcQ2Ex1kFy
k7ECzMUDe/QWHTixyBgpd1bGFG6sfvWdFm6rRB93pvpAa1Eh7bX9pHTdPQ7jF3eaGEXa2GyK/aiz
8EmEgJ2rP+nE6fpoP3jmsZ51+izwItJgq/QL38NPeG3OmTnPZdFYzfG8nIxvT2s/wDY9oH3a2e3S
7F0mLxsTlTGKPhNnNC5dmIrbNRtNxIgoCMuEIWMiuIRxuWEEER6j7qnMPlQ/52dTEVi8qPRR6urP
UH6jjIZXp9Bf68OwDZ1s3GICcIJJayA+2KW/hCRILj0sJDEZQRGloCOrRylU+BwSVBjjBwcZhP+o
MXC7Du4F3mVA96Yh0je5Q133lodteIANssq+kKo1Ou3pzKZ/HoRf5f25tx2yYQZmVF1c7pht/zAB
aDJOX34WchVXEESXcrhUoXHJit5cKaZHkbIVHxUsP7iQ4aZ168dwrUuikL6JZefFcDQbs9RscJ7q
b/XovbYWd5ro30TjLjtLmF+qiviNlGvZbs7KpXIYOhbagqmWY0aXoi5+rOo7lXhMLZDKbqMifZni
hlzHmLHMNs2jlxyUO73YDJWR0RA2QOw8um7eyiV5z0y9uxkxyqC0VJ8LDLwOwaO0rHeBnP3Se/1L
ssQ/Fssl2bvjAEvwx9xhT93Ae/3Pp/dfp8Uf5CfVUUsIpWtY3tct/ov7B0O4e7HGG9x/dedUkbfa
7107fDIhBM4FO9YwLj0gKviyw0G/jvcsiWI4dmv8d7iC7J17ztP9U0W+Vc/sDQB/wkkGkeneTLqt
7e3yaELuJrrxOVaYWxr1XVpddowN0QaRGT910nzDNMG62h3Lg0V7RyAjCnhO5C+lPYnYGX4rXAlN
Dp527Jzy1PEZ83LWtkWu0IkloUs2NFZ1tk28nlH7JeR0FBo+sdRBue4aTsArXQZGgR7EMLPrertu
Yo9FICQ1CdZX19WTFcoL+bnUkHM24Hmpj3o/MAQyElo6/WChoiVPsGKP3AUjKNGb5jRfHEWYYSxx
sd3iAV/Eh1DqsUJp5lcai7AsejTlCaLQK+KfbL8k6GarFTKE6bKo3SKIQRdsdf0jIU+EH2JkSZMj
Iphd85azH/d7Wf/i8XAy9P6hYX+zKVJCrF22g2GNklNomb1va2NNvXUfs1788mrzHUbnrakRaVEg
fg3IulHHnxJWyVtbGESXkWu66UYkqmz7GIDVIfomP+Oi1Z8Gr70YM/oc4m4M5rOooUoDIHfTPUqM
BAQ3li+LFlCSPSMey/agnDTGrON7gclAWqSxqaLIHhTs0jyB8txYaHQRbUoHbJC7pjMhWDoxTni0
LfM8z1qzc9aFi4KACEYB7Ji+7lfMf3+4Y7GwP/7r93BGd1vNmkry0zDUguIYA9PVvmqWYA9iia4d
l9L+/quwKV67wv2djExNmi5HwpOj7LnfHIAKobrprskh021dxA8PVZJZDwQZTG39UHr4K3Llovhv
3q0VJKT+CfNY/xCWI15LG2PC/TvXJvjAyULvt0jyse/faj/OxBRIyA97xJ77aMw+Knt5blNKfnel
LN0/FJBWeVH+/WuDN0pPRXy8f4v3D3M58br9cz+bB5tx+rGiM0Jn7u1WGZuJHwgmN2bHEdjOrgVP
z8I4/Vf8Gt1mc+wJYFjByxaMNItcs4O9/uz3f9K4w5z++ZT/mx0tA9LILQbYQNEp11iuUzXXD44c
yvWE5HW4/7qMvXYnzfnmWMNvD37fEDM+UR3vrsOSFIRzArlyYB0+LTblFP2YvlF8EzRjkXqwvf6I
+6jf3/O5gJeAiloPlPsvq5YgCHftm9oVMnX/1lsrf8czJXnEYGX3UH0OYrQP7Ft6ogGrAIo7+IJB
UTaaw3PfhfYOxwfbuOmeW3Ln62meV+Lf9W5sKggom+1DXFfj/p+gLawBOKgJ1tDXWKq5mLS9Raiy
wuGqn/QktE9GS5rpiCo98FYUIg5AiCstAuMC2z5GmJXHdv9/sIHTyyD25uBATXHHoQFV2pInjHtW
s0mWYrg414e1wrifv9nKF/HK7rGHXMBbWDPybzyq0RUqF66ZKffP7h/uV5yeaN+LPhXBv0hsEQNm
V88P/9wqazbG/TNTgCqnTpeIj2AYDrWbAJJbUX4eX4wgt5M+1uaBK98Kt2VXik06/C/2zmM5cizL
tr/S1uOHNGgx6InD4ZpOGSSDExgltNb4+l4XjEyyMrOrrN64BoGAO1wT4t5z9l5bY6AXeXpS7Mup
CplhGO+ZwERkqXG2qRRsZNGBXBaaVRce+jXOFVbaH0C6QBCxtNHCS1VTN/KbgHo3Z5t2PkQNQ3Um
V4XbESOZjLBnRi5sa6Vl1rMcjMuiFPvzshYKuECLkE+qcyw+hiAJBpVZfC5msWu8dmbHVRZajXYI
BIWhM39gnGj3y99BFbF7n38Rqjm2Kr1KvcFU0IxeqsGZTkz1UDwTMLoyIHRsA3n+QUMcM1SUXaJ2
xJwnFlUUbjpJnTZNE97T2tYuRnv6tQ2zxNaITXtvjYVxShFar2ZJRnbKhCmjInEiZfZ+TiMTnywP
yIexOaomAbxim5INp8b0yRFoOWdU0lavh2krJ30r/LtYyoKs7rcaBxpI/HyJKt6RFIBzhWqo0tcF
JyjfQElnUIMwxs7xhkR8K9ISqV7dUlugglszSFLFh5ZrelylNPduxkDjIhyZlkqoyl3yG1+cqePy
qHWn1tKPfZPvkjm76Bx4BJz6c/ylH0WnhCdTbaghUXAjzXNK9lEd72xYOBsM5s1qEOakFbu4csEp
U73oa3xlqk1DQU/SU4j3d9dVUuKqfbppmWKtLFv6WQEsajr8DFKRHaFY28Wqq2FgoLu5lp0GZOaY
PSGWTlFxp49dNQ+eAf9lpQz2a1RnV1mCnGdq+njbVYyx5VOErMALzeikGGp57BygxuoEac9UGoLK
qzCgrznV0J1VxJpfCwuywEqzZ2JX/ZPaW+YmtJ1rCrcIHdE1pscM3m3RzS1jkADqeMSlzm6xfEwq
8ZWNpDIUYg2RnCcpqrmT5TTDr2ynnwvLpsjpGAzOOut9nCw8EggOI6dosPMH6oH8EeDZYq0Si2Xt
awPacvUw+jkJvHRM3WWDjPt7pZZo6b8et7zK8mBdie4b6utIbSTz0OuqeVCLuMnpy7HqWAo2WD1c
p5IxHGqs7uLer0U9FNbnzbwmHaQwssRVeo0h2mgd8raVV/YsriTUyQ+BL9uHkWyezZDJu9qf1inJ
n1PDzjlUMhbcun2huKLzAqQDI0p3Bj88lhNHDBHcHpcC/i7NwQg06SBz4dyXnFUXZGEm6SlFeWJS
LZAqRwwrpGEM47rJGEwq/rDXEWkjfEyKjcFZALG98mqg3unN5iEiVIHqCmEZ7aNWwA3R7HaD3eEu
SpjjYjN7GBJs+PinV/yOO8qt3ZmgqLe01H2QxCnQ3qGk9VZ7aoN5XNQwD1qSPinDRTwN1DGopPWm
8Muo6esoI3PW+MnSunl1LHredus5o3YXO4+groN1ZIAsbPXpB5dsdWUBbHWngUpXUd9aNo0v24S/
XQtWaWbBsda3VRjdhXKKMAVsg8v0yCPm4CFtyHzRcL/CjeYiyxnPgCzfNBiHW4NyWx5f2U2IRCsU
HTZUNtlTlPU257VLbZIK15ahOKoi8DDzf/itONgLT9ZTj/NguVdydGNOxWCBBBQlBsdPBHd5tilr
k4XIUe/3B4IQ26Moy8JMdTWt/LCkkuaXhZA3vtIm3VirFsPrOW1fuDIMEG8uU2kkuSu+GotxO8Th
YzXRY3PSu5bGKTsWR4y5qgeQOxYmYj/CbjljMCLQhva/M5orpg6Vq/nx5cyL9VQX8xFNT9FG26Ys
qBhjkaw9udGPpGVQ7F8ZKl6puZzOWUKcbXrXtBGYeE29mjkBcgQDOmOC66oVanR5liE2+z9BYa3i
qPKKKtuP9sjvEz2XdALwZpFtUp1hB12E0pWkklpGn8R00uvKXwM4ILjGz8+mglktsvbh6Lz1Vn6u
/JiWQh89I9zwxs4TzimuaCJvOXGTRvOQUcI0R72FyZyMSWIw8K0M3ZpqxLqz+61Cya+IpZXugAjT
1ROFQFJRbPli8PttR9BBr8keXYgT5XNdHc/pB6we1H38VY36dSznCxsmejIERyzB94DQbxXz5FvG
W62dE2GEpv53O4IbYnIDnmZ04uMkmeMa3aa+mntNOXK0K8dlbVl0WqAeJ5tzaRbGT+WsAM6yGLIl
eDI3iBAeyDcv8GSmOZX+MKSzHq7wPgC0Il6GY7wDrNnE1121c2xGbyNRfwc557A3awcj3nK7aSys
pgWj7kFtsdWP4MnwxJMwrVeCGsJ4kezDnyFjD4wnE2dKEYIm5pnUKvhjLoF9NSXTA+4hylLknXB0
NrUXBda5k+J1pIEUXvBY8FhwwZm5TUFBRKqJhWVZ100213hDBGx3CVGbbA3WTTO+mLNM2g0UNncJ
t+v7cmf71kTiry/kBAW2e5FquGwcL2Pi/w5fErHPvLJM7ls3o9TsZlWM9CQiYSjmWMlDdYI8q3A5
zDmGE6UeD7jf+cPToFuhcnD7HFwvp2DH7UNjUKmDRVidRzmno2vi/RGLjCnPQX7SxHi7naVbO+eb
gE/hkrc8CGSFswuJTAoFvniJhGOyBkl2WR3j0sfX6ClJ6nuNHTyoAwJUGrU1o8VFJgecQ4weaQbp
HaoMTOxadxxFsobaZZTixQhVayb4uLoIxv26nQOukIeg3TokTyFi/ePtY7FGY49ON+cWwVzOEt12
zYqck4VguNz3lfknqcWp4NBnfOSMB4Yq1m4kgt1P55+aTpYtrfR7o1eiI9cCRWCohlWRWzTpCrws
edfhsIc6oPWiWShI1p3cHSgFdofAAgI0RUgWG1PhaiQWwcwBG0jjNqc2fFgWRmh5ti/Fu3b5hs1c
4D9hyEMlIFbdNpAoYylxtIlK7UcqcVr0Rhhu2JaKel3WID+wQEjsAIy1mXtRa4zMwGsaES273LnA
YIfWuV0kaP8Bn/4L8KmFHu6fifVA3efvr2302rXf9XqfT/ul17OU3yzbkRXTUjWTdDkFKOcv9qml
/WYxE5BlzbJ1heQxAKe/Z9GpvzFDVDSLkyUDEE0Exv3S6+nyb0j1YJprOBAU1XaUf0evt+gFv8v1
dDhwAp+vog20DAbtkF6/Q0ENdUJSiOJnB3SFTq1PBFVQnVBgR244545rtO1jK30ktXZjy2CeymJu
vZxiEAE1iLaB7OhojBrb7e38oSz0S7m17+zeTg7Ymv1jX32MXXrqbcJMREZNVKTUeyMkcOAZrZge
IpbVceUEZLVYPakmdAe2ORVBNzdpl+QzDXjIQpMyQ3WTrrEKRC6twmdibn9Y6IZSBUEJtKgLXeKS
bl3JnuEPNOlEV7uyRqglfEiEZqcBJa2mPMcKZuupQDgy/vAJQXDVSL/G3s+c6K4ejLU0M4yYw4+w
Ns+mEb90g3PZYEweav80tlytZMIuFGY8DDExmxBW4pZ9/TiH5V3oFzcElv9s0nqLR9pruDKiLrHu
dS286qzkA5EDOi2jfITv8lEELcEVBT+zZarXZmkca0M5qWi4QU/ymQOrftTxKzBx1DJ16/uNFxPz
1jqMVBSdyp1+7p2YviSVMIUzejI3JNzhQ0KGV9f2PpL52fymwEDKU2LfQE+H4Zh6gwa4KfGgU1yo
OEZXpslfVU92KCZWSYjWXq74DORWQB+J051MIR7lkZANAcqW7b0+mk++1b76Nc+L+pnUF0yUxZAd
ozxDPeiTs20ue4oEANGcnxQTbrNel3TSqE0C9d+bAABQQGD1tBiflmjHxAvHmIRXy1/bb6Q3vUS/
ye9QplrrVaP9EHdc5JoYgC7VrusG7Z1RjUxECTkR+kGM8MbeGKr1gOW30RsuWkj4OwyTROfkXrcI
jEqTP/wc/ACSwgXD6uw1w6iPBiipl8bwtaLgHFnsOvyjft9g/rEaxW0L66Fu7R4TTPDqp3Tm29q5
iy2A3VFwEWi4clOEdBSOsOeCQAqprW50BGGcuacrqVde1fpVoU92o6IsUFIHyFZXYmYM15Vj+q4B
yZUQmU1tWRFIrMNg19pKa/isg2Hte59RIXKy5WDxGc8SnopDvCJFZJY/SquX18qkXTNIj2jaOnfV
GDyQRnBOIv6+dAoy2bjuMQ26qhKQApBHG9zaeINEvleV8zWhEODxcCe/HPdiJtL7bkmUzdrM1Run
xaMV3MgDBWzZsc4q4lvXRrMAmOvdbz0swjd4RD0ln7apLn/QWUOnj8xihTRsn4boSDLDOKMy+xgd
unqqyq/CtfMBvkdIk87XE44E+UGhIsM+Oq56BTWYXp/0gV3E6ml7Zlj8aZrXyKyG4FEhowhHHqgH
VBN0qZv6cYhNZSUBtrGZmqYcYhIHHRMVyFTZyUdQRozsHehA/O/YBQNlPszJS4LaHkUoY3h+645P
AQbsQ6+hPg8bfY7uonncKIlyRY2BtCvi2PBYlSMwLEHjy/YVIZDc8KmgWviCQ7bDvXlBkdlAtHHw
51b+Y16H067jT2jp1p1aa5Jr08NmCyAGgb6JKhLnUpPzqYY8xw1EX8MYYFJZsKsS3te0kD1zrt2G
zXSyOXviJUaAWV7leG+w3dgKicf09wHevUicyNy4rfboyHiSlTluAc9PJeq8DCqZXqdG/jx6gjpV
bjpbS2mUVkgvqJ65UAZwS9UgjhxVHLNdSYMlss7gvpAUY+pTC+dDHUWwRZPSKavGtQ/Limasvy10
6UjtYtyirb7ChHuoid3wtIov5IT3TcPpKLEKMVnVTsTVM8NkCr2uGsqgTqtvUFLlXAySC40fghGq
fREgUI1oqzuRdivpSApbCaP0rK90od2U4+RDA3bsgvctNgxmz4PEX7DXcX3kAQygPidDKpzsH3Jn
7AqbBGUFke+FnNUM5jrUk3LWNSRoFJzesgE3dNB5AWK27eCjdR3x4vdKLkO7Jttz0J0rRVM3unYp
ZfwpJD8/qaX/mqgWCC2FNLgyppOZ3gKaLd3EeBxaoEizlcyboqydbTWVLyUOV1rnBu08WXVBjXPo
pTY1LvAems7uIs4l1NqvyaSM14HT3lA5uJXr7o3Jy4/aFAAQqiUUSgI8uW/LXj46uzZhZB/XPbKH
7aAPIieVbLPSKi4jSD40ajndYnDZVxpD4+WCRccjIjSHD0oJ2ceOjZjRdzRaiUb0ovXl5Ti1zxTo
P0I6x/Hc/SwqdgNFSd8o/9Bl0lrHDdRsi9EKHz9FFr/Bom07EjYnOTxWhMZRi6VyLyAEnO0nv9tL
QTRRSzfP82BdDAMGz1jmDOz3Kr433+vwyjE44jo1y+8y7VF7RnQZptM1AWQCG1r9jDp8oGXAxUhS
EIppoyKvLFNAu2F1cnFKzxKKYCxxNLusOHtGb/ZQl/JBAYISYTm1Ew42WX43dELJbH98wlwcQEtI
Cd0Jnknq7d2+PBnDz7At0nVdGw0YO7yYSBRl8t442TiJuXc6nm21bb5RqGuS2Sav64H+EXmNFJaU
luk5Jx+YeHc4gThV2PgM/E697jFZV904bpjtTpDH0DPTeWTOrMlYh3uAUpDpApq3MI8iZu/AM+MQ
LdwELiBVzprF3zUlwCWzUig74nLIwaMJSe1jKkZfMWqZUVK2fcQJUQqku3lqH0foZIcRyYJA26wA
Ll3LCGUjRQ7JNeRKGWoXRotOKIkZNkhGeSsBaoJ3eKE1Cpy2IoVbRA4gmGFCDqXwLIYu2L4vrIYS
saUq52mWH5c9x9EKKkLUH2xpOoS5BHFglCi+colDA2omCKfAMiMSuRx6/yGKMxQaRrUKzgTYJOxI
OjwuRC/rMaRfDN983caWkEDDNkDbCjSVmVGUv9uDUh0iw0TAJ/vPbWfgsOxDGjWYha1VUVn3WcFQ
KZEYZpnJxnCouhRgIMyyj0GUQ18wynxH9lV7bNXx16KaihZAVE/dfqoRPtWeiaLtoCnN1m7R4DMC
/xlWJlcJmgdNQ12SwTGFzppMHzJyH7B7rUOpEa92w7zuObAM6MxliZtC4PUPQcPi87ZMrR0PMEUq
sLf+ISzSS7TUI6pV+dYWtYxygh2uiFpGYVHWDnCRdkoP5bLuDoaYXy7tleXmsqBD3x38zRQ03cHU
BcvxV4MItSh88olsqi5Sw2OS2Ze6ib3lM7HJpptSx4pJ37M5OmqNZqzdmPag7maSN8YGYkcWKls5
QroXJn6I6b2KFQASnbPN1HxLlwNJy+InzvkdD8QXgGl00k21bKgSdjkqZRIjb7Kg5lYJDrQEogon
SUyLkCPJn/cRuEO7q5NjmJ+npJW9XA1o3UxKcEJmeEK9SiZrCpSkzprgRFHmJJFkRQdDM5EO0V91
dI3avD7SBGtBTue3vvEOkcG/bWYimxunfy2Kuj+FsFhO83UamucSZhBdR9s48C4/zPCppOFw0Hxj
BZAy3afUKbyqZoexG3mko+lLirusJpbKEMdEgyQ2RGWKSqOzZkJQ41uUYsMhFpWWZS2F/5vDarZM
qzzGBbGEo2r9JPaFihw7qzt35qMlQ7wuVEU7DCE9YvCEtJ2+bqsjWm8zD98yUZlCy0Id93NVx2My
WRhokKThiq+p5CuSb2arNMTmODTRmmEO1ajRBjmcqacKH+Sxjul1BwZlXHFLHSKmU05A+Wa0IQn1
diodl0UjNn/eHMp7RBD+xizIGmKiQnU1a4FZOK3iqQM8bjB6/ZEqFHNDpITrJI8g6Psh3mzV0ElV
hn4xy8ZRsR3jWGW5+bnm67W11ltJw0nDfctDusonc2k+EGyse8s9mniSmeccvDUir66RLxTNAPEc
95ThpWM5yvXPpPbztW3I5nnwURv0DjADKCLmxSRJBOwyCp/14TZCI3VuM+OYD1S6K21Ij5XVKXeg
gB3sLWawXW7iSzmTIlt6ZAiCgRlk9Q6tgXJq5jFcDX1auKAKyg36iWDdRtpA0TKgB2cl0H7VBFHG
+DPrrOy+JMXLS3MGCEluMDwHW6h1/NqhZd59qy9c/TXEQxGz8W/mOjFbJ9TBRh3KzoJjT0R8vD7f
RHnQ/M9/K/8vdSR11guI523W5FtVFKLDjyiZUBjk9h1CNCYOMtOSfiL2O+Lq9f/z/rpiEyFiyxbt
9n98f4xt6uS0ZbcjLfKHMVfn2mIwyURQi5I3BvtqQ7sNbiON+Hn7z99bpJP85atbOBxVHS2oY//p
rRn8S3o0590O0g9IFSaMTefcjemE7Vyf3FkH0BVCcV3e9T+1r39R+8JIyQ/8fxtV4aq2dfTa/lfx
8V8gWbvsJSKQ5tPKun/7n//+fP7vRTDzN/5idPJ0+7MG9mVatazfFIUKmSVrtPoUXTb/KIJp9m8O
JldhTFVsWwdJ9kcRjE22zN7PRpP8IC7d/04RTOXt/2HXcmTZkOmOGiowV1MT3/z7UTUpeaKE0yjv
QIGuEMlmwYcxH9GYbGTqCLTYV7Ier2PbXvvKu9GEiJ5u8VnR+3lTKWOB0fMidn4kerthuKLpJ8N/
rB4VZMJtdPXtZ/6bUwDN7b/5tJwAFOp2jghI+lOMD9whs7TtgE87Ms4NGfg2WXklWyrDSP1xcspT
g2swEAV/aydlMpZ9skjm82TD3pPopDLzp0+7mzOZtkoCK9i/iAp7M0CvmygCDcxhIvj/HVhLLJna
e4NUNkHpEfqXvAxkesxhvkt570q83GRmri/u4xEJ/Tq9Kl7FY5hBoUmM1+LtCsPZDVBt5RnrJ2/V
Bt2q1E42QB9xl3iIeMmqVBj66lhsho14qcEoD43deXL5qvPqv3+oipKU+EziAy4fuBo2BZxf08rg
dAFc4OUC5qf+YOIX4LEFmdYIIIAou2IdQvmqGbBWtDpvnWyaAO+vLV+KxwDQ92omMCFPZbOeAxIr
eYp4aMB91OkngEM2IvCEcglZ8FXPv7rDmwnGJcICk/lPZgMpWrxGRIW/Cmn5QV+ueG4FFCKYqEyQ
9ZY5+HQoy8RECTQ7HbSpeEQSDdcVj2bwm0Cc58/Ryh8q/eAAq5+mXxrNUS82Dc9Icl6A91g+F29e
Kdbm968q3k+gN0EKbWm1V3m/E5uoRC7/jzuDiGLkbGqFZkN8AV5HB/gLh3Yrfh7x3cWbL/fjoEaS
vRHr4if0xTrbmiJbYRGKkzuZjzZp+b2OVVqtwwYjIRMYNYAurgVUVzg0uA6brPfFVazeMXRZo4Zy
0SJGDNZNo/XETfHgRhlXlHh2kwwbCLtXlWauHvebLs7crsuP4n6f+Pe+9/GkPkW8h3jdJulJ0M7c
hJcTL6Gy7qCmz5Ftik9Fvpj7+1NtMKe0z6BPC1oLgDnWxbZKvKwHrnV5tUTHLRcp7S1OaLwOyLD4
BOJpQ7oxnZ8kewCZ9nd9NW16BwVl3BfPWaxAzKW/ZeL3qAD1lic1CFy4yevnfiQ3uUtuRsm/I2ET
V5dWPiWwdFOFZtWkXflZej+UJj1G3Ga5bUBssY7NZF1UNXaYoHNbETwbqhfdCOU4t7FVTNV2aGlb
UlS7S/JHtcGCJkV+xdSOCsMkD6+5HqyzEAqsKfTukhJeUTD3SB1kP+s8bWivEeO5JSiVrpj5BbVL
TmL/uYb+utD9i2soFzTV+nZ2/wvt4WEqMoZu36+bv57z68KpyDqNIC5/ukFOk2gE/dE9ItaHTXSo
uAzY+kJ0+L15ZEB0YJjIBRdQIJQIBonfmkcOyhwZ+LcsW6Ib9W/AHv40IsMVatBqECl8KoUSRxMX
qm+DUVgyTVKT+HLWqkewMeR4rippk48rQ78irevbL/M31z2Nq/33i/Rf3k1s//ZuVaDJ4Kp5N1K5
PxBpm/fFiIZ/5V8j1oDlZDwUyTG40LbFHVUR/bH0ovdgC4cJ0y+WItd2w9Nwr5zGtbXHg0x1L0Rn
R7yaVxz/+UclgpDW3T9+WEYs/N1UTdMdgz/eX0YUjUJUl65QNEG/ROhQc8jFwhm0EQmSRLgqjhuL
LpJqr7T8zmLOsZeyCUPMQmpZhAjLWkxJEJQ39J9QNZQ11z60eBhNjsuCeAf0PLr8xBWFnn8wjFQw
5oGuCADD5b6cq+BKMadyTYWOELAIM4Rfkd022xn2fpGMuyxQ/aA/zec+9nSFMzbz5fwQkQP0S8ew
3O5FC3+RNZRyf5XbXHgXDI5poOUpQAjjWiI17GuxSCVQ65jExRfnrxi9rPYVUicC+A+Ejy6LWmGC
TfEU5D4/krMGmEUwsNAKd1aJCrrrSlgIoxUwa6f5bljULfKq/FRT6FKPoM9clouCQhby1VkXM1UA
Hy4tFX+r9f0GdFB10IUMfNEXLGsoTarPm019KlpF3RtChvBN3LAoHCrmvAeF1KT1wOT8m8DAWsLG
vwQHhZ7STxr9hwq4ZlvJ6hbZWnvIhG9iNmRsKq2/We5CZkGILQlgJsrb6CepYs0hIP+LGVXlmeLW
ctey+LqpVPGjMYhgGgExWL7uIrCI2wAS+vLNl7+KXVNTaQiI+/qWy5rfa8iwl1XZTspNRjnj6xvS
FKS/s9y2Fr2FTIw0TnPEwRUCEXss2Um/vuyypugpsmFF9SYhrF6i8Ja1iNrDttfxwAq6kWMZ98u2
NPKJuaWm26uN8B40kss1jcDuJXzTUdtgY3fF/edNZsP5YdqqYk8whMZ9WVv2DtWQ1d0AMmS5f7mL
vziJNw77fLDI2SuhBIZG3UHtCrEY2A3Y1zGQrEPrVBCX8UHBthc680X3MgwWq0FO0jxzTUzQTkTh
R1R5Bt3CGpvPO0t8hmWPxVP7a9/t5+46EzGI3/bXEvnbgn1jDFsw5m3Q1C+fplg+0h8LHI8oqUsa
YMtWv6HGBm2WQGXKYxjTOVVkuCOQmnNzWdBN+37zTw9JBXmhbiZprUMxQWKNLCbIEoYJRl5bW9Mp
tsyv0c2IrUhTahKU/uEmORDk9DhUlRh4GesmFcQuzVcVb3mKqcwW4Qgd3enfX35Za9HDkyPSfz6K
USBH3Ui8da3zew1kp8BMZ7GsLfdN5cjpG9Y3iQAiMHu5cxYh2sYSp71s/vbIVn6Xeinbx+KclQi9
1bI26nFZPy6rU5ArYFTF9mVR2QZpyNXgNWD9wFH8sWF5dvV159erLY+RbMz5qQgWX3755I+f31wS
yCX1pgurYV9xncUpNXCeCgxxisIRzDyHVtWwfHZaS7++7/KlVWp0WyeQj59bdXPmfBdO4qz3uT1U
bS+qtQc457lnxtqJQA7PEC/y+djlUcvtQkGG9nVzWVvu+3y5b8/JpS7bThTAFGioW00mBy0WCbd/
9zJf96kDMmZXrds3q0EJrjmtG4rd1B7IVlFS63m5RfehOMhif03D2Vwv9w0iWWZZ+1r8+b5MeFFM
LN1biV8jkyS0cstjcopZk/jyf/vc5WlfW4rleV+3l7U/v5X4hF/3BZ0e0sXeapPa0ytXPwrOZl4v
0GhaqHgWrPudlMuPuk9jKhZWjGUxiKseqnF0E5I6ltteldlFgxbAfiFReYpow8nt1Ky/KvSUKG+0
mDCmP3kpZAtT0p/uy6PqnXzB0lvsFXJJ9EeOzoH+LJe5fGiZprcQykk/FdJOsQ8vi8WY8HXz233i
qleLPDN6OWK3twhiZyLAsTY0NLinimmwMe/ioco2YMb2lNUL5tvtEz9Hv5cU+YR5KAXFSBs/50or
Zz3n9P5WZ86bJJ/vvrhfrOUIqnTkNGOSWSt7JPwmMvh56jrxJqOydmAWW08Flc3UkrNMjxuaIZtY
DRVOTMuibpEgh2Ywg2YqIM5P/g6/2fIrGRpt3l1Bv3vfqOfFYbj8SnCM8PRYzWXszDEzJbrcNHM/
ulirjh2Cw2m0n6sGKArA2p2TNCQRYRpSCozIEPNiDl5CNOvDGBB0KrjcyNdL/yYq+mqz3Cd2B03V
0109xnxgmMXOflBPg8IlpKmsZs1g6RrN7n3LWHeaguQQDceiVpID8Sjm1gjCfWUgwlckNPnLYta7
S9yyya5vpx2+GPssWoahOt9VmQ8cZsoO/VDeRAoDnEKxyFpEfUi127oW2hlXbUfl01W0WIvEyfbg
ZGN2WG5+LkD/ukmaJ4QC+BmwPxafe8CyGpkJg+Bk6EU+yIrZhnS2QgskTUPkbR3qp8EfgGKoCT1l
svh6ewguob8qSBISxsu0/xEGWJfmnI7bUjbwUSuZ8tGMcuYtZq5lgfuQq7Qw2Sw3c61XtjMu0bzQ
38pRucpTZMzgHfvDslbFGRAjmInrEN/4IeMbQB6a+ct8u+3InOwAiou7EweW4bKNAtixB/6z/bpr
ecTna+CAJB60MREBNzDP3UZchCqxSFPMvdRhWO3AICEX7wnh0oUxTR6cjCeJTXTtfz1+WVsC6Ze1
rw3L4z6fMo/RWxoTOrDcZ1WVs8WyujHLvKMFyEKec52fT6yysys0kPJszZitPSz3WZLO5rI+9RNS
1+WuZWOI6vmwrOFEJlml4uOlXY0+CWBPPfg2iXzG1eib6Ch8wEW6Gu7T2h+2g7ngU5f72vo9sIUJ
oWRkvjzMyBQyKjUnFspzpM5/bPi6OVyWjHBxdKce+pkeEri0ZgdQILRsFbs/p1uyaFvtqDieAW7g
gSatkl0MaxTckrpt1uZdembacSNRFoN4vO6zm4kCIioROLXZSvWPlcnwfD3VN81wqqOzmCVRYqVj
2N936nPfF7QgtyQWJmRHJfd6fKnE24xcWulYxJdWvG1VjpmtpRxtWriSz/F9yuNzNZ668TSjKHCQ
3h2JZLEdJHfXQFkGOITRPsn2yVS49bhBa9hvzEN+sl2dREHcz69zsAaN+wGRo263pBBa0hOyI4Pv
fwsW3UDaJU+XExCH5AEoM1EY5C7/AHpQvWBAx57Rq3cdfWk8i5SLVuQh45JvpQ32Fx1inrwxieIR
OIBN0iLXvrQxZ/+o46tGfkkv5E25OhmH8hl4yVnwXlfQNFySyA+GGz9Np2Ydf0wb7Rl+ee8Va+nK
4EwE1erJ2RJPtlfflGsYAvvkEWvGPfm/a+KI6PVfart+B3puFV3R0pNW5hWTTkpre3udXSi78iVi
YtmegQFhI0wgFEcbgh5BVpgnrV+X3UZhhN1iQl756xeMwJf5nrSoO1DrupdcS+fgfXoL78uP4lQB
DV4Zbu1lj2D1cAJYP9p8bZzVu+ZRX7+3u/m47578PZ8q2s7byOUDMw45FFcHbdxZW+pTkw5SzAPs
HxPka6y0bZ55ZvWI7zwKb4bAU2GtkI5R7fwNZfFVihgFPq1D5t0tHXbitOQ3vbiGmTz9DIoNHjrY
hHhsKR2jURjIlWZaG7ujtYopDtDpBYoPOoe0MKVdyfVTfTxZ1w5fK9+TDXxrjge796D675VhLfkP
GrkPwXaePM6Q2FusHx2R2adwB91nnV8QSP+EQqZ5U09BvMqAxDq7gHy5cT3dYoEznU077lrsdf4e
93VhkrCxyp+18ijPm5+EP8bqdZ7syuI8bOTXUvJwoHkhV1Lxj4z56cV6s9C3DW5hHBNrZclHn6Hw
4GqXOEeS+2pyj2iMEJAflU25RmD3hs0LvaTbsCed/JtAXls/kRFOOJaeHPyQ0CtiVz/q+q5/mu7o
Gqiwgk+Mva6xKL3j3qcyIb8Q/JMe+meZvbI6KYXL6GdL+gFh2MEe0SOxcOHoQoyIFKaMK/UBQSGk
OsJV782X/jq7sh+r/XgBfBzac5mfOPylHmTUerjtzRUMw+4Ng+47JBhdARnk+gXgrU0KQkzf8gl5
eVII2tHFDnjQrnNSkQRvcIdcLXrHyvIsvaZXule4TNLu1MfgLbmDio05BaCEuWpd/5w8VA/FUb6m
OhBsQq87or4hgnhH0htQn71+vsd9fCvttKv4Pa9Qg2GiXBlr+SPK1+Zh3BQeAC5ONPUPwv6usU4f
5X0CV+heDdf9M26EZN+soYt50qNcuNYGS8+qW3d3ML45Fyous4J4Qpa4Ju+B5LyEUzbz9uv+KdvX
dCQgJJt0DVbyKVhzTn3QlQNJi7cFxW2SED063CTqMfsdVupK3di7/Nr5maydezgX63mXPGVbw5NK
N7IvtQbMjYeqZ5uuA1rr7rA2dRdyxYnDLd5QpNsFQH4e2A9PqOtQTHqUJDAX0LSNt/OZQE573Bjb
8frV3wUnZp67fDdzoKL6s6/anbzHP0Q2je6sqJNnGnLQFUEUt/yme/xcRFjSWXfBHoEhB4MSkJMl
r2MO6yvnERzQRFmfeEltgzUDwWyurqqztfMNFx8o0eyUd7aBR8NjG/8cLor6B3MvVMUBr+hsjAdk
rCiNysylZ7QO9tXJ32QH8x7VKiGbK2U3Ju4lzR/rCOSr3GlcU1ydq7obUI70qdx779NlcnKe9avk
B4rdbfhC3gWy1BQ169flz85x94sxF9MBThsZERM7ikcHWbfqbaj5Z8VmYNOKGQ74IHz/Ym7UDQNw
uMZE6KLaj2ZsM7be6eYAFKEEraRRATv04inLWiAmJMvaYGgtmAqxeXDkSPZi9GCJDjk0Eo/B/sGA
/f9+tojBBUaAMNtqDQIXO9NN2qI52tYH/FaLCRVEIaI4f1/ENTIiScNfvawtG3D9PUmFjG+2ArDk
DLWOaWXehEmi7hsqV/aAEGaedc6Uyyp2oXmFlgqWkqkT7deEDDiRsxZuYPfjISyhkgKnDP+XvfNa
bhvYtu0X4RRCA2jcRyaQIpWsZPsFJUsWcgYa4evPAL3r2JZdVu33+0KTlCwGAB3WmnPMhHF3oT+e
HwcuPwI2u5nSdNr/8GqdbVtnF9f5HqxC1tg/HzcUHYkC1o+OEtmGKEdIPYuvX19u3Jhl7fnez+cg
zg9+3vQ3ga4QunHyOxMHmO0JO90a7sQGFpHmB+E1RmP9QroZaxCnMA4JTFsfPAxbquWmS+2retKM
3U9L1/leuGwFfz5ngtLaRUq/PlfZzram873m7Iz/+aRwWkKS4ybamks10oE3oItZ7M/l4G4pCZ7v
AUBsL2KALXvCqNYGTrtMt4Kd9ChNkTiQgsJkmggQ5R4b3TB2dAqf9f5xrMFlgSrcafbo+T8LSLok
23xKAZwVBYE0qIzxzUMXSOCl4V40EcRnEaQAp1dQDrGA/nioD+CR6Lbfeiq4B4Gng8Ec6QRHs3Ff
NbLe0QMYL+gDYMU0Rssn63Qfot/PqdvYT/lUya3KRmKbz+RykQJeIi0JolKp2KksR+7nzc/nlNKn
gxlgajfyC+zoeOoEKdwbqDj3egsrhF2P5QbOHn0kpe3FmrZ0QdY29rl1vNSOBRmgXLTn4vHPYrJp
ks5uIybUNWhTwFasi2Lqjux9I0bW+tvUpR7XCBFwOwSVTwopNTs3bnRY/AVy922L5XF7LqueD/D5
5udDbNvxhUjZGOqsyc+H90xxh8wPu8NYsAvgeCT8J0l5p16Kzj9ulhqyXTU8GYbGJvciliRESy7B
IVTozhXWs6vtx2O50BnOzYn/L2j5oBlnGKSx/NLH+aMZx6qiiV9/E7H85//8pxkn9f8BxiWR5dmG
7Swikv8YuaT7P8haHBsOvmkgS3H50X96cRZNOh3lmnRM3dFtmnL/14szxf/YFPZBruuO65iOZ/83
vTiTTuCvHSdBX9kWljBsUkAcS6ez91t7LMTMOUvievYEv3SbOm/iay0pkyN5QWzjlbEhCDby41xL
T3FAsHxv1iVpvukmqW5ENUf0k/orrQNsKSuAJa7dFCcbkzmoAmQgfdEeOkNdtnYt9w1IR9+L1Efq
sndNM4r1QuKQs0wdm5qDFeT3j1DX4Ux0CKl1OodqDQ5xl5LhyOaOrXzBFb2eCezrPRbCpAH/l8q2
Hy/uUZfTXRjRiOt+f/GGqDLDyO3Ob+poJ1Xp1xmezmaKthnW6RWgx+vKQQmSAiQMLEJgfjnXbj5W
9p1fn8NGKrDLOSbO7c9f2puzMRIXKETn57K9scSQbowBGEULTSVnIqOgd6jjAdlE3m6lDdryg9d/
d/78eH0+veD0hlcr333+UWHjzmy+fNtmnYqz4FMIcGllTVSAdAFw1LK6cAOD4qVBLEqI8CRWOfp6
Sos5a0+rarQPvpK/vyM8EMvFRXDCu4Zvhyo8sKpuwfsIagnJGG0LJFWnDz740qX+RVfIB6cgacAU
kMIxLem+e5k2lBZ4yKD3x5mI+kmWybYZneSxCmChOl0Io6cIruaW4pmpjH0/aMON2zRQ9tzaBFsq
CMEZHeeYxEL+d5LH81ujkQxBBKOn7iwu0F9b3jZJPBQiu56YmFc3wFPgaNELDXmmleA+FroOlxrq
w7+/kD+/dtsER4tgl2QCg1Hr9xcNInwB0irBe1FVJH3Iy9YVoU0/pqGX8f+F38u/nO9/+9ZN1Gue
dHUP1d3y819Od11ClzLSlI8W4uib5QKvKHE0ZJZRf3AevZMpnL/FX1/q3QF2BJjyEMysDyafvPGM
/WmfvFbkIq4sF6vjhDwnjqbLf3+NFkqPP84r6bJisiQ6EOf9gEykGNJ6sDy+6erkAELP3nu5fuxi
N9/N1cL+8K6jZOqJqB3uO1dQGKthVcPTW1Wam2I/t63tAO8blpwJe9wNeN/mDrCp3MheEZ40pqfa
HnXwrp7aotwimdSafS0wYe3gjCya8K3FfLmf0puGPGtAUMSXG5MZn6idhN2t0WtfRW3H+w8++fKF
vruiLPZEmJ5t6Zp/nLaSJGaTllnnZ2ZHsPAY37LVAWIZ8qlgft52i9hqUNrWVd59m1H6JLbrZiiU
S2ygrdDA3xGmUbN288BJuqRPyXKAppe0VPDQRilOFpOV46oFSkmGZ3kFCJlwrmhV15ghZ9M6ofRM
Lsf2Jc5BlYdQZ/fBZ+wzkPmX/EDyyv/9kQ3jz7nLtkhYWRzbJoiL8/T8y/mceJmTznbW+dhRSAHs
Z2TpyfexRIfdAlpNyhQLgNSIV7fHfbEAZzX7bQmR0Dvy5edEO4Xla5Hyr65/MYHKb6DxfYnIctvG
C00VEc7O6e2SRTxaCitz772eoqf+LdFk9EBeMXYRl3lSq3skhYxmncqntQgApuldfsw9ykC9xs9E
kt+OSt56ZfUAvsVIMf/S7iZ9y700O904QIsQ4zGZARdb9AfgxNJq7NVtWA0PeGDTkVpaSbbSphR3
6GofpJ3dNYlt7z2HSoRT9NtOgcUpi4ssBXbRIHbZQeO3COUiCLgX8SPdKQkLUHb4omT4YBFg0rvq
unGwEgPZW8lpeJkqk0zoqgB1H9Y5390qc9MLU964GwSn2h5s8b3Q7W49aN11OMTHtBX5bqwe6hiD
xiTwS5UquxD6Ur6Zu5TYl8bE1ax9MkoXqJj3EjX2S+k2N7a4d0qsvnltfzUN554d2megLeFKI1o6
N+A0B65FMUnyRxrVU++VwGbtJsZqgYSB8Qo0btNdZ9H0wVn158AFf5FVK0MxyzvXfbekG0kf7Am/
ohQtul2Vj75UKcD/eLwPRrBBuBbXQUbF5d/n8l9flYQhx0ZetkwEv4/MXsPZQZQ3067+2FrDbV9m
bz1u+HHWHhqRPqWe8/nfr/je1cAILRclm2t4huc54j2DgKgQVWhZz9pLKGrVac7Yltw1Wtdum2fb
VTMpNke9Qw5a2fMHeuo/L1zAiOayPPe8RYP+bo4Ne1slgyr5uG75uWqWroKpHcScalBcsOF0e1d7
1Qa8OB98aOuPUZIXFo5knWsRyvT+6JLAq2Gu4XsWvXvlcYVtrTxX6yycRoLp4+ecPQP7XHJj6K5f
QQ7Hw1Rkz456BEZqfPRu/pz1eTeSICiIFAZYindHHXP6bDiV1/rjyCpIX4aNEL0ViGCyaeTElUnv
+KrFVIXbglRe4M900pJtHg33pYM5zKbc9+9vyPzboWE9bNiAVS0Db8DvZ2Jdw7qMldv6JmANKqkU
xR1h7FSsHqtwelMtKp+2JibPgALOvJc95Vb5aaLdfWoz40s6UtskH6K7iPAnrtLeEFhHKxAWHTxU
Pbw3EvOyg0d7xVJE+YBWgi7IL+uF/iACOLwpf/rfH+m8rPl9aiRpCx0nO0LLY6/2bi0SCk0DX2+1
vitmzy82COGvDDfIt4XqmZRxOK8VFKm1sgTNoWxM93OLiyCzlws/Z7fW6s6zObN0cRRlrhTNQVWR
Muq13naG8+8OWbbTCQEhoy6wDr2Q97pZutvQiebNKIg4aLyTh+dyb5d84FAcQotpdUS+FfIdlXGU
f7D6Eu/ywM4XNztj7ArIVxnOlp//MjMGRkMmiBxaX6UtsSTRPqI66UbatIdhcFJdTaBMJA7RoGXr
vkA9WkZvSawBxWbBr3qh7Vmeo10ORkreNQVPvpsZ+y+ZzkNSfs7HGvDWspntMLd32TdNDg9NlMkL
Iu+RNQ/L+oc+UF5hEzdtbHK2WVlrR6UXMqSnVAUtbbJ4ep7bHCdzKpp1hgZrAz/5biid13+fAOdV
3x8nwC/fxrvrbOiyQYTl1PohWE8CLKaGkBtiAUsi2zcVRIIt40K1HtBiOoZKFkO+uXZd+0El3fW/
34v9t5GeBTiTNKOQQc329yMjJyWGye5b38td5Q/ESB2FmT71AXHTtTGdYhutXBX3SLNCGqh6Zlzn
Y5mS0lUdPLQRM2/8FBCXRZI8CqG2mI6uBwmhmbV5lS9rnKQA5S3Sb7bJH0EM+AwlTR3Ilq0odcHy
58u458/eE7OVbAilzdaRKgE349re5jJ+ywqSXgPXvO5IWNvZufM5r2DvURqdoHoEow9ShPW7fgCA
xYLCknTVdentRm8pfOpPlgieoSc9OH3C3F55W7ern/qODHDoeKe4RqrfhK+S7MeLD77bPwd3KsmG
EKyBHdTY7w6zbUrsmgnDqRTpcxgAedRI8Vkh67M+2Ej9ZZB02MIivxYuf1VfDvIvl1ebpQ5sDFzL
BCq9JVW9zt1qz9B5Iwca0VG1xIvSJxGFuP/3R/zLkpdaGAAiJEIYGrB+/v7KdQDExA1shufCJriP
rmYvR3FIu/bFtJAOzbT5XLPvqLQvCRIhkQL5xE4+YF2PTqXcVK58FYC1/bkaSdiNmmRb0n524Jj9
+63+5URHCW86oI5YXLCx/f2ddiGZhJAHWp+sZw80x7Fsk2elZzejZoPTit9at/yomHVetLy70qn4
mR4ie0pzzvsZ1VNaO8YxV5eh+isM/xvG/g2El83suCe48ZTiSRzYaZ61p8rwyUTNYbZgVwZs0rTI
xM1oNd0mijq1sHyhpcbTfWzgxtU+WgL9uV/jQNpMnTCqXPEHAiruO2VHijFpkGW30SsXYmLqkkWv
p/HajpK3fx+Nv56xbJFAV1Fuo9L3+9FwiMwLway3vlVcDp15KQSvahbOFYMzzQjOX/B0Y7bRPjph
/9yRS1xzLKax0PJx5bvxLmmNsDRE1fr53D0Bmr01XHaH2JdRTI3NNduVtRGy/0xHsjCcsMO2bqP0
UqR1D0GYr2XeOmuL4AVU0xfz7FQfTJXGn0UR3qDL5lHnYpb2+1GDZAIsyW3KFaWJZ0YVxUamS3Zp
1V6yb/weIVXCuSd3DukG0p3uKtw9gZgxMDeY/xjF3kDOWx9cPOJvx4sVMkeK3S1OlHdjWReqwCRe
GKhVj+hHz6fooMFayto52ZAj6161HSFCJGLpu1Dp4YaF46EyKSL2icxvptwvTDu+s8bxO1GZw10P
hgj4ensVkipObt2xltHVzEhzqr26JyfLLvyYheZVwbzgJcZlJ0FFxh6Airla8vkUS7hYnxyc+Z56
auvLomKHQCp67x/arnvOiCyf+4zEAitxH806fJ3rGNGGEflDEY2XmcG0RrpKdaJ929asAf7r8xtA
m+MwGLuspY1353ekyXiyC6f2VWivrTlOtr2YCQIrUBSVvX0fR/2tozVvCAs3/35l4y9rLVhzwvV0
PD5Svi9iY16n3N+4NaiRzN0nei/2sRYEGMVJBpalYxyGBhGmyoeLLKC+aVm1fRFhPvv3+/jLGcNe
ysbMu3Qj/pgZKuSaXSVFTTYMIfAiJzY11fVtPMDtdiPjeZQFFJGyOCXCbD84Xf+2meTFqeayiXGp
5b+7ys05CBPgJ7XfuRMArzDyTVl+S6owPOVhbW5jDU0Lfe5DokJCQhF7/fvD/2WU8XRKfgKruiFs
793hZ6VUdF5k1z6eg5ws2ANQ9ES27Qr+iblBdfzRJ2Yr9Je9JGtKHWsXaGAgU+8uUZmKsg9ng9dU
ufetNM+UqM65GSna7OKuucsKJCjGWHv3mk2ANwjbV+Ay0dEdg9oPx8C7SbRn4p9Rc+SwZIc4Rqsy
WOFNbxIiZ9RwxEtCSDo3ijdwO7UHSXxCNTU2XKk2PWnp6MJ66hYrdHVnRtlTO6lp7ZJD9dyN3s5C
+n9LGONAF6G0mQF1tr3FGD8UXTVs4yoP97k5Wk+pEN8I3bO3cBsKrnQyXUJj+UPCCJ5TV/MTtTZM
Xf9ENUe7FwHLSHewH2OsHgfKX8FlEGfIZ2FS3di6am5nc1GWDNYtjY36oYMcJXswGcp5kpCoZyP5
rqjrN4g1mj6+d9lB3JIlq11C+4PwlxfsuWUUeJ8S1yOXLZyOUU/Y7jwZj21hxLiPLe9z0CaFT5wW
JSJa5NeFlz2ykukPTRLOV6OpozjqjYuu876yCUovK7LkTpLESMSBsnjEIXGvNyGgQJIhULV105cl
OCqfuvFZlHbG2GGmG3xC8SpdolCnqS/vkth9MaNqftFTRHQyQz8Wo3QxRXw5uX2MQ7R7rSZEMCDp
SDKRedlvSQqZ2e8hAMGTzA6sy5D9xinaisQg7QyiE/CMDA7NDLrqRMvtqdOS3jeWR+en3GiW6zkQ
+cbS3fiKmT2+6sqyu5gok5yfMmRlIxUx/WzhgiTLTakL9ePe+bkgBb2tsGKBKtklqQXNfqqd0/ne
zxsSZvHhDtTkpF3lO0hkTHuk0sICmeLLUGD+G0IcOmGQlsdopMWPH6krYXw0X0eHYCzU4TiLF/Hs
+d6c59k2yxDSpSqcrzWSI68J3DHLoL4+P0Pnb7qOs0Ts5Zzuy8Y5dUVg3/y8qZFUxKxVrty8jTZ2
m0J1pfy+b8nVYI1biYcxxVrduTmG3J7smCGAAZ6ypbrwVP04cQR2keuGmH3t4E6QzWwgUHnSorI8
oqJZWRrLZL2qtE+gh7RPY1nfkn3WXZZJod0YDbVjL+78YNSsjR3awX0ICf8iaqFdnB/mLPEvJySQ
fTseGjwy2gpKyXDDMoE0gIxglSTub9p04+rJ0cTod1tnHjRZbcwOqqoDBAtOuUt0J7kVpUpuKTCp
7TjFZB1PsPUqR0VHS4/VMZgrIOTkiD9mU5L5VVm5ZBaawaOT4OEqRIcic5Z+64zz4yQMShihmi8L
LZgfcWRfaJA9bnO9aR7zr9nypGijjGjRgouhcv2a7csDqYTTnUNea+Ma9UM9NTXpqWFBjdxCV1T2
tOjYEl8jrbGuz/dYug7sNdBEt/HOGDrWSMlkNSe3nt2dW6dfz+QfV3bORR6RqjUjCBFdUF7hyA7X
tNca3zYinD6V+7DUKPGOSwhydogov7CMOz0vUkIObvqyQl8387FRyHgPKiqcjT5K3CQpL4wXLEO6
OFSX2mTOx7Fqd62J6YYYWbrnwW2nVP81HMVnRewb8u/i2hlM66psOU9KE144+NLuskVjJ5wqeo0c
+GemCG1qEHq9K0NI/woKFTvqLr+b8/52kqPzJSdsEDc34EZt1NrP9viI6CUH4iO2VqVROC4S5Qd5
Lb/00UUN6vUr/d9xNzZzt2+1MP1sE37ULs87FqvcrCJEQo0Mq5Ys2wdH4G4xGxOIYQRbrpmTx2KK
vzKQZF8LK+DX07vELJsbSQLsY0SoYBjnj2M/9LeWjC+j6bEStXEPdqpE6zw+4F8JHnCKpldJp72c
H2Uiji+LNivQgpbmZig0jga111smGcSYTnAHsii4mzq0NmU0i2NGC3RTJWZDSknfbWaKS/vKNKYH
DxX8BumcRb+tnB4AjcFldPVvI9E+IJCS9q4fI+PSE/GnBnrCXbfcGIsTaSyluQ7DFLK7sik7E9pz
MRQIvOvlYdJ3yV1cVBtn0L96S5hGLUd3Pzje59EqUvZrDteiSeSwJty9Eabxt/Y7B3rYK23omXyk
uAkcl/24vWmy1r6iLQeafkwloXwdbYqhQXMeKudkaxJidxeTlhKH03Uo6+n6fE9FLGTKNCPaUkt2
02jRzxvb9GbMq+jayR69GlJJrmyP0hiMdX3hrlfQF1ZuDQ7d0RwSjRaIiVd7894jlOtoUV9Lq4go
Jrc8hkZaHUWFzahtE88fUIr1qV3saNG2t2YMsM8aBdJKU1bH3BGcpe4cXZ8nu1Lw04gY5w1F1/nq
fGPTNzBST/d1EpROwqu3MsRSS1zg8xx3Ryfq8m1Sfy819eIEiPQy6mx8gKNHlmqfRc2OHTW5cO64
jUUXElgFOcwuyBcsyvzCnAhFZBuxskWMktjzCRB4jdP0U5oGcDyzCZ9x/F2bGh+GFKmVg9gWreBd
sO5TY7stXbmfQSitVJCc2qh96mq8AmbzmqiTYB5nA7MeO/EFoN4nXZtQH8b9Lcv5TTEiSXHJClxN
ysYmwBpSy8VJ9t2TOXU3M0l1lEOuM5dY74jEsTIgT6sGCuamT5IQATHbL6YZ+aKN/dG8gPe3hEK/
FSq+mkz5OneI5wurBOIHlqx35QAEzViPelch4KbDZIal2rr9vLD+SZ2PvOTCKOfHfnJuakfNUGWr
Q9rMB2vKblWBiI4tU1YNhzERJJGiqbaK2W9jbTsp0wcwvLEzWo7u9J0d521l0V+d3Ias90pQgcwn
ojBblqw2H6sqWCvr6VF1CthX9ZCmtVo7if0pEbgf+1boK0MFrAps6rVBrm/aWL5II6tXcZxjsc+6
28ILPjnTXG+0cTL8lgjYNbq5pcjorgeqcXUpr7OEhIp5HjoUv/mhawv810RlikK7jsfxOZ6dnV0S
raI3Ex/IMr4WlX5FqQTRIvYi3dy4M3tPr51foyHWaP6ZxF9xfjEnqTWxdWgEG4h3BIWBxdWTDYqQ
xSFv3ejNIoW3M+wbpItn5mezl1dTi/BHEa63TfOs2ppp0sJzqa9APBY7fTSaHa0qYqIwnIMjNq9s
jX1E0VQxZBbTO04OQ4Jwv2sdqLVSWm9aYekkdpUgwmbvKlXzrd567JBBEq0ChxRYk2yNtOgwxAeo
syn86/Bga4ApsdZvl7iLypkv3Uj1F2MU4QuxYJgNJakO8UM3z90C+b+gEvhWUEoOgda0ff5dJsmb
RXzraoCkuepZWYDYbnZpzjEWqn10lPW1NioEBkjR7U/iOtZoRoce6N+BjJQRoP4qNqHWygofgmbD
SEu6I3nYZUpUJiLJ7FIF4W42nWdUHDhIahuIsUPodt0rpl3D2RgJIsh66k5WgpQ30cfPtqFpvjsM
102lrE1M5xNc4HDsS+alSrmH3IxJ/kIkbxGlhAy5fymYAJNqim+7qblWCWEdfRy5G7z/4zEdpvF4
vtcuTM6QFFWciQQTNcIf5rCCGmcRWeeyzaXOaBtVdcyk0JCCREevwChQ626zBcZLWLxOzVgmBV6l
sDnKPmxQGbTEfJQ2Jfjzk2d7YdWFJ2scCCrEmXs0tIaKYqXXG91L66PJ/gZ+1FCZPtxGgqN5wVpM
1Q8uYG6MNlepXBFCQGG8JKvg/N5R2hY78o9faA3ExyQc46PD3h3UYttvVKNMhiv8G2By26MNgwZ5
3yL7aMZ5i939qkzTvRk22rYN8m8qrAoirNN6lau+PPbLl5AmNBeA1Nh0UbT+GNnutC+Jr45otuej
ORxymJM0gZZfYBN4IRsHy7fTahvp9XuSj6ADD4G+tlyzPZ5v6Avu3Nb09o1GYCeMgUODExKJWp5h
GIno/9eNLI6xrT01Gjms7fLo/BRb8FNcuMl2biCGl3VxnAHUHOU4f5U2iyWrR1hGIara9g7ReGUw
wzhIlm+5btuSgNS5OPL2isMccM13uXVIJBM/STdHEhuzY7rcM4bIn+2og5HUf5YqKHc8CoAvcFPO
bged1HgsshAMUUN46fn5JPMYKs93BzvZUqZz93UxhUeE6+Btl3teNO+12GEXNIhdK4xhH1fKdxsc
sByN+imq2nH34yGBvtmRU6pfC8sm5yZilwdQAzx1QiAeN5Nmk11WPmVlmP94WnZCrgonaTYDzvBi
1wmrZa+BYSLve+2iqdNveFaDLc0MiRRaYX0M1ZW1RFlEbkvEmC8BvtJD0wc6nsxrwKj7TdZZ2t7g
iK9IpEn3Bjs4WI7ADOZM20C9kpcZFavLbFwU+54OY1WrTC7yFMFG6za7MPo+SyM4UuRrSBxumnVT
HJBQ6zs7sNlcW/Ji0rx5TRYSoeT0HrSavSrRxC9Drw1rVM0J5CXvdTK73SijcZsGJI8MXbGGpBqR
jLIYmuEVe4uYmrtzLLAxnO3FzvlZYEmYmNXi9z8/ezY627WRbK2AUoVGyuqs69H+/LwVLQSA8+/p
DpRrBCf/Z5g+//nzQ32wYGV7AMrOD3+8zo/b838tNaNY573WrH88ef6t6vx2f/65akntMxcMx8/3
Np7f/Pl3frwTe8qebBNgwvnv/vzFCHDXdhzFU2kq0Cnnn6aavW/tkWk6rLqLM2H1fC9bWKs/H57v
nZ9793tIObIdjKyH8/PnmyFsyAb5+X/R9du7eoyuz0/NcTZvm7z81nYYUx2JYSn3XLE5P/x5Myds
pMu55mif7zKmE3vijfZGZtYF2IFmH9Wtvfawgmyasj4pXROXaCidTTXbLWbHJPfH3CA5bnTxlC29
wDGZBHjt7m1MjA4eh2GvyZh5YSICjszg7KdNdLDyYt4AUbBuuskglDsoxktHshOHtbDLc4ozTQvf
TFQo5wcEVmY6fAfLq/tzlNM+lTP1+41GctI61r9Jti7XEaUO9tl3ufuFFVu0aRjIV3U+u+s2x86p
C8YeJ82+t2N31djmLYIVZJ9jnG2CKHgqqdivNIckW534d8+9sQ19V471t2AMs4tggqUGHpndf9A9
ZAlbuh7meKKc2M/L+BA1s+Prnn1XdIiLirnes7W6mSdrF3uKZAPSg8m2NH3L6E5Zk3Vr2evT2kPt
ZzmBAlk9rqyBJjDxRptGFc1aufmSXFt/i+8GVd/GIgBeaFmsn8IbqxxvzKR86wTG+BwYHPPnd6WM
wI86Nh7S6jaqFRfJXLOrSOgijCgs2NhRLKLGQkWsYYWESbDR1NaAXnLKrerL2F/3evEpSOvBJ/kY
NDZgxxtXld9UkUTbVNavVdjfa109bXsdR21cjMcwieCi7bS8cTmyiyyxFxsgcfhE6953y8I7hg3a
hJi1kVEM2r43vztFYOwj9RAh3/oUAkZeVXFw0tCnkOB2mFSJGsnSTx4k0m3qJTFOkDLe6HWOxz+O
Dabnq6R6JeCUEA62wDvDDmF+22UGqwHamtKVC4ijIQQXZ3s24TIz2prJvkkpaxnplaY14b4N5u9o
HNMrV+DHEo085mokJ9BWw62F8CzOqyctq9qjS0IpvY6e1Q7sw8ssrva2EvphSmMYi/mjxls42pQ+
VlVAWAMpF+N2FpnYlW4S7FuzemZ3qzb0cEo/dE11HTsrvWfJV2i05au+C9fFCBBA0d5EkF7TUcxd
NoQle3dKYPm2oTrAD+J7NjQTxqlYrchSaI+BukXH5LEyYW2A1ODoNM6DMgFGpnhttQyJCxa9PtcO
cCyydTwW4pA7RXUq4oqZKK9YB6eUbAOrXc1UElFFRV9gOTHDz1a8sZKmOXXUh1qJMou89mYN0Ql1
+iA/j0aVXchvadk313XgJ0GTrGfbvOpDKgztqMX7VC+vdAP1h7IhPrURNtJkUvnOsVvPR/vqbaJU
fB0yGPOtgKgbxaz3IT6Cf2L5a8RP1oi4NMYAv0lKNk5RySK1CQu46nW207QMYxefY+OWw0AZC/x6
WfU3tpk124g/4lHnOvR9uxJ6O3DW4DSfCnyjmQQzYdIWTnXB0t5xbDypDMyZ/rxowCqtYTHCt8O+
jop+Nr8VtJK1Mv6ildVbP4ziojdmbcVK3vFzB7lWPpOvYXs5lxH/3xu7JdwxeoniYDcWdr1lyV2C
TvHcy2gA6Z9ZcY1lDTmn3dCTpu53QuckNxWCbaZOEZDEPk77pixnP+nidBOYw2scl9MtIyBCGNUD
O6tHAqLSpN5NA/axZs6dg8ZuzkDxDX05wgVXkwStWIBZuvkoyMvY5fhaDqXRL8F3mrefFA79PhkI
JEiiu260XgP7sqyu2oQ+DgGo1lIJTm7m0vAuo9Ja5zPZV0aTc2kvV9FgLXic0bh2w4ZNnKdyepSw
h6wJWSYL5ct6uRnWSSTsC7fooDG5Ho7fujm1XpVe/rgxGRs7y3sL6ogFFk2IrU6yW8x+k1qq79bR
qSyQqdgxbH7agS4tQIqDxBpArOiPLcL5IxvKcWNK+hd5GODltwrwTjkj1bKaNH27CQ/k8GakAOXo
EbQCZGk4bAuXNMKp0HZNTJQhuY2rsXgWBix0nHgxbfLI3Dy2qnB2GSIsSlt4TCMZ7aCJhMhcGa01
guMoEQ17offPE1ybgxso/la+1gKv3TKvmFue3coqJr23JwtCLjEGuttlx9hKMchG8c6Jw/ZlyNWL
qY9rIM/MGjqe7mYsDNaJ0/fStA6TY/lTOjnUQuVqbLTqhMrZV6xgbwyCDhL2MgSScEaaPZEfzEGf
YzMUO1I3nuYuuYwCmhrhkCc+vRyN0w2jR96X+5Cq1w7lVTPdtwGjbBZ15IiI8AvFRsIkIw/tjlms
yKw26eZ4zbEAbdSYftGZjFE9V6bH37QYHq9rvr4pumaZOuyqHs4DbqhknacLrTR5oOSN+cjb9YV1
7c3SQ1nrZpTUiSh1q+FqCEt8zYgstiSDsseS2XThZRpkhn68idpjNxFzYnbyOmUFGGZac9tY1Uuc
epx0QqWXY9p+Tusk9ieKL7uyVzubqtmWdTKJmiXCuAbj4q5OjctIsAspyXMYyiE9ujTTtxmD9iYM
xbwbGnWhohG+GZX6tY36+ZoEoW1rqU/GHKKfS+qIKZbVg6piYzt9WUJhPykaSOBRC7F2i6LAwawt
/DkEbOSInkY04gcVpq+DEVZry3AIj/dSGjyZ9S3LPNMXQ8MYS61rbzRzsO3cAe5H2xyoy0wHeyHo
t427Vh2xe1o+48mW4zfN9qxj3SXeafS8cJehqUSNZdJsg8yzAl3eXVEK0E9pVq8N4hNuasEeFt4X
EIFylCutL5ObW+h25CnRXt2HdrKw6w2daBZnNPc4txry7T+pxsrvqgzPOpCiGzQKxR3a+HQnCXbd
GP2Xpg+qe3gZ/eUYxV+43Or/Ze+8liRVsij7K/MDtKHFa2idWtULVhLtOODIr58FefvmnZ4eG5v3
ecEIIjOqMgDH/Zy993pWfsu0fkaMBuEfs0uL96TtqrMuNRLT55co44qNcs3sZHXlcIxzagyVR4LP
0Bt/tCQ/+1Jt62DYdJXjvRdjE80iQKokxCJYYznc+XjysDeQ6jDDTp0wTQ+mWfUbz+inO4uveeWk
dnEk1wt/LB+0D7R8hyH0m0PqUZ763YN04+hGz/SmBlk8J3l7oARFWouf/1GO6kh1r6OdXeh/MnWX
IuK/VP0PChLNNUuxaakcaWUsAoAAgBAw1prbNBmOutG03F069g2t7c4pzaweBcy+QNRDb4tp51jp
2J+7niYJixcRhcnBmklVIdOUhQismz8TYpCdsQNak0cEsSUhC9xQfTOt8uaaRXlzDMqFYaEGsgun
I5yd3ZBgViLYbKfJ2L3vUmdvjyQ807Q9dKp/dGxH3UbM4DxBjG4nS0LfooKnawiwCO1eTFiYHlzy
ijlsL95rMyZVl+IlqsrgUEjzh6d06xikkKytOf99sLZuD7R9QXrn9JsgWMUs4n37UgzRb6x1FEQ9
r99m6eSSlt/vc710jypOxC7KVYvE322xbNs8cMMxp54w2Aer3AGFi1f0UdK7jlHXSAznIUkcZ6WH
BE4VMrV3pqAiAmMebpw5bt3EJpugb9rDBEbiiJTnOMW5ucn9HFkVI0VfuzuLUtXGKXV5rDNnXLnh
+BpXhnO2cCwANp0JKEMR7IRf5+uBbK4nIy+2jUtJuUTdspcuLmEaVQkhgwXjFuXxlVk148aj8Wbo
zZERaUD64XYUPrr40bfJCkdW3TjBb8MOu2NnURluLGelxoRJXw/B3GSVvZZ2wmzB5zGqF7a2Ne32
amTaSIIpBKd5/XmeWM4idwXOMTjJN5MS69H2g28RVNdr7WyNOI3vowGzSN7CA6PRXjC58KioSFZ3
rGhh5iDWtoZKXPrxhHCahV/aZAhynRpPd7JHhIni3B2OYQYzrGq8cdeLABRZdp+mlXerK1jKBvQ8
vYHmU2tvxkBXxqsf0rEKd5o1/ByZK15EycKT4trFT8NpizG73HNiwkNtv4WlE26JKda+uf2v0BPu
m5H+lGMRbgNnGC+23/nHek45RcLMQz2Lr7HAAWPY4qUQQ3MNVWY8dv2zxDLP5KzVrjEQ1FuhGEko
5e8zBCcPRdxSHgKafu3ym+OzlouIuqQVHjXMbBv1EDKD+TPmtXfTYBQZnYN41bVQjc7hVLmkvNA5
MBy8YsJNNG8aO1Ig2sARMW0MboH+QNvrUoz6IarL7FBP07OMVXqhRTE+1vaEpVtjrbHERjv2e9VM
/sOyoWx3SDPztywtmnd67iFCBQPI3B0zUDQ+T2E6XHkedI92hwvfjL/1lImpWnd0aIDQrDwtaK5T
GxasC7R6gxqIr9USD6WVGWvNa3tKwy099im3iO5H+0yeOrkjZMBSlQtrUDub1tkFaBe3trDGrefq
YtdCrbtYcbNVmT+dBYViAi10EIU6kWq61tHOcWg3V068N8awf8jQjfQ0KSuIfBe8o8QCRIi3E9n/
TiowfNYw2dslgdZhwVomSbPp4gpbbYHvvY3NaGcAfuqNc5ZH8kk4ybpCLYVp6TKSKUCaeLyrHRkS
2u4wfw9JRlBaGIFmF1DGrAR6XDVXQEeQWvKd5jujiA3bbkjTYuMmaryzylGt6Y+kOzMPW5CVab2O
R5pBhvMDLap2dGLp7wcjOaE3qM/LRquJQJMDX4wsk+KhGMst0ALjueOOP6Vd0+Ii0LvTmPgfIox+
a5g373PLQioJ/BoxVbkaQ6tnyijkdsqKYgP1rN2UNdFgASyhY0FC67ouKjAiEyBjR/YJ5X8qd6Qe
UnuN5x4/ACTH2ak0bPaqZ3ZYJf771ExXQvqQvVt9fR68RNIUEe8YYxWXRJBsY834Mdo6898x70+K
NfE+Nfxqk7rFgzm19a3okuEuDMvzOBrmZiwsZycYhfaiz4CdufC0jCp+GxvghpbKm62lIeAL/ZSp
UNp7UBjr/M6Jvgfmn8rrrLeg7NH1uflHqeEPHewh/aCuLtchl1hvu0cW1i6jN4a/PrYqJANWvYuL
/rkw0voKl25yiKVtXeWufMbRIxYYqgP7THXJAY/9s4C6tyE5zFr3HsQqR/ku4eSqPaYZiR4q0Ktb
e9YL77ffAmKJqxBouDM+225hH1sFDF1vECvMGMJCwDCVSrHu8NEJtAjekNoo0D+aG9GunX4RZSJ3
Jc1xVo+y5BlHqnqpqTX9CYTvmEFUVModaOYaw4KHZJ1VUaaIu1GI8KhrTdCLBLwiq24F8crG9wr+
sWEy0yeVzFYy2OfShDYZlAdpjyVCAwhHEp3pPg+nQyek3AwS0XtGrrBPSK4v965d2n96/Yh/BKwC
YZNhYt1rhtGdwko7lHq+zWYuMBF768IN22tdaB9DMfyMTGohRUtWvJgI3JGTbRxJqLybOi+4Si2r
SXBS/gY1VUFDkyZqRZyIsMxky/N+vnXFGooDoZXDe1qaTFO8U6UKxnub4C23qnjUk05oBykZO0yn
krHflr0g1srCIe+GJpJLSjLMJdDXyX6tSrq5RZn6q2yGtrcalVpq/CxS0fMQjzEDi255PY0nqWf7
jLTTc+TsDKNBOw6qZ+MJil+mEyi4HIm5UqWw9mE9Y394Rp1KR/2iHg4V3KogDlhxv+1psuVZ+Z02
mbsfI4uyloa1hlnQNjJjYnpc4kYdiHADfJ7HiuLSONCvbXEvnLVOxSzz1CPUe1IGsgg5RKvZT0p8
9wiCJCyMfp8qRiK4Y+kc2nldT0bPqoMMdBix9661BNeCQykcz21KGb1i5lh4b7EWkAlUSLGv9HjY
VHIC3BwO3o7R8MzJInSpqFmb6JV11wnjhP1uDiHUiWYaEYnXeOdWGKHsdRw31sVGlXMs+uI+8FR5
EQI4d93U9c3zmHO6argwCE+rIcyCuzyhDpJQW0tSko4JMHlmBlVzsVqIZeLmaPlmurHx8tP8jADD
1sF+0gvkFMPKr0qA3EVVA3+bng06ZXNFyjsZZl5sloAW0+eL6+XI8t/VQkqexnOVTSRKYZi3R2Iu
qRx9b3sTfFhaauvGorwXb+0wIAynYvoWlcaPOFc5XQ7xq2HRvh8kUU1a+VtkTXxBYufvPCf91Ttz
qcuM8kOK5d7x+3IDEgW8nB/+ME1xF6ZL3ZZCNpmuJnUkzL8tVzWx1O7RELGzHgL6L0WZN+tISe3c
OCkTWayFMBWEzThb/KbPyyKrYPoSTinP7Y5ika+lFBbkcLXUN2oY65SJyJvXH0dVe6fMUMbacFLO
jl/RFY2LaouB/xRM1vfaS/Vdoscg+KSrEPKDzkq69lgJwiaHmqGEeeSDCP8YXl0+6LYzoobw662Q
abp3I+5ML4DbYTNuBKw2ZIBtJLLmB2sRHLO8/1B5nZwjNT5IQcBVXclLjrOAJLaSDuHEethvkGER
L8V3zHwgySkGjZn9MzQo0diZ4iz3kDG9ngh9h0zHrAvIGPS1HzlGYh1P646S48xXHP3zYPHn2YPv
4h+pFImKdr2JaDneBWN8gHxazAbbaGNXIfmGNFuy2CVr2i9X/WiUR4ilOSRJB9O6/aGPmg/vkIg8
I+kTkKi3kiIL3K1s0LSHyHDIlDBBxGhmw42c12/E/vRkJkXlXk46YWi0nwbbpaFvVRIViWTct1Vw
XjZ57/yS1Nao/SXVjuJFcqRfdE/+kH2Ja+sHc0r9Z17bD06ox7d4rPydESdXrwMBUiWdsaUk1BEV
xvoHxxknuAlz1pouIJ88eUuDEoBlO6xyimCpnNtjKnpWyFmZMOXpyRQAYbMmP0V6VB/F4DxYwhv2
ZsWgNWUV7T3C2LI46lY5Oo+fiulaW/tvYV4zOe8hIQ6Zna2LAIjqOFovqScORdsAXW2yZ0lJaE+7
DIVHZ1W3oq2fmVSNR2JXkRKI/BXINuUVZR27oFYrjODb0MtYpskYPmXS23CWKZiOPgb7KhxXsTLj
U63zFG2HkLVh5WAwbzKWAhMuDCNKTxWBBhdgebtZyL4VQ+Q/NHEJXnKQ+m4cg28ewjUgZ6Qc2gPe
A6xb7Tov1aEyS+s8jJGzCliLqZTyW0YsAoWG3tjVFmuaqdSvwUTqJH3CfRHRixkzDYYjC92rG2T7
pgxY6uAv5xyHj7c8zN1dGrTm1q64yxtpUqGJRUic4HDQBzs45cylj12Oy9yVDXonM7/FIIAPQwQc
0WFdrqWPY+kJ9DZjfAuwDMYp/gkzMvJ9QZ+SFtTQHCdps1TWrilRUGtAUekGhoI8KqH6HVRsY+ND
pMQO0lHSdN9z7pX7wiAG1Gzio0BBdVdI7VaMdXcEP9ncgigi+kDG+bXnvoxBlp6cgvg6YJ8EIaCF
i7NbrOx23eROcslCqAljp8x9LXJGK6Gn62Xg9ztWk55GUlSpTPPIs+OWjEwV9Urel1F6Z5kUfSeb
nD0t7c6cTJgzXJfbSEr9ILP2SlW+WtdV7T6FLs2JuDafSsEcJewRH0HfhqKZGD9EKsV94jXbrqzs
D59CyxorEP8l/B1bURXWq06AaPdbSWU/V5au7v1UPYsG/RTrYXhFVpS/Onn8u3Td7ndZUt9zxjkj
ED2so7EUTqbx0mmuRYDzkF19095PwSA/eAwKNIgmeGC3jE+tBb49aEfvBnky2oVRWayHrt1ERpUf
NVrpYUKQaBI8xsXERaSzOh9LS64xSI9IFgvrpmqeH2GqnLtupiPHBBGUlPLuqnkzEtOFW7Ye7u0B
6qne6/bLhGp8Ffev+OSCeY1LrEaf3xO2NhyaQf4pZFat/dSrXBb9CIrscbjvAyO61bpe0G54FCEr
X0o33tmhzrnxMTNQvgcUa+oi3mpR621YWjvHqqkTTAB42ybJvL9GS5vOGFZFyZkJPIs6s9fw8UbZ
N8Mx7nAna3tsm/HOrBG5Mdx/I1MMUK5WqmNS9jOLkHTtycxcHFQx5Ci8Tk9ZMf2RXN+J34lnO2it
Q8U6epVxL086UXX9wPCTehma1QnaK7i+8lrUs7DF9ltaq1N4LoiZjpMpuWBozG6mcYlqmtulsgoE
JMGDyqPyrndLQpg7rjocQ6QNuqF+7WzR3GAPHfWqfLIcjfIzzpyjX9dMaJSzNj1mXEYQWS/DGDxS
7Ade4AMXxSKwGssofEIj/Gr3PpS1rMoIBg7zB7Phhi+tINl4VkKFjGreNUgBvnQmBt0hNosLPVrW
WLI7FIEx7tpUmQ/lsJiCnU3V5u5lcKPm1upgJBkzNk1bmtt8fopoOaVbN0pQ3qFt6mlgOflUUhds
1WNEHuJDEJ8ad4/ZKv+ZUZ5au4Pe3Dfdfany/JJjLmDhmRnvCBMxcBs1UA/aDG+sF7v+Gkrb/7BS
VdL94aFoUP5hdujRXQIERc2y/S6GFOmiK+1TYTTfWBHoZ4L29QO8662OHdzrx/Ks0JNzVhicsryL
7/vBei595no2nLrLsvFpUBG50T6kPL/vsUE8GFaycskIOdlpg4ooNZJzNxKOqyr8Ro3Tr1iy9ly1
bCLFelub+v6Qt+2+6zLjSGRd+hgijIMzsvUYF9eF1U1EMLbpYXSjnpJMceo1bIEysKLXOqHsGhVN
eOGsCxyMFQVoOxPf8pCJCGEdyUMhWqKg6Y6+0ttGpvdAZc+1szuzQHBXEH7oe/K1aOfVM+kCdXfQ
sA1d7Uh/CWlo/imtikeg59y7LZW+rtH51NC3bnSFHrKeyZCvwnE7khK1KdviVk5dwvyJJTpYcv2q
U+ufkWlPCoEy36tI3uKK8k7l4xfrR3JMjdFiRUsMKJPQrujkVWZ5vSlQZdKHChiEUye8rwv3O7DY
ch+73ZOpRXc1ONjXNhPDPnSJX85C/pnazh+c0ffP9OlLOsF9Sp0kJz81J/ins8fuocdd0uM7eHdr
Cp9ZljwYuA1plJjuinsSl0d4xP23cxvT/dXiU3DDbVZSm1o2qWN4Nzuy9StpTJtoo9EPes/tqj67
ORe8kYEsUDUsva6I/bPVI+9r4bfsc60rrqCD0W47TvsSc3FT7M1eEVOle8qHLKmmyDvKJgJb1gfy
x0iLaEzI/49Tog8kQNaTaU2Qx0qAbRbw1LNVWD9hJmQv8NtNZgNOtfY84HS67IfHcXTLs6bC3wPl
oMckTKedFAgVgqVeJdCYChlb9G4oX7l1U1z88Y/nacOwsSyUnYTKGGsS7tp9pWbXQZJaLw5U6HVi
dtapgVrzUgGx/nzpSp53pMWN8Oy79qADqt7kYiiOYz9iFiiib2NrJS+5fAxkUL52Zhg99laP5iJN
H4I+1u4IPtjLOHymqkO6thXE58IIvIdMhPGrsfQi2kGeulCsA3yfz3E+XVTgeJRTsvE5K6m0YTI7
1zkiDJY51rn3sERFQV29TyEtLMwF8oQ3s9vXNTWHADUbwQJtsMsAnNgOImwxy8snpx72TdH7+Ety
cXNGfJDCopM7IjXfdgQL7ujuoqh0mvJmlsUfSg3+vjJ1FAxQOo7MyLklmGyshoIGfzhqDDPMdNe6
GqZdG7CWZW49Xl0m/GtZ9h3zO804BIat7rqJJa8kr/QVYvSrav32kf/Yn7Gug82EPGTbZnF/EMjQ
VrXKwguyb7Wlq0mDNazduwxFsZ+tVdeG5y5iwls07R9OJwVCgAxcSK21E0U2P4oN656Vrn3PsrLF
8uMA/XCGrRpK6JNvo1Nkz8BY6mfmb9EK6l+8dyTzo16wxu4nNd2cgUKZGr231tLbFyS2LHG9Ynyg
tWPcQEFs2sxLr1g4HDqQ47faVcZ12WidQbMHDyT1C47RJjvUVdDt/WQ6c67yE2o94zF0TknbZg+y
CS1itQfGNINljetZz5PxpIDuvhk/86a9AbiIXmPNjO5IFHkb3EBucscr8bfF/V1bN/1d4U8XHLBh
cCLyJrVXE3WDnRiZok4YX2kTC33XVHWzJBqc9WziqWw1BJrKxLxv7fx7GqC9HFJpvaGTihHZPamO
FUnqGtGutLr6GjfizrM77Y4FAyKguKPGM6X12Yi0UyM584SmvLmT0R7sziNC0es+WFkYR4xj1pmS
XXQYBqPYBQOemTqfxDZAB0rhJLPdgaVq7G3NKKw2Jd453Gb1a0xVfE2z+3sOXuBlau9dFRdbjP/9
dmra351Uj6M0/M1gl/2VpIpTV1oO4XHRSxRU+rktlL1yRm3a8Jzw971pd5+Gy/+faPp/STS1iOcj
yeD/zOh9Ksmv/R+b7/CJ/pdY079+8a9Y08D9F4GXc1YbBD8SSufkx7+CTY0ZP+jaPrktgU2S22zV
/yvY1Hb+RewDQZ3BHB3iEe3yd7Cpbf7LpqFCG5+IG+aK/Nb/A2SQCLU55+cfSQp6wGdg6jQM1wiI
bzBmx+0/Ii4CvREqpPJ5TukabRizaeD7NHF5eja057JjE4GPQuHy7jvhuNbH8JQOzftUaPewor11
WiGkS3vwrJ3r7cxuoqFIfQpJlI26L+rvsV8yYZnw0kNqJYtkNbHgowUxbTTAZrsyjraxkdIsCGgW
MqauZFk8Nm77bk0EuTCh5kkubvFAia/y72mElyudqI+jVdOTdVsS943gQ6+9pyAoX9JpujG9+gkY
JFrldrvDcXsmgu3khwOoGlJXM6NdFbF3zcCCrnUzeyxV8sMikW09HYSkqVTpzWPmkHNGiQEWVxvb
a0U0HNN1wkoH52J0K9kkyQZZLcgATfyJ83yvk+qWlDvM8vN9e9/iEIfT2hy7wa/hdvzpY36YcgdQ
QNt+aXt707fMFTxiJwVPR8Z8D0dj8zCVUUkbhDZgEJk/J8PejqqvyEU1H6ucUB3XeVK9jlhRqmqV
tsHGr7VvyumeZSW+IzvsgB00Y3qkE0D2jUXQTVZOW22oXwijJH6ix+1qJCssiOnaTajORu5V8+ia
G8OrnnZX1qntSuuLqzO7OjO+hYacOLSD3T2YeFLiTR7ZMolRmB3dVD4qCtT+hLzRaDPIIADa/R5X
sGYm36sxnqU6GGMnP/tV5vdZ5DAnbJ/sNtq5fAYPa4lzIknQZJv6xrSIHogQbaAB025hBmQ2cYYf
dZFdtBgQdJWDzwimxzx5lO5PfXCvvZzbMXwJoyyZIA3igMiNWK0ffpacNVnra9mGz4h+73Hhk9tH
N7hPuqOj4yfzh8o7Gvbc08vIJDVGbxPn8Utr9f4hrtU1kyb+Bq9jZWA32xi1AsvEbNd5GEicBv8h
J5N5M2kipJ+/FflgbVwLnSON0ItbVsgiEezZA9UdkR+cJr5ZHal8c9o2KTzivfDpq8UoBYX+auNi
kplkCc3Sb2V6xmsmxM+xu+qBuJoglP2MonVl0wsxXI/JC14OVT6Vvfs4Ff6xjEEcjLI/1bgYGrcA
ZByF9yj9bqa4eRqYDCNxHievHLACHRwW5iuHdspWVxMF1IzVUM/MUFkZ1dh/bxoa/ZtS8CdiXoDy
k1F8p/c1vgez194wACqq321G5TTz0UtNVAYhNxcvEo9OYHbuVrEgMyb7o7IQC6kYiozwYkHcvCBh
0nrIeeweIhqfCM6sX1WHIFaM3SZAlxw6SuwIQdZPVmJOJyZ+YFrmva9jc/EfPDIRaWj+500L8ulz
r5n35sGYcqb//tebqZbNqOOIspz9ta9Nkm5VS2Xk871/fBzzqpUtdbWRpo0nqFfGgQvz81VW8zVt
jSQdNxSJFH2i0OXsFPTYhEMBFtdtd/Lb5Ken88hHk1XVhyaadibTlAP5/Wsy9oMDawADWUrpslIL
sHlHJDN/7vWWhHmVGXjt/n1o+Ym0Nm/JkHgUrf/988n8E8uPjTxLgLoUBWnssBNMH5SCJK4U8TWl
r8Sk1LAc0+c3lh9ZNqhhnGOk77+OfP1U4mX8FtpHweBGdPv8m5+fpJbPWw50SfqIpane+TVXt9OV
T01LlhQJe/ZzD01oHPeyz9LvaDq93GwYbnzroy9fQuZrOCYTJtulV90bDS2+Hk0KKuBu36KxOpMa
+EwMcn1tzdg8uIa4LVSydoad1VIkcF7Wgp6EGUfT9yHuHlFrBqweWI5pcmcVcEaGKr1NVNUvw9g9
4+EvyYEjSCD0Jg1BCBlmtWeiE4/KFzS2hHIjetakJGETtsI2J1lExYTaT8htmZT7YxOewum9Ribc
OtrHZPk6jbR6ItMvVbiEKCaYenmSU/O9agwP1J3VHOhx/7AHSgfKqchmazr/BSY3fUUvOyiapFsJ
DfGo+dFHNba/Rdw2j64elvfmHKICH8fTVPs8wdnGWC3uWzpusH9U+eYO2ZaomMcijZGFNG69RYaU
bgl2eafTNuFdqXxwXjxwG6PdxL9aOdQ3M36oubp2LO+nVTnCPzUESspRtNUmBIy6IdGf21iioYuK
6GgPVbx3gUnZ8y2WzpQGgA6VOCyv/W6dWl1wxKulF4dPA0YD5WFKwruu8wAnzCiJIdExEijV9NPW
t6EhSHQf3CINd6TnMbmmwO8OQTHBbgFEOrUJ3skBeEA9EzyXTTjDO1OqiX8dXF6PUjcRb4/7eChN
WIoDlMhlA83X7+SJK7Q+uTNndgCc42qaOMoZExBlwGjrv/eWY18vvUm+aqg+trrHZ1gzVmIUPN1X
oyBHg7nCATojUWsadfflXbTrKStmi3IOjcpp7RoNHJ4xOeYzPGHZOMYMe1x2yYiUJ99y3qjlUrKa
+aYOswLm7OLIiohK17xJDGIivl4acV+sw8jr1oXvwm8bNBiwn7sL3m95jRO32xK5/NOOJiArLmX/
lO+TK5KvAWdHTud2xJbWEzKhYiAJ5YxPCNIO+tV8XhHSMzjG8y6ZEO6+Aqi0nOU4xTxQmvLwZa5Z
TvViwvmy/CzH8jH7zQq7BCEEOa+cmRPLZrkQvl4ue1PVjmtFqPDneddmjMWySebLYLkWZOExe2Ep
jPvarV6Wa8E2cNV8XhsG8wYwD/jyQwGf0POQm+m4w2d3T6iHNhGNKM6Xb3Sav7Jlozwr27bUILhz
/31s+b4j4qv2zqAOoabXp6+Nhrr/Hy+XN5Zjk/uB7V1RJuvBFC3f6XK5LXtZUSMtCH2fUGiut6/N
1zX4dSF6uU37oSbBcaFdRDlyWwEu3p8hjMtmATM6C315eY1uBc0wXMu+AZ35ee4+79EFKL3sJkIx
tGXj5uvEffIkv+7Ur3NotSRMkfByWM5Nt9yzn3fu576Typ/eTOBbTszXKVrO2H8c80SAI3jmJH7d
ve7M3IFsywlb7t7lHVOLQ1y/2NlnquHnzUvZCgze/LpZ+L7kkyIpZRaSLOzi5ZZZbqXYglq47H0d
MyJjj2vS3i+MSYoNzKPF2vEaSkBIGTCZgOhb3vv8gflYGSkEDw7NBFQvzUnX4ubk/b33H8e0mrKF
xtx9ZftkzPBsxNCLCg6QcTzV5yCZSEeYB44ZgL3siQDS5RTU35ZTaMwDytcZLWxkL6vltUyEe2hS
7fMWXG7JEtOGvgVjwkjpZD7Voi461AbJh8w653GWVNsq/TTtQT0g6WBKw0+/n9ugiDSaPN4up/gf
1jtpkWgzg1OXEy0qF3jecrcuGyDZs+urwhOZtRkrkAUuQzgi6QvL7tfrxnchIOc6E0+kLow4yxme
N6hxypO+HCw6paE6ItXs7+F5gVcuL5e9ZbOc+uUY2sVVKKqAujnD5zJc0juhR/ePXT7/Aw8WjSAy
qXfB/JAp5qHGHbOyOPjLnzBYw/yHLe9h3Z22y08MBvOjw7K7vLWwjr5eRlT9CORwtR+dlHH8AyFk
sY/mP2kBTC17X5v/dkwsVKmvn6EFy1fz3z5iYK2yxSvyZ/mYTxoVHuQzgV/J/h+/9t9+9z+OZTFw
4KmZsdbz/3V5l67Zd5KbemCIHCrp3LszTItmCpqe+XEkZsKxjcP6c9M1fN1fx3Bd0sE2oRnrNVjj
Ab5xMYOOLXc+F8uvRSM2wdXyK8svLwf/42OWl//4nWDmLcNdJtsHDl5tvRkxSOblpz4/7vNnu4Xu
PANIiejL9sv7y8ad/7+f73ZkTOgFF4pmz2TopufxLz950TM6Gg3ISLhtKerDAoL/ZEDFPtMCIfbT
fI8a82ZYHu7SShl1VAlednpaCPYLvL5aZgmxC/8oCov3WqelG853AHoA+FGyv1QdeLFQmoiEiiQU
l1FD0sogI07q783y0l9MtsvBNAB+PcRpsknmp+3nZhm2l12paPgy11QPtq+rXQ8cvrBl/Ym4Wtjz
C5B+QSLZyxMhFS++R+tlZIG3seeRh5RAwdeGF3v+C5ZDyx+0bKLUcPddke+ptg/yQCODqKN5lpDM
j0Y/INF0Yc5HMz9Y48HAUm9+BuoppLp2gBEYU91lrjDPUhYK/bKHKIYuMxfiPIASVv3hAOrethXY
2WbeLHuG021sTPcHNQ+9w/yjy14NSq82kOuBa+M/Mg/tWW9yCRrziL287u2cohKKZFs5enkgDqg6
Laj4wnRsRsnwXXVTj7ponixO83Dzuac70SnWVn1BC2Sbzn+nT8P4tOxV/GG7dGqvKbJbcwvXYUZC
L3/4snHbuN2QVNWu5DypKITO340gB3Eca3l9XcUE8foIhTcpKNwTXY9dTAVwP+V9pG8X8Dz9gvuK
LOjdcuEsiC5nQu+N2hxkV6hMvNd2SDRjNB0nxwG9Rj1rRL/J7sJME6Y+7hHXHohZEqcFkrbscY54
Lnwd1LtY27Q1tnQaDrCb/94U9Nj3U+Ptvg4tnC0ViWitGmIHpO3Uu1kltHxaN08plr2vTTRfqcpo
3toiAhk7f3a+PLuWXXcgXA3wQba26s45KJvFGObIqD2gTcVhzxx82VTLpebEOBtzBCbZTI9b3tBK
i8WBqr6H86lZrjY/KKAtLK8dYbOLBKfl5FrfkaGdRRGNzMnnGdyySagR6utCRH8o9qEVo8zJR0N/
xI2THBeVdADB6aRjOmSxL8WspuY1gYX9IZP+Jqyz/pSmqj8hYyUfDrEuRrblaJIk/Occ8VOICoFo
MHanKGSzvPzfjiGC1gIEAGiXOlOUd1VX9Lc2rO1VY0J21ykUdckqyDAaTkWfrJWrPXX+lJ4SPUSy
aNLF8oNS7D2BXl9OBR5DfUq2te5P90bxOOrCO9hzW0RWTxLJ+zkdyueJ8J9DkxAMoiz3wzTG+NLP
kN1y0u/b1igvNCVk6F+ZbqfXdtSRERkVeaYeN0QUb3tMPdvEsNegm+8DqrmvfkLWRNZJQZqc95gO
1VyFQePb6d6pzyhUDmmH1yCcHlCVJgdcDOos++7SYaU+9NU8W+idHYmlA+417dp6LD/GJq0OrhdH
aw0dKU7NxjraTX7Di6xtaVkK/DNc0W7lArxs20NA2NU6Qst4i7zpguFFoxQ8vvVWsKiWx7XweizN
2lDuTAeuhjL7OypbtAxnSPmy12aQ360CU1rVSLRkyyQXtGZGE41YmQpTjDTGNQ46bNOIdU8i8nDf
hSH2IpKzbnleUPhkNb4rsNfmRKkQLFseiEiJDgJRKLrfO4az/tlqE6JvEG+uDQ/ss01ExD6ix3mH
P2iNKHQug2Bjc1IdxZA37EZY8xfTFzMWve02pCqnNA8xqmq+f7VELQhWI90tpjYD9jinVPjgSO05
Dyy1971kaygKqYXV/nSS8mzRqNxSat23+YTftmUT0kLCIYD/IOx+lbgZy9FY+1OP4yu0nh1RDAgp
khRpy/gy6Gb8P9k7k97IkSxb/5VG7VngZBwWvXGSPsldU2iI0IaQQgqSxtk489f3R1U1UMhCv8bD
274EIpGRmSF3p5Nmdu895ztRC/dsNw8eAclgCCM5DG+1TfbvUBlFoOisL1L/cDqauNWICT1mfLzq
dPj9I9nc4DecAcqYTRKuNZlo0XQ6wYV8bB0D00ub9vu4sxqaY7P+QIwI0LyqCFe9MkNsZu3eY6cI
8pa86D5B4uMjnKIJHhDAKA5CQ52mmUPoClJvax3Lal7W6yVZkmHncPRnNlhOp2Y1lwAf1G6dss+x
QFCFNJQj7AWi15duELE2cM4LdKNy0bA2u84t66tloaUZWl64EZaGUd1Ib2etwa+UuQjegVmGwAYR
bnvtVw+nGS1W2u9yCsydx1Y7oHeiEmW4P/c6tOm5PGRW3x+TyjjEhNmFVo0vKsaviIDaD3EmT0HV
eXexXgLmdfJL6/VHvWhIzM7bj4b5XlAbgAO+R1L/f3r3v0zvDN/bAi3+5+nd9T2rvv72H19Vj1vl
9Pmff/vnn/jn2M5x/k42Brv1ljdES8ZnAPfPsZ1r/F0H3GJ4MP23XMEtcuG/x3bu3+0tlIm5nW56
lqlDku22MeF//s22/k7giwu3kxQ63TZ99/9qbLdhbv9laGd7rutbjO7sLenCMf4aLtAjg9b6WePI
tJCg3jRgRncm451hZ/42zuoNTsQpCUlqFyeMrf9yoe7/8Sr/UQ3lfU2ToOPK/IWDzItvA01yQyDi
Mjw0/sIAritRt44O7Q7q9E7HB9ffFNMtEE6HcMFsNyPsc77wLPw/vuzG9/6XQeVgx2JUGS+rfg5t
kJZ37AnRgKYGyFcHB3bv/G8pMn8h2//bB/0LbDjHeh17I6/YW8GwAjQnihgu6m7Jwl6+/J8/nu1a
//ZyHgkxtksskI5JxPhrylVXaA1ET8YFCYTTc+q4B9e27hB1pzjrUVahJE4j1qVu5/hJHy5Wjmyv
nPJd6oKoqM386sJ0iaQWI8IlkCeocCIFU4tjBByUCA3P2nyjOsnqrv5KdLCxqyWQlaUkXEDan2Pr
72a+eEgoiKSrBEgRTuT+kJMnDZYkjmAR3sVay8Itp6vtGJDC107SsMVO4qD6Hvkr7MiL6Gv9ZNfm
Iwd6O1gZV84olyO1CgaXTnkLhC0l5FmFla1IPMIgqWXzs+U16KAX98fsFvGP65Dh6zGb7DhNq47s
Gv5cglTHSDuDoOP3bpm586z3FDLrrq6WZ4GMfUJlGNiFQGFIA50S5epOdWAKcaa1fprM/rdV+7dm
jEnEr6wvrObXrGnfLHN8nhZw5V131cT0upiTG7jEB4HkAaLXOXGYM84bJg2ATTczKYZjXzgfQ9aR
ybUwBVtHG2j8MD3PnWyCplFvxOLxxWyh3cCDl0VLcUm4Ld17aKRWfWzz30Zlflkaf26inMCPmYUO
nWRYhHkDFI7DRLU+1AYC/alYIjVMuNSZu2rt8rPSzk4NmqTvqf2Hhuyagl0+M9jK6iyC+P/mQl2R
WQ7TcPnK1/kZmQlsWzgHan5eJvDTRUzWfOUwv3PXL8sqn5PmE+fm+9C12Ny8LbF6g85CpV7gmyFZ
bN7iGSSB6+AI9uw91u1nWsVf+lRHWd8X4fZzSgvj6iLulvreaf0ypEMDv2QFKSSQ/0Ia85z0MREs
V43ibFhp/C91Hdlmd2FsUAVuWUAL0RgKlww4kPtaI5JBrprXQC919D+dyWc8zR7UvbK2vzQXoo/R
ZwGucQbd2j24DmPnyuxPt0Eo0E/akPX6S25RrlECMqwr1E9pAftBjf7p14xVtdSdaa7l5xL+x05b
rS99m9IXlHCxudIEw71nwGkOWo830toO1tYK9Lg+JpHUyTgqfPfYOu1mlOM9ux0h8oZ6tFduk8Iw
LrX0k2DExxdZOq2EQktPfUGsp2nY+4mDadDm/bRLmYvWix4SHuvswA8rbhn+wAhrfvuifY9Fp43f
CT6652clQd2zxsdcjAlLbqPZOq+OwSCdrkljPiwYXr9v38r0e8qo+rchnTGcveIhWaRkvEMqDzy0
x1wRCjMXfLpYY35Xr2BXAKqVO9ehAuC+mZfqKaeGWUzsqVbRvxkYLekyjqi/QVXYrq/tNB/M9WgS
Dj4TLlGJ4avQKqbUqX4ch3LP43vjwkw/DZuUo7GcaMzVfVbNsCqH7gp34FmrQJ3Lgcv3fecxng9Z
d6udkzRvpsljSLO7PEgZR5mKE5z6PCa1q3PDHHTyZP0RF8+88My2HKWPo8CLbcIuShBle/3K04ny
gMaM/lUa/Q9zkre5SfS6zZNqbH+zxKbBGljjbQUg1ZmecfTxKQXa8KzaLMDDg0KlC8EN61KVtNSe
Kbr4l3hUZjQIHJxlXzaUKzMuMWI9jaRA7jIw2ON28mptBJzCYpb0CK4bZJPWi2pNm6ALqHDE7jyI
WttLhwcyzcVuqZeXvmEIF+t882QU7teKJf/7+4RbuXRbshE040FA2R6KFDVLzIcieFx3eBGZ2F99
x0I1LnwjBaHFwYw01IwfvYZLIflSERJ8qWJiLfY5wVvOY2otBwQZzygB4KT6NbSr7EGR+j6o6lkz
c3ic2ULdmoHn2W6Ktd+jy3ul8nhux+VZIeEMtfhOJ3ElAG+BcUrOzzQL9omb/RhWMDwwY3bVZH+Z
Ne9zmLY1RpVvKhPPbRUBVXR3vrK+ark8m4K7kbXspM/WA22fB0PHKuy3f/zVDUeAnom5PcfAm3fr
zOVikri3x3rY6R6RjAIDNJFGywHsDtPa7jroXArmUQ3KYZC0XFaIjG7AQX/XuFipoNJDrsjJvEwm
gIgZ+0+glvmqNrHLCsZqZyrzK0N4GSD1fSrQdaKgXfuXJT/OI+sn9X7OzJF8nllbTh29/u2SLC1b
DIM9BC08TWVeLIg71u8PaGiFAOGZnr9veNH0b20nz5WPacdfo47XDBaDfTSrBeOM/hc7chKUVGlK
8oX78RJHelc+uDaxJW3zllrJT5Wnxg4OwcFx1/yysI0PWE4MutwHnxZ02JtWNKjiYzVIVZHbqoZT
CxsZ9AN6bCsJaGsPjHTKoniaApBO+YM3KSiWDUpTECgSo3AHgqAC1+krI4JgeTBScWEOzyOUqiUw
pvKBQGP65/N0b9cpTQ+YiZWg9cZ4rNh2vrQvrkj3H2wNXr6o0x/s0Td8hXEoR0a9+UbpmZ4blKd7
UlJApMi6Cog3wCFcHXBPmGFa6jSxwZl3Hh8BtgVoJ9FEGrbXQOOJPXtZVWLTBFftErLsZHrEKqsd
moZoCC9LgdIs8X7pbtT0tCaQeN38rjeBChVOu4be7P2EKcx03/RxU5K9gBc7Kg1mru6i6NUkXRHp
gh/FpvrZiTVqShtqg4nFC2dozq+6h6yKrfTY0KZ6pSEYeqI8FCPHmlgON/DlhhvgjpvPfz9WpUl9
inTEHmh8ZJndEl/6C5b1sMNUw0vNJmiC6QxiNqjSpgsA68NfdVpcwYl/t6r5IV1TsjoH+32OQVph
9a+CceoQxG25lZ7Fh0orj8tZOCVOr/yJwhoQGzoKAqKIctuQVp6zslfQyN6lg6azaCszpPMtCSGF
TrAm9rkzeUfj1J9kW1mozScnSNyHwYk/7IWecN5rb1pvctbRFq7GMh4zN6iTFu0guusdC9+jtiEn
fKzR0iR0oGsE7DVInpIDHB+lCUsw+jhgV492vrqYawtPxqluujV/SbBV78fZ1CJrlVFjByTY6key
j0CZGQ305AzSK8INjmXxvKNrku2QaWXH0Zt+E4uKbMHCOQEELRqFFyz9+OT1oF89UwM9hJ2gT3Vv
x6/zYrGnK3vSkO99stpNeDOw+25t436mAelNw5M0hhpJWvxet2xA/3gTGZ22cRFHe7kztZXwv+zN
KDHWtPqUYLQjU8JIU84Gdb3ZgnwzqLNkLzX9FRQ1lLu+waU568cVymLg6yjtmEkQows2v6YIxfJp
Py1W9milLtbVfkzQRNhVqHokWJYfVyGW8yyA9auQoXi3NsTzKrPOir1XtnF9yiSUGOGe5tr9iD1b
YGcrzUOjyPGdP0eXhypOjeaayQJSl8WhALri3uszMAkJRjfsHY9VkW/Bt93vjkczqgGCE3ixS0ey
sk1cFswdCLlgZIvRcA1RxNehXPo4mpswF/Mn9igjmqsCJWC6iaXWnKeFJbfFdM4Bjzf/fUexUGSk
n/O8xNesdmTo0zN3acwxMiaz8wL63wGyBeeJZJrqyJUgG9ZhlJIaSxFIoD6XWYvvC/GZFHzZnUPO
uKiqq8jXIrIH7rQOnO9ciyxavLiNYLF8wEMoornMqEAk3h8CdkGkoBinuOVk46Hsiyu6nmvrqD1o
T3Z6g+RC7CHPGf2iITFB4FN9BX7Ruod8Eu9lOYYctk6rp8b7MltYBkRJhkR8iNnC90wJOF1NUDkV
G/E05x9URVviClF+TUvyB7KBwzZyoX5I2NFpHnIby7C36MQmNUgJcHLCNAE+GIUHjhkEjVHfYp3W
AoLMuVYxzrwmzR9RroGxGWOMFEN68A0knWrg2GJ2bb0fJetRbwZ+mrMqlqMMIW9e7Cz/SKsJje16
Glz4CkNhjqAn7FunFphmXDBbbeEf4Hb2EbRPwmrdzzIx/1RAEM8K+iO1B16Y1uR7BfrgH2anPSFC
zINOlzLQ8+G1cMZHt3HRDwLrYwtKT4mnuAvMuH9QKVIFDAdR6spb3H1/cG7EkWg6CttFPlt6ke41
c5pQ44ORrAqwI8iTkSIQ9mFCuuo4WvTGXtsSiecZRSdnSqReTYdFvhsoNtBgpQ4pElQKezqHKIvd
eG8RxxsUnfezzw0CBGztR9a4j2YzMgHXyu5QQBnaTWCybLqGY4K6B3MBh9il6Q6xPPqjyK4WJoL4
WlRCPHYYioI0zlPCdZgnYBbQa2xZiAnHRMJLxW8VirWvTvzuw8UfEhqas5/8kRGW37dhuqA5m8eD
Zb/63tS/z4X/w7GW/sTJqgZb7sTohFMnlL7LEj6JCwfh8jDOPNc4jO5AclOR0zIgmAZyS6cATlie
t+9180mY9p0Gw8xWxQKzy+T7TW7l5E+nSnHaLpzpUDbzhyeEz6LIc2Z0KHkmoLC72SOVhavL7d6D
pJDSgXGR+Kd+KqnobECfvTNTxXX9Ze63x02q6bh5YtcSjyTAHn+rNrk90XAFc6L2kys0IHrbnVbY
emgInTaxyZRF7KeUilEZfkdRnPk06AUHSs06D0DEgDOlYB28Zc9XldYY4x3jWHm6CByX3kNHv6HK
I22sWWskxjzmdUdIyzf11FzxFi4731nI6uLMlzXkKtirCvV038yzHkJt+FUZDTJggkuZjn64Glwg
zLPZb6WvZ5tTDV3i9h13InUBluPcsM+tHl8Gs4S6MR+0sXXpkZQP+tp+5ctystmCA19VzS6V6OPT
mvuXfuERWxtm/YSssgrTSN081Jn23iR48Dhng0xlRDAC760YMG6MXSJ4Hf9x08+Gd0btLNyx6lOf
GGNVTUGvoDIYFmHKX3MXU8kww+urH1Fg2gwBAMGYdf4hLaBMemUDv7MbJqRm/qOy6Rzm63KM42gk
6yt0Bsu4xK53oyr9MIoXbXaZkzsi3cdGeUvW4HrEHR2mcV9EZZWJSGtJucrWvd0MX2XXAONLf7hV
/FLJBF150VKyk+CySwgUiVwNECb4wzK11SkT9WvTC4hhFaE4sReZ9KPIqxfMnUkKVBseiTAagpp5
B1zdy6yshy6zr5YDLUzptTzIxtgPhTWfbJt3Uzje0Rb2xV/FesS5fdViOimQ11ZOtdZ9oxW8y2TR
sNNvGFfNPthUKCF0hT1032e9on/CPH4Xzxjq8m60w6Qp75HQsDLTTYqQQ7q7fqz8cOBgv3MmFsG4
0SKnHe97C0ZM57CID7rz4nBI2htkHpYACKC6DM4NGtFTdq/p3ohNtYeXI4c/TupADmLEV9Oga7hc
ZpdwRnIHoI+rB6K92HCRxCpgk4oR781EyxMHXWLodmAqBnSfn+EN49CmvstFq6Klxc2U58RGAHKt
WN6k9A6xDqzCTvkEbQNnZLOoI0C+EARhk3uonWvdfCR1+id8UKi5y0pAQ7nc5i6cknEmyd7KgLy4
+brNtEOYH1UwgUYMl4wlLI0z4hTsLrRSRnb5PF5nEjao2lKcCrQEj0u5THsgFfNRs3AoWvyuLjBd
DdK9DO007RHOMvGz1/qmzrELy9XfWXqjnTDtPaJTK0+1KR6s1sJTxSEIMyiETqaP2zBOm0mLWD3J
idUlgaJb6PxaSUIMjZaIo6XPXbis1kfaqaepa+5MN3VDK1Z+4C/LTYHyYG8SbMfj7F+nclWnDb07
muZd0dbiZiNu2oyFD03J7gp+LMBiTMOpvWHBobDf9mpnAMo0UabJlKrJ99mw0fdz1I1dn3aankKY
b1/rlbSmweasmbKyYwdj21PDiMCIGF3Xje99C1rRBBOh1HmQGrO4KKQs9bySSzNNr7EESOWYOtHc
S4oyHJxC7Vrq1E7f66J8Hrc37xt0ip2OrquqkwOYuj4YTZwbyqbV2gpocKsVoVAH4aA+m1L7VeTc
Z10+F+c1Z1eABBxN2wU0hTohGfM4UHoozCXKxQWPCtkNB+IEcMKx9hpMJPf4VF880Wk7YXNNwcl0
kfDyPXziUMLnJXL5xhHlQ6rRNYQfzkJO3laAuFjSaePKVPvJcXl88hkCD5mgtd9ZYII1bBFy2S/j
0IX2dn/1GEwRnnvQ48q2iKAlXdBJdZRvv53Ypl0nzBc/oX9bgHlLiPXJVUJp9MtRxnRJQiru+TAr
dapLQz/3E83HCh9ftBjFnwr9bZCnctgLwbE8Hno4Xwb3PDf3fEPH91MMLU3BgnemNPtaWBrJGGrv
zDNMIKMM1tnM7+1G+6jyMEtyNzT15t1X+pacpoojW5FxTt4c7Y+5AppxCxbgpFv6XVqn/gEgeLnD
/E2eGdExGXluy5Jeofse6457jo/CKWuYHjKrumCQmohrhd/e+vlnNbO+L34rD9Vzvc4RWa5xMAqd
LCWXhO525sSG6pRJLjYcyxj9gEHnRfgp7TnB/Qcx5la4LcHRZqU9ffOfMmsSQa+naQRxmJ1RMfJW
Dp0gtH8sQAlwuMreff9kvfeeOpRJ0YwKMjfz3xPwX0xUJQk+xHtjeqaLcnW0ChWj4bOaFB+Z5peB
X024x1YD8i0ZSqa7NQFXeuP11N5NpocnZnJ6FBP189Rj/gccjurXYJfAUcTZ2nT2ynDuJo0GdK+f
Cr8OyrF80j5FHAMg7uFyFJiVl1Q8tEu27xsLv5hm78WY7tumOWEjfm/FaVE5cWRIdsJOxB9OTBKy
9G45XO19WyHRROXjZkDEE8eDfW3h/e52o7usu6o3YKPTxm67fcnI15/4FF6t3gE4pnQEWU7pjQ47
0o/U+OmbtJQzo7h18jQgcIODu+yWqH6cnYvlLBotfuTlvSg5Irrseb2K943TXRIAkoE3GE9ao7PC
d0k4bkUG4LlQF+lDUqUnQQ41nYG05ixtvcbQNey2ffdMcCDzoD1wQn1vTGAOw/IqE+/CnOChI0kH
+sW5yYgkXE31PudQCqemPjoZH03N9TuNwdcM/sGqYdjIC+Isp6vGzBG2hY/wrYGdyR3/3jnrD1ur
ftmKf5FriF27QQ8XRMk0wJrI0ZrHjckSdGyW+SoAos8kDyzGzx4vB2Zz/1JyL8CcqH9bmm7wuVnP
lMXflpfSMN7axeOy2NC7e/Y7M7dpeNas5IDAgnaj6FfQeL/3HZVRA0N1LKivkHmzi7QSPAjQrl0y
p9fRjyODsrZgPhSWBEYFwn6sHdv/YcV4AxDzUCdmAT5vHWiXlx9Uw5lbMGZxJCAqSDFZqE4Lj2Tg
x/F40HXl7SavJKpdyumhHtuj685vpoxDCu27jv5SBPTGDhpnvqeQdOmfHzfUUZiZzjXv6vW6dO7r
KpyfujNmIXgGZpdpPQGHhFMzjezRCmmNpHKHT8GhE12lk7PNpM4ggeaxJBTAwAycYdz/Em5Q9qHy
Zb7tBMt+BhYN+LbkPVD7rXg6wt51Ce706x8gjaBC5HT0lmTGXwWh8mSaTbt34t5/mMqDXn4Bq/mo
0P1oJo+58NtfM3FofDtUO96TpmZeTyqJKmNhlJx0kj6LvdKZLrxgyrjrLQkJ77uw7a0jvnW0UzxW
hWWQL1c+eEXPVyhZIOcULXvuUO0PHEvI9X0ajeRRtQMN1HFKMfAh/OK/tC0tImMaixuhPXSVVKHW
uvezrOrLxMThwdGhu+ovqDky4K+6cxYzBKmhTc6aURCGgUAExkh6UzOr2+kA+UU72cfCvqctkB1U
7ABi4eyCMHLXto15xFz4OLpje0vyxamGBoNWLpEH2zhIb9WueW09pcv8idOB2RBN/xsOe+pGWCnA
ptIPK40RTEw1DwSc3aSr2XQTvggzdlipuGYoRSAUjupJiedSy5ITZuDkqL22KlyMnlaB8lCQ0r9q
t3Pq916YaPwAaT6iAGA3mJ3bRLBle0N+Cx2bL5umKuzsa2sRAK+Jygu1xn0S3xgBwqv4Ev19FoMY
WmfGiDpf3vdCj2Kh2nUTUYkClyX6to/vW1eTASW+XgioGO12Ak1p+03aH9jWHIQs/6KX3j26Gehk
+Xibrcm+Be/KODBGf9OMb/bs3kL/oqGwPefUK38gDT2AvvtQGSKzogXbj8bMi/mxfoeIRsJlDWPk
St93w1j4T/72HuvtuAXiLuw9WhctMJ89i1bQyhqKT4VpK11ohOKug0zB8yHs43ekhd+wm6USPpC0
4DEYnhOAMDbPpvTffeIOzxl5PE3hLSBhOQFIl8g03Ri2hYgoqtim31GM8cNgE6AtxrOLLR+ma8Ty
gySOhGGa/5Rquhf5UNS5NaDe0qykZNf+yHEj/CJBCiuczI5L5pK0ypXzCW/SpN4w10k79vhWv4MB
qb04Oepa5M36n8xojMhPffc8Qv3rnc8VzOjZ6ggVRBVghanbz7ff/zR0I0jExjQY6M9YK0ngDQdQ
3EHBUQDrJOGjyQgHHw3ZbuJ0DELfq0JtaZ4FEM2TkR/d+cHUeGZlX8IFTDuEWPNSnxeP1ToxXs0s
vmFeWZyNUeNJxu+zM3GM3zW6lZwAWiQBvQZCCBOqHvbHo9Lme+HpLg2LMrvr9eKrsNllZkfhGOf4
CKey+NlK66B04gML+1edp/PDKhZKyew+pTODr1F+VrrLmNT0mNoYFszD+E2MGo5p3n7QlG/LBGVz
nApOje61SsN1HXyyYXp56/toO9t1RByYta8VeW6RRzGlnfWsI03ekD8ROCY8k4O8EYrarkn8MMsp
Wtm0L7Wgs2C2Vo80magBtyYUhwG8MAue2SarQSAm+wr9+y+3bu+nbUNbxZ2Fk5gNTya71JJjxBgM
XWC2/Bn68Ub2EHbQRdyP1BE7kXW/EIUeaP1/IrG7an1lhIWl03pLBV5aDIq7LFmpDpP4Nek17c0d
9y6qLyqgp7odYRi63ZfPXD7UiD6w6fc2vat2DOiJLpUjB2RGq6EtM2ffu+LN3Hyx+ubw9jPKfWJv
7oysvTQEeTAjHDvEr6Cbm5boABO9o8i7jXJB7nA8vmtTVT3N4FI4WhYH+lrP1dLUpykzA0AhtO+t
HH+8z/wzs3R8hFtMYjPeuvkij8JKFjyGNIc8fx4vdmPjNSHZobHjZ5PyrBm/09DSJ8NWccjG53EM
XOxTzK9aVbdMx8+xQ1rB5Er/nFTedTFQETWl8Q6snA5eURiHibuRHATOcnGerIRLjupQagw/7Sq/
WPnyx2QgEg4YnM4mvaUDfKSfJNBP2EBnmkNM+ffpvB9jZ7oxWx+MQR0fHNFzOjLNwyw1br517ZgT
kVxjYO/Fdj7oqE0IvGiSTTthRAJuA3VjNf1odOCysNeaEwcbP1DM+jx3bR9dO0px6x+G2r+fTBqd
zjpThHvOsdJA9vdyvMvtycAWWnoBHVdyKRC6Z9RDiFvhJBbuXeMmBmWHn3bYHPnbtzPTgq5pRigN
uvM//9HUucEMZJZIthvb2bdwwf7xR5kf8p++/9+2V6v18/snZPqTJLOoQKxAZYFjqLfRHiu+R/rx
/FiJZXFvyfgZ5ro4rdX1qco8dVdMVsKQLbEOVDY4DwlcRIGy+g8+T0BgoZjFvtD4RyihuYaGfJbJ
nZ8q7f3RWUkI6Do/vl1cbpbK/IBG9pU/LIlmnDKAjvtmie+abiJFzl/v+QzZWW8G7mvsex5I+0Yf
/TvdbJrA9xKQXmb2UGVMj4shzRHAfMHXWOmQ2Tid8TpGOa/3g+w0MpG1HzFJOjkRATghT9iwyVtu
ml8Y7Hs6CdMvWRroQ2Mc9U46HgiNJXmSQotzjXVNlN3vl4Lv0MrW57mZhj1z/SpA1ZvflCVBBhlX
pGxKipdSjFdsfxWKlvnY1NR6JkemkjyAjGgIlcU5J+v8sSxrtdfy+nnGsZBKLEorui/W5plvsBxe
+zq+OHnzAz4jY1qzv3dUTm6BM6E56dQNPakKvdk4Rn0xirOGU46SKrdPFro/EIrzVmHVLAh9kLv1
H1qLHNJFATa6DEsM4pOIG75eeADE96h2VxsSnPP2pNvI83xrzh4JQ70dJyzrKZ3DCKKQf2aKfwLl
EUeTWe/B1VL6QMOTZcnIHWmV5yzswj5SsCmboMe6Fvi3lRNU0vW3lm6WhxWj29ZG8w8dYzW6D1Cx
UOmQtARHKs3M5kQDkJQw3T9ORdBTkZ7BJ38tlZe/IqjYARIgBiSZTxU8nF2WMm0mF3AOFkEvryIg
FVq4OeAt52ZHrbW59tsbUFyMvsAsRU7sQBbWeP7zpvlcUwunfOo9Ns1EZ6JhitsujKblJkMaUyFv
7FnswUs558WEv4WO+48p4WHUeIF8ZnfuWv+RlngR0/J7IL6A8tC+CFfcMHtDuKzTjDTwN9BZekWW
l0bJUD1xE4tbezEg9iqA1hix7R/OPdTH4WEgWAe5PQ1L3YCAqa+I6+vYCR1jck9V6TDALssIyrd5
VuhReVSgdsa+PR1IbKFpRkF+VH3p3UjaRae00/zzSFD2qSUH4jwJPga3f3lKfMciGLHuqEF884Kb
BH96blpXGZPEklujuK1jJuwyvXatHd+ihzIjZUr93jXiCiKlVR1Xpj0oXBT657pLHg36kKHAu/NI
B3YIJ01oj0AyQqiTGXyXcv7R24zWldZnT62t2QE2Sf1p8FvSQ2y3fEayo4LWrTkAQ3cLfAblJ4N4
CaajQxYA91YvE2VMUMpcvfiKKCuBd+YliTmbzvpQvfQtQ6RmhgwHEB6S68RcWFfgMmhfypdu+6Hm
otIXeqGI5ow8eYF1XQZEusTPc4WIoJC+98zCREO+a9xn5FVEko22uofjHGULAbMm1mpIKigSv38r
09W8FXGtR3P2E9ihs2smZuuxD2O7a7X7VApxypxuuo0Te7zt+4wsnaqBjZwyx9z+fd9OfdT4mA/M
whVX0pIwJhBgPTjeCxEAzz3oWBbsD0DjGVLybbygGVj6AQHIFaojSc2Mj5MOyOVsG1wlOePZzFRE
8iy99ZEvAuuDEaJ1+828ctlnSpF3MTqkAtTMRpVuLFeTcwmNkdyK8r5815b1AgaovpeOnA5rcztN
Vn0o2ty9X3nHmnQuVSLPOECKx1KwHDMBhoIb+6xnBOLtqW2PpFa4pMKaMRsRE0G7QSlhV2IT7IDo
BkhOA1yLVJY66ALc8SrskenJFHtnRDtWWKnhsU/kTY835dB2E9Makd+rLDuS5SfP86b5ilcW+XFk
njxbxSWuPUjnK2R214lo7HOy4zjFJtC/VUCAjgzZOkAI6tOLJQ03wJrbqp0UDZwE0B7hUJXUR4r8
w3ira5mSgJNDoWVtp7Vq7C6tYmtw0papH86tBCEWQjAU/ib2IS+1fEJmcgdMSseBvSC+undBkFnC
ca6SwyZFk7/3rGW4MWxswRUt4Du3lhcmXzedUivmLq/eN15mnlgQ5iO3n+CN3WnjjBtGEX00ZjTP
3S18asG4b7vwAMG9QkAntljacxXqC+eQdB2pHCSDRVs+d47R3ifLbO4smmIs2+vBqtvlTClkJtnL
uo7rY0Ib4eK2aFuIRo6vHelngaWIRPZ1/4wkLqhqkMFxWrCUJCoAOOSGy0xPgA+5nsijWu/d1SDx
cL16G68Uvy9xZ4N9KbLxO8HLw1joZFtWMBwWPGpjQkqdI8w7poIIVS3rVZPNF6y85xQhM3fWcudA
AkG/YVhXbWXFTTuQ7x2r1rFIBE3Lml7toORFjzuaAnLBZuRPdwgtZrKZ0EaQEcHeH0eLk1ZQqMbX
emY+QvjpQkAhwcz2bE832NK2iPo7AMB12KUMbIbGLM9aOpLomw6XGXnZyVvIKpAeWZqczG6TNR73
A/cbo3U8bHpaP1HWGaiNnBs1+/MZLAnJR2rsDo09RIxjhz2VSXEWrqaiaUGJVye/gAIge6dlfFiG
9n6ZS7YGZdhH9tCfpkkZlFrQ9kvtqFx165saTsaukPuq9YpDnFtt5APxrHsnOQ9eyebZqIfOogIe
ORAAqZnooVapFa4z3iUzhiGZQ+blEbvAbiLEqVA3c+fcfReOXMmdKh3tkLbr0QV7Q7sABcEoDmhS
nYf/4uzMdtvWtiz6L/VOgH1TjxQlUZ1tWbIl+4VwF/Z9z6+vwVQBdY5ixKh6uEFucmJR5OZu1ppz
TEGfk2daDSwm32eVyMZBM5DjJhnYnljkHF2KMspwwb+bUrnY19MMkMJnsySenrKOZ1ElRIy36FN0
410UPYMbSrbgsje6KOs7S2/2Y6Q1rhpFD1o+UiVJfH2hlGq7McKes1DjJ9LOz1tpN3X0B4t58f/9
Z79/6ea/9SYLWZpWjRSr0xpMDw53t9JrMrMMjMF6YQoLvYpWqlemG2UYRcKQ+Yvfv5Mz2vyZBbIL
ILrnmAcTHumxa9aaDJXeQamgb0NiL2heH7trj9z9TOT8BkzSQ3Y1X7sPay/RLgwukrASKPwu2Vap
zxwX1CMYVohc/dEcD94bDN2mP9bl2kJLKNhzWWUkTXEVkLn9ApewWEeu6CbrbKl/8Af3+UnnnyKj
x1QlEQb7LB/D+m4i89HmxUBkpz1kFu4ou3oy9uFqOggiIXHP5OoBGWFXMt3jQ7POtAjFd2Mj30XK
QjnF70DX1NyZSHZdk38QO9lncY4ptJUHoyDVydGP/rOaunWJr/3AhECyl8I6Qisz20k1VCdbkR2I
XElktweU0VDaKVszzCxzHRacGJJVtPcwDDO9PJbv4GdbN00OpnEWhA++OuK8lfIUNwukPdSY+s8S
7IhDvknwRnLscKci0wKFtS3WZXxOT+y61WxDrLCIXJG544iHpN1kz9Gz8IqUgFIStodlvm5hMj+r
74m8k0XyrxZT8NUclCfyvxiqBESgPXZ9mol2tyv36NsIrIleu7e0s5Vj4JgPfLlxoX4M6/5SDNvu
Gpzb5xmUvkBqe4CPUkz2eGJVQ0K05sQpLZGLdHdETRWLKkGFYWdPYu6gJhHOcBmGyB4AhjaOR8bb
PZmW0R4mUICGEkdCb4MWB0sLZOTUu9hf8hXNHiFa0t3agfTl2YzbbJ8+S/faOesXqn5sZTdB4XtQ
twQ5dSCm6EOcxKNxlkdHZuAIG5FxXTrXFvqAPVEbjhbCPt2ZBwrHHCTP0SYhhlWhTefqo+tfaNhB
wvyqDuWLcBzw566UdbqZluruCeHkMgDf6ZSXsF4gqKGa/FGz5X2rHGp/d9LnQLnfhuuMzeEeaFrz
ih3iwgRM/HdegLpa9+oaJUbDonpnbQLE1/WCGLMUQ+QmejLFRctJdtgaFJl5VZ32XK6yO87haAnG
hUDK0nMy66odnkhNi6Vy6r1sR1v/NDwJ6+hOW4cb46nKHrRwo5OW6zsX6Sg/eBv2piStZ5cG391X
tUsXTIM1xRJqq+QRse7Y9Uvt5NdqB+wjuLQrksoeQzvK0LHZjRsEcIhtXH1vybY6GA/FGlDUot4r
a/KDMAI7YDUv8SuGkJMBp40fpNo5tWh/qZJ9CpUQWM6v6BeJXYgnQLshQrwTlYfGlXYUffpXpjLl
nT7fLKhHAb6m+p0gy7vDjS+i1HSzk/WuxYvyNX8SFrRMirV6bnaQuLEdS+/1KxZKGq3WUjiUGxF7
M+reBfy8a7kxT1Kw6D9gozvVur1PT7OjBynuZItufEp6VzhTK4oaHinlIPFMTNtHfY3ePNpUS2Lt
jpNhV5ciccwT58TpF6ixJnHTvXhSjtYxiDaUwTwy3h3hjjvEYT2CuWPX74LqNGu2G9mSNpG+Dbb5
vX7tV8art692/jpzi1/1KvAW0TtO87GFHbIz6J7ww+1CtVvR9ojhefV2rfGYHBNqXasOZ+UTdfur
iPH2nig50u7J4pnJWBSQmcNX/S9fPKjodQlzp+vziY5zHDHA3PVIa5QFuL3qjGehZK1h0MjIwWBk
I81zNPaeuLSVDXfeLp6DN4HYdXFRf3BiBX872qgTacZiHl/WrvQQoD5eR7Gj79o9xMH8ymDKpMW8
NM3aB9u8L45iQ5WQaCR6OzuhX2MHRgCNvE5f1lvviQQmFQBm9YggEqagcJLpOz5GT+i5BUrBdpKu
wfpKh9HFeKe6dGObBbPuh39nHorI6Rxx2eyF0/Bg7ad7gSYqO4aDtfe1g/cFojjaCytOifgwlDMr
osTe7aqdjQfjxT+xJLwYG+VT2Ncu71/EoZ6CAXlq9SJwq2cgT2SYoBRdiPfWEjPDInjRf/k7ZOLk
NVLyfJEo9PegCu2OHqkrEaNgh2sauda2JiyxXSAAFhXHspbmidyM6pfoL4Vt9AoW3HuUNtJ92b5F
+/RCPBBVO7hMYW/PmTwLZDK5w//Jm/uEqWz03JL5EAO0uqlLh0yucRX9sprnGZXgaD1LpnoYuJbZ
NuL4msObpaKuddqXdFMXJKNydLahToob4UALFpU1mD3EMjRA3OkYwKKT7WwJpb9fBEsDafZRGW15
1TxbB0lcFztMkJphl+thr6/Bg5yle+EaLxuXrbv8EH75xFA45qfYbXTm1IdRstEuYC8GbsKmaXDU
j8xtdvQ4U75i+YSPeOwXcrYYdsh8g2V+l71YV/bo0r4kPgL4Ka/QG3X+mYj4qd2R5yw/xKpdeaAV
Rbt5tyD/4u4RD5XHtOAIRx0e/1EfttMuceo1SGsMQOvyQDLKe3aRz+OV7EPzndJPsDV32V2qLuuX
4BmcSf3BK0csVLNT3oVH7u5K2pJTyA0z+ntuxFQuCIELz3HgWtYxIoxL2si00RrKmjwl3mlbuYjh
VjeXw0aL95LdudJ6QqRxbVwCUCzThv2hf3pk1gxOvSDMyRMd49D9akTXo/YlUwtaZ881gsFF9wQA
jzvdLXsOY/cmqbr0m5bZ+JjskmznuRZnf7vcB676rlrH9h5hIvEBi3FVf3gbYmmscNU+Rpor9Kv6
iZwn/IuNh4HGTrl5OwyKI7Bk2s9uf6+1ez2AULiQ98Yvcitq+JuaTaQJyQJH+PCKcBrZb4QL7bk6
wl7I3zM0l0sBp8eDQPglvSWHDiQmSjVf8mJm62JtumlDpuA9I6x+SAuijJxAXNCwQv7Q7pLGMbEi
ZVv5kf/eIG8at0G3HB+HbmfEq1lbCbYDz2Rq68FKyVYY5zmzh/qRnUKUP+nqgaDW2jxzkBRICvHt
4qt6bKxTE7ke29DXKN1IRyYo5E9y+ERRMHus78P7DE/lti+X/qm9EAAY03jRmKMwDjnGxmTjUnyI
BpEnC/9Zux8UfCorTsUoA3TXz+/KeEtxju0cKqTwzn8zX+UDk0TyFR27V4Pandstldd8X24gteya
F/WxSNYjHWE0pSclxyOPbUpZBJMLPYBgPMO1Xok6MlEUpTtCqMfsnsBdLIDBwvTufVA5n8VrEeDc
sDn6hSZb8y9fW2L3yH7h7UrVL7xl4xXv4hzNo9uo5BAOzoJvGLgr476SbXFLmfScrcN2V5/odnoX
QbCnw/Qr3+un/BqZC881zz7br232jAd1oTSLAW/eAXBnwcPCOqIvSl5WnhKD7VhKiwoFyiJ5Yh9H
tBjGf7BH2WGgrnfhOjGHYh5g+drG6LphwD7ScfOKi9YdCZ054ZQZVJvtON3rCKnoO2LP6YuFrcQY
scPpT43S24kXdCsnAr6GLUkLGr32O9OtEUxTV5wW2lE7oKOPnseVxx71nYEvbLtky74Vw49DwTx7
Dcl7+2r3tSPxyrA8oapDkP8MsFjYei77Fic9xjulcrQVpJWVuQkP5r7AC2ayC14Yh+CenYP/yjuT
7DqIW1hgSAQS7eKkT9tixm3ZQ4yCfVlZZw9rDKNN22p3RmoPO+rq1ClU18PBV6xi3gh5UZxo//qv
EhMWO6rIwViS7WJznTx7kjPlny/CazG8ivmxS5zyStXZFzYzwIQVBIkCQmq2Z0N1HtRybT62xdKD
vHxsMtpuC+6c9cnDYFWN2cZzoNnItnBIz8OTCT731TIcwGyBTZX9c9Rs7Yyhhe6kpDrTQ0XLb1Ve
RJfH6D16SIrItKuJpEIxvqIQbMouxHQmFpTjK/I+jv4akS2xl+Y22ST7/K0zbX+XnP07ggdJySwv
LYKdLwoBj+o7/RkOomxYzSU2GWuPYtm3gQGDYnnIHrls6UF8FY/KmWIGH4s7ijMCcBV8JAv24uIO
2NK7L+ySV2p3HBSSr9rbISCZu+xn/5PZOBW2KKqaO/OCYfc9+lW5EEvNTbEkLGxvYtac83TYI9v5
wXrEy0hdr9j327ReaA7A4c+U+DjWKOKBZijnFWjRkjWK8dJeKRWwXrdXSh8NSBGMLY7s+Pfqo/CS
rsQPcVwVvk1+hvAQMx8i/OSWN28R9aWPikwILOFQoBd57fSbAP7I0vvwdvWFmM4IMe9G3guOsU2x
uQVO2dmtuRFX5YulMxPxhnKzfyGhF8ih2uIDMdBKEAS40tbWsTo2T4g5L+YI3x6ozvymcyyLV+M+
eGNXHf1i9pMSAkSd5H2kwOfbAO5RWa7YNqHPZpVvLu0xUPbJp3ZldD6Gb946dS3PGULH2hl3Ev7C
T3oLc+Dj9Ey6V740FKTwtvoq7EWXmHBlaY126DD76ztaJ05wYFgN9TLa1NsAC/yDdJonm1kkxhkO
AvRDMR9iTToMa+p5/t34JF2vwGCkxqHsQ9MWzzkLY/maoGVfDCv1joHDQwqO8i74wv5qPia5Hf6K
zt0Hi4BwIvPxJTuP6TpnnTh662FjnJijeCmMT7pue2U/biOMwi/An4llm078sOGl8R0Sy1Xgfgq7
tEWwYUfsfaEc57iO9jb6UjlisDNSUU7awQF7lfjILO/bJJpSi8QDc87v8jfk6NZ+rm8KdH2W3qN/
IiAnt71L8sUY7q5socctekzxGN4zHZFhL2A5s2l31Zf6or3UF6bH4FHcYSR4KFf9hbOresj20srY
beKjuDSuFW9biaA0XzF5MllqL+ytn7rX3qUbcymeEKgJzoiOdNuxlV6NVw7sXmjX+wKdZOnUK5GW
H82+Z2vLaHqvjoTgAV+PEYVlTn82r+Ows5zuzvvoh0tUr4R0rYnrXOVsaaPqd4ltofTPa4PDh0Mc
+dmSLb7ML9BwV/a74pe3Ilt9UlcpO4B2JZauv+Y/zNfabrwr7pkF0Rxa25GLrdbVo7Yd1twBca8s
IcUmT3iMAzumHpQ9D2QjUhdioaS5dTdvn/ESvmdsy4LlsBQ/S3Md10sm8IvARD4LF+zCNQ7FW33F
TiFz8JSOwlOoLXyt6XiVWnVtIILurcTbCrRmtr9/Fw96hwO1sJx6IiDIqHilEe9jaHr14Svl9DX7
iUJDSOIQXtlAjHfh7z+PEWGlcVMyVKx4V0swZaOKdRzPk0cqJYYpZUquQqLUK6PR+N46gWBbUcv4
LZTyLY5DOn4wTMWQvRcqZRSiffsQi1FJDjnXExQdVueRl6Gff4mQ3SzgL8Ox0SYFGVy9V6WB7dKQ
/88vsO4PrVro61gPErDZGS1KlQ0l8bbl1vqyvvLa6vYWAfKtjZyLIiz6hCX5bpxUfv+iT08JxPI1
zQWKmAiMi2VThWwfAvOCyLJyg4KNObpHLIgUnolqqlByUKIdp09Ri85C/ECc7JK0LxPRgIT1uSIN
QP6UYxEAecRhTjePHt93G5a0/8qU+OCSMxdc13Zh4e4u/fFLKTxSsD2ZLazfYh67Rrpc86qI+I95
EK0qu+iVIW33xOpMw9Go23g9YbWgMkPjzCue1foyqqhX59+H5gBsK6w/hSg6W0lxqob6sRGmmDlS
XeRD8tbrBSXU8TIWgrJuVJFkEX0Fj/4hHgF3CfKdwsHT6rzHTFJPBvRq25A1O9ZHTiyV4pK/fPRo
7iz7xnwu2kkD9YYayBump36S73kcbGBy1aNOVHwSvx3YBslvlUhGgqwJW8sLcPQFrqdU+5oA8E2L
y4p5JiEk3mDragxuLxLvVwmYTjBjjGuvJNRK9MNFqM5dzNo4mGR+7bqMTabVUQwsU8pBwqSSsyZ/
jBSNl6Y8Y5MRZ5A4BwDfv0yt9kvtET4KHm8dAeYrLWG70IrtFgP7XVQGnIYl87+zTD6G//S/8u/I
NTdZF2BZES8Zmm6puDP50Bugiz4kctYJZuX2KnyI3AJT0LFekAywqVPyHdNyXakR5HSZxbgan/7j
fwlD33z8n3yX+dMtSRFNwj509YabYwwAhrXcICQ+7n8Rb+eItU/pIKKKIcwCJVjHVLtEvNJ//1wJ
7FDxL1oQX1uSFdJENJpbqjxf2D/IOSI8zEEepIpOS0rqMk6xigQ2o38Ydbzwk4iaPq0O2PDIiUTP
STuZk20OoM3qtz9cyvwd/7wUQ1ZU1bK4opsnIMWaOCIPrVwP+L8TlQJYCOEryE1UkffBvV/Qn5yB
MAzfge5Z96R55bSw2Al3/vjDcJiTTW6vRZbQoiqmqsnW7bVooSfJQh7SKy8zDFURC/yMFUjG4i3A
i+YJpvrDk1C+G4AyFg8Di4moq/rNk4jp2E1FIVSunlHuM/r0yVA0dJLstNqpQbzJ7Tek5rUoPIAx
2brGiVoObO2RA+AySUAzehES48gWsdLaMVllNhg39kPxCtstjquqgt+H9GFEmdqkPN4CDirSSsq6
2RvisGVoNse/P9TvnqmsKAYWWXOmXt2M69FXC1Ylv3bNlIVQBw9j62X/w8vze5DePi1F5t3RRPhb
hiH/exAPOJ3HxpJBulbaGTbNsSPlqwdq7je8MQUlWKPPjlPRgWOw+E1vboZIO+D/AC3XJ0c9YEQl
dfHQ7z3V3PPs14WpflnNzCwpXpOyOkwjAI1CL9di7T2IbfArr2Al//1myX/Qs3gZFVnXZNEyJUtS
5yHyj5fR0tRB8mWF44DF1tQ3cmgFOhonWi1jyjOdqhBKsaFsBmhP4lxWNldZlTz7Uo/AMYYwog9f
viV/mXH1VM/MBcWHVjD1/oOXmtUP78i3c4ei0ribmWOy/vvv/3G5Sm3puRFyuYysRStBtcFwtYBe
GSNl6p5iWuqzp/910HaRQu3SRwBHTcZO4Nf+dC3fvT2kHpmiiqIeYejNEPARlkiCOVZurNE9MUrw
5jNtZAyoCZVyufY13qemo8Xu08YgefTz78/u29dXsTRZFeG86QzEm2eH3+S/x+CAoMipJGLt4y5E
JDo+EdQbkZOe2/X85uHLigGCzA+nk0+RSV1pxskM2OSwsQ9f5HvxpBH7L5pI+mqMmIKrfyiSAnZP
winbarD3j0SKe+9wInbYKCmYRt12piw1M4bq719M+v7OmrrBaiyr5h/zEhpUBpBIUkm+01pK7LqC
KxDV2moANdNEaIknydokFM4jyC9///Tv1kVG2Ew8EwHuKTdrgjp4aqumrAnjzOkRKE30E93Uro/I
ujOeIi2jQNI3P3zn72YtIrYABcL3gWR3g5OLhzbriLSp3GngWSK4edXN/PXv3+ynz7j5ZqHWyPhE
GbCI/A6TXq1VM/1h8v12TPIySIrFe0GT+3ZMWhGsFrnhpSilldLTAhiZRayBAabl2XH4jQki6lYr
2wN+mSOmJprx6IfnuFWv3IVVd+hE/KFEkTn9mNClMqgYBGPwGhb+qqlRAHcKI7kVxqegYG0eZ2CU
bzwWofc+A8dMD5XG32+cNL/K/57tFVHUTIV0NNFCsn+zpqha0RLJa3F4Q5xuNyzjtpqkSxkR1CJK
ec2MOnnC3U3LAdyNL5R0TQq2voWVOX+/FOu7KzFMi82qJkvG7aRT6oZoEltcumX2S/Bptgcy9WuD
jHpVH49D1Xg7BWBFoOz+/rl/7k5QTZoI6wzdlBXz9x36x8Rr+VIzVXFSutMUOIbMO1lzsxd50eFH
Y9KtAEX//RPnEX9zz/l+JCdinNcU9XZ3bBFqNo2jiTtMNeFHoMxmK3stquj5//E5qixKPGBmc/Um
cU7nDKdYlZG7JrWbyZPXQo+ZofR+2Guaynff5x+fc7PZEpRE9xCO5IT/2o1gqQ6ab075uk0o6rqX
cpW+Imli+Savo4F5u3hRo41RRme+PrWGru1WgjVrrpR0qaDHkpRAXEXshOyJUOtFmI0mfwf5oEfB
VqoAbkjh5NhqDdjvCzEjPAd5y6CJKHqh+7SkTjuW55/8FB+Y7HHMj5QNcGJ/NXWrPA3Sfa/SoZM6
Iyf9TUUAnzfLIJ8+8JkLG/LiwOVw+tY0evlF+9GZIvKCOCDwtMQvBlDkrTccjqe02nzim63EfJEM
lBJgHwvMTX3j5BtkSNIZH+PW9IOXPtWJmGih62iDevSL4JcIE8+JPTrY0NWpYU6Ssao07Squ5Gh6
4NBcrj0qrLlFA7zTsdtEMeIBcwiew2k6++H930eK9M3CxIbS0JgMiCZUtNvdUpJMgsIxDexyChBA
DvpTl2RHOMMns7LeqUZ0tjjGR+w8FyuNHmorUIE09Vj993mobcdMPWFev2pSuZSC4mkSkldJJyxB
VprKhtC7nsaAwk6pO6FI7nJHPOgUeO0CU+J68MTPCo6+bsRHbG10qdTgOe9onQoAQRXrPen7k9ZY
d1PTnuSYkmvnrdQooyGSWndVGSxVbISNyj+IknChDCQx9Xg5o2Mqq3u8JEe56U5Y5vzqMxqzjaJI
nyMhJp5g3MGDge9eyW8wmNfk5JBvzm33SK5Ryb2h1LQsqwlxBZ6FxXydstrHTm20p0CXPn//u07f
13l9RH0LxhtChYycr0ms7aB4rkZbsK3EtzrqXG9gTpPUqyKTF+RP2yTMDlMgP/iaeu/HsCGC6kmY
8gNuF5g7QfAU9PFLFRQE9gYweTxfIASwPqit8WlpOtV8s7rk2BEf4s7Cu5U9YI3LHzmDMqY8DFc/
jJBvFgrZgpZK8UlDlWncTCZeCrVUrkbU0WDIcr8atw3k0oVuUYdMKzDkqfUJilxHklEhZxF57HE9
0AT1lN794Vrm5fxmAlVkQwU3YcHysG6PKFRZuq4v0twFB4I8fRsLQjgb1dKliV6u1SW48UouArLv
3waj+ZBy8VRXKGuCwFSXeVfQTTQFf9M3ww+LmPTnqUPhhCbquiyZUDFv5/bKHzshaPXM9bEMUO8q
TKSyNF4Ql/s7b6hevHSCTkhGsFsbcLYCod+0rej9sKjNcOTbWwTflvXMNDX+d3tWbMaYfMixBS9r
PkEESNf4/1Jh+ZsbgqnDHqJh3GUJ4kQl31QzTaOZPedqZyErTiIcjfqHlu4S7ASU5YcHeH/TIfcE
5E8YS2Q1XsgWylmvamb2/IPSJXyXsJEhzsHWUslV8lrdxrKR/LB4fjdTcT5SQDJo1DZk+WYfVsdN
kcR4qiC0tneNbNF6r95gUNldUp3LPjsn7Yj0h1A+EDVvfx95f+6g1Xk1lQyQ0IalaTf7TFj9uJuk
CDuKSbsJv5IzjOOZat0q1Mt9L6ePk4B46O8f+s2YYtcO7tow2Bgpon7zjYs6z1u/axM3j5F8oiUs
4vpt0lugH9G95qGTzvDIDW9pZBxRUX/+/eN/bwH//baposLXlknq1XXtdmPmh0mRqSTVuJPWqPQW
STQ1dWLTMUhRWr2PEv3YYQ6gva3RkxZAW/RUJ8pOtQfRvFStcm7nvzbD+H6s8fIXg0nFJH8bx0el
PYDx20Y5Fn2j+ulp/TlNcOEcOti0axqXP09p/9jZlRp1a71NuXBM94GCG3gyPyNM+CAofzgdfDcw
FIp+OreJnZB281EBUmGSOq3YjWO4BgYOD99Yp1p7MNB5YxnjRNlYl78/mD83zHw9iOkKkPN5srnd
dqkFYE3BjFEC8eOt4o34gTNIBkcspKfftzz20qUqGz+Mxz+3r6rIkVwR5806H3zzEmg1RYzGI1hR
aNvtmHSuqsb3oS7u//715hTomyls/hzKXQrBOtzWm6MJ264hDPnZoP61o95xhs950Si4sVTmL6Wg
7GNVXkWiRkhQBBaLWbZScFq14yZEFAikSoMDNxkXwftpZH0zCXFtksj+3ZRFnRPhv4fWIMhDFkXY
fit8QFMYnBRtYA7w9mDwd233InkRIp8IRpT001DT5pX29n2cpz5DAxLGSnPz2SwgjQXlKHbJccb5
gNGPCgisBdHImdfzftPAdLMxaIJrgESSKT6rtImqOPXvSZ1mB9t50wL44OE38NaUMAKavNSKhPd4
SElnilkJfAI+M5WCmSRXDs44RCFFmxExkT0mKibyYSbI/IaONYWKgR43CT6xZHa0nX+zDITSXGo9
8KLf/zlAPAt2EtAnTOSUWsHB9f1rU2vbqgPJMOXibIr3V4GplAvYxyA5wnfqeijfBuB+5KK5gLis
hSyVbwCeV8V8DPhhwM0v6R831rTm0oxkWurtgJsiGK6BykQ39sKrF6GXC7SlPm7TCjVaCRCFjKJt
nkEiwTT1iTtnqRT1w98v4tuXi8gB2heWDP//ZiJJ1ZLNg58nLp5OJFV8bTGWzqbR/HBo+6beyAi2
dM69TOo6tb5/j2DcbkpWlGQm9wpNJ7SJZguyg3m6Jn+HLdQZ5gF6cJ5No2jHoJX3ldfte3P66UL+
3KnMFXqJNpFJ8ZO7/+8LmSIRGzFoVleq4V60/OIM1br23+J0vGqzlbOuk/eq1O5mI3xqvv/fbzh3
QWVBJ+pLvK3I8RroXRwwm42x9znf7wp9WVp5P0zW8p+HZIpgzIz0GSjfy7dvLQHvmTSRfebqMS0G
C86/nRQJ6izjGI8SlAfmrEhp3LDTLbsnpYnIaCIT0ZjIFRTxGMMDJwd3stjyzu27ULUuKcwc2SNs
YEAeWEsInH6ehr+bbYihUCXaDt+UZUy9MkH4dTHKznYr9A2BX8Ubt3KRyfJ+FH+c9b+9T7IC6w7s
hflH5ybhJhk61S93HO4FqQWJHBdvLWVTkJAmypokfG+TdxXwSy+Aq+rZkeqEl5Fb+cMyZ8xvwO10
wIOiyatKCuEkN+uc1coAnvwydjEZ49IB9G8CfoBAWUKtDNF+YZLKm/ohYDfBluBIZPdaNF8MUz2n
aGvyr8HHuhKmnVuzXYpYIEFNk3Mz8UtnSSjbB+2gWd5hbOSzOVDMKBgMolK8qU38TAjRKS3yN2sQ
9wWgegJ18DJVL5WpLUtfQF3LfolSNSVI6zxJ5aMCramwwhk8/BXmNNsDM1WWuazv8Rg/dgoImMKo
dkGrgLcQV3T4Hc8wAJ7qlyzkmMuwF1GcDiJYS3kfMBzsWAth7bz+/r2hp8vfd7koqagE+Xsk/rSq
qt8+e4MKK/Mf3r7brX3l1XNJIWVlK6ttBmzJjLttT5PTmV+Iqu/RBwWjq0ltxQHmXedOR5Z0jqrs
LfKrjzaoN5OonoWQXWbTM2GXVXmCxfEwqVXPttRaxFXwEb1LFsiROXUO0uMDDi83h0UWz5wpI9FR
Rgv6Z8fgMgutXnQKusd5LlYM/kqEgA9eqsCt0+EkyP3HpqafZQg/LAPfbTAkUeUYicHbmo9x/54V
E6MdohCAiCs0ki0N2aM/eFsxWkp++ZRX45tYoNXxkqOVjz+cceRvliCJyXDeNNOsVW73+7LEW61i
33YnT/oE13YF9v9sSMRXWdkpKl5bSXEVd/zSZ2OZhnAnuIq5sc895c3smlNWAtQzC7p+xVypWtcD
AgrZy1bUe7BUWc0pqJLN3yfx72ZXalqSzn6f/dgfx+4O2upQ+Xnu9hGKNiPblC31nbQ/VXG2mYp4
K/bGSglwaKHSHDMuDh2J3YvtKWlQRxgB1pngPjGmj2hQr6kpfk6w4CLzSUrHt7gWfzhTfft4JYm2
JL0YznS3q68qWFFYmTUJixo1KL2vEA09+02xE8Xw6LPZypJhOUb+ejTJm/v7zfpuY81nz5VnWdIs
5up/jy2mvL6p1ZKxRXjKQmY0S4O6561Za7mjCdEJZ/02mMTPIhE/qVOvILats9670+T2hDXfjhsT
GTPwaUXMDj9c3DfbAS6O44zCHoyT282smxLiB3CeJzk1+RXc2GqctGukMV36gWFzPt2LGbUln8Q6
3be26uA//3AF35yreDKipZg6ByzzdhtYGGrYpBnVpXLsTvPz6XXL9Wsg5s1VtbqTKMbPearvh9i8
C/GTofPII+Ua1dNnY/hHIVOvGZB9QcU1a0g/vJ3fLMeSgqrGUlTWpD+68x18y2yiDo0SuuVcnX9p
WnlOCGaFd1MezTb7qRn8zSmMCVmUZU2SUbfcTkSMDC+X6ylzqQ6sKh81PDwTG/KqU+jBKQpG/nD4
4XWen/HNyku/XtQUhQ60KlvzDPWPg3sx9UMlehSvcCxfJnSMA95wozn4efZT4dv47mn/87Nuxpsl
RHGkqnOhzIKPVYceBlMJUhcnHCl8K4ccAJuJrFFV1oFY3k1FbmDCMXfmaPHS6g6W9fNM9E1VY+XT
z6uKcSPm6gVQfUonn3QScEvJtC4IUgfDI25qoThjiQ1A6CsNxVooEjtjV7TV+Tf5GIlmSvsRNl/x
pWaEsSrsC7UO7Eo0bepA2pSZsczy7n4MP33ZWBLpiJLO2Jp4sCm5yEPuNvm4FktrV1TdnZUCfRHG
dTXVd0JfnmMAPq2A1RQDaNId0m7cKC0utbL9RTDnuau5Sj+7GzIIJqk3nbSETolsEWmUY9JehAYI
m2SY7OLd3AQxx7NctWC+eOKVKJuXuNbJq2xtYVTGBSBta3A6kZAcBSLNqsSP9ptwafFVVioqSdx4
6lZHE2REfrlKB5TSYvpWIM2isliTg9XsJn9MYKFmrCN6SZJPzggEL7BWlUkGiuSHW95gnKC0WtaR
3yPcbHrYdICi+jEiIKKNH9uUTaJiqYBBEjHhR8zUfWSJsBK0u2AwgjVkISTjVLBtQhiuXonOOrKU
dUYskCkURzB6eHQY9ZOZHUGdO0rBfswQh02dsRRqUONi/MId2UFW/GVhDzLC+mx65k4zq68uzI9+
lR2FukFL4aF5UrG05x+1KV3kBN9iFufP0bCBZWgbOrhbGgcXAzgSEe47C0ixFbiBxs+KvYNIqFUL
OEAJtFUjbOYhMejlkcTnnamPmEi5yHkeAJK+Rt+6VmK4hx45pWF7zQ1/cP6LtPPajSPZ0u6rDPo+
z6Q3wPS5KG9YVfQUdZOgRCptpItI+/T/Sur8M908hDTAoBsEKZpisdJE7P3ttYp23P76cvnp+WN4
nsHFwSK28mHD6tayVqPLBcmU4apxuSLH/fVYYbwgJWSP7rqdgiNP8TfXwc8WKdQ/2L0SpiCr9OFh
nXiEoRKNTJHR/jH04Fxkgnp+8Zsr0We1VzrD9Brp2NJGDD48jk04CHh9UOx6LJxt3zITBQleMK1L
NaUkTgd0M74JGvOUoMWpjd+vFD674nNT9Vz+xlRhP24cg0rUouodOgrMcOQ1idOW/HuvuVf885mg
AJs+fxFG0y0X/3WckHgFiXilNwCSfYqPLUIepZrrzESp5bvHUJh0sBxgySEimh5y5kIYBaegDHdR
XryWkbptY3TOBYff2AFTwDbVOQ0TCgXV/AhRSMQAsejb1Vi691YLBi7jctmOc48w15ZmA600HudJ
J318sYppV0wId2JvaQTeWcQ6Qf5XU2YEczoG8PF6LTwrua2rm8YvybDbDA3oanqZX80SMhjzX0O2
8lP3ka1UJlygDSP4rPSmgbcEuZeVyNcQ2+3Pjl3MdcOCo7cyooRCTZeefBapuApScApUoaTw1MpM
u4gqAxhHA4RwHiZblB9YCAioq7x6Y5AKMKkOm3vowPITjOgjG6WBsu+roUcWTObfq1QE3iFgQtuA
Q0Hv0evcg9QZosybaNEOzNh26eOUVdA3xBwSZ+YzCXmAGSv463Pws/ula7FFD8i7cajO5+hf7peJ
Lh1RZF2xG216TOaDcPPj2OvbzEBX8396qI9btK6CN1yCfNzFHiTFAr5wQY0dTOKyV9pvntanq2SX
fRW5FOJobOf+/rz02qzK2m54XhkGdWx6EUJ7TMTzuj01xmcjQi/GJDu44d88zc9WPVRpKEmx1GIf
9mGJ7DbECoqcy8tA2xcCuhCMvCh19uLgaFS8vnz86z/s54/oUMmfxab/Vm0ATk26BY7hrkkbBsCa
e6gyL0Y4PpV586a4h0B1Wv/6Id8vHR/XWXM+llonaWXvY/hnkhVUfwwKu3TI46WN5LAj48iwZYBo
VG8Wk3LvJGwmXHB9fuf793UGxbEZWSM0/dzqK5kxVzco4I+SYVfmTIViRZpM22Ak2uBoJdQJzCOe
cI4ZoTcKXSFDcdPerTx3OTXTNgortfR8zreeqTRcA9S2jx0c3RXnyjFJ4EvRvJVLI7xrcgbjFEw4
EVi7UpgPQ1BfF1oxLkIqsQSaV7GKoQkHWrYy8SdQm+2ZOp6nz2sJNIkAIJKwcsnus1jC8X9OfagT
DnC8X/9VPz1qOWYtWkG0psmg/v2o7YcQV1ociF1fV2/5+BhAG8nCaQ++7mzaa9WuUuYdp98VMj87
gDyKS1BDybz/285AdtoYV6YrdhCq39KJly+Y5MuYqxcxZzCGprqB+3P/6yf72d2fzhOJd31+8766
/suVRw+ajEAy5MOMW0gJrmYZkNOab/1N6RxS37jkZX0/r09+/bifXfH+8rgf98/pZOdd6eiCweZh
6+ccY6kvz71pPDVld/71YwWfbUkpgRISY1vKVeFDqVz1PkIPpEw7q0hvh6HrVwmx9YhqrNnkCo1L
9cNB5kb3adqOeswsuw8zg7qhwQsdhtJbOHJnRa95Cf3IdYdLGlk3sCoHEQI4tXJCfprxGrnMYkkb
WF7oPKdkJNemSSxvQLsnYQzGKeAcZ3pQLUiTKbvj2gi7F/LUJi72rGkZi2baRDKtjbnt6X24xPVT
He0TY3fBOSuZRqo19hsG+OsFOy8KxiVrfa24R7MhGQmh7hwa26hzcNwpiU0PMSRRqnXh9M/dZPdI
4Nj2GMrZEvc6h24EybkHfonThFuwgjGRLSMThnBmDTd2Hh/mdXPdWE8+K+JBcmygVFhH8fBkRxMa
LHWflu0Z3UO19jLtOGTOugc/m2jxD21qxrUTqwOOWXV2mhhbFMOvGHp/c4v57KQJZgE1jQfO1o+h
zjyvJLnLirp6xe6qtJ46cBRKt5+cyjnS8H1SKMp+c6U3Pzt4AzIZTEN4tIo/Hk/sLyO8hVwg3Nw7
mwDvid2G5sqQyxoSbjLboYy5BSeTYOeGKUpDEZ6HJE13USrumpa2ZmXS9hVYO8z0RxFWX8jbI7fq
phktkR1h8cJLaAGqg81a5x0jwIYDDeLX58UnkwI2MxbkPEwuN9QqP5wXkTbmZCpzmEeh2JCfYsJd
p+I9NMbZFjwr/FvVImGoTxvhr2dajGwvCAhmjyUV8ohBRC1Q267lKqyKO6x65LcYddpiLWASF347
So/8sbM2oWsBj68gXioNAUWuz2poHe9r0sW7Xz+p9/rSh3siq33HmBdTPuWf+Yj5yxUtcEdfKNPK
d4OZrmuK6qDU/HtVorJozGFjBGG1KgXocGEa9zF8BfbwBeO9EW4QVWTbJGMbALXSj/3fXIc+C2IQ
2qZ1NK8SvH8rzEaDM1Vhx8W28uOrNslftLy+iUsGox2bQWSF46SB4y2d4R744yUe1Mmh9bXoQnae
SnqP/UbExZvKeKGg1BNzE28jtgKv50e0hX9EWkPax9Z+/OZvqn9yBSUbQVSAgBuNnY9dTT0NI5ey
kSCf3SBSypj3a0cuG6F+wPxMRoS/7jCVyb6PD0EPeqBMs+kU6LAb+vhVH2vzQgON7nYOMcgKZz9n
W5N6M8aXaOJ0GfNv+CGLdV+oC3RUuCeYFYOKGkfhcrY4SaetUriqeDs52Uao446f3HKxAlBZlN4u
zwIb227BXsq3DqWJIceKqQvPnS+4KfEBgBqQvpwCRdfNXNPwjTnF2ydZWzFZw0Bb63VF8lSzbn0n
eSqIIS2s1jYWfcVaydf8qyz47vVcgt20fY0cfRU6rGaKbkeQbVW7XyGWvkVhdBgi2E9R6qwiq7yZ
7yed94AG8+u8KFS59SSb5t5o21eTXh9986cuMQ26//xgS1f3MWv+vu/2QaVokMdHqPXdKkr6H6dQ
t84Bd4PITrMt1UJG0psaZUrg3aBDZvsIEZBLbAfzq1K7KZ+5o6P+tSjH7785Fj47FAikWTqhFTa1
H7tqI82EXCpL7Ia0zMFCWgvwvrciksOW/Rx/nyS46WwNied8/WLOJhPGb5IlnyxaGBD0yZk78x39
Y4EX3XVdi3mBFpS8fH1ePboeiOEuqPnbECfdBWO9npgjXSSwln93Fn9y9adUQk+HMi4rxI/V94Ie
e9uLpNhlLRLJqkh3dgnDzAN0v7JqxqtKhpGufOfO4RzYiDAGHip3YVXifY6VvzWL9By2tbm3xlkB
2AVACPFy6c6+a4fwBC1zhTDpPvERh7K22LKqYU3YND/vYv/5tyFP+c//4uPvZYV4NYrVhw//eV8K
/v+v+Xv++2v+/h3/PGFuK2X5Q/3yq7Zv5flFvMmPX/S3n8yj/+u3W72ol799sC7I1Yw37Vsz3r7J
NlfvvwXDqvNX/m8/+R9v7z/lfqze/vzj5ZWXABoxY8/f1R//+tT+9c8/DJPu11+O+fkR/vXp+Sn8
+QfPpYkSylk/f9xfvuftRao//9B8/R8+McLA9uZIHWMx3GL6t5+fcv7h6gEBMm8+M+a94B//UZSN
iv/8w6ICJsv2/V39H9Y8PEAA0eck8s0//v/Tvf55J/v5On0+q8s2b76l/fWWFzAeyn8OcSaq7dwS
PtzyzLKgs+2TSBUV6uRaLCY6nRMqaMc9EHUiwxxkD4mor0D+b8c4hkccA9PLJxhczKl4cd6tI2Q6
CKCZf8xDqpCsoqNdD5uU2rC3RgtmLgxC44hrDLoU2tnHyLWISgvIum/9aEaMw/Sr3iZ6+bqrBcy4
AdDKsZ8uyTifNa2jZkXql07VbEHwtGLTxPXZyoDg5yJnFN1RYMzkGK+t1j8L80sPiUs5JFkl7NqF
WzrXlQbcqM2cdOVa8qSJ0d80GpYLvrNbOgiGlz2Qs7wTYL8z87UYHLDcrKjIIsR60uPMM89FaX81
mpGVcclQejpBa031F+4Q12EeUuiRxUHA9x6nHmY4V7B1VfqXTs1aNdejUlSs/RFRDElPY0u2DUFd
HN91ogNXSb3MD/AGN4n/PRD6ynRIo+tdKFY064Cp1A7Um9S5TbOaX7d6ICfeX01oF6mu7e2+Wwkp
5WISo7XOK5tm/Qj7GHNXz3xZDI10fLNz7SqNSOA71jbDGm4W0zYZjE2f2jAW86qnFQCXqWCBlt9k
KGCcqd7XwpjgcGMnKadHPw7SQzjWB7dFrmBEZbemzExfQ2e6s86NZdvEw9JzCawzO7Qc5zG8wfRf
RZecmwxPVxeu1OzES7eWGW+dyfkemOEOh+NTEUGRKd1t1DrfMw8Tj6aqC+vGVTg1116rQKLZV0wd
4fIFXOhmNOvZ8kG8HtxVCfh7YjUKOcu/7ZX9jGCArESJ4PPKVO1rBT4jU+1TG6ZXozkB5vH8nSst
yfCfuRbSvrLh2SPwY753bFiuJm8qHze+F9scCtmtaVWvYRdsbca7Om4dC2vEgVgKIvBg14chj2bx
fHTsg3HtE1pbKcbcNj5eiK6Ootlxdeeg0LP18bvlvI0ti/0BPDuuZRbmka2vM5pdizxDFMBQ8klW
drUfieMswh4Gk1+mYHhCY4OSxtxIpu4XfgkPL07FJpFhjHs9hWgy0ssm8acyzEkG4299fVTmoI4q
Ge4HYK87WL9LS8KPHiMn3BM8+TIpyrX+6MDxk4A9mXDxU80++uZw6joL0pYm4AgiyZq8lIJKBLWU
5gkoltg86lpLO58Xsw5jbyvbNljrLYfvGMp76bfxPo7rkX5D/9WAz0DhDoIG7L2auevYLU8yY3Wh
RQEKKOOBTO7sVcdAZqWHup+mq1RLrkg9k6823GlrdNNz3AWQmbrmqlA2IJtwWLoahDBl25cyY5ng
YVNnGq/FtZloa8w38QY5+w17H31nvGJqCfaKsceVYQ4uOGVq1WUcArHJ3GOh5iddDdd+kfYQIfD2
8gW7SNThTnP9LaDogDkmQ1vprfSXDMfADM9q5pkNa7q32NZYQYyEDexFNdR3w+hnF1fXme0LAGJ6
ztxB6mo+Z+HPSbNjr5yZXxZiiPK+ZFpgnJnCQ46ebqwgwfbuRN+lyrotjdfHnjjaruz5w9KkYtgh
In3IWREsKQejFZYoAgSJyVGU/qLtoLSoCAbUYFbPees5GzjxMEMqtmIlUN7huz2J5N6hnD4ZTbp2
+w7WhAF4zqaNxJrY8JbUx696jWWZO1EVqCKAs1p21LxjV1eoPKdXdNHNujbcbl11wSlVncd3m4g9
U1D8vW4vs06PuVi6j8q2vJXgQtPVDPBKM9sMKm5uy8jYR1kA2aWCCxf0br7iXniUhBGXWhXXF7cx
djIqHiwZw7UJvK2F9/ZYjhICS/KVGyip5im8TXqxILE23OAiXsUT9fXMHRpmuyi4TFPC+NlUiEdV
FC+06k7kOvqL4XND8YPwu0iZoNcx8vpFgxQw/qalBVkfOeFYc8CYE0x4MGX6KBrNov2YHJk4G9iQ
y2Qb6EjjhV5dfA4D0+2ovjRwQ9hS7thnjKu4K8y1ZCJvY8Ir94co37Qhtm+tpvqTxM8aZefrMfUP
8ajbG+J84D0DX2xZAT/HXlueDS967EZ16IPEgzMAdqtKfSx3Bt5uZWq3zkROson0ixHUtzGtvWXg
yp6UjgSe03i3FMaKw6D4VRFJGuSW8H4ZfkPXUCLeKDX92q/FQL3FJ4471GJbBdOqTJl+VEk3fIkr
48QNTVLcspLDWF0XJbLhMbMNJi5CecRhuyHGP+CfC+UWlLy8xOWegA+EGZmhsQzLc546Ly2I+L3w
5wkT1Tw7PbuyuDD0FctWAcGwv2ojGV/CaDybUTVBN4WWIp3yG/ca92ny7IfRvM/ZkRyp7pGnN4O7
jjbiwmTsCdn4984Kg0NMQ2XFsbSb/GnjQsI1J5Ip9Ly3jQ4FCgXOgrrFlzSGMm9U6bkP9OrQH1w1
dVug8+NsaM2uIgkgphoR4oId77XutuiYUzTz4OKD5llZwUAT1qjFAb0WglgMYX5qn2JRA/WsiKA3
8XjWi4CxRK3R7nVO6OU4qufUA2Jo18wnNgxurJhutfjDRihzJgeRdO4xEzjF2tLLrGbRVrRKwYcH
ILgbwIFpLLll7QF8m6eh6bduqW1Djqp9M3EPJJ2WnN0839UdptIpYJnB7YQZEvdItZ7VybMo43aZ
ldWzHuTt2ZzfjDoaQzrvRrgZKnh9HRGDtcNJW4nKXLo22Hpad8YSMHy6HH32kE0p+MsEJlToSuTb
3Ei/ZlrHhQSVD/elHGCg37rLCqPw2spi0GlMb2owxbc9c4ZbnkMM7ewRwINUX8dAlSs9kN228er7
iMr5baqOAe3V9dAABi0hBKFvMqJ1k6ELYkKa9r0bZRdbbEfM0/uigHXpDhYkQJYiuo4XpUupw4yD
djBFeTJm7XLjqeZIsfMljgDdGvH8Gmd5dazTu6TJj2GU6Qsbx9fejDg0PUYl1m6Vv7Ecgtcf1QxP
ZH64yBr+GFQmuGlO5lMDzAbUvqNWlqa1G6U4VdC2NQ12d4XTh3Hhg17U3Q/TLlaGh5e0iL/YAjij
K+hBUpZjjVVC8Ud0qLH66oY168pwB9enJRnXV5vWrJpVVsjvqW9FOwasq53ZYukW4y7B9AhFvj/l
/Zki9XjUoU/czIdMleXOzdDd9rVGfHPKcPi5DGC52KnWYTgeAg62pd0m7oHBPW7MXX7bWi4tYla3
hHYifAgs9ZHWbvsKt0dreNp2zKgJx/7MNWGisCnSVebLG90j5irMprwogJ2T0dLomax75l3vcQ1G
dIQquSSDWiNZhGNk5IxhOAGKszJXwdrwoIGTqVRb1y2tpWxdj0Og+qaiMjsObjAzt/gyBo/0tY2B
qCJZfAncryJW3iqsmJTzRF0sYzl8ATp1NQrz2bG4EqgeQQEB2I4TheFbPQLdOXKT7trJAJ1ZYKSr
uBUMujgY/nApRaFT1PC+dvgPDWajEemkl0jlq87oqIgxqIQ8az+wdNEETPEkuM2K7sUt5Z7ph5T+
dnjSquJNF/aurh9rI/jmNZDZinbbmuY+6/1vYV++xSDNneQ58FsSOhCKO7Ybj03gwO996RJnr0Vq
SzB4n+BFZm160XR0XbCaKNJdhqHfNbG+ijxIiirTThaLiBbMpW+JZTMi5Y2pTif+stbklho5GRC1
Ve706NBt1srUXOkW/FmKrCtjmna25dxaMoQb4nnfnHZa+ZG6GmR1xxdq+RJxa2VWN76giS/pWiTJ
W8fCGy6PfAqltWnaWC3jNjxmeJpNBXNL9QzfFq1xAjXv1I/zF5lV9uA7wY6o6kGl/S2ymysfrcmq
sI270miO0mQuJzECB84vd1qL1uLoUnTyDxzZP1DVrqMIdFtWbSrEposOoD1J802VgxoBLuc31Z0q
o6e+uYkAe3PE3qvo2kkhXBr+epqiY23Zb659LS0L1y0PWFtQqDv2HcGEZjo6OnAhqCvnjzWjRPPj
sqGGQClPvcc9XhsxFdh3DZneZWcgTdbQgfkDQQC9hzMH9XCh+eFa9G6zLGp9PkGAN0FI9/qVOyZH
L0n2JYZxP0ZcM1bJjjA3QMNyH1mDWtR6SYfaRkYMMmgyk5PAePi9tMG4+s6iyILHbjDXyOueBym/
UJa7gqQ3MOIimw6WeSuzW9zb5rnSqs3oDN+1YNxP/lfK8U9hHBNVE/dFi2Uqk1+lPZw1VteJmK7i
BrjEEO+YHPxmjfo12u2T27BgITftu0jYTW+8Kwb/3h0La6tF5hcvyk7uaO1So90LZqXVuG5Z4rCg
X/slAPCePFdleGunyO+dLt/Fl6rh5jqFFdxAa1yhGc8xZ+zZkRER0eD+p2UF2rnyORtStQmba80U
1zLkSKlMlof6XLD2CGbIIbiIg8Oa0isBm7PTO9oRXmN3WTo9MJZbpnU5Ic3rujUPjN8RA83WbZmd
YlBsFcB1vY5upej5Y6jhTvjjvT+JK09CYM7aTarMjdM6WIPoJU3VRa/HeeRCLPMSaaRfn2sPahzb
MDdJVq7mXFEaeOqI32nUe2NSNxw5FqzQ5LnN9BuA995ooBV3mVl07FtXa7/IDDlhly27Tr7pln20
teIUYGxKp+HMM70C8LYbSPzrBrpFzzpro3927PotG+4bQ1zXuqBqYB4iOnu63Db4Y1jfLSCsvVYR
bhPLuA7c6EHz5D6B+x+ImQbKkYatgLXbJhVg/3TuqbkQ180AHBjdTFRkEH3t8bmL0/dLZoGmQOYw
/DX91vXjFx22fyiIFbbfyyhZ6651J0pJZKT8puPEGjU6iR0JNnMbZ/kFSdxGhytnS7ZbQux9O7kp
i2zeMD7wu/4wnPAGyuKM6Q/84aun6seIC9yUuYxHuPdN7r7iKYs4/v2HTtgPuiFfA6V9ixS2Bg/v
KPzrMgiuUgPzX/89QnGmp1T+54MlctLnMq1elM/iLbbPgsox2YsvTnhfSIPJfR22ZGfvcWWf7LI6
Vh1Zv6EnmokKswH0JG9Ki5CWgcWw55Tzav2pGKhPZRjIhwy+g4c7WfkPgu6j1ILzwGKiqJwvPVII
rmnLqOrOLWanKn9utfSl4DXB1HTXlvE6DfSr0S7xBQcFmUpkOjp7dKe944KB2wOltFYN66AqgFAO
127WLEmRbCWEE/oaqCcsrIAG2crwLk3jfYoLNzLHU+twaLvD2mmviZ3hdONXhESYsiUyIVPnyc7r
6jVuLWoImiT/9NU7U2i8+CarEYpjMC4T5iTG5DGpK1jjOe21rI1fGxOnbGdfYFrabNsRBOSDsxhZ
LdWMcBp+4UILzW5rrq74ZtTSCfC0a8OryNPHKm7SbQRjZJGlYLLD/mYsGq5umXbfcNtchKI6jY15
qHVrwyjF41RxVI80/opE3zRjvC8N96yCmyqtbzLHAgZeFc/SIliOKT5zJ+YzSK5m1PtH/bYPKDpZ
9SZxm6dgKG9qq6kpfEFOFfa4sHKcyfYIpEHr+12k7ajIYRghWdlSndBTSoRD1autpuRXo3RvjAz/
l3EukvwilNi7mr41VH+BTngRzBXO09RGxtZoqFdO9mD35UPhVscR4U9rpavRiJapLAAAT/e4De/s
eXa5Hk/VBJeyD02MoXVKUDZlS1Q6yLjblZgXejU6uJJtoO3uFBcTF3y96ZZbyjmrKFrCNriqhfoS
W1viMezB7FvH6q8br/gS46xKimOKj85k96ejRRp7pkwDmGDWFyNvWSbbR8kxwpz4pnbCQxo3X/Qu
va8WcWPDiMZ/MHgnSo/nKZlP+1I+gr1iqF9+9d3oxAKYlRYeHGQ/iIhunAaz6/yzCh16MFWKYnQH
ZBDajemuhFe+IjdEuPt+4OOH2rFw4lXJm1Xv2G86O9oobH9I0zsU0lphilybwfiUGT0j4daWkfXY
KI6D2a19vX6LMlcuRvp06AaemhpeuDWt8ylkidNdu67H302rQGINYpkiVvUG5AK8XnVbPndu9xiY
6quQOc43Z1vl+baFCJNUt2aVgprVqalB6jwV42tuRz8SyL9Kz19CzyC229jZKrDa2zBjK2xPJClC
afbzGnFppGiAC756ZBfl2i0regvquubdMfBwY5jq4Kept0iHemKFVd6p5m4Kl47CaJDDCjO9tliZ
g9xlNqOUsyybSvZCRrhKnLafNgU+vTm1ySFAdXOqAUbT264ZDA8NLJRB0TsrNuh3qf1VOv2FnSsL
JjjHvjfi9dh7TNyUMuNy1U1fmm7GMZXVFoTZ2nGLi665z2qeYxnA3hK4es3keBjat6hGVtJ0jzma
upWVayaHbL7trYBzw6BuCgIxX2lpfWxC6gpojo1Fw65+5aHwtV3z3Nr9guQgJFDZnUqO5UOOH0Jl
GHe8pMNIBi1fEwk2kb5jVVeO6752d95EdbssWWOlrI9orCN0IZwVK3NH9qNbtxo6rYnrp2uwMnIK
ubGtOLgGxDqPsHGpk1NCRIUtPHSpKFwEDlbVdpzVp8a4ZweAvaJTgMyDXPk0E+TdUJqIwQDsrB0Z
YXID2iLj6J4dwbcpplFcy7TZtx0l8yi3ll4TY3Lz4wRf3whUr2Z4zA2uQ6M2t71tXbu9fZFNiZXS
0h7rANmIjKL7CQ+zHRaPoUMK1lEZ4e+hBXetanuXVtmwzfMSDLtpsG4m50VIY0GyIF67BrjwrJeP
LbbUFXK5J5MBqU1SDNA2skVju18czWL5w1YPZ14MlDTS1nZ968yI3KbCOWO2HXMugBFFNFswJfsp
3ywQWs35w84PtnUt+QsxgkKZXZ1BIXkB+oV6z6Cu9VDm32kyMDR3tttp2dreQzP3onHP7gqPlxB7
nG5qKCu4oo0ZTlbHvWLknJXQ3MOJAjbjBfF+igbZ0oujfh+V6QtDg5zBot07BMFZv1X2PssNB1JY
vbfy2l9Fmr5WYTlepWPr8WoA6w+kj4EpxTzdszyNUF0tNdk429hjzzlwKFmM8S/IV9isoTxgakO0
MDtXHJ0SBU+LV6GbmP0OJGYjfr3GVdzU3Ou4GX4In+Sg8yTKkh1AOS1z6wHK62MZo4NNHO1Ozkdy
09AWUT606dEAFJ+XvrlufdzHkUtxo8B52nibOONgayZCiCG3J9EiKULRMAhyj811mlr3YDEfYxQL
9jWhlqNXFZcKpH1mcMg6HdwLGfbPo+G/QuN16be6eVyjdgMdNtn7qczfGNld5UD0W4Nhi9EBK58N
xSO5biBHzggM2D5Wqv7GLe6k98hYDWzTC7vp5SKSzakkW9Nb341tYNrXk199E5CSW1+rVxSWZwxV
us1Cecv+mpFhlT+23lw6rIxpgf0cFrD1mlf0w3IrZqpfs9aoPRJnl/vVuhDeSo+1rR0x6M1LIDiB
0WfvB5oOtqZt+8G77+zuOSQQxlzWglm6ve06+KOMhzBxqcchHeaWDaa+Ts693xoLGoY7E/tr2A+v
bKtoXbX5i5sVqwyo3KLPDdw2WfFsBN3en/pVrxu3fZq86j2u8ZF5zdT6BmgIk2rGWqsYvuuDs4Nm
82glbEo8Dx+xfNB77j5B810rn6zOjvchd16pXLm0OZMpSeNrp2C34WiMVURd1lkYPruLOksPDnfF
NLRcHEfaNy/SDzKtbh3I7BRBFnE3nGlyPblUCxcTANA4bm4Sqn69f0sPZVXr4UbXiBuOU3MXDfm9
KdqLEYasPGLilbMHJsQuoHTSnlrHLpF5XOrVxdqM1LLSkOCWA60Qt9lTnH4Fo7HLBtzjjHV4SbFo
AuiLpWue6i5/iVjfM7zh3PRZvx26Ggx8zw8zmPjo33KGbZxQfWGI6qK0pl3HIr8DFZ256etYvEX4
m+CPQ4dQlNM95+gJ46QB7DEhhlrWBM5+bM+NEQQ8kXGHMvOFgayZzeZhZEjaVaUT9Xc7/06Sura9
6sUa2GoF+sQ6Juegm8DhNv0p6hGPiUYeCaUOW1FVb1rSHEZ6is1knu0yvkmU9xx0wUPo5tvJybOF
KBMUej2LkYZosSaufc1uFqJRj1FNSzHttvUDsttL6s0y8ybeuVNOxH8o3xi83jMJe90V4zox4F/E
sPo9ZSCzC4g+aRlzPbaLXyzUve7w/oZ4av/zvfcPtfnDD//24cMP3/b+HT9/XiK32WjRekIwLoV7
l6SlsdEn/oRNzUR/aIjiEJRdweByBM3Lmm4LjNQMrPsIbuY37+/9z5v/xb8NNE/yBfZQkLtJtmdG
oTyMMTFtYgEYrouiOvhTWP588/5h4Hlq700Pjd52+JVIOB1yveQH+IMXrZwYZZceVvm0JOfEvmT+
de1B+Ign53cr4aGcen93UsYFfO+wCaEcc4MWgzi8v9ESNNs/35MhB2vo7qycGJ9eoVNzWn7f91/z
57vZ/CjvH1eY+ijYhQuvIibKEq4h61Q2h9bo//Xm/d/eP3z/hOdHHa/7f39azu95+ECX3C96xs58
AF/vn66KR3voFB3NpDrQQasOygYdaeuMhERZXB9op9aH9/f+5837vwkNLnbQfvOr7poJktc816u9
25AkD/3sCrhfv2My5dtE++ZseQT7HBWrdYKjeGXvsmBkK0rxLUfe1fnwGXyzf2M0tmeXyhuffU8u
y/pYGeO4Ipa+Hicuk5ZThCsxMBqYZUa4j/zi0iXVeGjscWc0OhfXsTtnzUAo1vHwx3L+DE7FNAs3
QXbL6J2cJx2g6qFjE5BOTolvBpGFKbtxPZVM90XuXsvh3Hr1wRp8+xC0/Xj2h+nWT/vsYNqhOsZl
dCBU961J43rXFWHG3nqRyr44y7oCqmXXAVdU90iXoVxQnF+XTrf36i5cDtLgYebcHBF3Xn4h0k1E
55I1qcetytfkuRzFyhVSUPkwsYv1OhRBQ56ZIDoZJamRqXT3lTmVe9bhiwc3zPOTzsBNVCjr3JmW
dR5VxNmP9ifU3MtkVT88kSVrvqU9CydbicI+oTL+f+ydx3bcSNqmrwg18GabSKQlk16kuMEhKSkQ
8B4BXP08SFV3VXfPnD7//l8UCkyKZBqY+F7r7jmw72Wv/COJAvFNRlky4TbbWFPvRgCMggX9Z2f2
xS0Cv026QL4MpAJ4/D/10UnZ1cy7mgXAv0nLlTroPnCdUhFqYTLVMLzeLfJXNVCBNbYLpdWgi+lI
H1Dv8qk4KF5DFHdLlGUFNRWeV1x07Rl2Sd06C8WLSZ1DqQC3lYuhdqPRUljWm94temPvFoz0KGT5
aIrGA8pq5hv3gMD+lwVEsECxbdyGvufSpEQVJK/fztyYWKoWC012jBLgAEVk1IybSTFfMOhu5hLD
l1yfCdwTzcomyxtD9yh59vxhr1zBpzKoHkVk0XInCvJLNppv3O/0AzAdSS9zpK8fIowSShMIlQJO
jn+VlBxZWeNa0fWx39++fscpvGSrBjRpPvFHBzq5800xFa9EevwY3OWmKnBIirR6sokiSu32Eifu
KdUoClfoLNWH21g/9SGlvkXckvOCoqI5T8p4lr2gocw2vlUWASlI1989c63+JCgRiuNxWsbhXOTW
1tb0G6dnpWi4000FAXOglLAhCrC2JPUKrPPSZjckOdCzhfTNox5K6lQKVd74alfmYcx6gol0wu36
uIuChLIvN2ad6mnBYyNwM1UysUPkkzAoxvgccK/SlP8wSQGfNM33jdHVAFonxtuNpdbAg975NsXT
rT9n39fc6NZl8NTd7t4okM4YFAceoLZZlqggih0KdKa0s3G81HeFd9tDo47WdgzoiWkz+UTg7zYf
gK1GD4uKVWY9Uev119SwCPMK/X2o633hFUE0Vda41Ywzfe1ro7f1y2G22zSGXewcoR5jyZV/xhGc
OmJtmqNg0L2PR0H+jCN3mlmp85QtfqiK8W1wrUd7eVwSDpukFfeDZuY3aYBmI1dxaJrZph6rsyYJ
Pqm1CxJFxYWQGMCFkvdm1F7pvU+g70q43YyQSGf5iGNOp2xsH/21yzd9dJwLV/znoC9Bh73yZaYA
EaPwTdMYRTQ47oNvJMe6T79s434asVJLH86i8qkgR/GRkdWxmz1GP2K9y7oKji0Myb2mEo+QVig1
LOxno9pZLm12i4izrcOchwYkvVsIBdkWE29DPu+VY97oOJWyzjwOEGGqJHyn6wOKUso6NBSJvBZD
jiVJHLCqBWmGvpBsON1W4uyxikMzSAdOXmQUgCplhlbR/PSE/el5sbMhXnuvDxaYZBo8zZ1UOHdN
MlJLxzg34mNMDPN1cABcnO5UeJ44ykFZ2znTXg3t0rA+qysUKHbb/Mgbg8v0eKoIi0WrzuCvE6zY
5vcBi7PRxIw5C7RimjTwFOublo4NGuOyEO8hq9huQUbdbzpLP88OlJ3pySpy24HeNgUSIefuI/V7
kPqa3MTYYSwLYMjFD7+jrNgrS6RqDD9kzFvVnQJO2Jizf/DcpTkw7ZaPbVe/oJj6HO30J3pmy8YO
M5pzvHUXceC6a98XvFmoUjdmaSLXY+KHD6CKrJbzak71wM76fvehO+Wwa4CXe9emgHKN2OoRrhuJ
GqLGhXxsYnSBWWY5N85HolGZ7TBR8nHf1cJwvseO8bNJljtXFuaxJKgoSlVHckYxbNok0KNl0jm3
e7BC0jqPCtAjmWvqQNEfUiMb22RJ03BaJbQkTZShbwlW81FfNw85o2ekmS23X+yUUevNUaB1X+ZY
7qlfX561JT1yRUpOwigvTtXLvdCNp8RhzWwWtHeh7aFeeWgOSY89Nc7Ln0rLqNRNaRlCc5wB6dIl
5SDRqeIbbCIXW1DmwxUXZKxraWBatV9O4kee2b4Psx7s3bp9AJYNDoQd3klIqdZJHvOMvicLpiIK
dPEIZ30AGfIvgmYfjuhaP6akx24QhqF0rlm4+A4FglVe0e2oppNlDb/cZvlWTOXI73ZPBPLcDPGc
fsuHu8Tufgg1PjdoD1iokUw+6XHUxjpNdPE9KIu/a0QD+kw7Olcbez+yNsaEbHy2GmYCUn2ZFhr3
ZwUCvGFROkXK7HdKD37oPZrMcdAm1j/6V9xovASvPtil7WM7QuNY5MATa5SkdBsK0QjL5ZWFbR+0
0ewb8VkTP8vOQ17nZ9YWYsw8S+67u0zBN2WJ5t8mOG9u51wj8Mf2Qn2JiXwtZHbAVjFDFVvaQfe6
YSt8ij77Up9OXglWU/Mhet2tiTCJapyR1NYx3zsDOh19auOoabLPfBjomutid9PZSLnGpc7LXeGm
7dbrefaZJlOkB6I4TdWr0hx5/v3I+vDSrlNA8ozzZAlLfRjCGHHY2W0bblWi7tRuaJvX31+iOdm3
tjEd5niydwzZkIvr4m8WMBZZcr7uuYDIh9FJo9lJ4hMmaiSc192lBXAuKKDZWiVdhwu19dfHrxtv
jKtdWg5vfNUf9ClBo6Hn504gjUjWPekzuvT0Uc/gqZyC5VGvl/KMS4r2Wa0NNmVMLsumd11ypjy3
jsyBnkPPgRf21PI+4y/hstWUZy7u56T00ogP6Kbm1Z/bddNo8bRLHO31+lCW0IKGsoTelN6xs+PU
FfLYaITudWZw8EW3Q83cna+bcYp1SilpZPGC4WCSHrH1WlKk4zLVT1Nu0ycDDLLNlQlUNVI/Ojv0
VFBbEscaMqySf5CmxUQhn6jPhDdVZ7QlRKlxCeS4Lj4JhyYeN8sOg/QvQ6sgFwsKYeyGLuVMz7oz
ckd9O7RIBQrJ4ePoKPGkUPJsiUryHNMvxlaOB1Sk54nxJCwVxEXa4gU0FICJ60FP2XN9Bluoz70+
oOggJYnWHGIblyBrzmOtN1vQBWIoxNCcTTX5+6oXN33K6mgo6A0snc4MjU6sVxcBEXJ90EvLLYcU
ILgklL/WvTbyCWGCqkxol7TBdq5/UIK4Nc6pUlZ1Htc3QSgIg6GTt40IhmMr9e31uafAT+frXi+5
tw4pi6hubu/KuJAP7ciZZrRfuF+w8MH55qZs99XoHftKVzudYrjEJjmsqVnPaMtAYB9PQOrqzYSC
3zZ+e1OXnb9Z9NFdb9vvjQsC1jVOtsbICNgB94M3erdMQ34LrV1vfX9XoRMSmoNSygdNchXe/ljg
6pkmeq7g4WWry539YD/GE2u9OWj2MnHfrbH7lhYIoTW92xU1kstxoVLQ7ADMvTT97XH6XzvEf7FD
EF+1NmX8n384EP7DDnEHKvh3L8SfP/CXF+KavahjeXAQgVjYhf7hhbD/QG+KQwJYF7eAtZrG/vRC
2MYfQNGmG5DKsYZyONZf3gj/DwLBddoOLNM1EDr7/xNzxH8k0nlrwq3pYLjjxmpi1vhXa0Q8aWJM
SFM5lpTWYiWa7+IArc2IqQxsxvm0hplYwE9/NB7rAECC63C2HTv/rQn8coftlG7ySXDntMcjnXeb
+jcVhQov88d7bsVOaGAYP1WeR0yGDwkZtA+1Aa5aj6xEjalAbRcT2MEyk0jWJGBqvlS9SeddDvDl
6N+5i1LQXfr+pnsusQrNS3IoDPKnFlQFRjeY/yU0wOS9/Re3CG8JEWuU8xAPZ5Ec+m/29mDwW7ir
AFhb8yDoTSqpRa5dctZ2+wrE2EW+xQq0jiO1WBddJAcatN41guW3KZmD7cwr7euAEjrUVksqbq4+
vS6l+po1Pqp5FikicN9mbi//Lc2F5/pvz97nDsu8QS+cjpf76r35u70zTsy8dlF3H2MRvyHwtsLa
Kh4K5TL39kG1nxfjrpxIRPTQyddUniAQmY5265O1jzXYIAEL5iB3w2nKocMq9HbTfBj6LHIVbH7q
OVsTme2maD7HmiZOy9QgAnxBZD6S2c7Jz1ZO4FGRomo3lwdpNBQmau1PkA1cvWAzTS5zxgB1nkfx
SsfEbTbZxKko/80cxQupI5AW0jjqC2Wpo3s0slSeXf9eJBWEVT0MO4lXZ7nJyfglHt88Floc4Gpc
XFiXaFx9ouhZtxmwrr7Yn22yoCx3xy9auIfGB/9fs4Gn5M7XjDbqhNYyYWMxc3ssh3CyOcOEn8bz
UeSC8lyzOOS2+9qAnMDIoWSuMhbb2re66VG0mdpXP2S4abzeuUvy4UDE+RzqCPmZuqmVFIN+00wc
LRPEM8eyh+nBfS5NOnNbVVDZxC8hYpHC9YGre1F+iXjVLk3jnlteHgaz8ZHNeBsogs+U/eEnR8On
LyNu+nuJVd3WqZRe2gE5Z9GdM8oSRZ5+XxY3CmLuaVWL6KCzZ+bMogOTWaydnqAucRZzzwj0QQqy
H7pOoZPV0JC61L7VDjJKOAysLoNSUVOZNKz6275NzkWwsHJFa45fAi2lzH3rzsSlFyLSt2LjBmJj
eMi0J4p4MuB2Vuypv6H1w9zko2IU7D9jBBVOsiybHtVbIssPzS0Uv3JCA6mPpCdWywNgIUR1PX+n
EKwd5ybMGzik2X5v++7Ty5sopUXT82H0xr780aXywQRAAtCXd21GXLscxle3qb+TbUg63byiYRTj
agvmLRY0dnyuF3qVlW6/IWuLoFdvGx2fD8LCvZyRFWctk0VtiL1XGwXHz9qUUvnzprHJPEsaEh6J
AuqJJhuHfWL2N0nV4tgmLl5Nxy5rvzzzARL6NATFS2fEeSR09aEZ5JkOA03habS0fCw+WGS1zHh9
c840jA8+ms2Euq4txQpHgm5wB1eQEpj0/cx7zjN5sjUcI3TjEQ6TFlvCf/QD0dXhUMxgq9Vj6nYf
ZNh9x6YGz0UFJmcSsTXDe+8T6UAvJomzpITQLm6ABWQBonldoyE2iLmwus9LBSju5Z8dlHbMcyFr
8lTa1ofWJXVo9lzwPQTT6Nju5UhUIZ+nkSZ3zGYIJ9N93zYvCscUzs57z3G+YocXUNof9jy1e8/I
oLhioNn6Ng2wp+lgZhCCRGy3UW/Tt07sFsmHsYscuRj3hTB+lpx5OHCogxnt/GXI5p2rmytAiETL
0SXD/kKnq6UoAu10atK86tHr853B6BBi+KHvywW4rnPrriqxTjEL85upQ/PvpcoeUne+QIAfVi7Z
QOLNUDGIiBR7LtdBVE3dZZaUuruiskOrMo9dPBzTFrF6Hn+aTnGjlclTgKoodGf1Ak9rbpfYaeEC
9fvffzfrqax2qx2swEEs6Ueeedv1/J67ClcDp1LLDICZLrJSPTLQcC22+D4iMiAtSv3MC1CPJsaD
rVl11Bv3cW08rN9IA6w008LqMPg0ewqZoanwOVsbGXerGOHdV9aN8M9xdvS6QOziZnxbjrM+x8Bl
Ab2G8b7KFzCtQA+TZug2k6ZT/shYXpkgsp7bFqFMHEBFN3mOJ8weqRyOpsklM+ndIOwMsTPs6Q5S
8lj2xqvlRHba5tvM8y5UI72KAFm6dN5whqW0YOP8cz9AaOW2kepmkUBi5A9GUEdhkib+1ivBF+vB
t0nW8J5Rg9YbIjARxYM8TAF9QB63t9CpJPOTBTOaHPLcYMguzWlHcuRdXrffYmo7XA9qSpTeN6Mj
/i7rfiTSQ6Y3WD8sesurnhV8yU4bS4jjAr3B+i1W0I+1HdxgaeAeCJZMnPG7yep8HXi3aQssHSx4
dYCAgA4RwK1FaG62YF1fxl/KGh5cGYRKFJ+urvQTqPp0kC7ygklya5eKOGWLOcKcHeTXRMzPiAqr
fHhWGlXFQp+5vnDvmSk5dDLjCyR53FhxtfWy0UeQ63zPFFqjNDY/ai1+bZPhlkQAJlOA+50SOqa/
VWqv3xaAXhtyLVn4I+8NkZKgM5ntW7Iz9tPsP6WO2mq+R9rrHDBJBcn2Pa3lB+WQ0UDM1seKlqR9
gkkUB2xskwRVyx7ytvUutg+qtwwcinXvQsjzAnVLuADsXFnQa9GE0t7bWJASvQeylTFJRLXV3yFM
KEO/COpbF2Dk3Hc02Ps6KAs5bbwGhU6x3eAjw85GbMNA3z0Z7vl2cqufUq9bJslK38z4FqF89qhk
j1gW+HiQLAHuIIyW4maMj57KR0zh3r1uwxgH9vRjkRZyPXPem7P5krRdubc1UmAMk8wCz3ueqC7O
hH8y+/GyzrxJfcIwC56j8Wy5bjHzf+QuRjyHQ+KWCuH0doqHV2oLycIkChXKH87bfkJRCBSS9d/X
t66PU2hmPo/Jcd5EM/xYNE5i4t/eJo/ECq2kOt72XoVRPBU4RjnQjairjDevNesdGazQAPkPIhJ0
tOYIOKQDFRU0JCJq9xODo80NEXEF0uS4fHFLJBOEZlWbpqm++WLZThb0hdsch9l91MzpLq3bZSOz
Z5afJ21Qz3GCJsCxYWiwqxwNRm5+arMI5+X66rg9hjZoXZHP+XH9s5Zr78CGnoih+0mLGce88r7V
nnwYeYWu3UVTZh/8+OLOzZ0WtDzxNTAnD704DzZ968udCoL8fkCaRHogvOSA2LfDTAa54tbUxzod
xQ3FzCCtXCscp+LBqtzqxKXemOE+yvpl6ufvS+MNp2EyDkqzVWjls7kxHWSq5STpbG/lCS4C1YDU
UpyLrHwC6uNrrD07f5GRXRf9mfC2+5zqIBhf+LemREhSm9bJaBMZtUW+dYaxplgjfzZ6f6SFjQkm
s60vn/is81QoKryWaY9SC+k8nlWlSVBV239OMzy/JcrloR/6MM70J2MIie0sYTtSpHqC09+YjqxL
hgOBWD+lAFQrF0Jc/JQ3npguuVpzzW3WwZVxHpLzFbcXZAr6Y1kqboRCPjRFpu2zAN0d1RQNF6wB
hyKhEXl3VKLzMTV0YRe3wIK+a2CCNBY8hikf4qQfG087gxLBpo3assFKtHXzuLjFWvKUEP+/bZe8
hwpMzkNuavuOFvSN1hQjlzS3wtKe5IdeEl2B9Rc5SNU5rJ7w/Z3GdaP7K+n8zy+ve8bsnlt3kkTC
881pxX+1smy212/+/gHrPm8XQkQzTGl//Yrr3qxTVeeNGqp3uz4RsxRs5wahnEkKrVhgeAfPWMJR
wm4ncAahZtLarK0HzHVjrn/z+ouuX9bKvKeuZEQRJ7EGji2M/nU302Pmi5gAKt+HZnaKU5nQFUji
E/Qz+hiIWuOIBxIqxPOAVVRpH702QEBcB+LE7ePJQ4MxpHP8TJMkb8v669dfc927/glBlA0KxfXB
XGvKk28baotaqtkILWuKw+xSKmsUOp9XM93ITnjHEbiYvikcTqlREhSl6+c4GFDZJf5ygZJiYrKc
em9pNCHjoTpzyCR3ONeSO+Unxk6bPSxTTVfig2+MUBhdeiF6PI/URJUJ2UgBZ+XyNCluCiruzUdP
oOxp0yHZsYJhNZc3xBlMs4MYEpucodnOg2MaEpNZZmyF3SCM9sY6RFODkgo9ZVHNGt1YfsO6fUKn
nKX6HUh05I7VO+uR6miLQN7IpP3WF8gJ5VhGTU6BklE0t3pvLfcaHlmD7tooWeYAY8tasGnw90ny
ETfT6HwHX/giLi87FgWr1K6NT4O2y7u8PsrCQQ+t1fYjwR+nYB7WhNJF3rj4QUJo2S7qaRFAiefk
76sn1k8tAMl6RPa9Xmdtf7SiRkAu2HZ7Ng24fnQWT3iL1e20MEzpBbajnnAnfJ9zmLituDOUZFYv
nSMzvn2kiy996AP8LYJThqVG+Tn25BJoGBVsbmAdlevn0mAlljaiexGz7Ol2WR1KHlb0OBnzN4iw
B8SRa+ZxqnaVHMXztJS/rIbr99StpFzbHwPCGU7zOH1vskLtvclbbjlEiN41+5JhXIiDa46sMYli
ntzVroyU1Ekf574GPMnLN1AYxr06mO9sd7zPMsKkskF8wt7MGPjsz5wg4HMWj1mk3K7ZkqSbXnqS
LC6aNVEzCVi6HUz0W0szP2su4n7MYVwtc/PRwb77LLSuPGrjUIQVJC5TvXtP7r0V+lm9jBt8itWG
4nOg8HUz6vY9gYdjmAQGcuylN1+k595n9VQcYARvO2Rz90EQX6bVguhbfQdYO73kXl6dWJfHy+Ld
+9uyHNLHFkcVGaruIRGrAjyfH6klszdp6xinqbbfUNFTyVdk426iKOuYKNFvJleYURlwV9Wbt5jV
yJabmHXsnJTm4RFVddHWl7qBgqFmwz660OHSse7FlOkHrUNFgWqiP+Sd6W6mZwPhO2t099atEnFn
mqsMJDcrFGuCjpKy3CVF/KMfs/rRUPo2LUePBBF7dRE6vGHG8n1sVXaQKPaVXh2HMjtbI4nYuAQi
0uxQ8FkvhRxPSeJYR28ip8BLytd4MXBGoXI2YsRnE6JxfDQSWo0DghA0bQXGzwJUxtvwDlPQXsbT
xVHgJb6rHuRsBLsK60qIJcw56AtzvEHgG0EbJjVJWqKdY/vcjz56w7YWoRiGn2neJ3eD8unvs76N
ASsZtbT7eppbYpoonWqgfcjD2C7DYh2NpNvVIwbcYl5YHNloS2kbf7dkNaIuEJHWZ6e2KMVDOtcX
SkBHmjX6kgGkCBNYSqvUzrU/8+osjIj28m3R82AXpPTUyzRf/WtALz3Gd7AVUc0YpqZsOBPNULYP
jizuJUsaI4x9W+3duSNGbbDqfUKk9znRSCVv2nSHM9o/xtp+yYbgDhk/QVllrkXCmy9xhq6hzW1U
moUZ7LFmuhfHnbjKtOW81/X4ZA9u+eJo01s/Gvpt+9pAQz8PKDAzUI77OOkxlbJgLHTnURfIaReR
2xF+wKgxcY17rM77tmpZZFOlWVidSXUrxupO+T9EUcx7sP/mrPJl6zkL/sLegbEdEc77QGsutvCg
6GG+RsYjEDiVp8Gh1gfS2fryps1eWjO9heYSkegnAvhx5tGqUFQowJYcKqnq9AcwS6rUOTg39TxZ
TAVNEJy8dXPdk/Kmxqt/QhyGFqJdd4kVYASOuTsm2gl2iTToEf9UUM9RrIMlaUREO2GulUM4WwOw
jVZrJyTAv0oNvVSna+YpBS9GlBMMEQlx6AKNobJOv3clyRAgCqhXkFH7JUzrnZkjclloZGT9wbk2
9OmO3tnlZBMITnleWkQ53NYp6SCxvQFGP54QaqwPXTdzF3xTaPF2WV9NaBCluZxGzyTt4bqbYbU+
6pjW9MLRT/O6ue4RObOsAuLpz6/7OZdblKAFmXurgLHtq9N1D459FfrZWXWCjrGYd8rw+o1B4sKt
VOpu2nXh0rhjfTLRLm31qkX1vj4WX5cuf33b5d4fiS575zLvhk4WeH/72esvuG7++oF/+1LX04KA
5pb8nlYwg/71I43HelZcFd7/fDLX79KGxY/8bdeogWydBNL0r5/+2z+6Puhr7hhyOuVk+q+Lr//v
E7r+a6otakbgBOZ6/dtJA2vcmwqR0vqWXDf/9gv+X4/99U8MxZkre31Xr6tFLoS0Edsqj+JKWkuo
uTgMuypJqYbk243t87ZPAS8ybR+loHXArfAsXjdeLIcT4Kn682t//Y7qsKxlcV5F9TwzvLlFMW5d
mpmxjmhPeYlVNCgq8gE4AjivvhDmduT/zpUecYhXqBc5FHpBdShGBhKafTN/CvrlVMQ0GWtWkczn
vGsBBSAWVg9AdUpt/V2Vy7Edpx9JUU07XKGuiG8Hsz4hSkdRPyKiSGbCaTJEmBuOoo3MWac744ud
UZ7QZvWTlN6vpKrvAqchMS+4rwyBYRvlvDFmF5DYXy2y8FHeNwrxtxokUiFXHhm739Bckpnn+KFR
WJ+QyWoFfPqN3mofA9oFd/Fwfi31AUvtV1YUNNTVSm0TbbBDT5Cn2fbzrVVpv2KXBXBg4BayX9Js
eib0po4G07+/MghlLEF48+nLwucjSPcKXbN+be2fvgLJdfzxrtDHg1kcRx0ESG8n+s2T/qdNHWti
qbOXZOdCE3vTEO/m+po16Aqkzqbhnz0HU1nnJPw1SG3Wf+mgdijynFCI8knLyvNEXwN+zU3WeJvS
se9MZ/gmAcMSwPS8+TbOzqODuYhqCxtTufajI7VsSzn5ndmoJ99YXrJqxMxvl/QqBtVN33aHWkPI
xtoty+LsVBPEhFdgfqwF0bVj/Mur6GbM1vDOBGMQQUAY/VwLetnKt9JFW8NFDbFA3G5aIqk2k8E0
EOQvajVokvqz88+krUxhnfn4WMAhgmbBtsM1KbRTlv+Uzz/2zcuczdMvk9EUTxf64vdZm3aNio/G
EF8aZzqgNr/ty1XbYa3L84vup8+2EWAtroInT5EDeds4aPv68bbxnYOLJCno38epQyYyaV94GW6y
0cj2lbC/1XgfzfRVxQlqxniw9jRNnrWhK6JgmmhoSOQjaS7x1nfrz8oqeMpdEI1cSPZWannhPFhy
hzfK2XH0TJvJbHDtxsG8jSGTCCYLwqGGhCAqi7rp2lEHy+AsJEFqZ1cs5MU6yLhVFW+b4kdL0nG4
mGMVkiWcQ7EnWgnlkCHCXlLewHoqwZ9mZkEm9ZNPQtD8GGiSfDVKT70hv7M9uw9Je8jCuCk4GOMH
s41rUn4zgfrVJ83BndEcxy+y8val3n1jKDsySxDlNfLZ2VSWb4Tt3EuLF1wrhBhxu5zRlv+s5C5L
sqcqD375k95EY1WfAioBKN/MuB4E5jux+NhLkVgRh084J4hqaKL6WDxkJKlu434AvzfXqHNAycID
CMoxITjd2rilGtq2FLaUrM7RODBL2iRD1guCUY/3LRDZ2xzox0HJEKAIKQVvQV1qzlaV7zk3uR1V
nYgX3YKh5VQ7xmX9j1RdGaLOdgA4LaKpuL9qTvvMAc+Vxk04tFqi87PB37YVkB3RZoDTCzdHBE0s
hFQSKt1KQpliU0+wUxCKv5UTrRc9phGCYsWlgCrgboZfJdbFjUX3uYs6Q581M8oFd+58KgGKv3fA
PWckCclu8a2ZV9uqbZV1AfTtFLV+9tYCj0QWDdshPtinOPfKsLXzu6xbgJu0t0J5EFQT55XrAdi5
72YVxDxf3ki8FPBfTnFhWoHVip9Ge8ZlGHy14CF8Gsa7vxct+ra4iBFIq58YSX6S5/0ogyryphIP
Oc7zlZCG7UJ2jPZ972PjaKdGRm6xKkyyGeV04ytSrlnSY6Ql3cspSI+Z0uNqtduWRWFvgn59+b0n
t37DSr21HJA8b59TJLdLKFvaKMvlDzpkgzj6fa9pUzS6zZfZJN0+NWcRNbTmQKS1ecEhaNpwfvav
0Wcabpyzg5NXrYB9v56R5XAskSjinUM2VWIITALty0zSmyyvvtoVTzdHLHo1UOH5lvqY0BkDkgMs
Te49RNiqr4+xOX81nEEtsLNmGN9GCXTTz/J7rH4pcsTCrCQTsGovkwG9qwF9E0y76ECnuvsrAzLY
1bhngERF2BOtnzh0JzE54f5mmFGYNSpMYUlBNBAYLPY957s0YI3T7MvKzTxy8gVEMK3R6IrpAd3Y
V8Y1tNacFy8zzsXC2WAa5p1WIHkdDPujXxt7OL/bkCa6y5RXvOmaJcO4dO/SrBhCt+wIjFP9lrOd
d9+lu5UlQtpcPwr7GWKtDuOgLbhQzRwQsY7hMNAefU7LTVH3Rtjjqa7KONgrK8iI7zvk2k8srTm4
AczO4Gi41Qqxhj8234gLoB5i2RKAiJ8Oq7NVm7fDgPFP1Ti3hotOUE5UD3NUWgMBvyi/bRzMYbOw
ODBzcbhKTf5XlfNfVDmGjWDl+lb9jnP9D1XO8cdH8i+ynD9/4k9ZDg1sf+g2RBF5zZi/iW3+pywH
sfEfuDAMCiMCEp3JCv2HKCf4g1AnalR98kTXrlCkF38Glq56nYDaU920HCcg9Nz6n4hyPIrH/lXF
gVJTt3SeV+Bb1I79R30explmcLzYvRhzSicMhSpTIgUuygUmtJY5boQcApoRjA2szbhzRfIILNSd
ckMycV53r5u0Y3zvUnL9htWUdN0sWtIRfMrm+iXzzARPlie7fDLlwWo1rDXrZkDPfuJ++OeXvx/T
SrLcYrR6mcBMnDGknuS6ue6ZneJB5CSccx49msw89alOPbju627cmGTLjJ4X2tXr0rgtt/mWdKdV
oOk5hFZWJI3aZOcFfXNREGr7IOHG5sPEhJ2HK35jrwYoaqSmXe8Xt0lXoENUXJsDnDpWPyBhLNG6
ENl17ObsMyhdfBBkV50SzO9kDSTjSRsNY9eY3b0GP3JirB4g2D3QINHUj7Owxp3m8ZxE6r8Mc3D0
gIEkQTdHy1wIiOjI/nEc5g+1rPPHdbdrO3ZN3FUnC/Q3Q0l6uD5PmkMqZlqesWTVcSQlr8nFcrpu
jKVJ9vok79S49iS280HgpztlLS5OPJONiOVhTRZAzzPuDJCd/iOV2TkhD0on7Pxo1iwlCdc6CgH7
ZnsKGNZ+KgrZbMmLOvUrGI36sTwZ3D1DVMs+4RJMuX9thMNQ89eX87yUp21J8ZDyjWGXrea664aq
mPr3nre68a6PmTTLoo2BgVl9gddnft14V5vgutFYWZmqsDGijvlaOsrz6VeQXmR7k4vs07JBUMSQ
7mEWFmnYPFg3RkeS36Z5MZ0nLwvVj1bfcpUG5Pi/dJ3XbutMsoWfiACzyFtm5WQF64awHEQxiDnp
6efjngPM1cEA/3jbliyJze6qVSvkDQYOzNStTvAkZPJW6oV+ZAs2NBpj/GqaoBSOpYy7a3vgK7P1
TcXOzh0WPrIDzDaK26ajQq3x2l/Ws2UirUuW/DX5kxwE0pd8zXgo1lyFMzqZd8ijkT7U760y4Inx
kxPBjknFFMCekAoFzQ3HwWYRdVZvA+X0NsNn+KlQV4Oxm7/v4imCu0pZj0PQganGrLOoZ19QsGZL
XZzTQGBIYWJSVVEwrmbqCsEdyjH15eq/McAoFB9LZvjKHCKyhsZ6HV9HJfb0MxEYQEx8bIiiSVZ7
qyjMnae6SHsf9Iw8GzcyAw6jFAkibiMD7C5Ag01h3oufzOWc67bdx3OvnwWTwtJtVs2x66imLFwG
wbFan6g5GZ9JeQ03CDz5ucz3BV4aB75ffFL8uF/JnPJiKWwg71DaF5+4VGDbkNJwdJzCDkaYsWrj
+PqGNWepi1q3hs4fnzsc1Gi0xt8WULX6jjN7hiADKVgyz0v7/S3iJtBgYEEwFTgCfZWVmbb4RcVp
MtlN3XozRLDG7UGmQlpgcNMeaCBfO/mkXDJ0tZBsyFRHePNw6r2Ci9LDLo7h4j3vKld8uQwFkoen
c28eCiNgYMDYjF5ezJBnu+lRX6ETaS6v++z0Optuuo0Z3vburF2a1Scu5LOAGaTAVWxhK/rIodoZ
GlW77qD82PDRDP+5TqF+7caSFC0Hl0PjQ1kJV2gtvBmWLXyY3+GDkSxuuYti3qAMZ7qFBsPpZCf9
yWuPIWEc+jF0AEuE1RE72ZqxZZkG6hlHVbRi1FL7JD92q/I87OQbIvzqilCb0F8WW7cyCsRxFpKH
FCMoiHu0ai4LSks9GXsE0KDZsilwx7Ift2rpAo/hXvQBVPnkStgD3o7TlMqV3GavRs77z1xgoFZb
smfU7sxOFvqf+Q29f1n/qj/KQvt6/ph79p2xdvXjAyM6Cxwje59CzKA6KGzgYctiV2MA09jSBbVX
aZsLZHho4LH3VbevIJzDo3pBQrd7HYKFVX/JX1nukgxvsB4yr3i60U9Zez1jMuenW+Pf0a3xG9Iv
6gqDbsTv3dp0UHyDrGLOyFTLCq+kW8Zuuu4LG4Mz/IGd6qNcN28UFOwZWP4Ext/r7Y1n8e2SJac0
11r5ZO8IRwsm0KD/qCjhZwctYkTgVMio5vLX+LbzBaIwjh6GaB+EZeHLVX1KooWb2E/z8HUbJRyu
IAcpAl1w6y+sdDzpnv+abKGYqzEBBNvk7wfov+PreNJWFJNsi73/cNV5j3wI70JbOz2Zftu9B8cV
vc6ti733vNiR8ShBdgh9rmVUO2FIhTkvPsKFFPovhhQ74RtbQq5vzzwuBXWyXx8Dpv/ciU+QEmtY
tWeymZjuiJOyzzEFz+B95IAxVo2l2bDUWpuwlRcHHfsOYXEfMYsS1x7Q8i+60Qhn0cqNcuLBsK0K
ktDV99ze+2wd3yNCKL4fhyZcaNuZygai/Bq44MoalMjQGq55d4rLdYKtwxErh0HweBqGsRhXjsJq
JtxqKCvIR/N6VX1Lx+Yark3kXuMuIerz4TzOvehn+VnTaW+rANJXonp55jfSmS5FFPf1sJ2Jf4wh
WmDQiKE8i9llsqHjX5v+ZnEgYm6KA9V+uBYg4riy0dId38ewu8n172QcyN2LibNMdDK3UMGc3bRi
6Gt6tuM5mGrSr1LUe2wWs2jaMqbhEiEusClMroyThrcIvSXW5LiGD1b+l875Hy40Xji4vDH2f9Gn
NltE34yvJesDB5T9I70m6hqrdV5uY7/X/dwOr9UC1+0nR99SLD18R/NXMDy+O32F5IrgxxeyvNbD
kwxC6lv05NyVol1eLYWni5921/u8PBwe6tF5ZnMpXzMXesM9snC7a5xJBGKdEBqBW8ZsY45a72cM
jaRimXwScreID/pyDNSNsn1vw5OxYEWD3y+F66xxS7aYBJ8NcJYrLwGBZlVj4eQwh34pm6JOnZTQ
7jDAAP0lH2UMdrSF9LLDA9n1H7mH+48HrpLOsR584saBa1ezSQZMjNdIb8cldCPvjOCGK6j9SNG3
GnmhDPnDUsjNyDEatA3me88+hDdlvWECH8we3h9xpXaJwSZt6AtPZYpIPOiwgw3i2C8lF7hILv0+
htrotdpaIoZEdYx0TUAkvy8X7iPdY+fLPDcRcHK2igMb0Wl6KqRdW7Awg+rWMuekBZROdRJ2aulL
OkJRWIg4C+AHZsW/z2QvA5FhGzIgxvFhSCPVkjF2xWiaUZHu40GGiLKEtaoszeQ86wNZxpDFIhjo
+a1eirX5mRnWa893MWUPl9FyIDeASsM2LmXh8JIOMkoWa1wRAXZXL5ClVulhJOBl2k6bP4G8zM3D
nGMr7hO61vmyY/qK+7o1e8Hv9rBed4K0aOf1tl8qn2Ww12GF/la3YYOu29iS58L/R0s1ePk6lgDE
tvVrJiFXEcOejwquJi6jDBnh0Fgj6KJgPY8TOofVF+WqSa8wxyGmS87KDo4WvTBU/Ffi9IyUfPFu
foqXFqtBQJ4T2QYo8DzA7fo4LqmVeBU+Nbs2+q3ukzifLhDD6Ha8V5fpfrz0l+rE588fe7bLAmt/
i8Y/swEE7Hxef/QfyKJYsYXzLrwG0DDdvBYwAE/v32hwlWeQvdY4RCxoA/rCabgHZffx3e6KL9Wr
ao5W5JKsIUcEeQ/BeILo0M4fR+Fj9sPCqXzpJDYXrIG0s6T4EqZroNq1o4sX431sKEp4JV9A6NIZ
d2+8PsomqLoDUjMt9wGxyuVMIUUJ9Z8XdtaqslmkImgxNnqvG0wCFXqnV7duGrSil7euCB5FiGzn
61OOptdnXqN7yldKTopiSV9uXW7zH85pE6pq5innChGyn//gaOE3m7aZA4TK4Ymuqtw2J/GeOW/z
anj40iUvOLGo1uy6XsOKD8la6alud92hOhDnKj3t7qDkvpnMk88n+UjEMyzL3ShDhPXKY/LNmy8V
t99OSKvOHWObz0W5kxF8YBSODTKPJ91LdITnAryy3sKN4ldzNL5S8DqozTydoVXFGA1/Hiu+jbUd
bpIt0b8DVMWem9l+PbZd7ndQLhuPtsn80yjPJ69ju1D3mMJUz+OsuA9Z0P6ULy/vr4BAaCJb4ic8
qglp28/5zGGbqSu4HLWDwwI1Z4TluUW0kOrQluGGOkkclR6GcgGTN5eMxb//MGU3F5OPp2FUt1BJ
u0UXmZg3tO3/ffXve//+QzRqtyBEkwrDwJkqbbCSLLCFVmAAkkgn9+B7SUm1T7uMYzezn39f9RJg
2L+vMkHgdcXTT1K1xsoo7ZaDKT6xA54eMmgKsZj/76PVAvN8BtTUkVowizHHTYQruXidK7+oFLUa
Ds8/FlQ7/cF/zCgEtBuyq2s/k6BydwxY1fcIKelVLcxXybH/70uloMUf06y35Z3Odts4DTzeX6iY
MjJPW1zTotVsj/YTpK/ytQp6to0jwnNmAUcO/FXu5NfUpfS/uFcvq0BR4TYtDPjfd3L6jBUdT9xY
qOnpJFRL/NQ4KWzMAXNiHmIHOwKayXUn4vlhCzH2Vz5Pquqbdt1ZM1s+6kdlPUrI45aC4aH6ZGRC
IHj2+7qMO8FtqEVRWvA3qD8viPPDFQGq6/ZT/qRBei9595sYjZ4l2E2gW+Z+jJzWUz/bdXmj63z0
LlrQ6O3AKM8MnAzh3FndpcTO+BP3kJ1004/NXRidx2/D3Iz03c8cWg4kSYdrP5ZWqrmYBsi/3U+8
o0kt0oN2Nxxtj6kWhl5JdNA2TM6H+8t7zSk8pNQuVs0Ki0eGPvWfgBHfNQnG38iTbjF13+dsD2WP
j86wxk38Q1FMp9frdvhZ/+a38oG8xY7xK5750pIPD4NV+h0e9gD7QC4J+H+ujsSPIGuPYKqxu67w
meL829dMdZBCWOUau6+RKjbyuNwFMY7Y9FuvQNs3i8e6x6hsM0pARe5rZsFqwNtO/Olx9IotM6Fk
b+JgWPLX0NeTRwCEPuImTJvE6PBQOvU19IrQxgK9kTFSLuw8tePR6r3HilXJUOR1j0leBfm+wJ8Q
ez5qwf0e7IF97LkKP2Y25k5zff4WrWQdYqrp1h7Z50FFliNdvd/coa6oPzxrqdjv0X4FeKvXtnnH
3E84NpGb8fiAbxyEA6G9yVot4PRxvh/on5UlOIq0RNNRHLHEVq1OwoXWyXsXlYqKU6c1O4gksuBD
CoPgpwjSSxXS4VNTEcJi4aKA9qQ84WssOerisVTdxx6XG7QbvV8eMLcrnh7LCPSdb+m9rfjYl7PZ
mmtxTnLEELSneKvB8L6UC8wsMNXb5rfoiDxXyZ3xZ2Yr+7CDkGg/Tk3IyrS5LszZ7qj9CZ+OLmNP
a6k/XfmHOBYCZSXBpsPnfVQorSipj/K8CoYLV6P0Ta/YTnTsTxnO8wn792xN99JORWDwvKmFByiN
nMhuc0+AyXOgON8XGVIoh8tOyCwU01Kz8e3CQ22ycA5UCbzLampvwLpSPTAynw7OzAYwE6T9pPQ+
TmaxX7M17UBm/A0IJ4S1hgMYvfs3xR/tqe4X8wksY04zeRcQfen0WHGCGIARYMJ3Fv9IiOhW9JEw
ZvvbexV2X/jvRKr95JyoeRG+Xto5ZSlHae21X9o9C2YZ3qfWG3Qy9maMeR7Hyb354onnYV5gBOtj
7C9CJWZKIjqEWbyQtnGPg4NdXp9w/x5vv8WrQHQwlB/uElTIJWLvCW+p7fo2raKb8QuKQJ7OkYVB
oDe3IQAQF7zdgwoIV5pv7c4iiYiagStslzfl7Wj3etxn0LNjDzJLfG1/2eKizwJJROLkKbXastvV
G0GmpnK6SyEHMaT4Da8LcGKu73tiigUv3vU3WE5AGfrDBscatQse4gKj7tIVf1MEBLcRY30+tH6N
bzPzZkR4+DIbfzX4V+rhNprdEPejJCKgEtjn8Vz0a5NmeubU99DwsLBV10prZee30/rxdtZYcWu9
L9nNPIzaJktcEtAlyU7TfZqQoWq9Lg/ShXGCrvxHv66HCWaZ5PTxZgg5ewGHHqtQ8OSjqNmMpw+k
J0+NA6ADOEEJhrp6X7pdvuiC8Dg6DZcTu709sJY9NC5Xt/pJ9twkD+U40zg4128lUEh/Gf2M0EQE
0ESMO/VJduleQNICaLLjKdtjY1Kui/4M6sVJFGq7CO5b73LkVPeZO9uAoCFhv3DvNkgL1sVW3427
HMUfo1V2pVVNsZBb+gK3YofVND3dHtdVriO6yPE07RQEexy58txywgVVu7GfXDDZYQ1uxjunRo3b
ccx2QyxGy867zE/Jut/NbqrTmjbZSeLvoAawptpkKdxb6F6TEi8Yo0VWeAZI6NMb0BlQRuDWSRUz
Y1ZOvTjPhd9/nzcXRnXFfccmYHw6IvqdxmdQqy3ps0O/2NaFp0n2E08fxBAzaACLKA8gs6DCk2g+
1dopR+ywfCAs45ej1uhtpKxCetXjJScUuygLCwOYmUSraTUf/UH+bbjMR243Xbez3gUSB7uLBUeW
vRCWWu/yB1UViisZzJbAjSJbbPbRBtMren/8IxAO4q/5hQiyYBJwhQKdXcdbv+ZOY8PGkzImigRz
VWmdxidRW+Jfms6rOcz2EacFllM+p0PlsxJw+pS9fua+A+5awQ5jpB2HbtroFfpbXjuft3qs+4D7
Qs9XKe6ZS+WmDUjbnDRzib0tCQox/HLwjGzbshp/ni7tsYcknyyOJMPK9GNiBlTBiHsZrMzWFsll
mhfH6T2zs5QuWCfL0WKJRfwj0O4kDgF+csHDbh0VwWO2Q6U3NiwFukqObVLjsasJ7Wdu4+WWyi7T
2mmhELdlek26JzCtRpbU9muOjap0n/TJIZNMz9yw/Vq9q587di1qKHkJNZL7rv+V6qNpeHVHd7kR
TxyKgIIEhXY/+b5+zHM/9p7ajouiXNTTY/84qT8a5f+mW3Y4013Q5mK3bz0Ck1gdsF9H+o53j2WN
rCSfkxXBPYrWhIWHi3PJnN0STzk3ZgwUx6P7X2ov4pkahkPwL/jw1YddbaX72LkAk+/7wEdBObdv
PpCxGGcMDHsHe69wX7ORTHB0QreYz+PC8fpDfdIX2VdyEF39VuKJHnk099U/QL/t59KFYJA/swoe
b1vyIpuxDkTa4bvIg9rHfueL7RfxY3bikERKKh75YMN2unfrX2rxDoIIXRy5fMVa+OJITxa4Zi6M
dXGVYKf86dBWKsgIp6ZBhwGBWfRBbBKuoR0usMd48S11AlZFIEsEv3/wC+znDaYK94r8K+M8XDhl
6/Sn3n2cM+4ACryeg4/4sgCr2IzMYkv/i9iBTQuOiIhs2QUHBsfEwkheDCv5j11XxP8FXtv2sWSV
NcfXDwxSsuMrZ2AlWKSA7BuYFb/4mbKD64VdgAPFizfDj/4XR6VFvCsPj4DV+s2LhGdQNyvA0oJI
g9oqF+FcpXTzcdCTadtvxrncqO6wfPqp98IN6m3hbitg6mm3fxzLZmpj9Hmi9Jpi7F3GCStpq713
I96XYOQ2YjTPPLBHVUogS17KgIwILm0qM0Jp+TBW6Kmip8coXcxXtHbd3bxzc2Ih3l1YLPKP3Dh8
fhaRFGc4plvu3vo0XMbY4YZy+Ph+bunHe1Ud6xObYgx+An7z8aRMcOW5+vm+m5d37Y8niDzZjXMJ
rhdxP9H4zUFD+R+ulFtYOpG+NL6pToQIri8GVfPoQLrP80PbIywzjonMS8Yd19FX8geKjfTSBe1v
St+zgG2yJmXryrQ/n6do21evpTpzsQWj3SMvpoEKWjFvseR54Zrrxw5qSBQMLslsUPPpauKz7GGh
b+Wrp6sEpvfamcshGA79VfKNFcLngmYJ37+pciAFhSo+tiKPq4E6S6aQcqkuIjyf7+QxdEf2yHra
N6z0LlUkIeA4BTeM9gnM2YCnQjfGzkc1WbgV5ENMUAkNXGk+LkqMAz7Ep0MzLTYuoL6CfgDeGQhv
C2t1OaL1cxPTzwz0iJ5xhIP1WhqoXV9kWlgJZLQO+ypH3r5tI2hni1E5FWysCVgUaAO6LHQ4QQrP
WbNJpPyWFtWiufUfXe1pvSNfiaxzuOhUzC2pFDSHW7o+CtMDXsPSDdebeX6i41syEJjTWMxO2A+Y
63RDAEYq2uB8b+6RxKo/oZc82PQfAfmLrB3hKwz66/An8vYQxq7Lq9B47Xdzhndu9kG6LxsbrVYS
WdrZWIp3gCutc9WLsKgkPzoM575ytcYDush/YiokXhVoPjL2QgwaZaG/Payn4UwDxIMP5U+3IEEv
chEc1IzxYFEPtrxqSFxsgVNuGs4CK3Cf8Ti+V4o7841jeX2AKDGCohjHSysDjAEmOajJreMdPef9
9dkfNcLQRhvNXQQ2vwJJ/w5qAcyrOXDZytBC3wfwZiFqMyRnBCJnGwlwVBZ+Gnv2p5wZesD6zh6+
xohNCp475b2WEAGzLGDw26Vxqlu/qD0UtBFtcIrXLLbSvB4OaAeTHEg6tkgK4ws/NhtE8RvhvP24
YllLpt0bZHoi8VtPcpoQIh4kgt5CKg2Lu4Ae/n0YtzjT6xMole+M774K+GX6gnREOu4ma3ZtfC6Z
Zjx+Rg+HL4/Z4q7cYJMGdc+VvWKRcfNQKnOQPNaaW3j5V3vW7s0q7rAacR5fIlByNW2/yV+OjvKv
+TSG6aBi1qf79aJeEgSJp8Kf8kFa2Ue96O2Ohn+8qX8Tp+1pv5/TbDSy2yjQDI87rZsnh1DYEWaF
TwEzzne4qMTd+73hGaN2MVzDybrfYiApcdlA/ltfCBdGskB4qanYe6JjtmHmpp0tQdTHR2E6s07S
HcM8xPSSifSN/swnoq3H6c/w3/UVk6fyzdDNZkxUwcj1X7BbpzqCmSg+hK2Nw3d5UCnKcWxmRndV
ugVTU/RROaoxYrbBZgbH+KI4nrSWFhwtbd4vKAiYF9L4OZMy/Pv1mYGtCQ675cvca5r/TM9aUB2R
fYwGBYwVfxOTNB1ZDm7XXw3oOdpaEbG2XaVbBhy9CSjN9DOgcSFMi3txE3s4KYhriLjsY1T3roxJ
YMDVowJO9s8pUXF6BW9sHfYEP4B/4oKSeRxnbruOtrG2rvFQxUuOGpToJfvhs2VveLtUxvGVajkr
Vi+sZd55QI1mfs1OmWK/zsnPA4E0s8NVYpsu8pMPXvbIZnQDZsr2w+qxYXzafBCEZmCNb/rdBz08
A0Xzs8JtG8AkvpTJhlu6z3kHrvDbfxufHHIychcOpC4wKTZuhDBwfHPCZTrcNmrbfqP+ZvuSEmc+
+851q3ShKI4yUVUrvBJ1X7uSF4DomhOWOynxmPUPI/b2blM5r9Fj0U57NRefsvfDKSuPaTLzMowF
Jav55gBVbJyqT7nhkjhHmZavUd6JZyTsW4HtSGYy9aa2KXvs+N1YQPft5PRh3GmsayxFTkQtHBMD
P2wXby4Dnt0NHlu5K055HsyEgOECEweysJucjMW5FCO4OpsxfHlqZzYKig1eitfeE3AeXwfecRgL
stZVt16P69dcs4QA6Ii1QGWHQuoELjsiMaJgOs520O21rbzgeFTPJGV59YU0k0IIckIkTzI2izG4
7eo5aaWApUiPoxY7Ps7vo6RYrXJ7Gl7DC2QMwSgrMMDJMxfDmXiKXM2nSdVMnz+ghBJvACEluukb
3a0XCZ9UbFfXJ2SD+FROr/X5NaBHgH5ph0owYsM37hiYMzDqW0+fOUCWlBvIwVx1xfCUoDAbY4Xt
+9oypjxJO2GebcuP9MChblbMDASHYN4fBkYx/SgmEnMGDkQZBclRVLfxot/qKOFDO/0NL+JlpPel
8J6Xny8/XmD04ILqKF+A3c0N/B/ZKqJ7yZaX1Q0VsCvMm9PzyNtRnRCCL/PheYR80QFy431H68d2
WL98dPXMU+JpQodFDYuG2i79qD64NYcPFhkbnlx62lG54jsC8xPl1txsiFRZdfmnCIRx1gFjGr8f
MEPw0oGZrD1rHMbdxe9LWVaJa4AJMSvjiOazp9zJgnoM8H9NyWVLvDF0NbaXHrcBL08WsTGfFWsJ
x4PZvEVEhV+v6r8HZhm47LpZ6OkJq9/Ch5H5wyD7RmunL9dMLin2PA0qRGEjrTlYqnHB6ItPD/ru
9PFqDoFIyYx5tKV8Vr/PY3YfXvbrl4HwnqdnxUy/tcCbZIbXNY3SpV5Wv5XIEuFIt6BLnwrVMmBp
Tu9O6f5NloC2SosRIO53xEMJH1wd3iOx3G/KsIu8bJ3ZWt9CE7LFpXFgdjgQuvWDhyCKQubd9oxB
IZ608VJfdl/jN2JXoufiP+Yc82ZTDVZTWiRh9v350W4kBYMOwpHd1x4xBbY4ILuz9czHsfGIjoLb
T9X8d+sorUO5kTGza+hmrfH+vNBUhJlf4R/MRIfhidsuyOTmyeW7sURuF+2LE0xvDGrn7A4iKUkE
aK7MHFO4AONcyeU2KJ0Spd6Hunv8SgfsG+pvI7UbKLY89FcAvc2BJRz5wt9D+XiRwazW9UUMlBMj
RcHJj8Knfhg+H3EgzWXNhxj/XVOi/BDScAa4007CY45fss9s8TQbfbaM+lgtosFSL48jm4IuTkQ0
jYjBdmpSNsa6D5gzFFDwcSiSbOKLdpLffye7huGbsGtFixVfnJRPlSHP85iqTnEy7ui7NMCfZfvB
8GRyYiKox0ddMn7wHM2+2ot3dZlscYOWKxsLRio8+CjD+X2rfOUxjVprgAZw0SNDZvwMQhf2m3yV
newY3Vh2j6MI2GwbW0Y+xehkq68v2uoEhCEY/IQa7HcGt/lUAgrZqF+3vMbnUWXDO8an9xFuALFp
LTs44tUWdSsxw1Z5N3mMufpL+UDNVeqjj2TjhLvAbPSYhQ5jZQa38Kbc9Hc86l60x3yJCnng4IUI
YEEhOQFYLptNttU3gsMljW+Qg9vl06sOxd6ca7vEKXeDr97JoIY6Di1kKQfazjDd5vq8cOtGC1jO
+3TTO0wXsSsUIaRfMKNQKDv3jjRHKNnZMkpwa5wF8PCAWQDmDwqbRzG9ifaC4mOj824Z3/5MkC25
9iumlG8nWgrEYvE5065H1uukBulBf7gr7a/EehP4OsCxE/8wrvMPWEyEmrP2Ww0+vQXRjeUL8QbU
gSHibPHeK/Jc31JiJuWHuRCXGdsnR0+5Yl0Wi/QEWXv2pd/5XktQ7y9bBAtF+oyh01DZX6q17OD6
QsIfnKNS3vWNGzOpGTFagE9HOoLFO1QRm9DZljawM/FGLBHxo9rD+xQYudFRE3IVf1G9F8pHR5H0
diXZJzEaHZb4Xa54JsiyhmJPqTPn/ojzHM/zfE2TYCy0lmHkEOX7kX3gYQrwgjwDXwSQbYiYx2Yt
LJIPGPeuhtMJU366xoO8ikann1OpF2x9vEROTBrEKDAujLAJk3mtpU9w3V88HWarx/m1mihiD4fk
OGzFzG35Fc25td7gqVc4IcxtCGZsrXQlcNxDn3MLcxvCiIUPd66uRNLh6YmzJPv2cEXX8gadWjzO
MDqElb4HFWgA4G+cdB9JsjD2EMv20Fz3zWd5EZ2KOjr1ii92bKKcYrtTWD7KlhOEk0ZfwBpSS2ho
AOE2haZUrh8kbe+psmc7abQRgeSUx9V+/KiP2q5fVn6azJ8IxKhsz5XPBrNtVU9Ymh/pY65vRAgk
nMzAH+9v9AYPB1LMMiZsC/KaB+cRmIWqd4ywK/JH33TYCa7VzBnOzLqrc3w2yfSB1Avib5knApIM
yi/34bSLaxquX5Ezo64FMea7JlpGVNjW+IcPj3mNP2gYGi7kw09pmtxyV21iag7amtLG/jyXqZTd
7Kf5olN9dn68MW/hsaLUJi2iwpXEicSAPCDqybBfvopNLAb6t/6dyMimrYgPcTWbEZ8WMEZ/Xump
2iuG3cPo6gyuxO2MYjezk12P92+QH+PgtUHpQgc3+xJ2nHSZss0enyUcFoXFhfHK5KYzrhqkXK/D
M933ShBGWFdAT7K735L534UagjwfyowcGAsLJa85Pb6HxEWZFMGToM3hDjLcLA8wssADYkj8ltho
4vRo9VRSXKxKgi0bsMowSBkwPUAqIjNrQqILIWqdLxvfTm88F5mYI99na+lcXV/MPjPJLfz+/nzN
iXuHkL3UdDsiEaBzlRejhGlDfpPujgwvczMOa3SZSNeOY9D8Dj5exdxB3TRb0D7qSwJF9RFE+Qob
XJxJIpXUoYBoZTyToVGx8wmM9SHxzWjabOkb1RDuqfbzPZWwdDfglg+7JgyQs6qEKBMDmvfnodnO
5gZj0y4gTCEbVpzTjKW9BxvOA+HyAXccZViUkCD0hdx6VCS84Cy9SiGU0cISsGWIuzk+2xKHCsMI
amt5+vhL2U22RY+j4LIb9k1+eCZbOVtnRaDkENnJ5XDewlno5323e43kpuFet+TYVnUsR9ZKeh/1
hWpAFjuPBnDNK6AsoS6jFqJIULm8gCGU7JTdsotfDnsll+Mdw9VbmYRfQ6obbRk/X4SpugPtLr2q
B3MHPQlZJSn1DQPrPBDwhmEeVXhS/oV3QT2stAEOx5mN+anPu5N+73b/BvvtNO3/35z/3z/xUoD8
kpEh/L8fRMZjQkcq+HA8gCyFRLSzKux97OVxP+N7IxpQb9bMdh1eCnPDEN2sBRiLa+6EQgCU099h
s3g++hYoha9mBYz6fpS0eVmtDEGlV/z3rX8/lMmsd5BawfObfk16v/gxGZLtfx9mVsSMlKXpN5PE
N4txAhCH54/0T+v773vV9IPynwp4+s9YIz3498///eDf7/33IYbaTsGtzw7vG0SWCDOnp8W9kB1v
+vLfrxLUTGMSy8mCpKtq++jmQ0E3ro4QVdowUHixkv40/Kqvcy98NP4IB0iOm4YkTn109Jf7PCXt
uK4e434I6wbrba5aninaFhusbZpGX6aSHRRV+JLFrvHUVFVtk/EG8vg5VkZuxf3ahtvhNWB/kxNk
VaTXUCBIaxang5fCp0se3eC/EfZ6WZzT5IEgmERnaim02BEnOWcmSLQ0xow2uYUnmirxRngm16zL
+3n3pD5FccLRp3NuYg/K4KpuhyDTmWw/+69czOWlGkKLImduNFSXqzKPkV9Wmth5tWTg/N8Ajfa7
rJGlJX61TDdm2o8hMos3FK/AR2AkOs6oxhuqEMzyMD7yW0LOUEfiY/OgMEqfjCyf8Ds12BZ1Vz7c
sYXWWPcchIj9aF/FYZ7m0bWL5UUOO3USkoSMB1qzKPA2JzjqGRN4m9JHaJj0Q/kuIV6amHJqT0he
bzWGTNd164cu/9YidGY9mszfJO/9Zl5eRL1oy+/ZT5xpXwS/JU761EI7J3BFm8FMGAy4L6i85zFs
CnXGaK9TJAlzHJcNTxALjPOFHpfKaptFkO0gBI6vH1TOsdvXzN6eh4L+oYYtVnW0AfH4cAb13Tta
OT18skJ/Rudn1b0OYU5SWBzJewJMyMJVtHE1i/KX/8pQ2ol1mi1q7T6MgfYSFm+BPRDJ69PhI3dr
QmDxukzf7jNrr6EYFfMi+8MdAGAQCzqwybS33om2MJkFdIgenhKYQzUZvcQNCRTNtNekr69nidpC
2sRFCUkhNyAtvLGYmSW4UJKu5Muhfjej93qUU0ApQ4J5LJKZ+4Rem/CO8Aei9Iz0gbAaooXTPAxw
8qfo5Vabz5TWRWM6BM34hs1NNpuQMVNU9PxcshLx3pHAIYm5kmXIkQmbWWykf1UfVZMhCEEWYCLG
c2SDfnF/hH0kwtNQGfKk1K6zG1tg8Ydny0+sV0BriBzxEQKiwqUQG6CHJ5dCt8JVYjF7K9wlMdWA
GtefAh7bzwIErWwYEFWqLmDrjvS2ktMvrcyAuqoYR1CZQi6E6zwrjmJCS9AJL3DljqmqCG74iDna
YsU8tioWEEqRaE7FVoblr0ZAGkz+fheykJywA4yQH4ZTFkQPS4SBe68/7LHalZSwc2M37Zjtf9g7
k+XGtWvb/orjtO92oC4a7ogFWImi6qKDSEmZqMsNYAP4+jfAY9/09fULx+u/RiJIUVJSIIq91ppz
zIYVeVIkgQMG+tCzpEkB8AThXGWrBtFtZVjoDLUS9XyuBfMqtLmhVkNegbp3jg47YGjoHhZkZICD
oQsekR288wwk/nObnvqEhUoBH8ov6+xeRT8SCbPTQvelITLgEhvtLBv0ocUYAvPndwEufpUl0Vtc
MVKu3Fy/qWAIwuHrV0mbzYHRW+VWEvhED4zhP3wn9dXOVkIBnL1iG36xsstYM5rqmCGO2YT4uecI
jhc2vKCJVTH4THyxLrJJu3etorurDEqYbPzSXO19HPmsK9ufNmLKNsiyP2VFbX+AZcxHO5l3nkXL
UVgvpaNzr75KgCYGLqmG2LYo0eDa7cNYCOs9o91omMwqseIaUTxsc0scFIsIg4iOG1d63SEbkg+i
Z9INJrojsfAuqsiZqfXAgHSMsCWEqESSqbn39e7G69P8WGFa36QNK4dON7U1qM52W8KZMcgQNxxS
xzIvpOxpzSXMsUT8Ts/QHSuXJUMyb/u5xX7jxnelHuHVN/q31uifKxLtqp402W7UKOPBdVFoyfhc
1BSgNkP72cbBrAEiJW2KFkkNTdLm+maI8EGEEXOKRmQHtIjkChwhB6Hd9RmS+6eQS2TlvWkZbcoQ
jApg4yjQ06nbEYmxEU7+7I+LXcFZ4LBxuNdclsPK+cyd4ucE5zOwRzWQpEMPvtjEjguvLkRaYhhF
vMb+ppOYjtTc16ts7VnUS72ipWVETjBHPbIJGZM15L9YlUagZ06fgtMMpZwcEYp48zriKEfpt5IR
/h4mzqpMnX3ubYcIvSGWfHJnEvWi9Q+Tki+yelje4iF0Yw6q2BGBOYWYviGPiil/SXwz3oIu1w9G
wowGdo9ijIPGAwo72sKOUzGHHbT1exbTJYOPgTRzJNAaKFPAaKB8w+0w2AvHFnGzbVUbv533vQ5w
wpE5gSHFtCsZ8yhPBi6calIkZ4QNsyIIqiAKJilguDruZG9hFGAQ4ZcsWMo+XesFYQIRh7ybSnJr
lza1ZCFuJXymPrxMbAloV0St3zgtzWX4Wd5KTPS+jFBjCNHZr7lG06DwTnMHu9hqUE8Apu1QLhGT
UQ8pGQdgZmyIbxWhGWTXYe1LI7r8tR32N0NI4ExIFZYRZsQEjRIG4YlCshB5dA3Nqc22bntv6rXY
xLbGkHCksE8tuh7wCJjZcoe9cRk8xa4/4UDMmWEKtNgoR5ppAJjiyDqIyBW5cR37PI30jCvAbIRP
weuqUYdaK4NL/zZuMcpkopJkGNjpLmHQro/5FpJPs2lj41X36C6DzCw2HQ21CmABRaJ49nPprUOv
YMgJU6QBEvxolOmLaMhmHrkgR71U9OEpRrTSWPdwcIlmTvEtcTMpWvdVZrbxUljnyQQpYJG8Inoa
mJMGhtfriHtuGbrWnv/qeLZ6m3rvK8yLxxEm97noB1hb0Z68K8SXTqKOthGhNPcp6oeCLlTreye/
LH7YYRivBo0pfpVexthzD+bcP08cgRysLGtY3dVKBjhbab0yaUwJWFwVrL3Qcc14b5g/FY71RrZc
4AtEbCkQzW0H3erG1PIcNZr+bWb2S9U2QANrDa4f6Wchos+B+mVtD12+rnUrKDOkC7F8mF13T5bM
Wk8QNRh6E3hNRKtwIbrBbP0wpSJfvOs2eTLSxBIlgIiRQ2/GMMbwoC6MrS90cdfz/tedHbUk3JFn
JuL3CdzgzoEcjd89LaCqdNoumugmwc2ag8YdNkOL/keTTLYtLQ/GUab7MIHiJNWlwakflGYcxAnd
Kz1GxV+lDTakpMesuJRAos03pPnqcuA2nfjnSOnT3u3pvrRptc7E4G+1miE9RGESg24dAXjBiRiv
2g5GRk3/Zavuy9M6vi26IIOejqzv2GH1c1jM3r45gTuwHmfDwXer39QFlrSZxUkwv8RpYm1xgM87
X8c+zTDHCjlq9dk+qdhmmNIIUo7RCpFPtE9suvSjBCVLkHsdFRhuwfSBul+5XjehrS3gTs8uuit1
O/rcJRSzH9k4OrQS1JCqfzFNM93neXFBiDAahPE1COobnY+aeD9zownAyLh9bwa3ARHvNkdrtKKH
GgBMBDRItkgVPaC/W6vpPly/VqfC94+TT7ni23UwjB+lfWvU5MJhFd4I12MENAGsStzXWLcfu5y8
8Z73ym5KURMWYcYCMnuaIu8zsQd7Z06mv5Vl90AmdnQqLC5lJSlvdiZ+Zh07lFALwqqHfWzX7y0h
iazp5FthJMw1tOqchI2NCHg8KM7cdeEQUNJ17AXyiSlKcixN5qNWALlNhruoprenB03kaVuvGlZ+
x8qpKeeTsuNvV4HpENFnmNHZCbPJ3rAY25ZdPZFNqZ+LmNQ50aFS2Fp6jeQYQienPxaRBXB2r/lM
VLqkkkG9KHvTpt/7biNWkYn+C8OmPQ80MSLWnhKHSGNPL9ZYYFb0ErLnUqlvQCwdG63YVNJ7rwzu
wyqHxarTO6rKDKWQpPkGOurSYi140hiaqUS+F2MqIRkpdJMqcwMbYX52dAaDEtoYjo7J/aOLCW50
y4JHE9o5LTKJU0rQp9lmu0kSpBptQszc8KXNM5zTruQvve8aPNAKS1msgwdxbMyhCtL7jTNF6TYk
0hsRefZI5mBCjh6zWj6NatXb2WbIiQTTCyZGVNH0871snVB27EnRuuhuQ79LbjNtOgh0EyO50rQl
gU9TpSJhhgvNTQvOgNpzJvsPsj61+Tae+qXjhlaQkweNExEXfqz2ZmUEcdgyVp7i7p6ewrPIdXwb
hdiZsEiRBrf0QMb+I+vLbOVY3obVPEygTjuFE9NazS5QQdJunBBL2849cRbxQbfvlcZALJ1e0qjf
+Rk8WjfW820RCXYYJ7tBBpp6tWGWruJQR1brL35Z+YK5ezwaNXqrO5iMPtna867JLeggiR0HJlDE
YdCpvFsWM6GZ0gptvLMJrArhS3Q7h8tiWefgZF2KIEfecpwXay/yme/6n17bt3Sj0qMuhguZs7f8
4SQiSgo2oSQe9qE5u1r6kZlZBlmXPdSTAhyQt7e23OzBGFGPD2aHtGRi/2rL5x6iJzUJ+zJCP3/V
nJA2oyDPtlt8ikRUrMAyl2RsiCDvbGZ9GnOXkSi3no/S6hhs2Fmb345Ln0+SVtjGnySNH9qpy46+
Jzk6PIuxThvh8kHS6lFWRJPJ0HrGbatMdx+nD1WOjCGKu69YQ1PR0hxoOooen7n6aHVrzcXbXyr2
bk1zZhv1CHY6yKWBqCguSC7Dyz2N7Y67AAbo1kSnix7RaRx1G1futvZttbQy8HgbiOISsiIIEAGM
E85Gue9b9HW9NZdU29ZKmajJSe31gh6NS4vw0a4sB1NV+2vi0mv78XQqejJ90wmAXk+YEjwnO1xb
IdBLmcW7YZhvZ83IjqWH7m8kv9zvO7mu2xDtYJhsIIndZy3iazEbR9J1oHMTUwz8U744ucsITls7
6nWOyMoGCPIyWIC16kG6S5Swc8PnGe8sMaOKGRm5l3ZxNMseo1SHdnoCkKgKsTVtfA3Ti5mD5Sc6
ioi8GmWV5HYQcdSrudIIYowBXQ3VK9KMWmuNrxkys5Hom+Wq7/KBYjBdyeRskP2KeSC5rxB21AYK
w3pqdjIjXUoX4aMG2fJmZi7MH5br+WvumNth3psSbwVcnCPLwns6JjNiCxWUmvGLC+U3KSiEuZRU
dyVwbc6AYh1KS0B5MxmvGfnKLr1qA9Wegtbzn8gW4yR0OFBdhoWKGp6wj9jBnOV+zUmCJgThe09O
5NZw1DsOqo4PsW1PpK4BdkNR3dTluBVNypxDdPH95Hx60QMWh5qeFOE3vb9xlfGhdQxT1DI9mt5c
ReWSO/LD0Cjr6q0MrbewwluKBeugdeg88j7+0Wk0hVKYAWmVrhMDrHiRMqSUTfPGKUeDKSTgwtSs
99bs1Y1uIjzVyOtB5q59mo56JIADlIRD/nCFFEB6yPnIoctV9h2TT36ZkeobFaOyaqljbUo4nTVc
raKTwDjhKVogY66fwjnxHu2WgYhieDXR/IrMRD+7lb6u4O1C5EOqmdVj+Tib2qdX6/Entc23TcJI
oTtPC5l2o5nym/vbe+HQe7G7iFXWXdX07Y52JlTkcRs1yTsZIOiy9r3ihppYmHllT1uNS8OpQOEy
lfj2O2OdmEUT2BGLGBdWQ2uqLbcuRhMWMF2Vk9OmD5+hkZLlgVK8ClmdTGEb4roeSBjP9e3ocXkr
CZvJQ/+5nFP8K/n1YsXwKRzPyZi/e7oEik7q8akZLY95F3xgJ4F+7PvNj0FZJKRxlletTcolUZdH
3ydPI2XdUs1tuR308JYLXXr0DN+6ieqS5oanP9V+Q21YjAKpJ6Y4u3/j5pXcZ2NHELXnP3puRJbs
HKL6b+SzR/aMMzXWeqwabKmV+Wh1XP9K3WrXeVQHrtBEgEbVqLE/hV5ecJ+jxwNYbVWOMJ+ibHC2
RWsdWmJBdi7KAzN3+yAULEI9nJxmWHIVKjT8CKyStATGI0v3YiADhb1s7YXVJysRLXgsiKwma4sD
GSFfSSH8uyStL7OGqVMZ5rglyBhglofjpShZyBMA4aQ2gRzadpiI/rH8krTtT4XwpODCv6IibND2
gop1JVOH8NUsy403m4j0iRBRcfqjrSv34tGOpmqYbpzBffER3xVY/fC8WNPGrsWv0uoD5XgOlZu4
c/sW1CzS9qpFK6Fqcw58lBhzTbO+CVl2L137SiuqbeSS+6ziyN2pcEnRHmGsucxI7XBiIUduAx4V
FMWhQIMwGVwxdPpX0dwaSFlHAuv6/j2KxEtaQfgiDIXxcl2+GdNc7Aw7O4ah1GClYT80+0Vk2XXr
YsLHLxQX0oqcv50pL63wQDFAxr1xo9jeyo+ePMNWTkyTZoWpwyFlpJWQ8LmSEkqp4+XRAPGv7YSE
hW6mHTFyh1ulup/vUkNzN43BXoW2/OX09oMpC/vdF2isyKD5SJ3xh9aJs9E6J+61F8Un+1KH9gHa
Xb6Kyd08pJJzsMgtYiTfRqriXdjCkRGoGcpTpjDyp0jfC8XFv8OWxY1kvKEe4f7sNF95VLIgvQLh
r4D4f/8wntp71S2GqgUaD1i3Su+u3x41rjcxqF6KiEFNawr/v+Pmr9/5+2nRODARrs//fHj98X/7
+p//x/IfzUOL7Pn3c9djwqgCXahf/JcxHgmy7JNlc3103YhqKA/tgEn199Pro+vXrq/+/uZ/+dq/
PL1+Xwhtph6+dLIRJsLQNn4xFocwq/lrpuU9/vnw+tXr89kceUkU0D4Mv3qkPoHCumw4unDc/n4u
5vAfz63FZ4uPJnlzi5kc5FmsfCISjZVFK/OQk8/DXym6vRUWgOLJ/Q1HE1rOkjBdDARIxlpsH+Y4
9Na+x5Lm+rRr5r+/kC3f4jrkLXNQ7X7/wPXbrk8FTaHAUfHx+qXEtqzDaHg42Xots/Avw+25ft/1
leumKlr+c4rOhzQxMW47JYaudHkb15c7g3y+yviaLMNGMOwPuFsdtAIJFLEjCwcoWwutyG0Y5oc5
9+KmZvprpd1jlzKgGdqJtKIFgnvdGGOHIILkKvjT/oxCBOqMW3Xfo0BrUXqkoiSpTrQTN3CrZWIW
S8m4UAj4x7GxSxaKU7qAosrl4Lw+vW6KQiHd7t223bWESFf6gL3h+soQleRUhHX5M1d05X//XC5j
bqhT7xxCAvqC7Pobrr+7jsRCHhHDkT8nCX7/f3/+L9df++f3XF8aOyYpuipxhf73m8qWN/r77V1f
+Kff/X99+fdvqL2U/JJe7n9/7z/9n1Xi7ZKsPeY6C2CYWVz+CDgIHNsHcRv5jwp4MR0FfHbu1J0y
Ws/gpKBnkHrIMEwktC5/ZJbe7NwmZCpQxXtgk+XeidP2JHrFVCljjt9FuyEeNmmX70WEbqWpQHmB
WFmHvvgxtNovx4qLw9AwiG9zlvotKxcqTpsqG1KBcBx6YswsjZDK0y/NEQIMDKLBl0HI7EM4tAIk
qSrbzH9iAVadM8UlzW80pLOaBmE8g4QaDQ1mJYb1Q9ki/PSoRawRqIGE4VEWP4coEZu2RgPFWmBN
XNelp0W3xi6PusipnjqCk4Imhgyio6QY6JIRTOIy7+7wKya5Fe2bUX803PKO5a2Ed64hREjSXc4t
eDc4egvcHgaPTl2mhQlyKg8/V9VfiAriZpaE/XkkGErvmWDqJmM6OKmQ2CL/MFQjINoM01Yq0BLb
c00oJQbJyEWrDPdjQijp1aK9VMwWw/QuDsl8KmYfCY3efdtR5m3mtHHXhq9DgVU98tMQMboMD5GH
AURz/dcMWSVxdsk6ishfjnoUPaWkeQ9juc/ybVvKT83dZnneMWi0mehn2UU2FNupXaOhjvHrhtfw
8SQ8WvaHSyiTkfWYZyXNNGvSd7aDdjyuEAZUd0OG3NDNm1dcBsWN78E5absoumk8+qQ62VvcAuUM
kIPrg7CqkUQYaoeIGWzWJe3RVeLMnKAduqdGY12sU5l2JQwTYtxXDIPPKtNPyvQgxhZ9uum86lZ0
ZkOsQngnDOuzbJa+LW9HLMGdihCZG5ESKZKXGGOysPzl5skxDxXG8agRt3FJD43bGUyhRLBPcuMc
QRkxtQFiuKQd0CCBmerIWJWZ/qZ15k8nE7sywlzBj97SDuCEiedLIZzHwWnHC71Hg3DyTUYG3I1j
E83pwqNpaIYchKVNuKaybK97VEGlL45u+JhZg33f5cYv28DFn+TPpFqiIHNKdLvW+yA1cCnd/Brv
RKRTJsxGurOyRdfrdF8MA5fCT4mN11DrdRUmPrMntzLlqmYWOhFvBWtWs2SkjQRWlq62ZoxlbKrM
/YqGNn6paG+FIdETsUq2jQLcFtLX3YKiPWhZsqeZ+Ww0Vrhv2EPCNwWtzsp+1qvulBc+GjiPi6hV
KGx1lr0bzNjbdXV4K+OkPVgWAZtDVRxoCdxqmLBGObxDxP3Qat5BUSOCLcL7utIvMh4p/djfg4Da
zFLQ7KdvPXPEbZvgEzAkLTwR66hp0GFlCTLw1A7f4gRR9VxqMHXigkUnHuAuDm+r2aHXy/kBPQKM
dApxxtL2pY/BN+qPFgo7hbFHtiCVuJxvTQWNryb5BU1t0XwWDm0DCSFxbTrA9yz0bTqtPcQvGZEX
s6Uei65FZZgilGHfImDuYnFmTQ/AT0d0O5VHALvRxe25J0eMhSwribajCeQ39TXUMCX6SyN7nqyk
D2RGGa7Hrn0e4vCro4XW6zZIDAN519jzvpo+vSRdDT5wNnHPhj1n9zgMyGKmG3+gM2VHiKaI5N7a
MwDh2u3UU18pxpbqqZFSQ1sa/zTM3iRhwzS3nY3md9QNnTU8v5QpMRqXfnEiKt9ftXimc1l08E5S
YyOGO96isTZk2KEYpfVhjbIJiE7igGlRwo5TdSwj1YHOQ02KkCOYBZHhKsVUAQ2oyFAaO9Iu9gYM
7qMt4rsqZyVK/gXnPdO7bZh6HcFp2l0zowtjWPXczzmmpuFeSTmvDI/ex1TrV3CzdVBe/5VCSqXR
Vn6PKUhC1cYlqzTtRWiNZK+3eJBsSJlNNx0128PY1rvbIe1p4VcmDR7TXTCgJWYLuOpjZ6AHtxK6
xWI9G/V87BDX5HZU3C4iM45ctxqSE6kxxaYtihN90juhXQXoCYDyFGD21Lht0Hfo/9U4Z4ep5YP2
Z3m2ogQ4TT2EtBHGdzdDA5KP411G354oGAYrhYeNa0xNTMOVv9fG7F0heHXH8T13GKZrTnrbzwJ9
9ITVwjGwMGkt4b42UvhpmE59S/hIs51UcZ/XOtfU0v9BmDfN/A6Lr9O+ZJ6WoJmpHx2GWuWcQBF1
uDMXwv12llPVMRjhZMWpVZxA9OxY7c3jZ6g1Z6VNNdAc/voUx7uuYcn2CizITfyk+9LWker6ZLkl
nCkIEaCA8uuKg3KA2zFmxga1fO36wuzBxmtc66mSXXT0Y/uN0IBom7Zaf+gXgo1aNrrKMFNE5XMs
4vgQF61/mKzxLRaAKmRpTged1R7yEjatsKONXSAnSNFBEelZ6vsGwrGxdA9DaQTjUgNoLnVBQx3p
yUoPtIXved0Y//3o+vTPt7j8gEwSBnOb6xeGzmA5Ny7v3FP6k8hyID+u0tYe3nJ0ka/F2B3rcirJ
RSSm7EZNWXfwDI+HDNKrm8qBSK37ZL6NrR+UMBGL9t2M0P7rPjrP65L+urGg+kPAYXN9GguPDjoF
29rqWhJYw4/I6gm+v74pU0o1b7pJ3sfLEZ5Z3A+6NCNhk7OF4pIigjiX6lAtm+ujf/na4JGK2TsY
jIhkoTm5VE5C1CxpI7NHfZnZ56jvKejK5bP8vZHLGrVP7GilMXFeWQ3Dzp2+kFmviNQoi6hZSi0Y
JVkUw7JJXRsp0/V5skBZ54ZujJ+bO0cMAOhnwrpQvEBmLdqHofP0veNCLPKWzZwj5BUdoR5KUwup
Cljsoa9xnbWVfRu7FRcIxzAO05LWcn3ULmEutXIqmhm0YqOFEduY5rIWsyk5eHZ9D9dHDqXu2rGQ
cMVkythQxTvpgRb3N0PshHu7gWZiZIh+ozrGBJ/r5OjG5gNjkepQ6l4TxKkHlE2+z4p1HrVesWJs
0PARVto6jASWHVeah9rQzYM0UxKquIfedCRgrF2DS+WCToZ16bsltACIN3kITaFGUFozrZukZazM
gVqGOealDsMk0AuXw8mn5N0QCPGLtNESoSKbftnoKkRMP5s0hv6BySXAFEJ+TkOkbT1ivgYd+5Lg
hgbVq/YR4hJOfd3QX91X3awHI/PRw7xsrvv/+tSkpZgXNHPY3REAveUzYOX2940/wlDx0AqsZl+g
wM0piIzYRFSqgqpH8dKw4PUXkPDvA/D6dErxlFfTHK576T2apnqvazx1w3zNRZlTuY218dPEHs91
392rsT7+V2ENMrY6MZ4NYIQkQ9LcAb4ZceelZw18klyIbJNtXNxh2sf8HVNApLQJN8ir4Tlu/Kfm
UzxVR0ZTGiJVlNrLWhDmcsqCmADZlXuKn+d38GLf4x0Ti/A5fiI/0wvcCcLpqvgFRHE5KceAticT
xBpfEqOA6ca0CFJk4c6wnB7rtntbArATECQkO2ItgyfdKkCv214LoDrGw057mO+6r4qnE7LBGwsx
BIgjZoDvBqevvkaY073xXznM4pB/tTfaA2Y0hoQFbnCEN84p+ST0APFy7fNDM3IG/MbiiHeqSzes
nNsxwBFiEFZtfyGGAVZTAxp90t/vAVhtkkvPOO4GmzFCiydBp1RssZ2nC2jKO01f0cU4oU4DXLDB
HwuRIGf0+l1zO8tXzqPzbZ+NR/FhHsJH+vGs9SR2LIJP2GPxiTUDlxXjPX2d7sLvEW/4q4KB3QXR
SU/2Fgb+fqW4aDsUklurWQumWMjJT8Bn55qi+6Z64zjAAT8znWBqdMqP6SeOy5rEgI1ubaMWRwGO
WPQWGHsBPPSkCiWMsFbI4wBFqQsrMa4bSOL9+xNqi2D8jAgwf/jpd9tuQip/mvB5ew03w53V7Hz3
UeTBP+HaL6xIoqr8S9kXF1K7Ovm3PwwPnjvrwuXr+++//YHwRLM1lhO26yFN1W3b4fWvHw8J0pm/
/aH/V92MKs1NHaOmdqgFkpVN9kscq1322R+iByinObqFrRZeSL2ZioC2onvybucvjhDWtWj08oXt
MjlrfduGLJv2Il84qWkUxESDlReYnaqGobo2RSB8Yg7J1zQDA8nfG0QTlIEv8y/ofttiW7xD4bjF
A7qrX4b79KF4ql86Og4rIht+pgeItW/5DwuDSzCcc+KDbtBhahywGOt3ZjAxkQjcey5maA12yGaw
UyOfxrdvYmwislatrDVnxwrMG8rS2cId1b24t2CYR7rZJ2fY+P32Zzt8O0/FCRxv/AtjAoYG9xcO
KHteOUeqtDXAtPf0EzGk9k3fGvmremSw8NTwoWO1gVXMK5zV8BoEsn6kZHsMs+HJJhEbsNxN/IDY
rHlFYuGdq+0ZowReXXrDOfvvgCTq3U1YZO/yT7T6W3FvvkDB3Pqb6Of86WDsNoPkKV84jcabRyrN
qd9ruziwzvhCrQ8iDrFPbbDed8RgIwDbFK+EmMy4XlA2bZA7Y47kPHVxA3ymm1WyL21wrTecYdPd
ggB4MrXVT8BkibthdbDuVsl6B8wS2CcT7BgD4bFfjBdHfArg1Df6A8NKPWalc6JFDl18oTdw2CLj
O09rVhlr0ewgMuz5E6OtedG/CWhuduMPSnDeKjfwwD4079PRf6euDFi5bVmbEw3IIbKAFs7v9gdK
QhSim0MaeJv/cORr/+7AdwxNtxzX8X3D+p8HPiB7iaLLUGfDG854luL1co3h8Hp2/TdjUZjeJNC6
PrDNoGzCaPSMI0kuxO9Fq/wf3gxBCP/rLNQtC8WzZpF98K9noZ2S39L6gzonBr1C/nXaPi43ZFhD
c5Y4bLh/rPHZpdAxmIPd1d1dxAAXm+Uz/pHk7vp2/n/exX/Mu/A0758+uf+dd5HT3qsS+cdffpZd
QqQnl1Dduv7Q3yMvPPevlu+YJvEVmmMQa6F+yu5vfwhf/6utObbDlz3H1y2N6+w/Ei+M5SW+bumO
yy+z3D/+8vfEC9P5q++4rsePOMb1N/6/JF7Ynv4vV3tW5oZr+lzxfYs2F0u2/3nQJ05ipbkuY8Bf
z7Ly/f0ULtAziSbmbbJapHOFZTBzpIikPLSwTDiS5ozmba0s+XbG+tfcEN2C5rhBTInXgKCXlUr8
yySH4sCAz6ekREJJbOuESuXkGRLWb9JD0ouOtZ7aLxpzPv0rMpX7ODb2aRYjwAbbnR+UnJEwF1zg
6USEF7ufEGMAYS2avNs6DSywtp2YIs/EcJgS8XT+pshjZMHF+mYwTmOekSLX5oGu0ld/gvufeREM
35zkVoSnzSbS6MUiRuealSCwqG37JNP8xZui+UhuqVuWxnZkFNgZsBmRAL0ph4xv7s5TWbYXoyhX
k01KquvO+yLk9sPUF7SAydWbVNWDyvuFXiLNS1cS4F2jpp1D9Jz2NJRBhA0089P2lWAmjAAj4340
e1pg1kwae9ukjodrMrvpxkOYfb5uOsfYoy6aNoT+8B7YG7mhtlPP7SGjdwW+IDU3RcptFRIr9t1E
PFhocs82/59sa1LWdXWsW1ggyUT9p8/hxndsIplq8gCYjtZwM3q0AlBgpnLWd5k1/WzVtNd8U21y
yVLAy6vAqcY7axkV5/DtkdmMlzYf3JtUEXo8VAxBBkHlnuJmz9Ah0xXwDzP9nSSiTQTcp67lU6EW
QOQI7Kdk0JhQ/m9jB3OhqSqSA/w7ShmjLU3ASIx2i4oeimU7u7QqEMF2s8cnyOrYTovXhGRYL4+H
dRXVQJzdNw0uUqakdS8UmAgW3EvDLjQvjsHFu3S9j9COFQBtAZgnr8HTu8mmqVh6FnhcDqavQOk4
dY4dVMjbrFqy3hxjXWL26cYEbmDfwSganfzPDX+aPcX545DkNFYoiGVb0bev7yKjfGcGS5hFCK/R
IDRCeMx1CcTeFY2XkC7NYNSMWfuURl9dqoGFgCuRBNtQdyQuoTHLMIVq+oPrtJg+5u7Og4Kom0Zy
myHEk5GpY6VgrtAJGmPuRCxYU+xFlgGGMSvvM2N5xTTrVNSOhFxNvw/BVsR9fG02xh4TQ/rT8eLb
MtQ/rbhC8ReyJBe4eO6aFk9rg36Ixt60njVIEx39zVXvJOFaGxGLOj45isk9U+R0M/b0jYZO//IK
Mi4FU2cts2lZjvmOKGYEd6LnTu7jLZ8BRUTHUa4qq9JXKswHTDRQ0ZNhzjZzR0fPStttNjn2ydOz
Dt9gDHEXHMIUZUyI0U/5w0ER3TDPxpfdZk+EHgqYmuDE51ajeVV7r+nAKq2pSKKLLW/vpTGIpmZm
yaOXsJpYfU91ddEUUK3SBItfJWCTM5oZ1VIpk4kXIDJlZrhpEOTqSQFMPkFBV/C5Z+Iudph915N6
HqqS5miLBVhI/kQngZVO8IJjmCAedfVpmNWLQSMLGVm3ozZHVEnqHjamcTF0NvJMfX02QayQyxqj
MrZsOFIqQ+/LlImgXu+zjd9dyxm3P50CRrkyvkuUQHibbqxL15V3+VirVSabt8mbSV3wBiy+c1Zt
UarUN2EVjzeDLCmfmCbYJa18rcx/NZF6pLHXoIpYk7CG6Izy1QtHUob6keYTRUtvxp85EjR2XvbZ
5s0+qpEhGJ36xfQhWWtZ9dXlQFCRdyF/a0faXiyHTESENwN5x3CAyqD3XWQfBYS7iko1jXVkJ+Ej
ma6/hsHkp6yJXoYOAnKu2ks5z4FQzSX3n2KPSo1Es1ffEkiG8xD5vrFrON4m2Z+dWj4nefNRjslF
5iFadEdENGEYfNYz0QGh138Qi5ccaigWnm1MtB+Q8Q00MTaeAeSCzE0i5sk+imdtXQ6HDpBtQWVF
CvN3+TNW0SWP8/FgTNrZ6WxO5NE8poV3axDuExdogS3UkmlsG8DsByyINS47V6NZ7njmqxHmH3ke
JuTpTN91ou1rNb2T/ldvm8F8i7IagHSTvI6afo7j3g70t1pTGYD/iIQcC1t2kaDDbxIXDJwjXxOw
y2EfKipNvACEBBN3KOfHuRx+obhtkKOvzDC8t3UNWa6B7Mv4Vc1x9X+4Os/l1LF1XV+RqpTDX5SI
BmyY2P6jcmAqoZx19ecRvfbpvVdVt6cjSEMjfOENS8kbg5U2KY4WXvd4UswUViL0Lc13+aEn+wI3
elpamuWNEWJSYEmPovVithC/dRmMsIApSF/Wv0AYMXhPktptea9Vi6+wDPCxj82vOI4PvURxXArA
uLO3XIW6eZMHTtYgwV1Uq3dmndDuMgRvtMJjqG2DirpfmbNzJ9D+8Ime10NeI5cgmwGCduIOnBo/
Y32UaYZw1MRFxn/jRvvCjJF6RaxeK7mVsRho3Mzq5U2T0ciy3jF3fJ3CSj10ETKd/VRsJyF+Y+sx
G1690SsE8Tk3wGDvcmu+TkaBGADM8WbSj9ZgfmlC/0cX4aopeKZyAnnyA91VaoP0fkBNTtDGFcEp
06l2BFnaPHBLXjU0PQgjMBNPbkZMNolHQ+jmlZHC45Y/sqAvX7g81JwUrD8NDg5AAntDgV8JIAVs
ybKHD910VVkYDuSANsx+WarzRogGzmIVaR0e8ZTJhDKV4Vv1gBsF6hxESzv622T+fX4flMfGqkhu
u7gH1qmL702gYXYEgjMs1Z9qPAeVojuzDv+2y0gIYqKosNGiHe7C4AJ1Y192OEtqmPdEx2lWSS1C
EZkmha0rke5dxlFaQttCQ1WRIreMaR+rnWFHVfYtW49jqykHwJDfcqt9hs2fsQdNG0t+jhIwyH50
q81LkK5phl97SHhut6i96jh/Im3KRPdS4o85zQ5GDaBhqL/mCfZrNZ6sh/oqVeGBGuSvXOmbBvFU
uaWoiV9Fp5U3aSLB1ZliYgVgohLWzEavFOfIhxHS+3Rackjw5nfe/W0jFNmKhrwoG2qky7BoHLHs
xgixm/0oBacvhcZ7k9PXC7VfyFZIFAbGPUYRb+gFfGt65AcT6j8PzfqgvhzQPmXEaCeVdamtB00I
6WLnp+nRGrYQGJ9xXu5yhV4jAcIhLDU6NKll2oxSQZVUPkbQnhtCPyasLfffMzLBNPXORh1+h317
1RNhay5xpVjh1/2rKtAqJKZ1jC9BFZFZo9zCPYGlg7QyJ7JqS42wKdjBCwE5KSHy4uxdKFM01joQ
ipAizXXRT46E6GsAiWkc5h2t7Tca8EgDh+K1lZbeRsbWMmbipZvqTWXqm3RYRCPG25yhZEZwGqxN
2LnImck0JKnHzbqG3G1r+VT/0WWzBvxLU4unSiaAMI5OfGuKAAZQ5Qwi6faoBWDcPaqFloqGQu+3
qvxppe0hCYVvIzJfNZzYwBEitT4sxdkZKMciZI+HJpbT5npO3+QUYxBF1y5SnZf2gPNL0DcHuUkk
v33w+GlQr3MVmfeUjU6N0QeLQRTqUKxQPUsGxKAodCRN6DNlYnwglkNGTDDjE3RA+tWAFMXzU83s
MFCBlwD6hx+bOAL/5yfPr+Oqihyzgzb1/O3nh+cPZMYeLc/l1f798PzJv18aMtYq0hSv/+v7/+vt
n7/8vLD/+p00TXaK3OU+bb5Wcp+/xwkLa+L5Kfs+3NJ/36rSpLWpDBHBOs5ARfdWGCgMP1/4+QGz
YrSGljv89wMttf/9ZQfpZVvB/g2CifKX+ZU93+P5W+r//dV/vqduReJUWDaU7pvFrLtbPsxZB8su
XkReApHCzvObz995ftAWu2/qG5nd6JfF5xax6//z9/9+2acURLsWoFH19Ib/9ydSoad+xQg9QXhP
fF1U0Y2Qlt7B83tGP6b28ABrnY5x4DX0nP5xjHiaRUTZSHfn+WknhKccOZKs86sh2guHRn3htJq1
A/lEklwhP+hIQawCl5N6iwDF+DGclTcKUcfCrhCO2xG50Ga/Zn4e2OVtvhGRIkBf/IAng2NkE0lv
44uEOje0OnMPpzKh40AWZCMIdE+OFsbBSIB3B9xMz4+LeVLGefVDnRIjgXraQ4nNbDrr4qpHC2rw
ujvrl1wFfTsZpZJPsGc4xuloA6zjr4GNJ3PFzNexodgiDMOn7U+OTQ+CKhOEQ6foP1GXpBAacbQ4
yndzCNChshtfubGVwD7wcMICErQK/pSXdAf3EIstpBbhz1Hjx+8PtiRH2uHhQ26SLgDtIhowMGpU
V6d0hlvF6XE0TwgXxtUq9dvOE2HOhCSz0THbFq9h6xWvix4d4jtAXvc5/AcY6BtZfkdNeARnYk6o
uh/4KBkrE6mxO/zpWacnwcv044a8R9/GfuZT3G+ENWV7Ula4lKhx1emWfRQTPlAtCtYFBWFdh7cB
p7qtXnB+Vy/jayJeha8TAK02cOa1htr/7vGWfbJBP07xSloX9gPnv+qM0eEKBDH8bdOhi7SSCXJX
dDK+LO/dsI5I9SD/EaCaiH4lZJnOQfOwFfHtQJ5PBmmGRJ5NiunATEm+UA9Z1+70rh5L94fENNzj
Jz440zuGyMInrfw9Yqba+Ybo6RGRYnzRVyMVYEA/quKQHq4egX1Ct7Bem84J4hLfXqnQW7lH7DZs
9RT8mhuU/R1gv8g5mhvUfH39FB/0jf6bf/MvDk73+gbz9zu+QlcMfoXOa28qRGg8t0+hS8NnRfjF
ACCm2zCvIqixWzypdOcunvIbEhYnTsUC84mN4MIdJxl14s/g48e6mifzBIJsAVm6o7oJwq0Fl1BG
DvJEEQlXMsMDH/5Y+bRRKJaHbnHFSuOzFWxPTB3F+SxejuHrOw7OEo0/e2eg/XHETe+BExRm6ois
U7IOVlRkTbSr7NGm/+oj0QaT/ko1/eWuvL7G/Uaw7y1yp98liniFkxxjVLRsBNa76yVxkDWXdjMm
kqslFjmPkf+AsOBkrKXcpprTDEhhpih9VsIdo4njhFFjCTtgha3IdQCIt8PboPKxtRsZqeLwcEac
wDzUdVuKSZ+gk/7nuxQ0vHCL4EaPjkT+iueDCGhBSRzUkVbhdkbk/srrJsfKr+5wfZjLmKUAJcsH
Z7TLP82eDEWG0O1TZ6HWg1Ejk+3nkOxHr3Z6D0JJjF1LfQRrqrCFTEfzMKJ4js3XGgCaHXl3FWsK
tOyQFY5RgXb/mSn31PYt+0GOujImp779pH69pi9xoebD+Y2ZADY5mZ2hqudMKEUchBf4PsKKdh5V
u2U58zCZZTvI5CGWGtgH3jcSPx6udC/peeXHMj8E4cagxrENs5241X5oWY14jMxnyH3BukNuWF+P
1SZ+iU4h+q+GXRzGVfhJkYTexI3GwYoO2WfsplswhPGWPKc4EzAxcoUP0LDPzlhKr4xvQLKpKx7m
TRTtvAI3LuTpXj6L8iSfu785EgrTsRY8nCOrNTrgOrgXi1ErLLv6al7iV9qv0BjRlas/5d+UzpH0
h0iXUlbVu7FPfXJ2pBINVjR0MciZ9+iJWupX/6sthkeHClIb1kmrTwjqqDb/jcVjoqy+6Snq9C5R
ndYqL71iC3NDsxzlY0dY+FX5BsIqlah2FR0RnsZmoHSye+HXgk1sBTnhnmubGWVXGuXmKnYRrT0w
WQqfUXHDLYDJ6Rq9d+fB740jozPvEKy108VzwXSMeUVuJOfofHkgH3l9ZjocLrX/KA4SjwjF0Pe0
d3IEFCHrrLItqxA+ApJW8541Erti/qqsUZ27Sg5YCdXct+CmXhPqNQjCg/eHLg4G30c/YeTRD3e4
QCvk77HpUL45LDkCK3vcwcRic4DQXXwiRIFeR+gyBpUfnjE0enjj90SkCm4PtxyOP+jty7OnVFN8
AZbHtAWpGvFXQaaEiXKIvH6tLnOvpIHV/cGsJFgee0yIl8ivFC4fl0/sMhFlOj+dbY+vXKJ4R5N3
NSw3fWDrGYNNHK1Zb5uE7tkGb8vQQY14jb7t8/9wwDuWps4udL3mOoqL0xLUazd9AfdpB+f8hH72
FWfTSF0D+2MkcBkYChvVjFH3Hz8iet7mfVaPGsEufgBcAdhbAHsE4IjeQvuEY5zaieCj7Ttcszsn
A9vIDYmGRSEH3hBNyCPznOMt2FYr0QUDvGZaJb/mXx2RbwDINWeUxxRqWCuVzwHlcZJyg3ipnyW8
jmCQonH1Ld/BK7GdP6wfA0FH2Q6oz9EWTd6ga8/aMd5uVA4iD3AsDlZbPm71ysc7dYWcBxgc9Iix
pxWxLTvPm/iudaieNSUt/pcStBnYtOhigSBgDrykFxLv7/YmXlmo98jBjyDcKrvqE5Mkm82TPQMU
P6zOb2M3oG4brrxw130tNqwsg/fwK/gUdrCEd6GHcCYjaPceR+y2aE4o6lOVf5zkr3BHQ3WkAoKt
tfvcmBw2J2c0PBhljz8ntEIg5Kwg2NIse+HhNFeUcxhC5D+Xh4imP/ebOFiDspb8nqoRPhXmArZ3
2R0XLsiKrs7jC3j0zF6HU5+Hb1MC0d8GvLIDqWiTNAiL+j7h0Fx8grgg4FlwF9l6yk5q/9jh/eAI
WC08HD3Yo9UsY0SHS073Zph+ObzBO0FzFiCEuAl5tHqy0dRdQlv3FXUo++6bui2sd47o0w1GjdCy
kLDGb9NFDxkRJR65AnJg1X3Wx8hLrFO5Nlw/8KhmOYEHJNFmlr8qTgwmxR3OI+4Ax7D6xgQu+6mE
S/0I7fFXIZuUFesgAPcSt8AMBXz4jPAkdSWopsyFSTQX+C0wlzOcHiBmAwYBh7Fuja8HuEfiPRz9
JAhJ80UtH664AYnNcUWZajTeKHFqwZ7esYruhC/kP/KlnmxEy4HaycArzQX/GxyCtdXjzUIlAXjT
lm1HWmOLcExova+Vb/Y2zhMCaQlRfrY2ln/Hk8vO0C5ryyNcqa7QfKuRwtiGQJWFd2TniWBRbbs7
QuNXyOYwoUs2DnS9MSyhCcTm8dqojvZawctj39aQ1ieCdH/mXR/Qjlmso5rUkTS/XxxN3BlbY5Y2
xxWeJkTcLS6RSOHZ9dtcrktPvat3oVwjuHsffMUkjPgoj6xz45a67UbEiG9DxURG4ofrmVdUV1bZ
q4Q4DjDR1qVIXKPXJvlpTQV6NVKCDqHWsVfY+BDH7GKseLT5wKmATCLekVHCoBdBJYhmfb6RWa3y
uB3VIyWV+QGW2BNeg+QlxGrwkH4a7wFmm+rL2HsMX/8LVfCf8WDvAwTWpa7KNfucCWWxYbQfR4HE
A08zHFcIXSg/isOmUqEbMHA2uKBUcFn+XfoHueLEYz1PKERwL9Xqog5rLdxroBls/TBtRbfvcHzZ
F+lp3EEJwxQVu5UKwTfIOHdB3Sexm+XOZyzaguSKhEW4RiFQscKvhfP5HVxX91KfpitSVYPsicVr
j+8X2oqpQ1FFvDbxGgWCjivQCdI2in5QmrdJ+BOMH2ZsFygeEzOgAPvZiisiwltLhZkQHBpkY8vg
laAmWJ6BdWblEmBMftgdCVDnHegV5rx2pNBo4LKwmKDh5+Lg4VMdgmX0mErF9fEmpBeaOtupQjxn
g80UJ8FwengY+xTYJpCEgckuHWndl+s6O+vRdkS7MLg8EmQUSOHs3BlpuqHhz26Gv/jiV1N8L5hj
8QE/wHsop046Es4shn9Y2SOvdDfvWAnDjscROJk8y/Ar1UtRiXkUlwhxlEjwStyeAlssXZWhOdKk
DZEUMtjbbMwaFBQcUqSE10a2q0LkcZ2x+0uegGKC+UYtBJI5pUZgBfToEMMdNIrfTp44YonWqBdY
LkbB6CmNcHwNBy394zL98LBB+iW3fNoxaeZoP2X0mmxyYy15OmCVZD8hnE8QxjmiOXR6pnOIqW60
pxyNMzf6GSm0cqiJaBe8ZikqEiQkAvIeYm8TI/Jf8oCISazNA5i/iQax+tLxhuFcrtITZjnYPKEm
30PsTnfY/xjql2mcalDq4pYjW5LRQfgePlVqW98l7DNymTunkqzZdxk5QZzzurV4wg+D5tceMS52
r5BHtaXyjT862gjQNBJvUDyOaVrHKKuo8XoiXhaumtdmHh7vOqp5t1pys+g3ALx150gCv1ds4vHC
RbPngPFWym1ILYSjiICJvW5+nEeEaS8cD5xPq/bIusEakxa2d8T2ivi1oh7uEXe0b4iGs6NjQf8S
fqVf7f6z3BSrz/JXwWbuB8SYDqfSbn9LlR0cUzys5b5iNqbpwEO4GcQ0TNE/lAWaVX0il13Hh+yc
oL1JjZ3KLOndl/CGVfv4pjNIX4rTH0fdTX4IuzDD4xgz9pcSvXkHokp1NTf1d39jL80dvLmYexKT
eKz9Bgdxl24SXWSiVD7mx+yQbrmhVfumrZfiAZqN3nLwUnX/TgSP7YZML8WDJi/Xw+v429U2IU0s
9/gLr+HdaxQjmNWVmzWfI7OyRGvRs2TqHqY7wvpgZjbLgFKV4CvQcuomNvcp/dwTCsbDYTlIxjfW
Fu9E5u5XV7ax4tz5LDi0A47IPpjsWfv8jcXLinx49MqpF7Cnj+xBK5nwaVjjVE0TfCPtEWhjlk13
0Pu/MCnA/mBpFjgZipdLImtXf8WrdGa58y4ZScOphYH1CzIpu8fn7GzsCt9wCe/0w/N6wv6Y/Iju
vMcibUmbCfJLzA6PQXfMk4/Z2Db4ew3k3vAP8eQwk5eCEgJh8dIw7a4KAZV1S97JyQ0PIz5tLd8p
MAnfqRtkP0bpdGfZJdJhg8yxMXZ4Dvl4Ymq1RzJV6UZ4qdvtByJqMN4U7yhueOKGXx+plTzd1ObY
W9ztiGgZHOjRsS39UDiKm4ZYlGI1Hf1HQOICd9v0FqYbkKRP/aPBB48GH/sfAM8DQZNmXe4GirCu
fB0Hj6S9V5DKchB28SUHLGqxIc0QU2zjj7V+jLO/CNzcePN28CxmNMdxtcBCktZdsKahK14ErwCf
xlGtYWsSYoD6OuDu6eEXUUcrollVOSGEKH7o1D70E9JmzZ0JtAl87kFG1cFmy8KFZ970TvpV72t5
VV4QJhF+Fjt0xc4ALvQuNIcTXsmTagdUXion3OMIdqt+UADZD5doF9zq68CBSdKJdhqEaHMVnW20
nt5q4wZiGrXgr3GL6ALlxFXmOcXkIHqDNjnWdQ6HfQU74Sv4i7GbtYcfJpUo1K7S+A27skp3WImF
foktx0DFuN+X/fvwxXnG23xmvkYs1H7cyr8ZVn0a9SZyNlX4WzY0Ve308/F2KbBC2TdnopHuE9e4
rrBlebeIMmPRWqxBXFBmbIljqQ4096lZReDVVjDXZqQQ78rOt16JzXeZS4ZJX9TpqGHKi5Wrx4MU
05fwZRo22ApN8g5YZDLvgYrIHskEx3P+RiyQfcqTfzHohjFTsYJYEjqCsGWfxqWZOshS7LgnaFh7
mOYcptTnu6K8E5hD40agodEcxJlas5vsm7RhcmfGtQzcQT0hH1Te0LQpEU5h4yEONZtd9sdsj2P9
ylM/iDSAu13ac6tHqyYSeHwXHAQVNbgkLMEN7zJjL07vVOhyHS7FPsghFn3zHxUZCwjO8s+LEuyQ
jIWuf7WM89js9CUO1eMTAj1rzM8uEH3N6PeROb2w4z06Kv5+8Dc/Mut/qI1Yqj+u8WAxMWEJHDa0
PTn+Uh9BMWAdIIbMxgqdExe1VyPYwfNTyK6g+39QpyOERyX5RsRLtkTBstxiXgemnnbPqroGLeVz
u721N/5ZKm5r7Wa9VvkretU7uPb6RyesSbxemPd4rqR+D/fEbW89289cuoRh7BpHMg0z/xIH5MPw
IMy5AWd8HNhReRvK12RtLOaIXZ3wF6X8deItanLwVvFjcNtvkksgjkB4uiN2eEtBV97hzIgdGMnn
TXjhGCocNlUdxAmNH4IobIfCdUbVxpcxiEEJtffG9TIgn1xRM7CR0giD+blk0ZyIoMMQUYL1+dwB
swPb7Ru5evmGcu/T5PKb0epvxFpsa6CFEchbZh+bHnFp8NFdox9SF+JiarlskBBtSs9Yy8mOxGJ3
R34v+IjVN0LMhKIfPaGG/uM3u9v4nkl+z+/oqEjtgPRj1w0v742iBktrcdB5bJrwgNJMN6wlTumb
BKfuW6KJjQwppZlA8lJ/Q2q/GmOwIr6o4ioqgiomC9ulhrVKLnD54hTL7mOD48QLgxxXeM+4oQoZ
wu0Ow1V1py1qHMTVHotM+W7fwJLtKXhUVGsIQM0PonvkVPmU6j+pECGFRM2KGAErvvRPSK4IqsMl
GJGUtZQcu8VODrXwv9gXElGluk3JHbbZ4KLcU/mEJSAjEF7rqSrdB+0GKRakVbhNNu/CGzVRtgw/
jbaUlLgsHhDWL8M9pJzzd1EtrYBNFx4+TYRV+NwxogBTUlKkdEuSFHxMw0G55cfU5Wz7YNjE5BYQ
Z5F/m1RoUlQqMK/+HnHJjREs3rA1LHJL1/GbV2JbQUGMuhQn/NAdH6CnLjpJrW0iCVLslW9V3sls
cBj4goodlxmY/sGWksQmOCTp0dB8XuzRICL7IjMy5BZvyrp/y/7QSUbtF6/nPyjGf/L7ZbhHsaX9
Ro3DekO/ikVMl90FZ3dgglNpMjl8ipKKosuAsHdhGEqxh0R9SUfAbgyuZa6Q/sSBVEz/aPUNt1Ra
bTRDyV/TC79LYaciuEA6XkOR0edp9BrNJXekJERajfWkcUJRg0/4uwEdUWdcwwAhkxgYptrnpax8
gzliod3ozuDzbX0Uwt8WdAxqnFSY4i219lH/zC1PD9eluiFybpRdpt0Etn6uWcDNs/ancP2o/VGc
lskTL5kHWzap9eJh6QzMypzer8tzwCirPc49aZsbCSg2ORztjzcCE2Q3lCcGnavnWnllPlEk5jP1
dJ5uRYG0WsaG+22VK2/ITsZ4lGwp44WfZliMaE4uu1QT+ZyUq7iKo61KlwTDLhU1nBRLWruIfsvx
l0Hthg/+nPdZ0hXEIFZIcRFnKTuGlTviviBxY406ISylrLkkiX49LTB+PAOvWfo5Rn/iLGTEGS8V
erPlJbDegOyTX6Eg6BioUHUUe8iLS54iJcpPZieviWAZ5x50pkJ8564fFBur9A9lf77g8qmsYwoX
oHztPWTq1uyUnHyk1BL6kHQzNQzkqGourGP6cjCuszNUfyJHHirnPKOKhoBAQQNUOSuejjfQFjRm
YSAg0CG7zC14vFaAEj0qh8sjYldgKgUaO9xZaN6g/PjVp4VHh4fXmAc+oS/WovBXpWx/MJHqpIbW
e9RJKFV2prtMWtPVpXfmCl9ScsWea4kSnu/MO8C65xKw9aSmoa64M+Yk6UmpLO6o7NVcKPc6gQhC
Cz/FJ37D8PP2HPw5PnxbhpW/pzO+PFCsSfGCZS7Hiywut8OkV1yuikXET/gVHsfgjxGt4eW2uVuc
ork0BAwZOoaAa0QngfufkXALF79t/ojrZRIsDwkppQ6Lu4gWEg+QHBTTyaV9I07NPtiSbCDNymbE
bTIdzM6ZDsMnb9y/0SUQyJg83pfb4b+5eeMFdco82guPh7pwStasqlggH1kVmrphyWfKrtU2HV0B
DVVgmsCiA/6Nh8iLLQsjtlmolYbNHc26i7FTyX9MjwfLAuE9+EUeO3fIbS4iQE6v+9U5lPESoDrk
ztigAZNc+gfAQIl+HYQ38ZyWrHVW2nPgjXR1LUe66I8dxRMhpZjwxpznzQNQzwJQTncyTklr4zCH
UBH3MzCViAfXxrznMfC78EmXuQgwhfIzUiUkp0BfqbgT7jBXgXVeh7tWIwK1OA5zFfwej0EyUUCB
AI6C7Kpe/MU9S7nyB5G4H6w9/TrmB49yhJ2R+ZXk80703KMHAfcWt2JeJ3Ot3bCsPoO0j6visuc9
jQ2WRVrabbdjkrWn7pUGaVhj8Oggjd5eIE5S9Shb5EkJW0Dp+LTY0LLGiTd3lOgLMjFXxzrWIpfI
cew8yCmiZZeZBIll8zpbDtuJ1Z379iMBJtbAYYUnrB6AtImyh0pTIx9QZI1mD9JrIW5ojWMDB2Is
ldxQ80TtxjPmMvvgwtozmje+5HYXBBf+PvGauDyQ1ka/qgVH6pm3tLmWgYURDERHdkmeQDjOuIkv
w7/C3j130bVmTprVVR03/4wwgG2hXYOpZHwQpScXTmt7QHzqz7gB68adTdiFUg1G9VpFFdFnweVL
18muT9jCmagAOyhOFOlakh1mIZgCBKNlwWXA8GzHHZBHx0AtGsPQf2bvAeCTgWUH4utac5dEKndL
rjsBJo6y1pYxRRGQpfzPgmxQH1x51OR+uT+eK9MyoG+nLvXJ4bGzvqtzwD2RODEZ4y0DS5rHJXH/
CyDIAFxkR7obUMxfhcWSm4KPjNEAy67zvOPtl0nQU8q0ESYy0aaGUBX4KlVOsrIVnQsZXycLWjIl
tVXXT6vBqmyf3dNGwTlDPXJ4jfV3FqO1i35AqWavy3xFdZQk1dwg/Z7kn4v4KEdeSpqxUsnaiuGS
WpD+9+KI+KlwE8F4PpedqXp6v4w0Gi/sZFT5IKLXPqGF0gCFc0rmWI4crY9cAC4ty4DraETYJSb0
fyJyB/Zy4F10GEFPOROLYtr1yhlIf3WhzgaSwzKRsMQ5IadCdDYegc8yWNaPinso+EKnBH53gild
dHu+waOuql2N9mDvWDTOwbC8BH8YUVE+gOxKqNzLDiugYA/BiLVZ6xr8h3Vtfi/zWjnzLCm0ijRE
aXtWkL8o1CPSJOBI1Lpd4wG4pJLLDpRTJgXOlVnLuE2TuWUflmWL3Z8UH2lN8P1odVhYADpZv9ZU
P2udNHTZngt1yzTkLhCmJIEWCNRZoLWLPQ3W0kSkycaKXtoQALgXiiwet018qBSsNBCZZrIphi/h
B8QK25h6r5BFRRH2NSvchjElvLHeUcouGwcM4jKTEODDDXmhN9niAT37huGZd0r4QmcvrHZ9tJty
9Jnf0VhZul6UEiI3whKYFVpv2atkSk7tctCwFrFZUb8oI1i0afyyWjMxeRRMWRD/lKTyGPdMVqBG
rY8gy0CkFv2IK4cRWmfMdpp4g7njR2ztS8yBV8tZ+OZrM0KCGa20i84tlKgK2ZzkuchpvxXS1wc9
s2m5C36zwHmQL3WnxAoBYCSKVYCtDWzoUVqxl3UvgP38oCLC2xuNw8rjlek4cW4/OE7tQmY20vSf
lg1kObMfVNI27CQAlGcMzLAzpxiknVmWgNOD5k/FRo+VV7+VeSnI9zHqQz9MeHoggXJm6bb4hUFX
mF0ESkduCLADqwLZt7lydPTD2y3cktXc88DAwHQ7RVuHw1qYPJHSeeiUEBNpxKDT0u8Qd6aQw3AL
+Tkg4mJjeW5GLNby9PhgzrCkuDJ2ohk9Va7guZ2zGbFz8IhCmMWPDQ+NnScDtKIjEUN7CaCW03wB
CGGD4rwTtA2/jvQeeTPxMgJCYNYyu5CObGNdfKhNcMbE5oiC2oQNvBnvytlHsYwvGUOCM1aLOJKj
nujgaBZl+6XJwGPlr7IQYg6Y8YMlcdhByUlGhCLVPyjz0M9c4j1eihAk9dlCHjOq8otoQpJSHe6Z
/eGAmtyGNUM97aF8vYIJoCVDJMbdGz9s8idqoyTr5KvL8Q3yhPInyCL0QBeYQduA+tuAtKCYzOFc
U2FC/HnGAV6QTM8cETq0G9RoULVn89AsLN/CCp66UrUjg7l8LdQ53aJe0xNeng22quZm29WVDEo4
IULSh5fZfECizFtjq6H9EioJri4pSE4MYWK/1FVsBUZli8CTsrUW1wsxAUSVq9kGwtpn0kKjyNpJ
3qYIjCO1kW7EIaLRLUBqifUa4+o6RZYdn4Nt2AUhss4yRmj5oIh2j7wJk53CWa1LAzojuD/FuuBJ
M08EdavroA8POwwaA2LFuMjLqQrCBpdKNUmkFiEGcxFdMGbtt87CryHgkCkVTudozvzOcBPimjA0
0SYANL0aWgvxIkN6G02sVPFC+s+fB7o+eUFqHp/fqlMlI8gR354vnWGYsR6p3OQLLSiXx3abNQi5
DVXMkHX9PpYBUab//4MczgAxn1+3kQEYVC6R2alYuLVaVtswjf7ng9L4mlZwlAxTRbghvv77C4me
/JiT3uH3ldMEWj7U/SJj/+/Xz896JDRR/8g206JRET81Kp6fPsQCQCM6wQmqNvNOqEB2Cmk94Ygz
1rCfDNZIDN7faQO8n55XawogQusqbbHqWz59fvOfP1z+GmQnP/n3m2UabPqaHKxF9daucetB7YGL
eH5AoBm5wuflPD99flMrq5sl0kkcFdhKYSYiVaZy0iH+/p8Pw/Llf33v+dPn92RcpZVEj33FQH4d
hxQv78MKqEuFETrib0YUCuwA1Z9alBuk/CIDMRHoBWEzOGKvabasgzK39l1i6thDG4XfICmJlaQ4
AxbTzKW8nVAZyMe/iCTVZH7BN9IbDyKCalsEVusOlUZjZAbTllBCSwzEDMo+D4/5Ys+oqDOp30Kk
ixpqnkjXEZI3MJsWYybkvlDY7Rbdm+FUthzIvahhmP4owTRPpEQPzE8XNqGppmjXYjJhjeZ31rzV
GgVBrZbyi0grBM14ZFEzHL7NKsEdrKQRQpFErfXzJEsn9LwKX1EBvlZDsGpHwpMJzKGv1ahnoHGh
kxJQnysmT4mQ9Y1VjrSi714bcJUlVSszxeWvzLoNSvNiLCk04erKCcaOrqFJroUC/bp5DNShStW1
IPe52chIhxM0b3RFawSInNrYpyGi8VNa/Y6dwAGNVD8S4ANe7jTTEyGlW88hBPfQsOkqRFjAkRXi
LUEfG+t0RHkY1N50hp76qCXibDWACMkkMgwUvf8UYrsBTx/ryL8XCflzYRjxRprBIBVUmU0KhPqA
Zh4uLJ99waDV1aBSef2jWOQO+Ui0KSLuBVnR6TMYbeMn/EDEPYwexL+yipTovZoQkoi6KERbtVD9
R4FyAxUgTUq19ahgXVc+CB6jnAZMR7FKD+hHzdR2xBj32E5PQihNXX7IKvkNkwZHhwqxMSkhAvWC
QWuAPLLQ5UDmr+4Fwxej4aPouGJBSAEFCua+a0ftReTsMjrMxUe89NQYsGcZpR9GSzQqat9WYmn7
sOOAyzSIpmUc3iSdzBAcMyaqMm6vUT/iQZjnO0vpIUpg5tUbWuE8pCW8l4rADYf8cYAONhRDj0pD
rxxyuTzPQwdCikYvFJR5JxnaeyUrQAl6wS+7GB2cAVclE4/HMDwP+bFRdOsWLyVEzbVQrttlI4Li
cdHiZKwhSVcWO02oD4ahDesU6wQ91CRvGCqwKixeuxKMcyfFnHsxvteP0IyXSUSeExs91RzjNy/n
AV1/uG2Jqv5WSM4LIdJgrU48IvR5jlOVAZgBoyWUm8RdZOB4h/KTk8x4mhQGjttS0n3gaUIXaG5T
L5E4fyf11wiNYT3UEPugfbwofSpvFZRJw+JB9D8FX5qCIaKQDhiqh2hRX7LK8HpVsvZ1We3h07Q7
eCtI7Ul/lamBQFNSOOMIoNcAIAk/IE2TEl9IesT+YR5lUrUV59dWhzzboM62zQFHQPPbmL0Bik2e
SJLKZLHr0ZstDCn8RQPtF23gzM8K3Q+kBydB3VyHOv8c9AeUtk7yZ+Xxssx0mLqW6GrCQ8bEbPo2
0xLjpThyzQjK2wBFpZIafyT+Vq21oEjrIUYQTNSh2uQWWI96HtDP4Ryx2j525gCyNxaw6L5pFTAQ
o4IBW2nGRuiItzQZDXU5NLYZDjiwfILJSbsIp/Cw2UiiMG8GJZ/OahStk1LbMUWy70cgH0z8oeS2
GK+YIvhGB81NH+isDQ1lw6j+UJtxrZqtsJtjYBrIJkIAG2dEIczmOomPcaOIyr7i0VByBP0dRvg5
d8pdG8hvYFwh9WERFUnS9DLS3x0QeEOrS5uPmqrcaktqqHzM8aZGopvSIoUoJPrJCSFh6SWqXULd
j5tCwm2miOgioyCDOrdTKNB0xEp/m+C//j/2zmw3bmXbsl/EUww2EWShUA9S9qletiz5hZClbfZd
sOfX1yC195Hhcp2Ler+AkGD2qUwyGLHWnGOeptAZ9nEAoHeyiuI0M5GRWblkfNn3XZ18CYRf7xiM
06OVfJVhad60QXXlh7N9tuhnyTS2vrRTT1MHKVajAYAQpDZO/jtoImhmQ/xzikhos+zoa7kJsZwe
S++7Ec/9lV+V10E9ZXsYEDHuAfMVjBqr+YB+llfpK7MicyQVEblcPes8OhlTJq6FMTNsev2wM1IV
bUVePbGXXla1UcElbFme95C/DN/NtnFj0AUM3UeHBJRsduUWS+lfyRhcJY1lI6fNs8u5YtpZDjFc
RFa7WUrbpXZoA3mpkOcu6L+0ZEQeQxw6NB6WEgne4VAn8XWc1jtH5T8bJfAHCGJ+gNuEwTAsASAp
8BzrW5uHwzZy3HE/9BVwcNUfa3fiVOtYcucOLI8UcZS5mT2J3kaj0Uz3hgppitmkDOdk3vllWWB8
JG/PGkEB1gwtndNbu8G0uisyRO7gz72MZXur84YaQTraIOf6KwjF4b6No54a9EAc9dTcJuqSL6/c
G1ZOOFAbqo2SLrGP6YTExSDyKrCCozX2GUsLQ59aF0NSIykq1K2VfcH+cztM4xU4sBsjkdD15xwX
BBP6ugJM5WKWJDiLCkpiFO8FAZJZ4m6ZvzuvgYn3mZ39oXAEpXLlHWNm6AfyNpb8xO4K7veDwIYc
FposP9MrEHBvyHRKDlXffPUXPGsPHZR8TBZbc+i9xTOzzdLrkMpI6lTaCo/SpKSZFso9kt83+bt0
ZHEoeqQmbYTStGypzXk1x4wpur2jSlTmSX+N63FMi58Y96EKS/e1mp9r3XuXYQxGv+j5/yWOl3n2
4+spuvXcHG1D9wLlDjHrxGrAOk9zcm5rPV5pYODoht9DVzIxD3X7FBkPA6mRm9RvaniJ/XsM3PXR
p7NklnEHTsDzrsOwfwsbFeyNo+1WByIN4HK1I2WAuTzWOVP6VOTnSBOM5KbNm2j7vbaYbtQeRXDt
zc8kJi6hGqz7ponD+Ltqmq0Tzu3WFT3tZhFwCprTGzFeT3YcXXUVLVQvsXeD8GkQKhY5LMOhJ7Lg
XUCzkPBgDkXqRcf+cbC6F044DxIYMKElECUI7eU43cI5c68q8iZHMbe4zZcak1k+jn5cHhN0cFM2
8k9aGHxdCvS279AebGz8zxK6a33lkoJ4C1i1vgZMQFkfHLlPhcCLemJlxurWFoCzUp/W64gRJ43A
vgzJHDA2pT+8MkiudNChDkrSvZQuJdfRhfAwmOQUq01kbVgjuWcxAoRVk/gGCfR27gZ5LTL9hG2d
86SHejPBkG5ZDDnjRHFvKvy7VPJTAopA1WTZoHwi+pzmUG2kuKdi1mY5pJmWfJ7ZLK4Lp0mogLfU
6mTlbrOwOSV9Xz81yBZ3Ff116A4PUmrKF07FT5YxoetNuvS1IIho1iQdxhmo8aRjOQygkfwj9wiw
0zo6vg+9FwRkB6BnmXxTOVNN/4WlabVvsGEjB+Zq7mVkbaXu9wmSD5nH+jxgMqZoKb5rp77NF2Zm
N8/t5XLwyHQCgxny5brSWTS5TEmNfFfIcdoBLXTxYzONMBiZMkIahpI6SJA430vmvls7N//KNUzJ
0RzAaoLtPMfwpH0O0soKGcZsdvAlJCcbOnEM+pzYyhLgvGSYLAacFraHVzZovpA65l2TGErsslUe
ynixISD4LIQrzmMw35hmLw4WcIgD62l7mJdZAdL1NCTUxJmRMyIIY0F9EqlO77vYT/ZRR3OdwAV9
KEsFZExO9pUZpAD4eknVLA6IZx+PcsB+5KmORR80hFOW9RHnq5SaFBBFR8w205O9Z2cT1u8pfPIg
2F7OKZjvpBTP4XOmsOAnTOo3Us3pVQMzFxNcwTnPMoObSaWLX4D2SeBmX02Tuoh0hLirPMywDlMb
guVJPBobD6e8DQvCUeEOGWCyr4KZmMm2PONj/KueVHzy5zKmckI0gayOswHjOW+zYTeX4hRolNu+
asDkU0YrQv5Z0wtvW5sfdwkIqs2ZhaEL9mvwTGRkE9oMIyFQtSyaZ8MAgWdbvc+cJdFHPSFHZxVB
ySlG9d/O7WnG/9K0N4bVh9eemdxazmB8Yblrc+58m3VTXzrNuZcxFRuPXmNnPJSFgm7GQkF1dDXN
gNN31tJFL9QNi6FNkdpvQxpJdM3kHiZOXtB2AM+et899MD5RdnBZPnmMcm5zKJWuMVD41VXQ2QMN
ieyYsrg/qUozttTRqaHTb2gz2Kd12l8QcXbhYWneG3NeXBDft6xCzZ5luY1wMqRn2DF1LjKUocLG
fSKG/Kjy1r5zhv7YUx7pSUG7jiYDaTvZIDfsnwyniT2DJSbWinka021pvFs4C86eiJ/HmNOqGXE0
srdwQDOFXaLIip0W5a5B9toIhtFJEphZhY7HA/RLaQ822E/93RxcsGBxzCFaVXRy5mcRm1+jhFbh
3NOW93zwv1ZGqz+YSDI0ivp7FAPdtseQJiVa86ZC/h/VdD+iqGfZlac3Y2w/Gmro96Y/KfoepET9
GELk11NUIdUwgHG3NvkbOrrP5ulpnicsZD4F4K7Mb4qm+TpHxcHIwvAxc781ff82Jj4i2oilZEWZ
AywpiWIWtVurMU/NmOMOQUEC/h+9gnfqvfQ60le2ML/rGSRDbvtnBW2A9Dbpob3tHxo/7+9Tc/jL
HrCReITmAVTw3YtGpekjOXfPcniqytJ9n53HIk7v81GDpS1m2kDJuDSd6QQ1PuXW1LkeOSHBtG1/
9rXfH1qfXh7cmp4z/ezvISiBJhMoGuG3vBoznQUBmrsnq3pjoOHbivQbA1a/6xLCUykTJeeqj9/i
MnuvVFhT1a3vtAi6qwItZc9ZVc3eu9+YghQph35kOz+9dp4Yb8zOIEWCLwluRbmv7QAdwBYWvnUn
dH9Qac6aZmh3BSP4ZSfGq74nEc4KbSb80fWcQ5fze0XropoPI3SNy3GasB10gCNiecytpeayGBMH
TRFjaisK4l0Ncm5mMmVVt3h8aV2Qc4R21nkufP8vOzfKXdI1PwrJL27FQbWfZnlrZ4KKdKJ2jcGs
SLG2qzysNI6BG7Araiz6CMZHBxKIj2+LX53Dx4k2zajQeqQupYI+shiwsQoY6RTc9H71HtOmbNv8
pxsAg+wkHlSiBQ1GmsA3X40cOZEIIUBOGX3kmGac4QCnbPSPQuCCIphgauryqJ2S4dVhKRf00beu
aZ7Hfp5vM/fOz3EaQ6PP9jA/CrSLQJUMgxlzQy3d5zWMrLlvU03S59B0F/8NelvBbP8F6M0S8Nn+
E+jtuiza1+L1V87b38/5m/MGb+VfpkWJwDGFsMi6gqT2N+pNCPkv0xUCnqbjQyM3ead/UG/+v0zY
ayYzP891HelBm/sb9eY4/7Kl4/rKtkzXlZwk/39Qb5YtFpTbr2BPV5pS2PzZrkcyt/cb37Ai5ZpA
CibtEiM8GViINtKyOBTgyi9ywzzOBQFyoD/P+ZLTnBHY7C3JzfaS4VymZKbX0bkzi55CfcjhU/z0
gMpCBHJfLK99cCqdoLuhlUAk7SJayS5V6xeHrlZPjVve54N760cWXg0K8OaXdGp/zPMCj03mrVgY
I6m2X6J0fCss4jwcsqqzJbU6ot1XNKizlzxr5Dh0ROQMttkZ8dbifR6Iv7bTu5owbHRP32wwMPvy
ZzjghZponSzZ2WJJ0Y6WPO06GzsaC9k+5GmY2iWTXuK3mQDhFlXT+7ho3Pj2Lr0lq3vGdG4u6d2T
P53C/nWcTUbmtgRpotHnLonfylJnjJ1obZY08KwjF3weHAZFP36vOw9wMdnh0PfAkG0E54696ZX7
cqSnGiN4zR3okTyCJhTjNCM3GtWojfcRZRnOrPiWPP5zByobBhrOpK7cSQOqTVjlHuaJRVtWRpvE
mu4i9O/Z6N7WJKNbFZbLdglLj23/kSxi9I7avGt79JPdEq3OqgaEbvVIaJveGgLpveVkz0KTZ1mT
TiI6RjAWRszKfBe34xLgHpDkbifNi79Eu4NqJk6mM09EAw1XVR3thEfrXmDrzpdoeNo/3T7kG1gI
wyje1HdBjLycyZO3EnoQhRNOoGwsuqdL7nxJAD3UBX2OiaRPlmz6MfdAh4Osbn3nMPW8xpzqJ0WR
7CJXuU+7D2Ng6Y4H0v+2YxIxSU+jYmNmSMEzl3VoJMcbw677y2TGT816kB4KU78C0OA+VvmOI+Wa
xJEfgjPOXqbqezFjaiwjTqVEheHUu4lq+r6DXb3mLach0kFJK2ySm1poZr3VLElAuLLpLRBMNpDs
jizCy2i1k3rhm1F1jPLu2YyzeUuBPwRJZaMjRNBiaxwNrQzPrTw05VtqtPkpKVhJyqgs9o6NStE0
QV3EkXXvlzR0I90XD1H0FESsLJ0azCjN/IHPw5I1yWH0NAI7KLrsMaZvS88/wtbovLnkGkQwbU19
q4yh2IUC3zQKYU5GSabwhdG5YRXdo19y0uPkld98O8cX5tL5BNN0qf0CmZqjXnMdvLcMYPRg6Xhq
0t/jBYRE+PQFKK+/VDFe2ybCwjZBy57XHblv8cCu3rOY6Bv0DksnZycwQXDiJBK6LjcTSYJhgT8F
tngkkufa9cajIirtTg8LgRByne5Bxjo4P1hxE5pIZtJ2pkC66QDQA9mmUqjCvVlruLCe+T2mnlAu
/RbP3jECYxR13/nGkYISygwNEGYap1vh8du2LL3J82Ft6xxH9llNEFqAObEwSbFJ44FCm7Urmw6h
NZkALJ8akAcmEZ1dnKNS68vhmFjRc4W2wSw9vSGCGjJWyS4XpxXuiqyjbE5qs186uFOp90xtE+5M
qgH7Ch2DAdYLxYxPIGn2HJaCPawY7X3dBbc1karweTvdTMcRcWBGlrUw+3ZnOcarZ+cPpEC9ukV8
WyBVvzWUZv0fNO2mDqf7pJuuo68xsZRA56l9t+3laKIQDFuUmkAuTBl7eysC4D51wQEG2+VQjRuj
O7JQwVOaWOmplZhNi65nSVgQf4f3dh70KS5dfcpobZ2Ysmd7PzTPnzetj8AQalr16eM5H/ctT/zl
uhVFcPfmin2UNPNTOpfDad0Sg303G5KgvgC0mi32FiElJzHq6uS6XnVar64XRIjmWzd0frY9XYHL
WjXjfmp8Ov002Nq0hAEyuhwL3hDeNnNzlBZroj5A4VFHUAcZqDcyUhbNZIUGO2oJU6GcyoweQccS
o0CWIzEJ6+Z60VR6odkx+Z3X/LblomBFe1oTBD5vEy2siiKiXmmMs7oXnEYHFTabaBkJk1k/2PRO
KrBgu9Cav5SAPOy09G5mdz5ETZyRa9TdmlTnT+tF5YbWyQkjyPC53APwxFXtApwAXR658k6G4bc2
yO+bEWh5SCkHDfC113r+0VbmgDGThOyDJt67Fcsv54p6R0rR4yjLwkTgwm3kt/JragrNQ/s1z8bw
5GHNSZvpEObxgQwNYl1G77XFo9cmdn3OBvdnOREHbXgSqbdqbt2leb7GIaRLr9dUNzSp56NjGzhN
KJKThmC9+b0MDmoi4lDSxKrhgF2EwqeXvFwQCAd9KW/4wOumaBkedVi229qe1GFJJq9bSQsCecB2
SLHnVA6hA3LNJeuWAIc1q8FO0/Tk3Ct3pIqb96e8PEVSjQgPoowaiXkVpnIxZPTfTWGWFA3kMR7I
sjMzcciLHnki8cGb3MFb0gdI/z72ANvsUKg64BQ/UyHWt1svfrvNCqkLNZQDYYy1ubmNl28kbyBo
zRWM7fVb0jFLkTyu/1q/m88Legns38v39ctFAmRfIQjol374ejETkrEBqUvXeS4h3TvEyyPsRgHu
DIB30W2BJFk1AGs6xHJB6q67VcJ6LlIQnMvuMBscvqGDYaEmk9aarB6TVxeYRYCOaYqjH1EWvRlj
RF5GvXy/VN3A9i6xJ59X87Qv8sN6z6hGPW/Xuz4SED/SDRWpgn8/Yr1PG85uSTwgWHdyDp+v1BfE
O0PKHD/yEO3l8Ftf9/eQxPXGX95mvd7l3VeiAdlPlw/5ebG+zMfH+Xyrz7vX28rA3TqT4YX7PKEP
8+8X+O0Jv11dH/fbbR8f9ePt1vs/bli/s1/+jV8210cBqZyZgYzpeAUZrfz4Oj9f+peH//E/+fP9
f3zonz60yhfujtftnIyJeW030XkEQ3guJzGG+GfFnmjtBRjDHcEkKgRLy2ZOvhoa2mVzve7mXzlI
OOQj91E1WU22BNoYgo3ANfx5s6mY4lHdQwsnqDgQFjps7DUKUS3RiIaVEX+wPnW9vl6IqOgPOhCb
UfSCHGAIBJuqIXrZqc/FsPwTzry4uyzEuZxGt07f+yTayhx9NwknU7GAvRxORJswrm5VDustYYcu
lzHcW3a59eoYmwr347+vrzcay56/bv32lBKO2KFvmRYtKTvrxWfQpkWVZuMkzAP8JVhzfZEyL6ni
r5t9EAXT5fr2+XrruvnLrYNnPxcuExLZTPVp8tEke2X9IsXMYBzRa+4SIzu2fbXm3fioaVLra9xH
r6ElWQctx+160S5bCZNhBHN+srWm7EeBRMtPEDcRjn1OHWCkjd8domWwEKNFqCfqaa9qN1EZboPl
u7Db95zk6eP6gixMiTlcXhV6QuuhY0DU8T4P/l2dB8gwlm80SOVjUA/I0+slHXW9bf0aGHspiTZU
rv75fLRxBK121Mif3yJaGebna0oprT0cJW4ODXAJ/2Gm9NwLk0zw2Ychtz5kDRnVdvZcjcLdmjoj
WGsVGpnGWO8nT8Evtx9GjdrUBUjWouHKk4zorCVoxurqAm2sCMFKKULD1k8JkfBG20CV19dfP1cg
cSa21u1sFy2zN/v+44H//mnXq0W35HdhpaccR5pmSYQRRawl02ZJwOyXLWMN2lyvp/PEfwkVpCJU
EJFxM5i0aOVCEG+L4boj9h3fNBnU3jL3GWgEndgXflZRnn/8vusv0awvvXydnz8MybF/ZSiknQkY
sRulPkeJsi+TVQzm9QFVM86lFV/Z+susu3Vo9ugYWV4EmHnX/2a9b71Y818/r673fuzQy4/9p6vr
g9eH/OeXagu67kN7vR5y6762fpj1KpRv5mCf19etjxtRCEwXZqiyj98rNDoJGweV7HJMr2/LWpMj
ed0c10PtY3M9vtcPx8zvnwMwXd/o8yOHFfi1kXmi4XdfnIVCmCzHRmQEBmrYZZOyCYa3cKL7owsK
kVGfHsomiiA3Lw//2AyWAyXGp9Mxp2iXpNx1T123Pi8+byOp2dlNAvuRiC9/G4PWf6wl8miiccz/
6K/z03Xz49NX83jrJtc0uDMi6MfbhjAinEuLLLTOmvIonR/e+kEcTaSTZR7XL9tfBq516/O7/7xN
Lb7WInQNDA6MAusd61t+Xv187rr1+TN+3vH5er89Ny6+dqnRMIbx1awDZ6ciXRzW6+uRxzeetuf1
+seHnytEp7GBaGF9rfU3/WW/nF9DA/PauruSj6EmDiV+g2iN/lp3xD9vri/xMVSN5YSBA7HLKir9
FC2uV9dRZb3t8+p626oXXbc+7/jPj1sfPARvAxhTlO//HEb9uoN+HjPBomu6+NiZ11t9q+iwefz7
CevWx6PWzd+vr0/6eNVfHvX7G/z+LEPgnG7lFzGbyeU6rqynkXVrfe6fbvt8yHqvtWZcr5ufF+vv
8Xl13Vqf9/981YpcM8SOy++4XqwP/O2t/nTbb6/62zuFy4A/mlvdRR1rdI7ZlkqC3dfzfj3WPy9m
z67my2GZU3/euG593jbn4MyhAPCYurXZ/HjkOtyuL/750F/uWTcDJwSlaVsMyctxLefC/3vMW4+g
X65/bP5+63p9feqvhycAvZE+ZJfOgpIek+P6jaYdvVjnDiw8fAFwm25R+Xs69ealD6lvLAgNbTrA
XWUGBmRhjlIXhvQ7d/XXKm2OTo0NdxZyeoGue5C1bXy1RODf9RY0RqIUHtOEQMNSj/4WVXh0jGMq
DtJ9KEZ0WMIOKOo1WQXDMC6gTLUJFqwcVzzpIAZ1kstoESZ5fV7vB0W1rh/lzljHuN//4Y/hZC6I
xFgWVYu4xlvTqtfT63pi/bzwP8+2v5xy180/Pfy329ZT93rbxzv86Xkf7zCk/pVs9qYJ62E5NNcL
bz12P6+vwZEjpXPKYuvxu8wrh2XH/rjxj/f/9nTpthNyJAW+pe1Yn61Pzz1VJLfrI/t04aSN9f16
x7Qegn/ejEMoYG5WvolYwwsrcUQ18FKzoe04beJtSYboTRVXHdpoS5RPQ+JAki2e0zxDRtvoAwU7
dRpMGxlU4NLvbJ2npopp9ckr5Ew3dtG/xl5SffeQB1tN7r64nfsQjOZbZcEpWIZniH1+dhgELppm
JqIaWjMiz4JMhU6g4DBCOtR10zVkPuQZPdOWuiZ1xn1rdGeNhDRyESEyM6wND5JWcxdm5gLwoTOd
TUSQxTNa5CEq54UAffCBDF0KNz0LzrMHTvHPqbTmTVwqF8Vt8CS77iWMRvxiWY6Bwob/TZ1tIapT
BaMQflF7SwU+wFsPx50DYxxBEAQTsbYhVQpJwkuBUhP7AAK7gKLFhKrw0u0AsobDvA8bwPlOE2Tb
winhcPm3ztIDnPt2LyvjZ24Aos8NC7hMxCfP3KdMYjFRFOZI8FV3fZS8RlMPcHYmma4g67gMvnWy
vvfQtXgJCIFM8q32GYiTH7ZftDfd1NIarM2dm7g7pQMEfXnxPnnV0TUw0BEJMe5YJHf4gYu7ujT9
W9Z9b8qPjJNZKo98RIBLFvVrMWTOETlIdakwHjRFtasdymuzBJAfFKDwCPShcoPLNlNUzlGQ1mUh
cZg7GIR6pHwjGvqhxGxq0kTwvSzfiSqqNoNCOuYZ+zSkbCEcvbFbKp5GYT8OZe2d3amGC1cUG10j
bpsDOEQq9BEe+I/JEjWTmk18n7jdc0T4c5qPJCGiUwA3Lr4YZeFfEkqJFI4lz7kTwXUx62LXhZjb
KtSDiJbMc6Fd7G69QH4/OHvPr1+nHGF0NaeY70YHiJHMGxiY5HtKo3jpvJtiaiCwZi1S95Q4Qmp6
X/NJvLL6ZFXpLD6Epj+MgQ74d9EgBgVlps7A9C36H9hXPFihpIhmhryq7WFnK4QNy+gf2cuoR70J
IhjOnI6abFZc6Y5wPEd0CPXwp9uIXx1jS2bsC4Hv4y6lwFp3+pDfOm2I8lXSq/CFfpnt5j333YZ8
T4nRkDZPU7yrSkQ/Jtv8kVRj8aj7NDkVbgmboxQ4DWNx007Uyum3XDp6OPtz7D0OmbhSA8uTwKl2
5RBejRoX6eByXinpsHUWMZpT91eo4uIuHdJ3TwyHuPEAjOiS5lwrbyZgjBaSSqszfyCUtq4ZKQBI
2d1wwWnoJUXySqIew7+u62c0kM429jVaax2zOASHuLhcEBW/zq2sLnw7Y/qJVUEHznOJewHvZiqb
73KglZBMz+GgJlKqrSs5WN8NyO3b0kCQ6fdbk6yb6q2o3eg+MYmbrKpi3IWEEY4uzI7e1vpKeZj2
UES8WArGT0eNeIrjkF1avYkgwqFB0sqtxLoZS+yMqhR4x0z1BTFwvhGNVW7JNSH4ZcKt1jBiWCb7
bGIK0Ej0ErMqRxdd+e85pbacGNEqmOarLCruVZ2eKceSSamOqWStKbJvpGwaFKrJamL3M7Tx6BGh
Q5H0UFrUPQvX3Tt2ek9qNC4isLXJpXRThGu1Oob8jtupfixNbb0Bg6v68ttQRJB6vcjcDXCim4wv
0hDZeUggEWnebhNOT5bbf/MHsiszoCajxeDPBPMud/PzMDKQ2saMBb7Ko4PnAG8UNUdt59g2H9p9
6t3SPNXBt3mmfZQpRHDNk8N858LyUWMHs0X0B4owJwnurSDeljpIdl7XNpthrs46W4rkgODPuhTX
HvpnR1fjjTNieo+dhjPExHmJRBZsCiO8c+YzUHj1T6d05KEGO9VGMY74ytv3dgqGGAtE68zFsdXw
CPOhg2HhsCKUltPR0OQoD0sSjDJrwoLOjzrVw3AdVC1sNJrMu4qmTexX+hB3oAiSDsAXIz9HYEd8
ISaHbqfLhNFFYd6tR6fdeP5L1dIztTStoNAMfxph+xbOPc40+74fbHW0S5Sljgbi5qSkDwHJLtwo
vLbhSbpmBSthgmLXGfbJnl7rpjJuCM9id4my68Ew0L2iETrSlLso3V5ejoRnZTWDJUMDXug+uOx7
1MmtRv4dKveio97/jfHxLMl0wi/JjlpMSFhsBitLgE6zVfpAdXnT4p3Zm3xjm9RGHGin0fdElDeJ
V+I7b4aUl8QkTS3/2jL6u7lNzqhsCPsN5A9WzNidKdYi86UpDsU1kXDOUs5GRhBeWxIPdld7N9D9
40tbQyntekG3CkqFGwPYqjKHf6ucD1jW/PNJVPSCRw7Hs2l8zQTfbrgIJP1A4rqOv5kNzIXsNQjo
6hszAtgxYWIdh90hnp56U1ZkmwFLSOOT5cr7kTAeGnNpFNpox/H+eNZ05Q8c4jUJyA1+wst57L7T
3eYADXih0smNQ5AJHKLiazpF7X0YaI34H5VjBN0q4xsqGFy0PyZnYdY+PPetrq6GsfEfwhg8sIZm
FKNatCS8HIXYashJwAz8gVQHRM90lLPCwhTl3k0SCnk72LAXagKVc7+9HDLm470LvMQCdFS1+bgN
YsHQN8ePnYXdfMols+naoIdZ+BPe0gaCmoFbv6mBQIk7NWc36YAIU323/Tm9nGx8Pq1VEyE2j4hX
x6Xw44JYiUD9uTF8mHoErN/FYBZ6y7ys0rNjPE9DSsKVDQHSygyN/qwhfNeELGzPX8bJuIsblLxF
kQILFiibOXftMQehMPXclwmlxkgwzGBkArOAQUQpaRmHuB+evCY6CFXUxzbRsDoUSd6RfQxUbdDZ
x5jkywmLasiEOY7wOBt3EeDJlnlT5ZMehXnuAek1leEsMoBkhOaNMoIRkm+981OaT1bCGklPr1Ta
AvysMGJQC4+2Crb0a/kmCIOPjmQbwR0jxGjOQXTYj6gkAIbEroEvhxNqBkYoTDUTzGomU7ujE9zV
HIKIQIO8ee5RX2xCt3pB6Hr0Scm5MBsP33v0M5/SF5QmkFGpS1zpon2wJtvfRW6PKSzEb5+nX1xE
s1sEMcToKOIQmgyleijcx0gBBYpx/CvyZnRWya3AtpG718r4rsKo3scda4fJOBvDDGZu6VVNhtw1
JfOWsGUqxmhaFmkE1b45q3JWRxWEdO0BycYTg3Jt1dlmEiSzZgPEDqDYWX5n2XZyHIaODEPvp64l
PNxc2pd+j5gvmq57ZACprvHieO2013A/I6xWftpVx9i48y1JerfkXOxZ+mipjnhxFHkX4SiPVoP3
jMUFa4YcAGFwwqxjHjKvxCX+XAwWE/XSL88WIXlF7h05GzqPMaOD8o6M6F9zUvskZaqzqe/S0US6
nA9vc+f8DIolVRUJUJwgH8qd6zaL4HZV/SExwKHUSQnAxOAQRhJ/HILgxmzwV4X1US29wnhpcMXd
sC+SWm/MCCtyGGO+yu1lBGLws5vhrhvHk888iFkVkrpmgoYfhOz3/sAkPDX3xthBemvNw5jkzj3S
TkQvNEKjg29EL8Wkbxo31DdtgRtjjLRxm4UEG1fFTiItvSFg6kJ4ZnGTxiPC8WVpMoD4mrzveW7R
ILRTnIPSq9n7va+RrEmKUscxqB4SNe1L4eydvkWfa+NOj4jb2mRyuMqQUoe0JTeJtJ6mWryrGQ1v
5QIYjFWAmN61SQPJkz3Lhue6JJUDpegmMyWE9HTAND1w+iRb5+Dj1B07lAS+2o58/pM1w3tBtAC+
+q4z7WWGDiLCK/LXAlCeiikAuX4NeQoJ/UUn3P5MHZ54txAVPHvhYLXzjZ/lj2PnvZEgPTyXnv+t
1ktgj529x4khYc2Qjct0F9Mk+1fm3OjUtZ4yrb41KHtokApCuWV2miHJRoUNibptBnz46JKCGn5R
kTxVLUCTBhnzJs+gOcyInZLY+FokU7xr0HIHJT4/06OKXoj5m4xWtBCJCx6/pXQT9pyy2YSIure4
WKOdZD6gpxLoAMI03GCniTQTfKw3gw3moLazal9NPbLo8VIZhDQNVib2ofInMulhpmage7XEXIFz
lunsOGJIciGrKJ0YCKfvLc43O7TH9GFgzbXpElbvgpJVEWIVQa6JFe5KF45UHLb49urGuwgxGF4Q
XLYY18pTxtn/pIfpMKRVy6FPKtPUUnzOcKaZNW76rnW/5SyXkpBWfokq7dLVRGQESNjmHis9+vb8
YMcwijRtsVEPWIgS2CHYG2Da5oREJKBf4JdHjGRZ2pxcNQEly7OAZeIULG5AwjSiWSLUZ5VMiCL0
TEbNPJ8OU5Pc51KV28jHN+A6gKiDRb/eqtsiyANgBEAV5JIhXWkiunP8ggHirUg5dE406jSTBNIN
q3MOOPbAnYgZ/cPCFafItwlGmrInM8FmZXHSGiIJ+EJFdEe8KDjp8mEcmicvfoic9ilpsXx1YbqQ
And9kcgjv4YOG+ADyaXhQ8lTjjdv0mZEYNXVHNAKLktpZoA5/KeoaqItfe97YYVyj6KMMGpoTRg2
IWxpB43gLEBHWDlyuoDJjNBkgqHunVT0M+O7xDE0+fsqTv+KB/mD/v1++YjHRHbfXapcxLBlX/U4
UA2byHxsQ4g9CZr8oMA70j1bAUHWyr+K4Ri5drfBFOuef9a1kZ6CAI08p4gHiyXIhR0mMONCsmGC
EL/NzE9auf2OdcVFGDbRTVeS8eCOfUIkKSEMhe44DUD8szpYhqFFtoWKbttZ35hjvHQESkUVBIxz
2mUwQbT9mHhLD1aqcCPapQYx3XZ1qZHrw4aN6xF8hS3CreqSDJ1/+9/a4o/Q5/9CWyx8yyN2+X/8
7//1Nv7P8K/y/wqRviq7uIl/Uxf//ax/UqS9f3lCWr7v2HRZpSutf6uLfXTHjmfx5wsTu9L/oey8
luNWliz6K/MBgwiYQhXw2t7SkxL1gqBECd4VPL5+Fqg7cXR5J86JeekQxWYT3QRQWZl7r71kTP9L
Xew4SJIZ8PjSkzZBc/5fQdI2L+iTLe0riD6m6fj/L3WxZfL7/xQXY7V1hO0Iy1WuJZRrfxIXs4Eb
ujK29LFwMTTFUePvPT091XNKqCsoF2lLY1swntxPlInuCM/AzrxqXfes2/V8jchZ4WoDCCxTEmDd
aV/U17GFYqOD/NlKmP6hwdqUwsN3QFtmA8gCAlFFiAPj/mNugTsRCN66sjtJW1O2offBds1WrzKA
TmgM1vqLd9tgHIEr1fSrJofcV37NJJdKkcAKKnBrJb3hr0eXxgW5fpfZH7rdCPbKq/KGy7bziIEz
gaaUPqJPDqLO32p2Ogcp9BO9q5Y7Eu8VXIG/7gVuY2HZ+7AnprHW3sYqjO4nEkTz2IXQn0lP5Uoj
oaeCo5PkcASjIntD2kuSYzWdxnrK2bn6QJnHejxbHnt/5GS+N9xqxlamBRh59B1jSxF+SOT43niv
kaUrkicNYiwTibmzJIkiLXFmEm8sF/NPuAnZTftC6h2NKgXfBPEp4qr50MkAtJCi3eWJb1PqOoc/
zui73zLz/yq6/K6Mi7YhBP0/TxAh2IC7nCWcc6TCcgL9eHuIi3B59n9TEum+7KsK05f/ZLaITz8e
Mq8p1q5sKhJ4oT3NGZq4joMS2CrmWP3rw/z7Y0Fu/+lcFcJ3EOMTuu4pa0l4//NQbMMyxzBNq+Ng
IIKPq+LVwYZG48Xo7kI7fzb84mcssn/6BJZL4A/9PZeIQMuP0QCtKTYA59MnMHfoOZpIQpU14gvE
nGnFiR3gn4qWsNXW1nscWKATB7ImK01WnNGwTtHjPvE2JIkb88vffw629X8ckfCVaUkuWM80uXP8
+UEkMFOGvGgy9Dx8EEkBaqFh2gwCqN0ja3BWRqfBTolMbrGWnoFHzDsjQ5CYzN16dCQAucH/2Y+Q
0KScLXIqQOYvLyXZE42ODYE7SB7//qCd5aA+f4yusKQnkJVLHMH/ftAhV0BMxDAH7Wva/egX28Qj
qguuxkon0tqYykVqPSz6GXSedch1GAcmvkOfwFdtv9cS+J/jtzT8jfJe5gtbqn7OAvZUoz3RLd8E
NqS4rE7ABC8WB7tJTwgpms1oTN/9rrmp3eWDsOP30RhbfI7lsHIj+8H2agBrxBn/wzteToxP79hX
tH885Zg+uv9P73jEwsdO04yPRUv4hZER91THOSaG58ib7Yvje1u/EIu9WCQnS8ykbBgWSLlZ4hoY
sFdWCO40TaSdkhSUpnZ3MUrleMSZb4/+U49lfJ0EN12Q9ltZcRPwq67CMBi8+RU7S7er05ObWuau
cLu3uhzng2b7tSrNYlsHEF1CgQYr+Kfr5ZNfhevFNU1PYahRPo/q0/WSWY2a8o4Nbat9Gv4dZANM
0jrIviOkBoP6q5hKWJMWciiiHTc4Amgwb1UTzjvsVoQcyDPya/qKlitu/uFP8n8dG8dHTLHreULY
5r+fhLr2M6fVRPnU08HUqTrNWcluaOkxEGlZGRSfs+EiMOdubvcmvcmK2KUQn6TDVmo9wMxrl8u8
s781KvouZkit7IvuOS2ZiPU1nskWyrY161+uMD0AoU8zLhS3OHuee1cD2zkYNhqiMtHkBbDzb5Ke
jLEwXldWhRIlib/FIpDXv3/b1n/ewlxTScvyLSmZfJmfVvk0TIY4lFVynGVQ0gdO7kQz+/gO2hqn
YAyaw9mIot0PrXP2ySHezBMdWquOHthb5wfcgMnvovJ3pXT3z+uKwENp4gC3cFFRepji0yEJFCJW
H/nxMWL+s8rM+daMpNjrvDgWmRKYSLz0EJI0bfsevhilb2I1wG/FPfEPH85yGf5xmX4ciWvhrBKe
MoVrfTpfE2TGtPG5TFt81q54b5gwHvOMfnKcDMPa5j5E85HcGQLFQ+wCcAWqQ5tX42kaMijxrXpG
SBlsow5/iWu72xJrwt8fo7Ocl/9xjI70fMnKx91kWaX/WIVxKzZwoUZuJY1747dwTj669n75Ythe
882pN/R18rOK6+BQRd9Vz47SHWwTHHp+Q0H5niYN8ZzV+8JWexwt6HwaFXLi0XvCP7sJYtgJpS+A
mc55D2DTeO4WWkw52c01G6n2SAjfGEyp/uGdWZ+WheXTt3yPNZ3tiy3Nz1dkP1lpXLttfDSR+YJ/
QNJY9xOmIi/ctA1h2A4j5cKGZ9ZaTDrLrEtI/57yE2Zc+sRqOJG2rdLE+Idrxv1UbSwHZivBB+54
DrX4Z9tdH8qeqGZ4VUMCCaedEjIWy4S1fnrCno5UfOHqxen8AMbKWj5Asot43Am9G+0O3YQfLhTe
gkidMTCO4P02ZcXMQdiTdZizZjcXFn3XIbs1kVTsVC/DDWntFkQ3eYizuHtyRiZU3ZwYb2XOSNgh
6yqb2vcROehWzFa3DkR3Ab4CTcvN79kRRrupJB2hLVN66nY0rTF66Uvkte/QDOZz2nU3uJas26Ln
79imh9qt2jdvRpJmn/iot2UbZQefRmLnh/7eSOdk05ZyBmOJCgLakHH/96e1Wk7bT6e1y8ns+4od
km/KT7djytVgmJVhkKgQ6cOAhD+rMTTNM28867BPOPivA18Gay/oi11dewRK5gDLpYWRgq3zvtH0
kyDFuEclHNrpeXI3eSY017I66rL4WTqi3kkRfgkyiKtczxBRfO1ubMrM1eAP8RFRBJRcQjCRU1e3
Va/FaxU8AZdu2DldSjfLdnomuT6M5CbRdownLQiOU+8gMaRRU0akMWVo/qidlvvDeB5AlVbd8Gto
FEEQAyaqUCixkdhJCeHCTMe1/BY10+2cDdMaq2POnJkBVeOHhzZ1MCUZERQUklIOkCEPSC/I05BG
vxky/5sbGvZ9UU63HPGSZF/uZqNMTmIeT17l+uu//wN99p5yEXgm57/Jzo1alYbQv993TL9okQTx
KRlx263borlNg8I8VHCsVhMEnMRtEbqh8kV5QSEzFlCvSYCjd34fuZazRa97TY0SDFYqmhWO/Xb7
D0f4qcj6OELWceoN2+Px86YAcCUnkdHEv2vheugf8yAkBcBkbcdmthq4zFbwIXawVCAq04GjDV1+
m2LKZDU5eLqq8CBmZtNqZgP2D0dHv+DTCe6ZSnk2WwfX93zv0+c3eY3biDHhLNO22Mcx0OuwG75l
iSKtyyaFuBqH6WyIdjoXeYy4N6H7iBjr96KHm3Hz9wfk/N7R//s15znMvmngsZXi0D5VpZmuoGPU
BGuNTraIaJr0AWwBnSXviG/dgCFHPGEUF5cwjqN9Xv30M7t6c8pXK2HsBGxL/+jIi4ehlB+G2YvO
ovxJOdOdAzUUm5iW2i6KnbsgZ8Y1RLW3c7ktYsLjquhhlKB/ecHIgsiCiUifjuGdVgx0cq7qI3/K
azI27yWqsatMyurQtPNdsAz8mrAPTopPchfBCF3Pfu/spY6/6ySKLqNLkGRaauAE+J2AwsqTk6i7
jgqDfiXHSRrb1AjvB3EKNpEETLFPwoHbWxdEW2a8FNiIZucKZG2JGT74cvaOZcTin6MZYRiZx8Sk
ETvmlPO4j/rmF39uJE+wL3b25L07zBWY52jeVA4P3SMJu4jm/mBCTbVzzz2XYWzBvBTJk+298mFH
V6cYHgJTkAfJLGcTtoyfJRtoFjnPukjM2dsgC4eXQGU7IAPiyExgE+9laG88u9JnFtRvNK/newec
ilC0JOhnQtMdIveULZ2LcErivVVmr8oyxnOcQU8c4px6Ng+AovXiNS+ES60Xw3RSmyo15HUevfGc
e3gJa1ZfcOySFYs++sqPgmiPMkB+ne19Kuw9IIrp2Ob2rwkhzkOXJW9qpkk8qcnYY32eVqNc1hDp
7eXgiM1XboI3uWX4Vytxj83QBjfZjGwcYTnJiePAX9IjG9lPbGydebXRUdBuK8WgZ2yhaAi8UHeV
ndegJYpDYAtrz+7G3rcMAllEO+M4i2ShBAdIjkv1Elqm3ExVcdMMo4GrmTj22lxctq589do5I2Oo
YJqAk5vkG+9HJLJqV6ghvVD0w/2qGYvkyaif2DbjTOlSwCTuVDDeLb1d0HMuRwXMRKmHd6Z/OKYN
xnWeW2kqaHzkTVnd0ry4CrcJCaQFCTym+cGfhmcxo32iqCI8ciZ4sKZR27CZIlQReRuDxrPwG9pC
QyM3ulF7W+irmWTRNZWMUu0k3XWyAF9vEYKNpZx9cZWPBxmLe9vBcIqnlzq1g14C0NLY4CxG2BLk
BOXl9d3cLb9CMivKSvPerAnD6dk2Qr7/XXTrIiCitMP3Z5HK6kkF6b2w9mxx7GNJG3sTkJ0XGhCy
Ku1SI6oOaIhyxj0eEG9Hz+VLYBVq2zQBcaq9H99lWQvYvWH5cryXsq/je21BPOtSFFhBafYAmifr
xQm4ICP72TbC8cVuMCOJhhRCm4JpY0QAPMY+xNiLajMNwgCZIxOSypMEL9bsa8fHvpjklRqoSvKA
sZ8776Gd3PqGDK9m/qM3h4V9H7ibMfVDuJYcdLz4TzPlraNyIdIoixKMXfIudbA7oRKsNz54G+7K
+9qJwht7+iFzazPVtXVNe8hEIinztRbQX42kcC9mUWJr7uD3AwB8Erl9iMokufQjMZy4Q/EVmdGh
bTwkY9K89KDLAgmx0S4i8575JaQq3nip82Fv9Z7eiqQDKVSh6QmS+Tm17Av1I1FReaFvPZuDS6G5
fYmAuRiz6ZPR4FvX2au7dWT2hH2Bus+H2XmpVIJ3q4z6c++wy2U1jKMUYmUU7KrGLS5IpMClxqn4
AjFNbpg9F+cJxsu6NBrztQ4IpkxSedf4swCwtxjHPfoTlmgIRZLNFozGgN7H+1EODoCkED2VkRDd
RdPnQWMXZYwPJltPiX223ORblTFXoVLDzo3iTMVbCg22/vX8VWhuPXXXbzBA05oIfuY9XQN2je/o
laHLMnM5Oo3R38az5iPM/fs+bSRnH/IfttnscIrw0PmLm3cS0HaKg6uip3wY9a1Zop0TMXPKsnWq
PXBQFdzyp8yOWGq/A/lhomhaFfNR7kO90Ts3tEm+Mrtf5W6LbzqCdpMX2Rkwzn7O6ns34hostUN6
ByQu7vXMlnTSNKdsAE0Rd3tHD29FKV7aAaYaMmuEGFrVu0rUZPURaUtn/ObjVcdGIdeHWrVNx0Ez
D2WcBuoM1DP3qgGGYZSZe4aThNIWZnWdG/voOLnYtI69MmwJn8f2mT1yQps9QF9EfcWuis5zkuj7
GiQAWWvOCVietW+7/lHnSECz0KnXua9RVFkY3uZSPlSTtm4j2uGq87o1U4rsNMwtWe2ONo8WjO9D
GPbg0c1hayzCNE/6AfJVeHgEanQuTVcsSNDpi3q6DqV+zlRFDe30X7PuDUwkUUF5RRaNB+IpQi2J
+3U+xMjYh9wlNZnJ8477BYPADMpiizC61GQ8SplchggBYByTJhs4xNvAL2FVYxGs4cA9Rr8oI62z
4U9bH47AkYnxdkC3cEHTWViOOoi6DIjjzY5ZZH+dfUUiJJgjJEeYnglIsnJKQIcZ37ry8S4HTtcy
bE/PlffkR+weIBadcqMheyhmuTWRxhO/6UHVaEe17SsMyE7eAejF/yVjbWyDyLbQiFXOwWqWZC1w
5Tt/9lDq++/wgIurL6LTnNPk6pKqI+OP0LaUlIl5aMhD6smnSKOOXbgr2ccQHSzD8TYTBLX6aCfz
/lfTmsldOhsPmdDRtsmZoUwwycF6TmvUcOlJN2SM5yMcWHAsR5H55V4xwyEfjwG6l2Nws+D+Hf1E
M48dvg3GlzGXI8FxkhYxsmUvcB/TZeDBffzIVUDuhk9l6OrguQJ5jPQU/DjxVDzXDoV1sfMtivnH
uKPNyCXXsOgSjzshgGSsM++doQLL0b6ZGOgZYr6MU34LO2JesfOj7UQ6toH3dPIKxHIOA5JGvqC7
LvElo4u25gC9pY8qC3yTbAnbCUbErRM+166tbhzVMaahdgJWRp6JcB8pqYHnIrzoCsQucQ6hqZ87
2jDZ92kbFN33KkSs2tOMAaj2GqqKPXuQIZJMnzStkZVpdF+7AaBjzzJwRPsbQpqoSWNwChJxpkWW
gd6L5KezNuH05rPap/EMknpGB6eRfK3GtAu2TAXcAyygeK2srTkyhe5Jway+DEDRWE/TeFOBaUVG
YD8N81e7a/NtGnbxRiA+XFmpgKEF1G071NM7UOuR9q18t0T1ksD7YuDWBITEJTvDo5wIuhbYHDhS
z3yNI4c0PaKeMt3skxh2HR3WimF8CWmLsBQfmfw8GF/FEggqpzf29hY7H28fkWMmIPV6hY20ICX9
vCtsTaBE8xyxgaOsUFuet+t7A8BtVH23pHNW6KxXE4scDZjo2he07BK5TxzYYk0d5Vud+KfCl+hE
GdzNqLqS0bhNi60/V+iFh3AFxZ7AGoUcwuxSAjHz4G4IoHb1bUKWAuZibDCIOun8r1i9bp1wP6oV
Qv50NbJxQnRxyZZmkF/Zb3FXXesJOzQMiYs2sh92MZ398DJJohWKCSeSZSL3o3IjyQTZsBawnqPg
e+plD1LljxWYRdlXzy39BrLEaXLUPpt0UaB5qQBp5OYBZAZRcbRlVgHABXbtyY8U7Xc+INZGiwPs
MF7RSwRhBKSxCQ3/KAGpb741ZV7c555PNBq4FpmCR06WbqDZ26Azq+ix0oCNpsDVV0aAXBII/qBs
6G8URyzZiA1BXvjPEum75VrFvluMo3+5R70CO2ScF5Qqi5n04xsfT/nLqvthhYkVzVOQOHhZ4yHo
t63nvn08T/524Sw/7H+wGT6e8/HTU018BHeh88dXv59o+Ui+/NG8/P7yj1+1vPSQeiHOxSgIDpbR
c88hWbCqc/4Uxv/+9o/XstvKnrd/vuzUkE+TgXr5+M+/juH3T/7+ZX+8SujbjxDvsl1p9/G8/jgM
0yUrJ1kyMf768U/H9/Hif7zMx9cfz/n0wX383x8fze/XWd5i2BXPC0VvNYVXlIbMZ1szP7oNScpM
hQ99gjpgUOObn3UHatVuPxqhwJgdzSdD47TADYIA2iwnRqWtsUsaQUCG1Q93oBr3QJWGr3nU7aI0
fkOie800bdCmcs113u4g/Dgb3UYvQzsSf5cSsWa2EOZiaBJbAPtfwqjwrwrTTW0OwbFpo2LB0xId
k9fImMFv4+jq70wQTJRWGMN1EJ1Q/xeXktk77qSL9PL8zvGPo/TQuDpswdiALCzywFphQ/vVRH74
kJjfNXDTlZ3G3qGAfgctT4w77zgX1OcAVN50nN2nYwSjHjmjCTBGopat6fZtHI+7KS7ua+YmwxFc
MzHjg3lOtHOvp2UOQQIIKVKXlrDtKs7MQ9nPag1Bm62U1+JTURp7hXwKOFeuJmF2yoXN04g+2nvG
XYctfMO73hQO4JuhwpzkOwecsMZDSFjWVKAmFwszWCmmXXxoTWAw3ewmKtXsLjMfY1rdiKjUD68H
dtg6/hpeArD74Sg5VVbKfs+o2QC2sRpFSKAAx28ThSMLBOMV4YSDfwVq2Vh0+kpjgrqnJ2EpN27y
sfZvDe9Y58OVvsabafX7kpDyMPUgtjXsg6LBnVaqfU6cwLtEfr6LNZ+e40+vleXfuUyT9jqx6OQi
+u9xe20oFfU26BIU+m16XzkB5qbQVzhZpjsBPJe3FJ4jMj57qW+Gws2ORTAwx3K+2D0yTNlTiNQq
LTla2ukgwS6aHfWtVxJPQWKUGcQXaI4uKGgijscS4WOQi/EUNulmnKeEn/UJkqf7SrhMsHYmPIh2
PhHpBp4RKuQuKmomOVJ0pzRDCU3vAeStBw6HRDw56aPX0fKImGROPtZCZGCrvGMNnAw0nJ4JwPSj
XpSG7EndAAOf2WWwceeQkHQrfsf5WOxy03kPpiTaj9NgHeAqezeRk66tniNGZ0LImEJqPHXVHW+t
uSLRXRXMlQF8o2GL1c8mQ+BiBGjm7Liz1onrdocO7lZGDnrl25vA6PhkwH9b8XgufE4sD5jYoxrf
hdmYR34IP8OYg9rqAESV8huU5OGs1fdkftQg8Q41Ytk+dprr5K2BcwK/CsntRJr3BkDQBdA03GZF
8JSG4n2BTmlyuiI1HVPXOAWQQlc1yr5DrzxjHQmUoFXoMdANXGcNIJQgrrT8CmWLU9+JPWpmifa5
rW+dxO6WztGKSXN6CSwUf5qJgOkqFmKI+sSZ6LMtoG0k83fPpHVWgGQlJwdWQ1pA1lFf7AZV/giG
jnVTPDVNSkA6P9cNI6s2CnfYuU9pE15c97vpRASbITrXM7qWKA+jtXIKNIdTgWTRHNE4h/0tdIcJ
pBpMW8+srENdu9+KTnHTEGG4slx0chCz/bU94GxzqvarlUbnVlnjvnPmdzMZV5TMj3YFxv8XEUQQ
X0d56jsfc6yyfnECDuthzKghEvECr3YXUOfvA8Sn285QE2lAwH3aeToEjs0JiBQlyjISxGjws03G
+TZZtOfsLN9m36kxSFuIz2UmTrPMDECp/mZchs+hrR980O+QzaaXDOXuLo1ffNNZVTb8n8YkZS5O
rGupxn0/2ydb+HRRBW6QKX4yYnT6zBSJUasDg3mOyPf63SVWRZawiJEpzfgWSHw0coe4+bx/Smhb
OHWCxdC791ocqkT9QCSaMVw9NHld77Iaa2I5Zfd5ml8n1yb/Bgaast5bx7FJBWsvuHC++BNCziRE
DdAN+VM1AxpOclIuYMkh0ApauR1nUmsVkXIo06lnHABUgmaCRUq5xa9Jp6a8Q7EWXg3zBlnxS1U1
TCec4S1ANoEBwcLF0E2MrufwJUnFT5v8FQJlqG/nmcSegoW/yWz14LTRDpqFOQ711oVrcWm4AiJt
fG8S7g+D+krQFRsWbZfXvsXg47ovyupOZv1tMs167WBW5uY3HcPGuDPruCaRwDzNaUBrblY14nxm
Z1EAr9AovJcoHONzbeavkkKPEHF7Z3dkcjVgnTfDKJ9mol6swCFFkis0nQm0kcRal3Ep1pGPw6nL
mZOWyUjscb+RWUssWxe8RSIyV6nT9ocuK69x537raODu/BZUx6TgSQRQTtr4DN39pxx5budE67lk
k0j6xLqpiCeaB/rCXsyZSRzPtPXsAtu05VSH3N7Jgv2GF08Yv7qmQGd6aoOaUHGweRvK/NojyTEF
oXEZArT+1rBwXmqMDJKeRi2yp6bbGdJAK8vdk60qFP6s18csgZ2no2WL1zRgYsr2qfLZ13tdOq6J
eem3DuET+1hQ8bNUnczGh/AWT+wHdRwjJVIbw+yzRQv7K1CEZ3vseihFuC0PTLbnBoxV2OIRMukm
giK0mT8GJHCVC54tms5o8Q9l2B+rAh8udipunDLrJBhthHhuGj8HNDIB9Y/e2o7HO1tMT0XR0xR2
4mFXmnTzuH0PEi5v3adrFToLjAXa15JEK0l1cnNBVE2PEHy5SE0fry6/cQqSfM+8NabfBtvaCw9p
AjNx6Mil7CxCBb0J165phe42d+mA0KzQjGFWBWM60kp+FnEmNrNWRMVid9zSE3oAZ+/tO6vCyT0+
zqVTvNMXz+qIJEDLqk4AfuIvYRp+6RbLXZI0FEdWfTZGxuhFdQxmlxoI9h48n/k2W1LhpaHOXETv
bhl6zEVSB94RKXy1Y98YQx5tg7Dm1tDbX0OL4PdTOOfiwG6HRl1TfcubcdzaZXUD2hOapZJHneBK
pZofdo0i5RKv/85LDi1ZLydE8iURBLmpzr6dkPaQ+4fJnB7GYI96ztg2Wu9lohGaD0RqxN9s9ghE
nsYVtp3cwj1SEnyYt36/0U5HqEclXjBdPExl81JHjLPrSH7pqtEmKPe2EwE4Wru9mjBpViJvr0j4
zmbo3BmN5hMYFEFu0a3k8gdhL28Styciy62Djbf0O5vmS9BhmContRGjsNbcSUxSNH2Xc8SC6jbO
W7dBtKasoj9Z4aUc2yfmBMnaM3zyC0TyMFt3rc4XySaKpxqsNkQdInkTDqer1GE29AV9oNj2I7Ad
5c9LKV7jcKmiq5sPD53V0/ss6UcyebeM27H1H/MlM+4jQo7WLU3pIpbhNoEAxL+S7kRfjfG6Rhxk
q5LBUkbGYG4YFUtsRSS7zYyqCzFN4CZfiHXDxGpEVmMnShCaPpv5g4wUKaC+efp4UKExIr+jdCKd
7/eDDOYSMb6Darwzu5NaHnCxkp1nOoemwHFWdt1XlH7BqiqUfRoy8j2wTFmbdmji8yCfiUthTmBk
8yvq3G3qdOpgpf54qkaNAs0pL8GC9Pt4MEwIfx//YrmSbB0gv3/8H5Yyd6yT3+ly7RKQF5ObdAra
gSEqiQbtviTCSSzsq4+oPAi6vMO/vna6XG0mvOcEyCkHUxvw8lVftc5v9NMHkKWI2T+snKFNEHh4
4RdSJ4ItLaEpqYLjx+8snAiW71+/Pqb71uQBGQC5HE60rFHs+3jHd91sPIpuHE7NK4NmfYqW7388
aRxRvI22gbLACbhBtyR3rZFvkLxRkHxasf8IlVlhyNaM0YsI54igG6H7aSKpGjK7gyGsqBOxKWJO
xgLAJyxSygrOAJCA5vKQNjnumJvfOYQi4O3MC2W9CuKjH2Aaoh10+FdIIft3/pAMCsfv8we55IMy
8ptK0ua8E4bduCXZf348JCwVxCkLhkDaADO2QKbyJCGo2L1JZI4GtcIpQhWHnTks9WlcHoD2IJlh
XN4edDJvPiIf44lqezA8+zV155aYs/SAlts9qTR8q2VtbJ2C87dt8103pe3p44F+9sbqFKXyUKv1
lEEPS8r2X9/8+Fe2fKm9iklKS+pS0TH0jIyJRXzpral+fGky8GWomUNr6eDYUUVx+VxKh7CUuX1l
jXvlDvgDrgQCKEQ0feZSeNrIBVLSXXvzV4ghEcvMcJ955zQwX0SG84O+Bl1e82VmX7tCsnpHpNAX
y7ZeXByS6zbo134uH4KYvPl5JKrKJilP9T/LkLr5WwiToM4ZhzoZL+0WxS283XsUmC9Nj4ssMJ5H
SQWi+jez9/ndVt1ujPq7EuIN8eX9qDH7+RVRo2iWjoSwnHGyc08aaJnbtpOfnRYBO6XZzNXAqC+n
ZOSuVJ5KNV3SaGZTt/zXXw8N/SiGDl10LKYleI5vZqquSSVjz75879NT42w5+T5e8uPbZteqrR7F
l0/P6zHQsXour/fxvLlxvZ1Zi2uZ5kyFirw4hBN0EEYNv2p3uIoMtUvtx18DhngbTbcprybjWVEB
4Gj221NPupRnnPMk8M66M5CdZuZ1DHK5Zi5I0L13G2h87xrcdFM7xLKG/EEIzVrFffAgnGUS5hIt
nPrsYZd8WIdvNR6jjT6uGRu3lXrkkrPMX11PDFQ1ruMCe45b6ivxfcFFqpPAJbfx0ogU9D55cPKS
gKuJ4qYoQSZIjMBjk483bgQQSC+9uzADWmxU7fcamee+RPJZ2/mBRgJ57mX9xLZfUdPVeyjv3O5a
MtPQKINTXnJROusRzzOJZ11I0U24jvKoMSaW670jbxxN+nFUN3fjnO1rHG6nKCD+1SXL0vV8vU+8
8QDeFHl1hOI6QmS+pxPJXr+1fil4nKdUTJsmZZKUOAlgPGjHgZi3ijV/Gr6YltefVJm+WXG2GLTl
j4bUGSWb+7bO7mQbvgu3MM+YJzdheKlYyp+H1CY6t3GPiUdkiEnxOzX7lqCTI9vZ51x7NrNhBnVW
Pr2XjfdS2064q5dBQFOqG66O59iHSM44k+AVx9t5bfQ9aYav3O15iyXAWJu9RBQ9CX+8Uy4iJ+b9
c0Z2bZ5ynbXE2PdlPTBzmTsMYf5P45191nAhw/PJkiQhIEIlqKtznnCctMTXTqRbYxwlXFn9qsoh
2DfzNSgaZGsay/1LlYNMVA2sDjedHwWbldy1rb0FLl4KuDcFYX70BXHDEv+yaKFbprGQTuc1PNVF
S1XF644hUteTKhHr/I5WL1Uum3NyhQfDPnQNgRnjXO5co1jS7Pq1MOM70L7flBPdDWF/lyAGcDM2
lKRL+BtcXxrRWE3rOt24hrnF+sxOc1un8jxVEvAgw6sUJYntduyT7fEptBgCFzp6N2AK0F0wzkXd
IEzqrmM+voqUcjVyhru0VPda0qto3Qdz6L9EWf+1iKIrpNxDQs/eTSpyp6b8m6fQnxG3snIMLgsx
lJeyKN746wPSEOG9BApLrUWYcBEd7Sm9cKPHeyjfMfFeOjn8HC3xs2Mkzw36bcwQtDUuKW9xdweo
W6+tlnwY7AEXlU/f88b7BSSdgpigEq2JLm2tO9AlaGC+95b8Rkxe1wB3Wm6Uc13+mEzJpx/9HD3C
iFXg4rcck5sod17TJd4GieVr3PQvk2+P7IkSxALkD+mspUPhqBUC91fOy3ibmHBOKLhvptB8afG5
bhJ0wvThzV29vA56EU1Rj6V6GtOz4+lHy8P10DBNpHVCADgMoRVanUUGqKj1QGeZhc3sFr8A9IaL
oxyG9Bx42pjVxhTDU1K31b6YC0b99Tnq2tc2wxhsT19iL00JXrcINM1p9vWBf9ajvU51tWoN9zYa
nXpvFTZt0JoeBRpyqxj8zUDKitNDXUBgkExduu/JCZMjgw0217cRtOhxuq0W25Con8kvBvTlXtrF
Jq+We5btNtgIo6P5P5Sd13LsWLZdf0Whd7RgNlyEdB9g0jENyeShe0GQPCS89/h6DWTVvV3daila
EadYtGlgtllrzjEj4Rj0pCitia+RaEUkINiQLUywoC7W7K7+yWqTx7HFDEvldSLdOulLOiASpV+c
PIxWXICJwgKWNwaj2dpxl6464X0ytg+9Jn0EtvXIEZ5ZiTC3D/czITdzXvnSbHg9Vk6p7y6knR7K
UN+VKpWvUfXLfHymwAS9+gfxc9HbdAjgVpTlfB265aUaMT3aSnYY4vzYZDRAAD9tBx39o0IBS4m/
EIakmfagpVhUSJr4xE1AHNnQR240aps2llHU6INbFXG7LbQSlWuLlOQjREsHLCZ4X0Z58BVeR8Zd
GUn3elA7qYz/taZf2WuflCbuFh2fkgiqr66bXkDnukmF47Scv6seGVpjBPSuTH0rde1zFBu/6FpQ
RMP6C9Vp/O7KmjlTsR7kONz29VsgB5PLLuss59IpUZYvK7afp5BWKJ1CBHF+0JHFMAXFM9nZuCvs
6ivEDD+w9mPiaerNYAXKpqWwT8Iv21PRvtJMEu6YWNUOqwI2r2FA16bKrB6mea+qw++gY/+S9sD1
jdU5HcFHQDZDsbz4kSmLMrkOD2ETcFOiJpiTmsz36Glpv6QY21GfNlwtXXenDAEXEYJ+fPvXvFEw
joFUITAh67EysATOh485NAl/tJuXsFBIg2qBTIVUUx16yZ8KTYHdSrP1Y/JN9xFjiZBoRCBMyD0J
p5u34MSnHk7U3KxQAl1U7YjTufVkc669IZLP9iqjl6vgEFr62ZoMca3nKxmuKPVK5BUKajw96BL6
FIbPu0T3s5aXSDD8CljU3NWwkVY0reTD4N8uPVFHGhsx30wJEsq0kJiBCvl6SXqeS96BQvu5/UmV
cZfZyJ7iFPJYpKqVZ6JlJE4DaRVeuO4Qw8TdTFZVu7piPwVWVhFgl1JCEe2wZbkZ+3bfU4Du0viu
0OeHmn7e0RadeTTiWt3gLcFrXOvlkZRUkukV9WSr2Wc4mMsxwEcBKSDYjbZZH/v1g1XGnT8pnF68
e4Qirr6TecruyokSuVwtxV2ssUEEjk5lCbXkocl6e7PaMOcsV3bUzy5Ggnru9gEcNYvZ3Mtr3d6m
WMIPcauhCaKsHxqjztKaSVQRGN/HtKU+xlRyvn1QZpR7EuGnpljuLRr3pBuNqysR0aejdPYxyGD/
ZMaEszABJjSg+lXrUhwnJkNwaX3jiHKa3alv5Str1eFq7qtIXq6WnhLaIOvqndGXqhN0dL+GfGye
OmXKN7giWCUmCcyWZI2j7HTpQSt/hXii729fGKEyE87MiyiBnwxCHwW3AZICoaLoTtt2OUdLxLxK
/M22AotD+i2HB/C9OEZD8d0Kolc0FaQd0Qa/IqiYO4MOnWvUMIblCPEPrJmzbU7I5vpAIjEPW0RG
JZgEu1H4C3SEraqy3esSrPTj0AiWlhLN9bzj0QYawwsJzO0sU3Pp7PNkbckXma88iqcm3W5mUr+k
Sa14YiBFzQSW6xqjwWNugzhWjuHMFEeYImJGVao4yUQA0CdhyxAt+2Xu5V0waHvJxmIUsZzIEgUa
GqSasjF2iV0/dosWUQgEl7L6LDHR0cRYpNPU6D0xk6zdjR7lHfKYzuM2EwypwU6akoWLtJ4RjPpE
emLsbfljTQ6hXwzFtiKVgKGJumLbkis/DqgvEA9gohSHIEZQ2Wota0XzEGbivhwSIrsRrKB4aXEv
PVsye4+bobevSC2XiXcbF3Z+o9bjz2MC9QU5RAppMUBTm1M41eYpSiYgHl1zqZY12iEvNpPZvKWD
9NsWo0BLCrciXOUtJcChNudAoNdh6xqkd1mB+ZhFIL78iRFm6T/FPJ+XobiWxZDS85wCp2xDCywF
G8GSabPA1BKbkq83Yexb+Rw62SB+0mBsdh3VPCRO09lMgrv1v0Vn9k3MEYqFXb9EiMRoa0bNiJE+
UJ+qOZ4v1iix+2T818CwTHP0JmXlY9mSd6OEAUKWFIXXDAgNsDc1z9Ly4pihWpRC9RBAAR0DXi26
XkBoCD+hEiCo1aB2xnO5nJL4Kyt0e89mnwKq0RJO3szVVhTIMGNgsC5kjFMKGs0xGyzZoU0RrEkP
FF5btFoJyW4BPR49kOmRGS+4ZJJ7WHOvdcDyI+r7XRGyYVvG5GgnLUTqXNzNYFPWaXvCcEwmrNKV
uzDVQlYzXbTTSFJyyPrBDpmHG5Vk+oNGejKKlqx71BR1l4jfQWpHrMFRXE+0Vu+CJLrv9UHaB/Sk
u1CpXdQF+JQi5a5NJssrrRABVjbkfk6NcL3GZR9uSk55JK3v5k7Z1AUTxjxBn+mrZi9jvoI0R7Nn
WB4yJbuP6tzYFTY0dfod8bHQK8lJJ/PCfPhLnqo3biF5HxHI6lhLY+9NJXQQd0oXVS2fVbpQW6Pv
PoskGQ+9Hj+iKl7dJtNxTsTJ6GOLXTDri7YYnxswbYsBFG2m50HqJ53sEJRO2Q2ukdAhWZZ34GY9
ZUX92MrYB0TFjorcV3RJC2AjQe2V6yumllfd683iTnWP+cescJ8TXNMvSGnCh6IaBP5xnUhoydUR
LdOV0F8yFBGkIkFMaQYM3YX4hGxBvjXJkjRUOpA5kGYCu/u8WeNvRywvugGYEkEwThu02EKXX5W+
k2WqdpVl3gHMQRfZgFQpBUvETKmI8GJlhcIc9ycKEerAFCkskZAEqj8MPbkpNw/wzewnj6AuDC5w
0NgTCQQ64Sc6iv5zJR5vv9WANaNSgKcVTAFib0g+myFqUUBFtc1JD2I20wgRVGtrjoa9xYbBqiCx
zorWljC2SNgURXIySWrsa3JKqtRSSHwO5lNptzA0GM2irt7crJlyKH2Gc/7EXp+e2QLhJwruUhIR
qxE3TZl+RiNQI8WgGNwuip/q8WchELEiaYn+8Norg9iMIw3cIkfCFHAHQDVk30l81DYiMo3Yn3xF
CWAAx6SJTE8SOp6Fd60asXkjG/XLGcBxQIPTKjDPheZbRjHOZYf5lAgeMtOqwQ3rYJ9pHHF0UYcc
o5XT4oDtDTSzcfYk6omnhiGy1kx2ohrue40VFyR8MJUBasmgqfzWDta4BH7TTNnQ3obUVK9BU4ng
LRmCp7CbGenoISFfY7fbz5k32tKPRpSCmxMj5g4LHZoUA3WDNQSdFUw1idqV+pvxdLWwpfdKRS1O
HQsNAhLPkdak7kZIIUa19OJkOMa69mEqjEep3JzLiBW1XGHTVRnnI/rHyBm5FwgzGkHsyar+WHOR
zLwqq5WepgxPeZXMb13PXsyo6PpIMSdbVLIfzQkLIwmVWdt665GhGQkYy2Jx107g6CYUHhQ4twCs
PC3PiEoDiXmbTxbgiVkINDy5H1T9KyKyzqnslWC3lu8AobEhjD4n1pJTMbxGC+dOKSUJpyY0vQIR
SszpO6vJRSgaIXXVlN8ldqLsGgwEbd9Nmzxik0tWMtvUbJR+GVE3HUaFBBRZPi+t0Z6auu9OJT33
nJ7p3kyLab+ugY2M3M1MY9AkEPutD0dxP7CMlCdAXDoBrZKmDvcEFVDfXDx6bYU3jlOyK3rjrQ2b
7O72QRr69yiSwsMsrQHMZXyUwl4OQNcjr1bYhNwVi/kSjRLyWX1WT/NEpnKw4ARnHH2k2T5sF1V+
rPQODBkxR3daH9whRmE9NLVexRZ/V1v1u50pKlkxykPUc4l2s+SPBpPkelHJK9Yh6sWrZNJMTLr1
+FFeO+gzzjQRHBZBEZR3eZzsPc0ee7vu+eepMx0ETvK+s3ZmndlbivywiND3uej8vGyUm/2c4ni6
yW6VnuwCRYWO0HP2WBgMjs0yYVx3aiqx535LA6Yraf1xI4b7Uo5fE7hxTmriZmD9+KCn1dmcQixl
C+xO877NTdSmTcy1NErnkpUMEgcWTZmRXkWnF8hwvnHYATDTEGAr7NYdE+0Qr62a3RL4VD0az90a
K0qPfNmEqHuKtn5uWBm7ZBdrbOTWDwXxx61NBnXVMh0HmQQdS/tcinU32pvs/eP40tXc/YBJXXr3
LG5rp56IIUMZsc9Nuv5U1gbfzC+5DLJkDOZ6J0OJYKWIXkQVKDrIrOLZGI37dnghz3pXBCzLBFwY
lvq0jLvK7bLmgOsFte3ApHo7TobxCmUfsbKCZ17FMXR7wYQMLKDfsq08hr8WFoIeS1fmehgoSg6c
kSY62e49zTpV+Z7naPK4J0lHEbixesQS1hiwaJ0oZOKqo6LAvRrLOvbEIqFmwIClKgw1KXKfrhug
18U0HaKKnqm5JyLD9OIqOjRm9Lma/7s2+8wLriaEtIi9FclT59V2bg3XUOmeZy4rPEqQVP68BOWG
pneC5zsU/ROJIykjVjozPpJQXNTn1J6ZH619rESvuOiJRiYj2oUKwbKEXyo7cwsemK1v0NgutbVv
GQM71TKLQD2G/OCckx/stMZ4onQ9uyY4GDdG+amHiEzQB5CKRtmbWAc/VPJH9vFnKcQgaCoI5tbx
agAHhSgCzT7jc0tIC3XsGAAJSz4MIpQq1eTTbufTraSOjURzcnbxyCRKSnDJ7AGTPpprnZKhfdkE
1Uq5SPP7yuxPMYOMI+WfnQIDKwp4N5Wck54n6PUvuzxoI0+nfO5I63n8Y0zsx4OkpATTjckncPzI
rTXMMpnixeqg3WUJAgp9tN1s4m4nqpE9SXSu6UI5OXXbl2GIatwiZbjJzHB+yfEcyiNRZ6XWf8cU
dHb1pMv3Vil/T9M1tEv1nUIFiudiWY6xMJKdri0NXGlT8yQKVKUsZ4eSfNxYV/uTNg37fGDzZytC
PQ2scfJsQWddzsHWNmzukwBCSoF8E20/l3MF8sCpzYwHHDMvbojptqTiUy8IU4NnyUzMFdIo/Vdn
z79UtTjBFDiPJTiQoBkSJJHBXm7Ento3m5xeoa1HnXlcrx5drhmkWCXK60gw2SnTLIOKlkkatxR3
HHmb70s/H8wMn7Mh0pd1POQ+QXVgwvmOPyMzeCrT+qFYxGs3R7+zzNhFI/BqvGy9Q1XDRTQzcErN
a83yWhupEGrxWtnPWO6K9SaqJ56oLSnsLfpqhcyrS1hFLlZfLu+KZQe+285ZZopvMiOyncFXzszd
bcIO2NvK6h2muQSWGCnzCQ2PPrkb7tTG+qxka58KG3eguo+UGHtWV30FoOqg5wDq6fWnyaJPLnIX
P3Nh57NDgoZjzJhZloLJ1xq4tAWNFCa/5NPATE0clL1b7101aRcwrTh1JOtp6hjuGjIDHEkCWy6z
VuzX5cSkBRtyzTuQRZeg4maQC9zSLaVucv/OJTo85/bKmwGXdmLMl9qSrv0AJXuYsL+xiiAj6Kyu
3uB5YSLQTOybnc0gF+G1msxznXL530BUt9slJOgZg8RJQjtNbZHzG2JC6PsEAGLFsBQgjsew8Wys
3+Z+mJyh0TyMJYwO+Gu9HPAHiGF3nsVZAkzrLMJsGMDk4CcGTLxdvy/DznNYulpeNiAVQjLUBDVn
UtAxnU9iDHrv9lzr77YMcOCRyPSrYOas253KlFVX1biT+viEI2qt0jPpREVLZpUG81GlHFJIdEsM
Btuq56Kw8DSBOuXk5cxhfZ59qrl2aFIL+9jKyUriYpeZVBSDcBXYGbztxU4Iqs7vdAs+VbTu7XNp
OaWl/qVX7FQg/CHtpwRtRuRHZJJs+Kx8ngc78KWGzR1XP+HzWAZu1lwLviEX0FopnAofNj4Ef7bi
ecYSwbRszwR+RHMHQ4Y0atda1WMHeZvBLN6s5YoIgRtbgXXa5OIo8aQvWywakr/UuM9SXBskwZec
OT9J7V8txhollh7iFoBSnNt0TUXPlhHyVtAIeavUMW+0ba9i7J+7dZcFg5J4GW3GQcE0bclYRqPx
PsHb7WVL/Dmq3PSNMLa9TZCjkbKsrXFxYEAi/gCJPxrLBUnJYlMyXq/H8cZHKgfBq/25jd146dbU
MhTsU0lUWDGzbuSUTZp2teoqOZuz+M7yTzBm0yttUHk2j7joEOJnaHpxMu+1NJ4P9RoxGwfC9nQz
qVxkDeklofZAnmhFEcYwQRflNj3w0rrSznGLMVI9HmKDURh5EO47hTtoL5LMH+3pV9rPkWc3KSKc
uaXFL4OWpXg4ekh6fHkEly8tjFiqOT9ZGpoobn7cGgOtldpedkPb3kMQnO8SEyHbrDd7QZDippkv
LRWvBd2SlQTPNpkJ+wpbDjocYzuEuAaXCp4GzAgljlOspnaz6bSeOTZkAYS5oYTKWCybqe7uwR5h
apnT7FHRUN6UDN8YaQZEfWqfnFp28K5GEa+Q5OJ+Yrf4uCDg7NGT/IH0+R//QJJpbwy+rxJbWhxG
3T99+R9PZc6//7n+zX/9zj/+xX+c4i/2uuVP9//8re13ef7Iv9t//qV/eGSe/c9XtxIB/+EL/5ZZ
/tB/N/Pjd8vO/6/swH/3h//t36MTCssCp/F/pxPui9//B5vwj7/5Tzah+JtpC00nZQEwgbhlmI/f
bfe//rtkWX+DRoGcgS4zje/bj/4z+Vz5m0m4OXnGYHuEISzAPX8mn2vm30x+YNsG6Cpb1U3r/yf5
HHPCygD6K6rA4tKxeDhQBaphqf+MKujVNoqXiILQjCZI9NvMoFMIay2/EIdO+rItu1nUm2dGXmyl
eLYdMRM0Piv5QyYSKioToN6sGL2IXRRpLIVx6Mdsm/cGAZfNR0eh0cHB/okbYsa9rdCDpQI6YMeo
zSiiYhABnMGKcFeWfehlOQJxUKmhy1JKPrZSjFBJQo2J2mjfTa9AD9OjTFx51WuIysbwEANk9tKc
2SM3cUEiVjjaWRFRyh2OA5PwRmYf5ODmOoEsUD1JLUhfAF82q3CZJIFnHSe0UwSsh6quf5SawGls
5kozHiD25rri9jMeKk2z3EDtsVKTJTDr5nspTaBgMC6HFZvMmmoqv1Jvy3DcSmHA+oFK9Ulp/QZi
QZWI4rdu6G8J0F4zRwWVLtUPgQOyAhChze76EgVxLFLbUyOdtk3OKltiwjWkGtdYKDjEEzRi6Lm7
EZd4Zo90xPR1UqzyvTx8RL39jWLTqVXzmGe0QwvlIoeZuq3pUy9irJ91duhVlaKz7aJToEzdGSM0
4Rprunsc3eeNILikFJ+hiLoLhhCKoalRozOVr9I1jxQSz1tR4M2snKYr+oMVEbOgFvbZJsrmoe5/
ku5iq2r4Mk4wvfMxTT3NVL96YZqH0ehdrUagOdnxchZ5v0Vg/IjLVaUTKoxLjbkl4QkHBRhvileA
FJzwnpKcuc876VHSECLXZfrbgC3nYD9skDnakKTxvK2R5Y/lQDUpUrC/RnHCXF4HtIlN7YHNZImh
NpG9ocq+gtLODsm6ny3gJyrjqFI3pNoeW9KvuAjAxDXaQ0TbjlOXz5t4Dou7weBFF/Xit88ltOe9
ms2PnTbgSSN5A5A7LgrVqI5gvH27RbaFHZ2Y7xb0jT6PdzPbw3NhKzaNtblnfjGuY1pWL2tdGtOH
Bf4K3yKYcJICsJKFYnGLLuu8JcLRYfZIcATZBWU/7jopfk6r8touVeEFUzgCHW/BDZqtq8q6sTNs
UjcUatgbWnCyLjAnaVKPOk9kmyRazob+Th9meuqBK9tBUwKTV2esveDMewmSjyrhsENGnpf1xbTW
ibmgDt/ndeOqpnlUynSjt9gB5BwX4Sjn0TGW2494MV56dr6sWTDH2v27mgyXZEYwifaAZXdXPRIq
qx/xdps0Ys8IhvHqkcHp6INM89b8xmsPkz0fPHZj6nZlRJLfHn5KWbRJ2zna2kv+JaUpJhQJ6OnU
7Og55L7aR4w00uxoegNO2kLARARmWmFzURTJ1ZQEEf4sFtATc4ki0rhHBhztSlFCty+p4IxU/SDS
I6noXpO5vkt6kOakA5KTvXwVGZDmuDdOAIdZ0E8Vav6we+j1/juVQ9uV1E64WYxoWZcmVPJ0ATth
AtI3xWN9YnV9xA6KBhPLElJINBTdUVXbM8QMfPzzuauHEKm2vpFzVt1mwNqyXGi2VgxAQke3rEAc
xbF5oq4VIRSp1tppf1BkWeBwL1kgIjomqucIAZI89ALxSggWW6Ix6SVF/RAV5uwOYO/YwWCsgPYi
Mob2GC8k3TdE3Yr2KFfmG9jtAM0o+SbSC+KbeJP36YtEP5CUBCTL84i5a0nFA93MkOFvDmmo082c
ED7IXcEYYZRPkWy/RuOk+4UyVN6iDtZ2auqPsFbPQxyNoGdKaPsohNtBl7woLXYAuL+VshwfbJvd
tFisp5yt60ZInXVdsVpYjMetVob31N4eJ2IlaLhCplQaVLs24zg9TAgNuFJgdnUUt35CJUY7AeiZ
7AhBvsa31U3dFqMhdEcdL5k06dtE9K8L3a92MV7tKjlBvn6UJvmxk+vfwqJMEw+YAc3Roj3LlIeE
s6N3fKGZvMESUR0AToUujcUBY/aE9RceySKnm0TVvEo+IwauLj0ZSLRjFgI8W+ggVSRttfqtkEV8
lyjSUUttCdrs8oHUt9riwv3WlnKiJ/ajLKGxz+x9gZrTswxtP6NxLhKlfzC1DH37ctHgVDyyee9d
NQ38fuqJkeuTedcQkccuIi638ahfEnvWHTrVk0PnkPSwxmp9ei4aVR50M+Y1HBE9SLJ8MdiJALQh
9ySjBiwRa+bQYK6PrbV80FdHiVylz4Ypj2e70vdhRbqKXk0Vzpt4l+JO2wpSxzdGgFAiDnWKtsXD
qEaQJFt5hEdTlUixCMFC+PNd2YV8JGib0T9WYQYY/YfRGM1hht5o5cjmkUInTmCp/VbvV+l/ge+v
C9qNoaNbJbOqvNPk8XPR9LOc1NKzZjR+L+zPwQwnWq6WvjXxEmzwKyROURb3km6srbvyENvL73To
P5EGiW0rEsoDbDnuGJQOCZuAAJb5XWHp1zmhRQfSpvJEz1TRL8rozV39JLMbplJkDD4VGB93nI7o
yqw9tVieajg+ft9l91XOXCjhr6c9gqYiVJ7YCJJ9NDOcddWUnBpy0kANG3vk4CmxhmiACBAU7pJ0
OfHNP+rUVFurMk5mBwoCOQaRFZoTLaRykOPVnQkpWJR5R+NwxO9gsPoCObVNeibSMIKDlnXWBZk6
uUDzK0xP+AAk6iVxmJ50Slk566e72ZTvqZTddsTi3A3ZvDcH9QNea4g9tTdPwB9pqLaSstVNuK6y
6H7j4JiO2CpjGJZw4nTeSfJU1nZFvb/5PZl9uSmV8pch6veOwsoubZlGQqEZfmcfZnJXr3FHQYDR
EG4Gm3Upf4EhKzYIuB15hgNEd1yQOYkGIq0miTSX5TNusdQrCe7wUjeY3TvFVWLxrHYKPiPaSA5h
rnbzXN3LgbQtrRwHbhcxyVeKQEFJISAZMr8PAygI5fIVjVTaVFZ6DvULOItpSMkAtUVWYaiu0npb
zTIQkkV5Q3zVsohDTmun4UhjAk0tlBbXjmHN4RVyA4VxTaGeU0qVW/aDfAHUuMnKleLQG/1+wHHm
Gmjfph6ZYSixBimX5NnSapmd6SmS7GucdtJeiztsT8rsi3oNFGhR91rLAUUaYrEFlwgpXI49Py8M
9BOF4MnGNEp0+GZQaA8WUqKuuUvSxiIBxTUnAmWaWt13wSnC03lOhfwe3dK9WeU7SIFt2A1GPN8F
kV5jl5YPqVlcVVMrN1NhrVaApsPnsIqlbVWma0QYWEuGTfQ7l5TyYADZQoESPMUieoppOdOBwMmS
YcVBH8B23u/KiIoEKoaDsX7Q17TyDV6HP7++fZM1trJPm0dttCn1NQAwDnXKYMrfJn5o8n6lMqar
pIsp860RFfHtx0WMPBhDxqXuBZLsOKoPt8/+1Zf/6nu4e0x6nLGJ2pm/zcCgrDkvwNTXx/tXf3H7
vaBW1MU1pp5MBCTXf/ltPYVR4/z9rzFR5F5kod76y0/+8unfnyI00KbXVoN7/L+eW5JUOBphqVKg
ZzH1x+P+u+9SCSN2XtUIssXK32cibPy/P9sf7+D2UCkKPCfXJPuPJ759j3zmNUwhtdxWENxsA8Gp
u1IDQ7JeCs0a1nr7QbleAbfPWjCRXhgwnf39Bw2OQpowXGUZljS0rF2HV+uWxG6n2DEalWzy24cA
3lHJYn6rZJz0daj7y4fb92xtirywSIGrFMmy7cidxSnxZ0Z4mk3dmmzWsUZXMzRGRR0hsMt+qesJ
jXKu0H8Ktv179u3ts1vOrRDW6jeEEWCybrlTa73YCrvAJ0A+5KjToyK7iAt+vXdUPSViTW7Y/UaF
qvMcpTvEMYlQeO3wOZBd//cPt/heJHN//V5pEN1jLjqubEKib2Hp5KBJmwDqGUHkf+ZL374/DJMN
RlQ93gJre7Nix53znLcfomR/jBQyE21dUEMO6XhTEl4DqsGzeDQ7IWusL7haj/Xts3/6Up3nfrOI
O67oI0TU6rC+gqxFwSXVWHbS1V90+8xa7Um3L6OK5CArgrBurE6jZvUhNaK6Ba3/+aHhugOO4mzT
/T1IuAOwe+c+gR2C1E8SmxdYWVsCkCjqPzb+uEmP5LOdXqYDkSb7eVN7WBO3w+y35m7sXaI475fD
y7jZUih1DBQ/PlSQGQlN4CvLPrhuAe/kR6Iit8G18fUH1A+bI2k7Lk4Pt5ud7XJoPUwQ/tv6ZEcG
57p07tPGe0ks9zi56f4Fm+WLJW2My/zFN3qPJ8yc4Kqv1qffSk7A4JUbe5sfX4Jrl1E+wEAB5Qvu
4SHeswp+4LUpW5YAD1sem2v7h2aYU3vKgRhkDwfJiEvPw5xW2dec5LGIYzHjCUD2+RrXJ1FcOCxL
jt7+npoxh4c+LXXBva2/4tCZ3lEoF+D3lrjbReqhbv0uQAGxkSXa5S5SHptK/nJvmPsgxFJMTxjb
WHnmuYMTtC8/Y6U+3uPM7kn39EcNUuIxS6EwOsMPse3ULEiFVyJXVjxrfOF1pMceJaTtiB6wDqVp
Z9wYTAoIlXlbyxpT5AIctUKfT/jSFptqFc8RAE+FAKOwLy5RQcfzzsaxUhLOSeXcNWwiC53+S8Oo
h5RmZDu8U95XeQ1odBhvIwV1r0mvI/7jWnNFe4jxRRdnFv/rk01n0hc5C+XrIjaMH/T1efay9UlL
ivfAegnH1DJPvizMa6c+9GFZc1k4IQax2TdqxifIr61vXa1LvbesSxbcM2P5/E+8lD4kRTywDwiG
9doLMm/ptunzTFX5WbtgqQSnhY7CEY/FSVXc4RQdaDQ7B2E54xM7TGRWo/Upf8n9TudYQ/X5lO8R
InHAhm+Cwop3jk4+PwePjIp4rs5Z9NH7yyZ6GrwYD/fnrn2SN/7EyHqkadecOvpO+XdVeiqGJld7
TN3ss8hPyUg4bPqsNJuGZkpan+RH0qe82CME8Cf4YrEIyIIx8FydIvWuOxe/yI+W9j80E5x6fBv2
U/bQqTtzg3xYZ8SoApd4Uq7ogcZzDeYx16CcGHgsDtrP9IPQlBbkMfngEugxCsnmXiiLl/j9dTjn
v/FzNM9KArJ3iyC/mn3OU/JsVA82DsG0elKwNtYPbfHGn3dkxxHtN3ri0lJ2b0gAgT2AF8qfpneJ
XK75wvXIKevdl+Ugf235Yf9KreRdSXaDO7B5z/AI+FxI2bIrfuzMw5HfPpIsmhcXnjuZuSC97IfT
j1adm5DfpIQoqhMXVxh52IDWC40za0GvOUXPvDkekhsi4sSa7SNJPrVYr+gUQ6REcR4P/akQA+Qi
OmNsVTbteCekDYPBrP5IGGe7/oMruW32quLZ0jEKT6tm2fS0ytVRQiF/J/m4gjUPl+52lAqkgtav
unpCk95rvwF6b+3cr5t9idBulXUhK9zwkHFylJrPNmD2we9iIZHc5OpxYHE/EBwMCVIZ553Sf2jB
Pdxj3ED7vH5I8fgxVtTFmyx3blbeq9XJui7Koe4UR+KMjCgHub8VcsCTZD+wF4+ULQ8Rlb9fCgd2
edv6YcNCzOPeoxaog4fxgnRjOZz3HlKsK74QhcybtEE9d2+/WxfOsNrsOK6D+0Gn/tI55zh61Lfz
F3ewQXN/LRmyIXJXrSdV111uXxD5fuA32GI7zFyG8vS45IyefMbpMLfDYfDXsZsx9o1LiefYKof+
i3EVsTPnmT9aDsWPzhc+L+VYPFNnmqE4u5YjeKeh/UEzV71K3w2FunduFeAx85e8qfwK2cBOpKzJ
z/NGXI0LQtjb0HQDBjoM9BqOOodXAkv+FUfImWNA3Y0qxpZ2cw9CCtf/Zd6MZOc9MXLGR04c2CSO
ltn/4iUIflkHcuZ3XLzWtJk34BXmL0YfhlKAObyv1GJaBNF0ULbrzCGgjPuxi4Ul94tnBsveY3OP
TYP9WcSsFfgmgpSjcbFSZlKueukX+TzFj/ReMrnjXDxwsijjqBciO0To53uC7Pn7PHl/E1fp9D0F
vvzFoYOuil8FFQcLsuz28MkLlRSGXT3eLwF3vstPGapvT6/lW8l0yyPW/A/z3efoYzt8wED4ajn2
u/nA9Md5NLccoOhj/OKT7UhY3DqLIEFJsw1tRuZhJnaZE73OhMJjdFAO0i+U3hZCV7jdUGS5Ii+J
6TGZLQ8LZ5RLi9daOLGbH9nYczk0Dirfg8bhYimZ7te37MpfH1x5TBemGzjdoYaj6lkXzpL9wF2/
MBODc3fTo/mQ83jMB9sX851t2JEWGbYWj19nUNC28kU6Sb+UAyeJfy/J8+R+cRCMK05SxhLmghNH
nE95/7wtLn6mUGyA3Kf6XeVDQoB188D0ohueXj5nz+qV01gemZ6Dq3nqfK5ojTFqayMyW0cm88Ts
p2MVYWriYQkoL+5Uzh84P1w+O54RZmroWU4186JHBB4sT3ifEAFPDJXUWTeMou3rG3/MGiXnkrZz
2GQsnAqIjkdOPINP9swwqBy48+iXHHlnjAGvTO766Y13ob3zbvBNModyZBGg+q204anM97emPcZM
qO98oOIJT4igoycu+3w/E7L0v9k7jyXH0azJvspYrwdl0GLRG4AgqIOhxQYWIgNaazz9HCCrOrrL
pm1s9v+GSZ0MEvjEve7HbzuBA5pc3OUHUtRt+J5rx4Z5co/EnHzJ5WCl58MHMDy+4azeKLeM/7xq
XA5SfdxymKXffCwmf/4LtuLzrqt3pX9tPjmtfcPjV4FDwpQNVo8Pxn9tncn4iPasooQTr5z03Wje
L0epij3cwwnIcSJ6foXJ8jKyWEBYek2/qcXDMxiCO+hzs4fj+J76AQ4VvXtk3kRihAAPbSPog+HK
V1CcomuM7XLw0CVl+x5lrpsf/W6/1PQ56qHQqMhIGhtmYYZCYerOwh2M+Gg38hVr0qG0mhPFDygY
dtg0PK/utmqvH0mn2pEvfsz2rbGlqVWBom+ude20+kNJ+yCVYVwQqHt+N+/ZpBNTZzM0jMsgB8rS
AqxzCYzH61S95JmHwzh6G/jhRaoBToBoAJQ7iiknaVtSTclz5cuXAHCxRINdev+cZlQWtyybSpdp
1USjci9Ds85uGKIMyhLD53iQSCWIliJA6dAReWU6HXibIYodFclSzaw2Vq6/LaxzWTxpZ906lPyI
NERg/PjbPL9YI0rr5TAwi3NZL7Vh5zHApDfDg6q303RlZS4OHmQZuIQlK2L1qG5ExQVCX7Jy5fe5
C85aAQTpGGa/0I8KT0ytxmPMjpIDOHAVzlMYzTcVa5rlADuhe+I/v//kmGU6Z53NsZvtRqx+11rd
Nq/95GA3b2nCi16qbauXqduLe3/LD40EP8ZppG6ZA/P8GJqXlpu3Izpo0UGp3VvIE13P8xjk6JEL
j3W95UgrXhivOAJG0UEgIo7bzjqDAuNjReVZjTaWm3jFgPdyHVYm2vZIK/c0BdlhsFoZHfHLXIRD
riA+DP2RD8yOg2PLAy7TsN9hemXtZsulbT7ksUPdkUU6M0bT7aQLllfWBmAYQhbCAxOUo5zHaScH
m+zUfI7Ndwb+VLilu5djzLtrtYP8IL3BYnNVw8OMD2o4rI/Ih02WxgzI6kFRyZCgyp6K47WiIg3d
aGd8WLXEhj98rWTdjd/BmQCXSyPrPo0PWvtE2pt6CNiibqPsbq6PfBXmPnsri/1oHFQNISCkTxvp
Ebni6XFObqJb5CrO6GocXDsWtrXLAdiiaMpI7WJBopybV4SUHNdMpKxa2zud5DB6cAAFHQIbL0QP
f3LKFTHuMjs2YMnw3lpmx5yPtBlYyFnkLO+pfOHgeKbeNFGPD1A52NVn+800ZRyt3IW6IKDEsflx
Q9Vrk3MRbwJhR4p1dkZ4qGxodjZYC505e6O5Wx3otNA9CbciBUSWLhnYzsDG4qhiiHOm2tVpiQ2U
a/U9RDOgNYIz1jRqL6ZyBdYsLIcQak1+zb77MtHpXokgD9VtJlCO/TLDK4bvvHtaPCzaIRZeCC1B
uDcqZ6HC/AJNwhOelhysy5SD3N2ojPxYS8aXUUPHBN1zI3ao0n+h97Gn1w6jUOnFxcHkEbpHMQTg
rYiErLuF8mKJ7zTU+VP0yCshC7B61jdkkOriNnHMhzuoSNvwsi5MgEmxOXqzLpw4xp0FuPpX8Dhd
mfAsYEXRUQUTSGUX8WsS7HoKAcy6GazZLj/FCssQT3Cmr4Ai/R2+GrJbmQbt/Fnothgs/QccUCVV
wm0XKsWmILVWjCH7C+1As+dWu2soDKubGP1jy5nUirgp37BRUjTuZ6j0ATsnXMdwCJD41o525xM2
ZitfqeJkT/6bCkZEyOwaEMZ9cKa+q91ZHZFQH+hh+nxfVt5AM/IeSyTybYYx6c0/WXdtJSFQNcnE
dslIjmFdvPEzAwyLPFM++S3jC7i9yOZQMGzeid86VXaVcdLaS02jvT5O/W2kXYPhYU5f1N4twskL
w9dFaUZFFw2knanEp+qIDk5S49Q36eeMQvw2fx3eqpSt/IYZmFHyiEhqE52mDcmt1qE5MSvLuYPN
rf7g3/AmvZEf2yuNGGRVSWZTjNb7G6u/IHvw1Y06gF1zgtgVzhnypdbFmiAhPHhnxMBlEovgE+2K
Em0DwMdtHO1U7nVvOvDdDRVG1jfEQyftFDK6ue0pkBgJQYizPHg3vXOwmx8SNxnYW4Y5Ucr3yEgb
YxPob6gXkNi6kXHYxUvuEvs9Zw7fwbhcRQqEm3KvOsWbtZW2jJlM5m71hCHMPOuPFFlcmdKweFY1
dhgHBOjtc9tvceTmdNop3C3CyK2IoYD91S7cSqxR/I0u2HV6jhKK+8kxYEEP0PF4nDI4r7Z+Gxwr
L3iUux3WicRLYiRfdnjDaKq+JufxSPyrsssSV9kpm+zOEiHlnUKGs42E+v2o3eDLuZcZFeDK7EYM
/PQ638kzFDl8nPqF/CuaPxv/lfBpBKKqB/JSP+AJO3V7LOXV9d6/aJvwZNyQaY1p/KZwiyMc/fE+
2nWCG7IKlU/Z98j27qZC3f0QuelWx40/v+ivwVv32Ip4aw5Qbx9VvvEdn7hx4vkEJzttUb7bTKvP
0p0WcAXXRCEfC9Otm3t+aGidjB525sTYzKMtrS3MVHWBEoPFllech2odEwvHYsy/lK0t7w23eYmf
GUXFVzpkgYc4t1X2aPzi+lio6DAwr7td9YaRhrgJzmLprlKvU2lLBuLMvSl9s+oy6x1rBOwE0MJz
Vt1ZBka4VkT7la0Tq0NWCMTjsBbNCkQf9YjnLnhZ/i1QdwssijbxCdfygXzuzGn2tYNUb5SP4Uh6
/WFxPAR74tbZzuP/clqHUKUXAwkCa1rzOTtFXqaZTheRvP6MRgEQGxTXXrQDtxSONLPYVdHSodVm
IgzC5G93t6q5mc4yWS80ZnB86/bCH2r3ebeTSfQzvAGmgBo/stxkhz69JPIGigRL/dI1rOss3VLq
F/f5smdHSQK9f8M+jfmfaoZwnrbvHAUYD1j2Zh5tmyl+yzGJOa0bXsLd8EXrj11TjnOCvokdPKaA
Xe8Nt30mFgWJhR09dcY2yHdQYGz/dRm9g8eW1pCtbBE4fkfP3QeG3oLy+0b61KiebCwkuHBfsfns
xeaUTG/Nd4pSX0ExwThunQX+nMrhvPhGxc4Yh7qAFcdJqja0xWlAyc2JcoBMGSV0KzuFtY3WAXsW
BiyHFQKjPIqOktCKl/I+TJwGt5it7cw9i/z7uTrAQr9bkjliNPPvxW0dQkpAjHNE/0RxyLqEN6Bb
JESyzyZz1YCLi+R02/+KQV0m4Hm6U6NoisPXmENSPUSv3UZYIFjL7iV86iWvIwcHWemdgIyJ7bNV
vZZPlFQ/2/iWlZbgZeq1azcomq3iIAESGMFxFvOOoSMhot4G6eX0++EiPZuvnWB7lUcewIlTUtn2
9+2z/hoyitIS38JRcJiVgHoE8TVBV5lqmGLtDoyizS7wO7vIxS8NfW2rnpS7kfXEo2HYcn9O3mX2
vYE7c4gUtrSNOAf92qVJgBo8fy4/yo/i0zprh5qdPXWNG+QCqAWU6j7lhO5Gp7dHl6XKrxjHQ8Rq
+2pdlCNHR7RDBQxf5GYsb/F2RQdCS6Vv/9R+RI/lc+kuq7Ib/yEHrNveBOCwMY2NQKr9X1WjcrYs
gwFTUhptc/nRRID+q4Uu68y74EhpwHBlwxVclcHNZgXAALyLvP4D4bfdc/rwriFNt+O4a3cjWgRn
+R53jCTBLcvbs3WpKvuh3BaXxHiZKaNtRSh9gAURb9zfWZfgjX4V6l6GFvGeGtvTOw0gfRltn8Jn
llDk1WX8t0bBSGdeU2uLMQdKP8N+/wzupthQF4e6CRTPtih+2vFWZh/vZWftefySKfy+KXfFo7/v
MCM/R4fxgSPxV4UFLa8oaD+pwcG4e1AF/rbPyokeJdu4+KgbwMZfkoNwwciRcSj413TTEqziLYRs
J3jLkCzaNwn+etmVxZf5qDv6gcUZ1Y1Evm0Hf5cM+9Z6MArh1ArBNVj6KUE2svdfrw7K0gtCFHyL
RJNg8qEAs9kCSxw0LTtMnWAg8OppfQx0gNb7rCo6luh4vGRpYYULVwyJBPUeuaYkGc/DhD/3r0fw
3eUwfP+6qQY9ugfxoRWxFrZLd259/XqxPrVVY95pSrQQtWXFOPCfr0/kWtoHwwHbTH1oBb36fREs
N9f7/HKByYUAyi00Qy5C/YzkhH976t9eub6HVtAr+nk3oomKbZo095pmIv4jKoFG7c6v6BatF0G1
/B/rVY2GvQRIk4dMI8GuCjwx95oxPP48vf/Xx/y5D4w4UJCf2+tzMowaO6aa7d/u/7n5+1qYhWRf
Le/680iihgjV8Yhsfh7AH8B/st6GpQ5iryxhDi2f9d/++/XPRhEasFeeOK2agAUk53RWWr2LMori
11LDjfJp25cWBb0q28d9tdM0I9zS2SdcRKnOwYLjjGJqV7PyICXQA5XhvpGsXVey/UsUlTSIVtt0
yCdq0Bpty9Suh+ZdhBXXTNpzo8pvltF6U46OshUpown4/zpAFAShgG/FyytYCEZU6j+ToCYOWt4c
XicK/ig2vT6TJCrGuHL7XiKiBllB4hvWTtGQyYbJczrEUBQgWbWwo4dMfChXrU/Sj7zl+EgqOqNg
Ed8Pw3zEHBXZIua9HneYtJMxGowqa8squcbZSxCwTqHKAaFgoXLthWZkqRhnVOUIIbFqknZDPNQ4
vlUJJo+iBNf5nTDIg9ER8qPFwkHN6scyEt5Ffb7NNWLbgo8BK2MDhzVAI6Bb8s1cYxJEowI3sdBk
F8P52egkCqCgPXzfeBuRizqjmV+RmhGzWePTDhLUkewA6L4yi2jWawDUxy5VCjrF0AvnML0MvvFr
akd5k5TyF0qSsxgYL0GChFXuZm9MPiXpgF/qMx9qYB8AjOhvQvzIuu8wNz9oI+fHTlQW9PgcemEU
bUthN1dIEzWN7XQrL+Ca/NmYiKttpUNdTQfEJPsso88y+6cxku+aur9OEySCoUYdlR8m4MNxnSPK
arcZeMl60FmLMdwDfeNLlx87y+vNB12dcXgaMnL/2ZN08xhQ82y1N76mjwbRn2SlNzhBSc/VsacB
oJ2lwF2AOCVVj4zvTImlX2XcfTQYc2g2qKz2mONrRC58YxMxVtCia4i1WngMZxPiiKRy9wIXrBR9
U463VVCqn3NCu8jXQJlOL1lZUwcF6mL3i38XbIgU5LBhOuE44Ecf1SLfJZXhjRllMK1jT6UufWoW
lnEsTPuwir+KzFFlQ9wE2fAI4Z9Br9VKG3bBuO+T+AQdC9GuNm4aAT5UJqbAWhvxdS7hJlWyKWx6
hf1kJj+NnVTsibl6S/SZIUWW0Mo0YEQNfNpoA1/Z69N9ChwpRXkZ1RCHFfUXRxK5S+2TP5jv7aTf
+HSlZwOpxiyOj+NI0lMaubVeodztM7L8xPNkBPdGmB8yCQxfBdDkrAzy3fhUZxR0UquX9zG9zFJu
CQOP1EelM4HRavJ79Skq1je+xH6/xFf0Y4WVyJiOsib526Hiza1pYvLq8RhrEVzgCkZrqB2kULgA
nN6i8PUviF+PVtz+koYFrM7mgXizR9TkNUJM1LdTFZznXnvXc+QLY8E6mo7YnFnVYk+iazEVX8DO
3MlXuptELEwngQFDwrxU4d+T6snaqoH/7StwLYbuBYQPzUZxPGiprrsSIXE34SSZqNFxGqbZd234
TmsNzOKmeVv7oL8wiot5/00G8j1q5wgdA9tC349GB3fdEb/+cwTFkh9raDHGQaaaLJodqVklbvmU
SpnmQXy6lILwFHJu8u1qL5FulVtJoCITiXszmOhVYvTEmfY2DdJzj6WT6ZYgLFFgxxyFGuaESaE8
NIXwrYa90uhnzZSOeoRFSZnESxamrFSH4Fr86usSHhR9Ho0GZHZQwDBtKjUycDYtjC/f6XSjceU+
pdamycuSkI6LP0UHy+zeipnupyZQ9hQYe3Z16lMxG6NrmFZvWtk8Vvlw4Tu/zLW8q1jQjl1M11QQ
nwOTolcCHAmHezbPnlCW10iFRSPkTAzA60WbWMRvFZ5KMap2oOiYI4rwCrQnQRqcUpEXEycmkZrs
CAtpsNaj6NJFW1OT1oEx/UmeHpHtc/ut6pS3qrTaB2rykTB4g84MP8x6jvdIg8ej4bPlZ/xOq6Kw
y0RFjIgUzmjvmy76biN5usLhdus5QK2uWkBNllkQ2UOxzcw+ojxIZHDcVC/JSKhR0+Y3ylWhEiKU
KFiyX1pG3v2XrtIugEGXth86MARAgPIAMEzMca/P2PPig5zdCn59CcaquaCuXlSlFNQloOyL4XhH
sADdmjZ7EsLuQ5MVmFPy0upaanVqDQMUCP1QQDmqiAKM9BkwAr1JZJ8QkxDOlfQ9ywkBu+wKaXkQ
RsPwxAJjV54IeNaomJctRRATbe9YFlcFsMsGKS75Av7wLI7WZEeqSeItAXz5KAOcsLRnsRZZsYs5
R21H+oheJw/iLH9irnSLpjuA7BkDirWlxuopRVxiSOSLxJOunZSYSnrL7jOkIgZqDe5G76dwJNVC
cgacXXC5u5Oh+LSbRNoMgW+hNQHPIyWafw4oOVoZok9DmT7J7qhssaFklGWUaHsK+ol5IUPB34RA
/fm09EnyfJxY6UgU2sv8rmtIf+tV+KA6yZfYoA6ij1uQXIYRhx34pFqKMdi1FEa68lNK9N8J9v9j
KXuYyl///Mf7F/RS+l1tDWzvH3+6zfZf//yHTOI1Abb/3VJ2/ZXn+Nr79zx6/7+88E9fmaH+waJH
V1mwS4poaha2rr98ZeIfjMb4BmVdRomnSDjY/vKVyX9wl26KoqxIlqIsedx/+cqsPwxJk0GlYgiz
VsvZX76662+72G9DYPCr+PP2/4Lihsgrb5t//kOSRePvvjKcbQq0IFFWDYkFyOI7+3y/i/Jgef7/
TjOlmbNSnGgTlPdDPMw4ZuN7sFKFQwwTqED2VQIx2aTSb2WRiiYBeQ2Dieg0eartLLyOd4z7WUMd
bG4HFS9IS6E+WtrhekDhDUIH8Mae4p7R3DIHNm4mtOVmDEd0KCGxA6es1036lyj/M9Z9mUJIYwDN
YxxGxHXSc+4HlACjGSiayiqfUOVwC7PtIqdhe1AvVar51+IDWFC0r5Oit7VlNz5Y4S4KA8y+KSNK
kqsxzZ4EATnhQcgMsUg1OD8thYEKjEV36CxgW6zhAI417WMc3kUxqm/AH17Yxv0ukI3XEOybBxYU
YnfwPeASbZRFwELpJp1K68RwgJdGBmkmpOkhnUM66PpAwaxPSWLQlWbbjBEb9BxGYxDlMmZYFnN+
J0EODBMA/sKY7A25/lCm6Dv0GeAKBfyK0VfuHIvsmKcIbEBK46cPMb7oMjGO1Dyt2GRqUJtzopyH
sSWIQKUfHTLWK8jWHF+fR3DrhrkfE3wquH+qPYSUwa0R316mkMp3bFkHWCPnKFDBJOofrJyTk9Kr
Z0VQjLNu4IUb46ZzAVIkXp0OiSPqFZmOI7nNsNFoziyNi6mCA17i2LLanlWFqKIIyTXsFXH0rMqa
ZYfj1Dp4n6nPl2jCizmjfmo0D/pcHvt6mCH8m7uQ9i8MPYA+7ScBLu/1SAVonPUb4IG0TlWZQp8O
WUMQaRZDaD3PaSrs0yK40YrC2BH4J18sWbHHQn01pKy98YPyNJZWeUQztLFIR9kJIko1wpqxrxBf
73chyhTq+CDQreM0U70e0EGk0BxgI/mPozXA7inITaI9xzIM7/42b6mbCEkIEFaHTmEuBvtEV/td
Zsojzr0Ca7AxaF4VfkH9BLPrMwVnoGkkI9tqufALJ3/jJOMs2zVUrSwIlLvW3EK1QeWHyryWsfzl
TQCDYxjLrain0omXoDBqOU78lC/OEAhC0tXgilNsduEsdPu5JNk57o03IqSSHTQwdBUlmpmmagNn
bsUXXH2l0+MsddQR8ZpRfQ25z0vG5t4ijGUTNP5bJgynTMzvZ2h/NJiw7ZsBmrrMYO5NdFeURRDo
vUJBOcXkJmKrC6Z50yHDApHCn5qWjVdM+rlYTGcTK+YxR6h/P0Vitgty7EQClSup2nW6zA5hygIv
jQA5DcIvM7Io047srRVt2kswEo0KsZce4nZroaKWUv6dId2cG6N1wtlXOF58NkMG3p+gPmlmy0al
lkgIahi3prw58mEV0rhwLcA7K/KIRAUGJASZxkdlFF7BGvtGsSxgGvWpqeEr6oaGsdHK2mObPFpJ
TdyI6KnlbNitPme3yZs09l/JQKtzHqmBTjrRuZHIkqQkT5Pxm0VfF88o1+b4hQlcI5rYdPAh5QTN
EKEBgAF3TaarR9+k5Ju1o0RqYoKAqlI/WCXO7DnDbT72dM2MnsPPb9OtJlsP5OVSADEiDQaaZFD5
g6MzIlZKqAlGFX61LkK1MVPbFgvtFo14f0Fwke1kjcEIsx4l5GhHNCFB2B5EGAthotxY+yLDYWEd
k67ywnq0BZHxQbM8Im/kXS3PLC9iQHVm9aItoMWBtYtXwA+vROWZHGQARRNutK6fqLMr9Ao1Sat3
3Zg89fDNN7itfBIFYuqTzX6qcvb8rdY8zSoD3dA+tJo+OfFAOok0M1zMGH36SvIdXcluJlm9xf2y
HQqqcWVAD7CIp8cyVQY7Mlrz7mVO0U8kfje7RJNPfUuBDwL3KCYbwJaRMykstk3xoMSpeMpZ8asK
Pv4kvswTrbyuCwpipCN902qf1TJcW9CjcAMlGyszPgVL28l55hP2CyEExPuSKKTSm05wN5OhIMC9
mg3tS82kO4KlCLH26UrUS8KhPqOMKaKPuYWd1UX5c+uyIMejbeQbMcAzq0j1pvV1EwWa0YkfIpx3
l9W9J8wqbCrSoYLCVPF9dnuBPB8KLkAp5XajBMp3pedP8KtZ6i85Vgql7VlqYxp05NN1GjTV0ErP
/pzcycXEodDSb/Fr5V6RozN7UNrzVdXthJzzmIWI14u6arMC2JSNEm9AvmxR9ImTkm0K+M90/xIH
hrHixi1eJP+2gjpOnjMpBhYHUal7hSW9VmFauyPmz20Q4mAU5H7fisN0IAaWaBodemhq3ouFxBbL
kCFwtsKImajfz6xht0pJ14LoAoDGG5PrOEP5jgO98KqEhYfuB7ek5O5zOXQBCN6O6bwvYg65Kacb
FPrRW49v4BxAHY87FAMRVQrw2Qa9oKXLYymXzMp3QpNAP5ckxSb9lp+5NQcor8MnoJfYqU1Pjn1I
ysajNVkm7QE6clo2HsSZ+ls1fSZYYjetEqAJmAdPskgdDhJkL8hF9Ex3Ku05msxPLcRZ3tVPQEI8
IDtXSR2eg36m+lY1N0J8YlDwHcmwjq0e3xBgT857LKAuORMLTdVGV85VkOj7KF0M533r5owFTodw
hLltQmle0f2mqgnzZx8RqFWjXglWvOPUfIy2mWEjFhI9hKNLp7usWI6oRMTKcXDKWuWm6PunBJ8b
GgaTnQgHF/74c+GHgReP8JTEWN4HRfFcd6g8akY3GgSGF0nNo2Xhr1em5EsmDGY7CspNmfePc4z+
IpYSKppauxlGQz7C4EMhJLlmGLCdK0t+d7TVcYXuKU3v8ih8zKvqi63OFn8OnE1o04FFTyw1Iedr
MQo6dDIixW7MYLYScvSpCQKqEQ+t75ZKTcgVkRQ2lALqQ3F/EM38MTDFQdkxswfu6u1YL4A0YqVN
s8JNkpYJdxB0zs0qRcE3jIe6zP/9Yr1PH/3h9wMcACw5dToFcZdiRvrXhamZ5aEWOWWFYDs1WHDW
eJIIWxQ2iOU2J2e672HZZFXW/E6OmXsdk9sSpOLD2tvH5X2WdComlZoUPnlsD01Q/nlBhPef19YH
tMW7sf4hQivTO/QXh4q1WEpWA8rU5vtGlZrfzhVzeXB9xnqxPqPpqk8tZon9c9fPe/x+z5+3k0ry
BY7llJT7uPqYY105FMDIIpEEV0NOvFLA0B3kdAszPyITbnmCMU8kZpn+3lhNL6vdxcTgStto+Zjr
baIZ8bIyZznJYqepF+tOnZGqTIgMV9c7fy7+dt/6Dn+7z4drlzVKvfvb/T838bjlThzTbyqKxcMZ
CjP1Y3wxqzlmDeQp9YGQwfW2amhPaTlZ7rD8gj8/axwQK5SKIMHt9WdOxxpy6fq4Pg5P2RLHg7md
+0QjKHYNfJufF6/X/vaGdRKyXzHCiDQZYkd+LkRMlgd5uVjvixp8vrWBWHT9COtbJesxtr7h76uB
r5MIVCyWebpWay7rei2ZJ77atM2WyaT7Iq6TYyYNJVC3A2ervvjMVx+UXqT7QGqoiBmxgqB2/dl+
25Z+X1+/+3hhKqEV8DdivjTaVufV6mH68WCtRqahPSdlRhjkrGLcEFfn2Ho1qHS+RjPwtEpI+LPa
5/U0Wi8MI+ZXKJczKtfaaWNGbGqk0qIdijaEb4OTaJrIYFpvrtfE5SY8WeSb620IXQk7UchOuaEv
BPRXgeLesYjQI4zcMyVNfeVupwE4/4A+NK8ZSuSWTn3leyD0xjupIeGzTu7MSPPI936p/To9GMIQ
uRVL6W0CJnpbGn5M7+ww5Gr5kBeKtoU/e5srBN9qQR6jHoTNXnRKsoyXbOZ0cjcK7OYEyNMEVDXk
xGHHAq0y03iHo/1TlhYzBflvSoKWSJoN5aDF4qXqwNRZEdgSsHrQpYkYhVkq7E0Keg4kvOQ4EKZn
g6+nIy4XzJA6UsfWYGtdKnpyIE8JIXFQ3ojU23UNPhrE7NdeXjQpJZCKMKgbN05lxHbBlBz0If/m
DH9Qmej3NXwOAA1RuIMbnKIe7SZQlcCj2+baNjiOfV0PkNpN6tkyfcdiVqDz3kcXWWFFKNV0jAb4
AtkuAdJizzFbzXI5/H76rThSmVrW1uvPnX97zu/GbOT/2aJdn1c0+mtdm2TTKdbZWh5LKx290XoV
imG3LUb56hccabOJdU5aLtabvy/YljhWSg5RvVg6Y7YzM2JQWjqh6ME8pdhpddgudc5Aobeuozj3
2/WNmgEH5HqtXlywST2Pe328/jzm55ANegFJ43pftWzxxUmHSscLu+Xi5y1+bsJVnmx5irJNQ24Y
vgs/THcTjqi1vVymWcB9/2oXr9dSM0b8oQ/7mFovB1SubMblVOBg5xxJiU9kCyr9vu/ngfXaeqHX
FtqSOg9KDyo6QRu8dr0IkuldbmKRgeSvu8qmVB2JdZ5dLt/X+r3EpRF5sa8ey0jkN1R19ZQKkrkl
WRY75XKhmxEPrL9XgNoIqeDSZ5eXeUlUtGdJUYDYioLMDMrF1BXKQQ5DUqrr2XR6Cwwf5JLCrjVy
QIa4lMkEm6gS0+NnXV4c1mtWyU/8t/ugdWIXG2TsAaQa4+jnz8iX6dciA5A/OamPFWGtsevPt0UW
RXvwYDahyvN+QIm0jMRyz1+5XuuzbPJIjNsFilwdVL2cPK2Xd2xcA7fm1EBuHuHEXj/BvA6IxfLZ
1g9YDyphKiBL4Oryv4/6pG2LUiEMiWiyOBWavdm/TfHQHYZu8spSBIO/zJKyHsEZowGjLH9rs86P
cRK0x/X2CKVyJrDTolA/BlGKcBAVkxHM00FNa7Lqk1/tEoW+XkDhV7Ndt8wIYibUzTGIp8KDQn0Y
lvvWi6aF+VobfN3ScoStr1sf6GjpMnOs80e8XpKWMW3CjGPr3561vNHP/7j+X+vL/+t9ZhMyI/28
w3ptfd3PfT83f97m5+P93EfkFOuggJpZY8RPsD//euf1yQYeehZt62f/eU0ICXk3S7L7c9fvpwgy
zlxda5EZQUQ4kDjQH8o+0LdlndzIiwGa8MXI7RbX+7xMaMJy9FG8Coudujh01zuLeXwcWkJd1TjW
dzNUbGNe8syCIiLJmG6KuB4y65G7Hic/F6NhXmo/ghIwx/j5h1vSrmrUF2mPVJXpf6CPiaxncbLn
BUnQ7TIPlwRts/9fPs/6IcS6vx9kPd+a5uQGkZKhATbwseQlLjsT6aaZSdGBP6GoSaNTsiWNWq1j
A/yPH++zZQUaTdJVSlsglczedkuv47C+B7M4fdhh1sjcJremTMPei1rahm1Y2Wu1/H8aC/+PxoJE
L4Aa/H9vLOyL4T8aCn++4M+GgiX+IWmGIammqhjav5oJlv6Hrsq6pMuGZBmyruk/zQTlD03UJdNQ
FXNtGFDh/7OZoIp/KLphaSbrLVM1llf9/zQTIOb9ZzNBXHoVEERkhUh7OBUKHZR/byZMWdv2uRGZ
h0pJnlEB4DyFk9bkAohUq3BIin4ymQVPUDJPTQReIyy1pXYsvwssSV2BvHvPLwuQTnN/Ks23kAbh
XiGZK4keo5n9XZl+45qPdqwEQZxgExGko5pi7Zt6YUcQjvxAlJ47lqZyLMX6FPW0j7vh0a9FxI85
O0uYdw8UMZXbycCc29BMLYf8EAVRBB5EGICO+TTlBvNeLU22Cy2kqwSfZcD+OqgRUtb9uNfKJNgq
C5FH89V2G9SKKxRGRonSIOwhMYhsT/Xn0IrFm0ImvCJVUreMg5lYOWkT6wjj/FJVbqtc/2XoKU6A
sP8VaQQbzLV2iqx23Ksm3ehxDrZG2uAq8+G7qIUiHFV1InyyfR0i+h9RRysVpo+jkRbn5xKgTESD
paKeZbXLPugeHYsmoqg0T7ckMol7qQPbqqQVXdhkJkNJjj1/Mg9S24vboMdSVWvGHsxnukmB7bAs
v6EblEdq7FTWGG16/EHKpEXHugQ7bg6EfQGpnI/kdu3UdD+1oLcrdqcjXaGQLrwShViMyoguz/Sh
C6l8mjpLdI0hWchG+UXtO8kb9RQPR/6m1s0jwcQdCDZQQGmImtfXvqocR1OT6uysy5iesTxhRemR
+k4DVZMiYZVay4dOVwZwBHddJiFLhHqr0xOXNDOmuGwcybeT5Z4uLAlDrsEmhp2h+q0oSGv8oT3m
hOLGo0Dkz2Bu9aekzQNvtsZzSqIHNdXwAyrfUpIX2YMk8qENtIuqFdkWlPf4f9g7s+XGkSzb/sr9
AaQ5ZuBVnElJITEUiuEFJkVImGfA4cDX93JEZiq7bvW93e9dZoUEQYZIghjcz9l77WNav2HuxTUT
04vO8ascRDZ+r/wJj92CakMOE0FokXuyLPMytYQT935MTLPdVfj1NULO7e19iqpMSv9XVbv4bRya
7SKOfpleOh1tDSLK4yDdwlVFEw7adNMY/qNboUWU2kbgxq65Dzz5g3GIOhYOs7J4qZFauQTATMOp
NGrCPuPwsmAtIsM1qOvoaz1/auKejLzsaOOZMRNgTDkH2KE1HWxUwTeXjL7LDFBXGlbEPaN57Dpp
30n0WLeZCStWFUBzxmhHuB4hYkaEl4racOM73cUzJ6ReCCnQtYtL6TTjqQm7ajsMyKnhpG0cmiUI
NkoPnf1PQxGnE8ryezwPOrauWLZai3nGcgHzHaKUFd12aGIwpOmk5GnG5lEGh2IwJ3QUxqepdMAP
ktAQaDBFItA4UxCXzudKw5FJqyNZ3POmYxV6ew9NGUhMyJJOgCdQR9aEObbxYe5dYr5bgnhw+nvS
OVACAsk7FTHu0fzbQLRH5Ev0Di6Gih8pziyC3pmNoALsJi5c5jx7UOrEjYVfx+3py7cRR01W/TAX
Nz1OGcZH0v+2yCuKnaj7R9L33p2I/NC8vMQpqv8QXnLqireACZdXA9a3Iqh2mo+vsvInn5v+TO6f
mjrFPNdCwQ2A+7p+XWNcWjZUyhWT0T45DOl3hXw/j3qSJEpN1V+CnRJEXnLRhnY9YOMqajJQBmB0
XY9q+trVmGWWaCTGkcCre+Mat1DWKoJrrKb4RGCKRKbt/ZQEY2wKM8OF7bUV7B+UhHM+WieKKIsG
iCc3XvZArJiE2p03OwfqYzXge9aOgckzAtx/n7ywG2i14VSGBSmodObZbjaSfdguCJPKb83S5Xtu
VC0ZJCnKJKBGTrvc9hau1aJeFoy6v9zYw7KQg3G04nhfgjmlFdP98BTHj6P4lu1ARRk25dfyjfZd
ccirbjl18BmY0d0k1ORumW9PdE2qn7UKbwW4nft8RAw4mIOxFZLyKzX4NOEj13LCmdTVgN9KC3+G
5dLKMd4WmvoUKRkU1UpgtZ3ech+a06xCIN+pHT9zz90PSItI4YEPMVD4z+b5NssSrklV+ep4xhdD
RBdTT6NjEvO8GCz6YMivrRoxKkJxNrMIKpLp76oQd0bRx5/DUl5bWbn7RdndDtBxvpMjWecqkdik
YMfNkSbhMW7c+r2wPoGtkM+zHUTnMUNz2Vu+IgXVo93ZmPMh6p3yXvgDrFCLqA2n78Um9uFL1USi
RXk3EPvW3poA1HfQ76mhZ/78kBNfwcHecW7gkhnqERtT7IfnwMGTkHdIZlTj2ltmZkh9WsPcOGFr
HRJrODpLc6xTOhszWhgRBqjAe+zlVaIpoX1Gmi7CcE8iJQOlyATbw1LVQAVLI+rJ6PGafWgUX4I5
KDaGbL8IgVU8iPtk56PKu+lnJbcjEocbz4KwPyzst24xNcCyLu6deubiGw37yevu0rG5RZgAnb7D
Chxjx/B6ThNX1dmnqQBJGNv3SxNOZ8sgTSNJMdSl5ANb6VHq+r1nDOZOhQzQubO3ZwW732kU8Nem
BvsFl06BCeGOvABcqpNHps5YHB0C7Yy2vfhDiWACfKJKkWEFnR8eiLE4GBrrD4CaIzdrhhO15W1B
yCBxPQ4HQoDwLrGCOwLG6Mt9NlKkq4lN6M2cxk8RVPMtd/iWGBJyN6YEbHc34v9Bk1m4nnlLIiQa
1Sxz70jZcfjp921jqNvSpVNfSPc0AkrfeSSQ6E9ZfupThgFh7m7JnonjwvgcIKI4iSGAfGR4wOjG
pbgd+/mAbDEGPAdUtCXTjAsQM/+1BA2bLRs/D/gq/Zgpfbz4lF5kQSE/jmd3GzVev42SYblZS7Fj
F/yiNIcilE5EnvyzYOtowpEPlNAXoNhJdvms8FmfgxF2Ylv7IGxCAy8Y6hrQ7VmOT9FiFtPYP7Ic
0XdG9hxueBvUVVMcBRp4V4zzeV0sxWiCog9f8nKCuuHKn8YSYSRYC5yi1L92gWjF0bPz0l3Go/br
EgBFyyqJwWSkIV2mMa9A1gXNYegDDBKtM5DJm/vcB3JStzeGFvbFxryDvfU6MAanqIfDdv2QCpUy
p6OHHEIX1tXooj6TOU65/ktXeqiqe4Hdt/sS5QP4St2NWIunJkb3rJ4Rueu2RNwEtwD0cULpysWc
jtQc9Jq1Vh/02vpwXZR01+wmRdJuTt15XfR/r82WbZzwepO2leLKprpRh1c7EtmljaL8JLmeVCOJ
VG5FPa3KkBTUrsC6xvh1bzrNw/pxJzzthwSD6ppkX6yVdL2w1zT7j8denPjYGb2va+3a0QUJ2ZBL
fYz0aa9SonA65jLcWzt5Ql/dHXpd7HDWOuK6Sm4NqSGEwG7W402YX01pAhXSZScU9ISZrKuFS8pA
u7QExPzddQjckTrb7+XagTCd+mHRnQraL9/XujXHJxYTXcH+WNh66r/S0hxRbj2LDuGy0Jv+XcDX
pSR3rSfpen43529ERLW7j0051QWCJag3mrr2tO4Ld90t677qLffWtdJobz1V3bCcE7cjeZBGORX6
rOIuZSWXdUHlMLkQRNwSMHaTTPXM/cyBQRkzR6mrVp4VcYsBg51jRH/h/LEAnT+dReHX+zxcvpRG
Y5zpThlnpDwccynnZ4scezGoK66LQPrdTnj9G5qvSWyWqV0OCUCwFUYWaRjZulixZL/XKgcsqFgs
h4QMMoM1lmxd6OgseoMe4WWT5NqHmpGrOrbmrOWbeul4H3VdfFDOgvAL5feVHL55vz4p9clut+Br
BjJDQIIs2OZGjZsTNeTO9erxAUFb18w5wPDV6XeXQ/ycBhO5ffpHWX8LFE2ACnO73NMS+UzjG6wf
gX1wC5G4+anpHdZf5l+O336Cmdz02oKhizzrS3wEqAybT9bY4rJaD2TFVUOH0Lf9sWNAQGgdO4T7
+J+7at1LMHklDvyMZHumE793wfot1+/rpNZy/vjmXLYp8HTJqZzlFmUPuWTC/lUXAQp0WrdHfzAf
TWbEvhPAnbI6xt429juxON97kosDS8L5RCGAju+LUdFKyAhrw3ZILkQYDG+CXyWAlaGKaf7W5TkX
2CDGp1ihgsu7EA7VjF3/Y6E0oMA304uuY4dOMe48Mgtv8LsKv1YbK3WvMkHCDJuhNdp7K44eOo+5
G8Ge29YZz3Fmwj62vJPTO9d6qD8DGuWOSQ/DQdQA7pACVwlkJ6zulLzLquqn6ZvPNJYl8jx0udOU
fi3Fc5ZgviyC5lssq2+WH3mbzOYUMMvsvkuqAnS0ehTY1Os2208KuyqwbPwHND88acPAZubZMXq/
YbSzH326tmLBxRIX45EoKoY+vnyiDt1c4m64G+wpOMZF8qU1EZzpgapw6HwLmJUnU3B/jcVwIuqp
Opg2UO9ZPYRl8JTZpcD+kl6CV4M6AcEk5XEeg+nqElY0zYE8945zV3Q/lfUYLFea5Ok+SgxAGmV+
m7jqlQkJonjDuDfGGFuaU5J1AyI7ChAEEuGL9SjyY2oOBr9Y9zmLXaSZ5Hvnv1C50/ScUdB1RfzS
jwxWjBkHARlkt4Grgo3y5ZG0jWvQnYBMH1orQtAdeDW7a3jIffLEyQVbbpyy2EVTeTfWMNKXTN4J
9Rz5+IGG2LubGWQMXccpYSLFxMOQMGbe+k3zhfIlfgOqsyJjXBXkcI2GGn6udsq99K586r3gh2Qn
LAldsXEiUjL03M9dkZ+DUlzbgg4SNoBd0y0/c4s5tcwQhGVT/+hEPm1MiB1dEcJ+KtLnUdELkdaX
OSJTKg77CpHAW9fZ3Xa029NoJeQc9eND2chdUmNdUZchzA6c8O99ikwsHMKERpUWa7q3LSEjvUsq
1YgWlcQVf5e5+Cgb0V/LBg0BsI8MwTVhF6+LlV/hN9sblXt3xQy8IcirWxT5R7uaz0M5X3KcMrkk
NUY66mc1mkS+d1+Wzv+cm+H30BujDR7AzVIv7onwXgT8LWbMBgqHwOKUT+SCdd2h88ZvtLGvfEra
fqjZ0Q4FhwrLa+QUxV7Z1bKdMQNRKdEub2bufrpsDX6GGKBOQcKWyndkQMqFeo30fHA0sGkcyCyu
A3zGLsOHVPXfKJoDU4rgtfT9ty4moGnqoQlZHhbjIEBE1MUI31QOuSZtU0Lhje8d8bNbZJncCk4j
kx6/7v19FOB2SFr5IoAA0OkZd2jW4PwsXA68kZA0vxgexj4gl0GzxbXDMWasbBTpxavMpz6okFBC
24W8XG4zhCwbu8OWw15rGSdjWyrlhCi3p1k8xMfZRYLUOwOdpUm0h0CS+5BV70VLspr0mm+Blog2
MtzVpvk2AEcA244cjiHWDY4cIiaLsNiMDZyuWGLJdlDp5ul1zpP5MpYS+4s82DmQ26ZMwqPIPXwk
vnHOpta4FVZ8mwiCdeNJZA+wW2kxdvahd/1rmHTFpsYIhMwfnEOh/D3egXdGFiB0RtluOEd9KzbP
qnzGZPPIvHi5NR0QZuhfkAGN7/YYou9sKUh09otyO3FYOvG9SrMaFqVzGX3L3MDWvlEB2tnR/kUr
yEdnsxByE08kKcP4cCB32QHEvRJqA0R2LGUWPQqSk8hOpueO38KPqi9pOj/0FdXYMscQJwbHPDOA
feaugVs/ohA4V7eEDDBV8yf0S+KKUfHVEzbwRdclQtM3vPuhcD+JEGluYeAMTEtodYM8ylwCD0go
Cwwl2WJR8E6IABAaDykkCSHjNvPTYkNUBx6p5ltPxfqWy9o2Vfyabty9U/aY950i8dLJm6OIos8t
16BzFbbvSTFhhIm4fZbdW0IVBaLie0Cvi8S1W0KYh13sFI8A8fNtjvwGuLK4Hbrxk9MWv7jF3PZc
yPblypAdvo0yeOOWTsQWCcZImZyziY4hy37lrjfvpgVovzdxb8wYk42OvbH6gJDIYZ/1DvBzbmmc
SORUGTkqJT8D8lNrDqcktbKMiHsNH0w5QuU2uMowqgX6JSaLy2CQMh41Xv2xcyEuBliVNSu+S69d
7pb3XjXBtSk9LEzj5G94J7PwHwom1pshaCDAO5O9JS63GxFwqY3pOD865VeMM8cJLat7FMtbF3DK
l2a4D2vA+jY+ww05wDek9tJ8pn6OXWU8t3XyvRakQi0QX1oAunLCBbT082PkEj0Xl+mys1UMAxXV
2I1jf3LGJb2RLe71HHpILUwg35Z37WkQQ9vMs2PrHm27nW4NL3hNQvfOYBaGOJmuZeU8VfkCqCLL
fYqlXNDiUT4Q8r0Zu+Y4oTDdWKW6n2OtNueoTpHaLdk03zr25HL7ssZ9cs7xFm8V6SspVwlCoKEz
mAVOvKWOv6Yu6uAeqtWI974hLtY1rzGHfmHu7cLfu/70M7fzp3q86wHJ30g6CdtiTMKNHOlIpyFC
pXKhAudZNxUkTRw16cMsD8pcxJkyGXhBAdQOsSGcz857TFPrISnncVs4X3Pq2zdr83Zd+BJRYF5B
EKuaJ/JznvAvYd678QfIQRnFoQbh6Y5aME11WG1zmnPzj99LFTWXaCLty48sCXTK0xdDdTTs4o7b
3CZPxvAeA5N3U6jqcyZf0+ESWa27GxgSwX6IXNIa7S/dgKWvwb46+PlLGCEvphfRHfGvfF9M9cq4
aWfGxQ8diDyhLniMsnprS8YtXfpoF3ye3p9+qcQ5Uam8NcrAAVigHZnOi+vOcAng2jNRPi2C6VU6
FG84Cq410ctap7h17ey1sZzXhYrHthmMgWsRU02kwTdBYNxZqcxgREBpVyPkHH4TLsM5Hno/Zr5v
jB4/Z+KAI6g3E15FpDHu1QZLvsGuvXNLezeY4SnyIK1bBcnKyKspJU3lc2daNb3avqGYaZ9QDpeU
PEZCvYk2Sjznk29q7XiQ4RspQw/hRQ1tqyBoKMe2y2xguPEljHDV5e1t4oVE/JbkSvtJv0/dl0pK
VLviZ9vQgQ35HcsmsfajBx+uEeHL1FS4YaFdlRuqTshMBUjlQBfM8XMQbHk/LRQtwq5+Kgu/Y36F
Kjcx7R54XIGYG1XzcF4fizYeKDUx9XoutBiwW+sIZZqN5/XxxwLXBJcLkl83xirnAD6VmJNOZUWA
MOu/gLMBbu86Zws43kDKnfEXDOdKVY/0RNSeAQ/voDd9LCS+ceh/Qbap9Ztmyi36o3RgxAsCBZby
e0ApY9cUIVlCuk+tdNMcBwTmtypY3E2WSu4rtWbODzF0g5Guw3nSCz7ALW7m6rBuF973zHLmU1qi
orZHNVHJYSC4zK65neIabUoLsJRwtGqzPvS9gQyXGkEpxbL2nOqCRiLasjlCSbiJicY70e4Cz1Ut
MCV1QQTiAaKOFWP+96IYRIrPdoF5pif2a/9cRfbVHApGamnx5E5Wt3e1EnRdtFonukCQyFLPOEZ6
4pxlZJokerGufWyrxfSA4Ym2mQ/2CVmQPMfRjLPTw9T9+/HHxqqDQe0WGPy1HqRYhl2Xe83RcJkc
LapJuLtHNIs6NyM/TvftC13OaqsAS2SbQVUqMtz0I90tI+Pfrd36pl363317RwsA1m36Fa0VDEc7
9J0t0vXuZkgeAtvXILkRs689ZsFZWCZf0euc3/qcEjfGuRGIdJDZxSefzqfsA/Mc5ZNT3riEau99
FBLrtizmyrmumbjc0Tp4FDir8U2rfXaV2zKaMBKIo5EkVqB9XR+smx3SaE45vxj8DCCKetH9vfYv
DxnwIo1qwMmt0iGjVjaH7Nbs+cJC64jWxbp5HobopOrHsV8QADNNQLhaZPemk/CQ5CaLKBEWOYME
rEO2icWTz+gQsXn29GJ9uC68dsi2bXfNG+7EBCiNSCp+v/8/PoTeSV7g+kjq9edYnyE/Cpo1Q+Zk
yt1dhLK57cCEzc0Gc1HMnItEQPG1jJmsLIRD36QJlOeMhBp39sEhERx6BLdkd41zj/Eb239NSduQ
VLP7aLg1LWJYVJC95Kp4ZQxE5PI8Yaopva1ZpyByqi/1wFGSEwSU1MCwl1yMdHpGQZ4bu0tVZCtF
M3MJg+ahTPtyZ1Ko2NuzcxmY0Qyqcg+55M91RrJ9F1vFfPOwRA7ikC6+UPTt2HLqUvNLbco3o+Ab
eJIM1Dgz2AtAeeiUcuRK/xzrZBNfEkVm4IVrCaTe/K9oZI1J/P+JRjzTMv9fopHLS9W/9P/0oZq/
/8lfshHnD4gexBTiQXWc0DJxlP7pQ8X5+YfAOYcGxAkYNrqINv7yoYo/hP6f71mkevMMn+FP6Yjt
/RGGIjADiideYHqO+T+Sjgjxf0tHQmJxAtv0XDuwPE/8Z+kI7RmEsrHyLmYUnVbrzuSM4tYfUO8v
XJBikXqHam6gfI2tvKS6Ku70qi4w+nPdH32ddLek9U3vpVAt9LZcv2Zdk/oW8vEQVcZGDp17XJ+s
oh9klTaIAxG6rbKydc3WteluHO0TxJiPzR/Prdt+q+c+nh7qnguQnV+6NQ8jYTC3115YF+5gaaTf
ZVmb+wIjZ9Qap4UJ1TkXtApsrys3v3Vzo1bQVpZMoXDVyW7x2ubYoeiDwCmeqlipI4Gy2ykxkkth
pWrned67HDBx+SbG0Nuu7I/B2EGHKl1xXhd9xIWMztlXpjnAQWzFWSrY36cGhuq6j6JqT7KXcVhF
ZustlPdDVbuKuvXa+lDRXFngkJD7pz75BZFpbkLIUbGMd+swxQSaDrakP6x30XVRuMxKKxr2OjP4
tog0vRnR8Saz0L2tCwMjE3p7/ZjmTHMs+M51GdMkwkcGlfyvj7F+llV/t66tCz7HsO/FBHiam/uH
zG5dW7cNNU0F2nrHirTBI0Xn30rOjComcni6BhvPLTAZGbSN7SBgyLveRX+L4egRA9aRR0U3C0Q4
dpNlKIw9GbWf8VKqc4059byIfWp2imI2ZWeqDPOUUHuP0g6UW4M3aEH8oxagRA4kqkNAC2cdAaSl
vadnUh/VpxgF8pkGOP4XMyMQeQQEaNcoKkQvYX4Kci5IMTDLFBMmsviz00DoqFv4qpVuH00mooSm
NV/DOrjNtONiFZn+VpqOpTgSMb9ZH6V1HeyDMbnLqCNTv8zQ8K6LSKt517V6diVkxSv9B2g49OU8
zipyR6nPtpjHT7YOQRv3AR6sY+VzZIbZuAujuqdCV8DR1MPQqQmxUNUYKtcBaRKApx2s8D1swZyT
e0UJYNE33t+vbsoYasT6Sqd/U/33CKxzL+yjzJyIvTs+OhS69qbvi50prZ9Gb8+M8jr0DqavYwoZ
mLVITs4jifa46FChlE3WbMuogzqrd4c3B5xLre4CrbvBzU1MtU1z/ZfvTqgxe4EJwGGIOgPQLHOR
VUFKQ+1PBex6brqr6HRdpTHICKhyj6O/KXVLwEmNX53ExmmU9JUXwtQGhuJTj3C+TcIQD7piVgVK
Y7dECFgQHvdMwJHxeGNCc3RsnjyVwWOXvkfaj/xSGB6c/TEkJ7VqD3megphUe2VF5bEfJnGedJcE
wEgv0LavguZFNzw8Q+LJsHR+UTCDQ+Qgt2BLQxMJKhTX0QwwLxopVaVZ0m1b6U5Hn9ZWp3uCjmNB
AiYSDzkED5tSkSBaxi+rcHSdN1hdWOwNFb/GMwdoLUOgIINHgzwNjrnEWdmD3GIA08OGKdTB1A3J
VRO9DuLXtXVbMJlyl3vZz/XsD1C1nNs252rAzB7tlGcC9G4kRRT0jRwTDF5b26QzZYJ8DTp4oL8/
EhlEx1YO2/UatG7yQzg/joHqQhYvpp5rrBMOugzgczHIZyUJnk1fH/3WhXao7UvrsfB71dH97NGT
x1C3FM0cmGqV2rvcjoZzHgKBii1qzAs1KNQl2ALdpdFYF8VAU94nDVcIS7ea89jcUo97CM0GJfK6
ZwkPnR3rMqUa3eTGXzzrcSlhWtZ0NQYKjltRkHyxXn/X6xvaqotyvOz3dTlImFmTdMsdryMGXZiN
cSAN7dFAezER2njjNM1dWkMmbVL8Zpi2ctiPuH/srs63YknjLRWjdutm3S2tGLSOOhSMdt6fcWCQ
pkAWGMOxHENseJorZ2pTTkJF/7w+JFj3VyvqERp202xm/VZDmnDZ8+23ObdJFU/L4jIlIr+AKqTe
cXZjbrwKBwMlOb26LvCu/LWGDwE5EZfNLq6x8DLnu0nmlC6ew0A3ppZ9si3g5IsoystsjuVlnLxm
Vxs1Jf/BnXZeBZmnmpn3qnbMTlFJVwGdAbalKMnOWIYWyt1nIbjCxhxFeycvr1VPzMNgM09Cgk8r
noRGEnjLWouls74++XROQkvfC9ZtKGasbViAjyknrvOULeeDKdyTXwkwS60MTYQDbXKIwoZWzOSf
Uq+4k0qo4zSpBaMWkMaZKqyM8Cpk/Qz+23bjXZCbp4AMNAba8aHlVRc6T/IS4vBs1S6HFWWqJtp7
1MrJHNe/VNmJfwa3JQyEDrYP3j/clAOFsz4erwrkauYRIYgb6ji2IAtuBoQJZ+rg0C8nXDQsqqDJ
sOBWz6OGGKZ62FPowc66IFa1OqMiz07ad+lHGo74+4kQQlmFSKt469T0qfSb6dYyU65f8AVyywK5
1pnXrCafg07Ti0WHrNPMvKaQX9O4fpl7Bm/21EFnNEZSfTASKoc25Ox/htdH0MhkC5AA/hlcwi7C
b1e4CRQh7GjA4b8Srt7v3HHVAko4dQjgEHSec4PrS2JD3nXbr3BEnvJI5TeJ0S8HrTp1i2bXUw+f
OBkpNaR3Q+QWByvBAECjAFstSCI3DZ8RzN8O0zIfPdveN7P9jjrjvoYGcRoja6cknDmkl8tzF8ag
uh25txfkWX7XPnuSDIC0ePYHVd7TOSttaNVVqrNzM6iGBCjf97m4FWkt98S5//Dr1SkV7mzGTzuI
QjBoq/KIK47cQQViiRHjsWjpUhf+MGxrhcelr/V94KWp+3hjNC0kwNrKaYvvzKPKB+uhTbwvJR0o
3tlPyuZTlFJhcwd99wm5teBHJTdbwYx30EBiFhx3fi77LSpVEhac8im1wnzbpBM86kWZzz33pECK
dyq4xCUVxs9B2N5eFu2Wxh/hdAtghwUmy43yfpmS/yJZfjIpyZLJI+MDKay4nMlezhYGGSHwjl25
pLu6Hg6x7DnpzPiimlOUQeorYhossCF+qN7+Ns+T+SgBRG7gyYwK8LdnFTH1vB+tWydA1+hbzsQ4
hj4JwGjkP1lwB0/ONLN7w+glqN2zQ3IuDZssp+SXFlv7gR50ds3Tsr+xbCItx9I/2QEBD0jahp0i
1dRzoe2SHqE8Gq2IjJu94YKyQ8z8xWpbCPjzUkC6ocsxwFnhrronlcja1JVn7wvlbJMFl1SaVN8l
Pa00zbjlZcmu8juTshAJCeAuCTEx5I9gJO0gTMTz5Gr9g3edaNQcnTr4jkMbTI7rELYFJrK/8yw5
bhybhrOv6uluREJZIemivIu1xA6GvbmE34tguoNVAGb9aYwf4RlcEm9AYS8kvZiks+ilJl8cmgwQ
OcRxYRJ6k6b1w2BT+KlzmorOxMsVCb04rvofPv/HggXChRS3JlFa7vcFxUOzbZbsdnALhqR9Q3UX
hbkN7uFYW/JxjhOkhjNd2s4iedUNf/Vxx4XQQTLh1H5+8CQADUMob1tPRxV5n2RWh5zFkPuL0oEQ
ST9+8GkuNqOi+RTm5Hi6h2KuCcfG14h3MQLyjokVEeZUys+0OX4ZRnNoTL646ANq/GRUhvXXWFWv
YAj42BNlGLosIbnDPnGqfvJaQyCiKDF+N4VTvJqD9yLBbE9Ml9Hrjd/gKTCHgvyxwZq/n2PX31K+
S2YiHUwU8hjUVXluWm0+XF20UmXZ3uG2wRTLbYjh+EgbXNfWF31sq9Z/+RFB+C9P/7t/8t/YVqbd
XWg0qe5fDTajoxWHa+s7rqm0lO03KVcL2FK9+Hg4rcjc9bHHmHGPxvqui6runC8M9ta1wRPNKRbU
fWhzGyVzhnXzuij1qz5e+rFtXfO8ntHbf/n0x5/JavfPN5s/55Jh98cfEoaL5TQRAKH4VB8v/Mcb
fPwdmcNIuUErlTM7/vsL1IycD1ExnGj6hbulab9m+h6X6mH8CCF1m3eQl4rVS7ZuXBcfr/nYVs/a
W/3x+F9e46OYu6lQPMHEI5BG//2PxcdrkRlql9rfn2F9TaIffmyrxiYjNWl95b/9ZGNoI3sLKkKJ
Pv5cEUAfzafsscF4tkBD8B9M+sH7yqRaLnvKHx8L2Dd/Pmznub2ZIgS3eAoYa8lGl1E+nv/9+N8/
5/z9V9bX511CfxJO10S1OWJMzqfzxE0qBf2BdSpc0PubPq2ri+MzqVAtqR3aeO9qQdW69rFItWbw
46FARF9wMT1+bFrXKgNmrNerCW/Ef/oH67//d9s4Y7Bxfvz5j9eIMHxsYELvhWGb56SULLrqzfBK
MvUaIzj8bwnzv1PCtHzPo+b3X/verkTdvf2fU1+8VL/+Wcj88x/+BdQz/wBiZ5meDSDPCkKB0e3P
QqZv/hGEjiNCeCpeoM1xf5UxKXBaJpa5tVApPIun/ixjOvw5xxXmyt9z/yclTKLV/7P5DcNuENjC
oVDq8LlsH57fP81vbRePXRmG9ZFmDCB/BnvQcDzxNAeDdRBRjTeCQceMugXoKukOU6i8fV1l2PBN
cz8W/j0RMnH5ELTyKaiXS2q534IY3ZONYa5H4eyS6ZfnL2WU3/m12E+GcxNkJDuB0K3BzKY4yvz7
KaNh7U7qIMEChyFhJm0dBHSXl2uqPNxeDWB1InFgzm2XespJJY2PcVncF4I59BDUJFXY0GhaLuM3
xSiex+XO7wKIc0Rn08h0zrldzODp+5bRCEk7pvs+tAIf1Y86Z+BQMMShRXUfVhTb2oUougHhYZYy
JJPAmSore89mBUaw9++ZGiBxU+ZDXhTHwfF/SZR2HT4HZvtIJrzeOYZ2eWfFAxMMAjLw57Xd+DQ4
vHfWb0HCvU3zfDVg9yxJ/Ia83LfRd0Uu4WKMMfzU+EwbMQIsTGxAVBNewt7UbOGqko+TINRkKO5q
1JRjBQ/fRd/dipMxzQ9p598bqbjQTL3UoXgII/GcGMgcqvkhQhY34eAtzefO6Pdu3u0QJx30rK8b
0neTUILQSL9G/XxNg/HJStxvI5Fm5bmP+p1fB/e+rQ6lyu+8PHsxXWxWE18zr+6ohlwTEZ2s+BTm
w95JiTGz8juc0g9ONl8yZuwoec9TmJ47mtpyye5SMIyumd41OC3obDPK2Q/OsE1RaFnFdHCHHGlL
eD9ZYlP73rd27ve+MT+Ixbsb5q+iANsVOsm7XXIcQF+6EG9Op90EAO8cpyomTgP7lOEIYOCBeRx5
57qH3lsoShswHM3B/pZTYond4jaedmFgPjSJe2yG5JxRhzOt+Cy6/E7/wmY0PY+9xeAgf4UX8u7G
yXs7qKvejY2xPLcBB7WzPJntAfDCz1mMNKyKDSlZcNUhtwcwh6v81OLWiu3pGlb08Lt6uixeAzgK
71Fvh2dlIoBbPPzw6RkFUm6690jt7q2EPdioi5k4R4oDlzQp3oMYF7hQRGQqG6JaTjbg8qyPyQU1
Cy2RjUNtN3LVz6Cx7gI8MLl68pL5OjXOt8TOz8tkbuwGiWybvazvMZPlrWb7oSd9KJ4MRGZt/I57
BuFGRYqDKl7wMVw8p985/CoJtpBcbiqH42+YH6Rmm4n0mztm7x1RUbMNVJyWrZgLSFH52eY8L+f0
GFHIqbv5WS0YpHCtqGx5SJf8Lp+GfZtxrBrd57zeyUwdulZe0ek+dUZ5J/XlIHhVyfIcLuNViwZi
dbX4STqveOnl93Aezsx/n/12eda/4Cjmi1Hkd9QPXvSO0cejGU9XPyV1pV6eeyQwkqY39tMb/ZWA
U28Rrd3YvnNEjEzxj0jkqRcPg4U4Kd5bqjzFdsff67Yh3ycPkVkGROZM7rde9btwcY8we1+ppSxo
uNCdjJ9HupH62M5z5Jt8tiLmWjbJ4Sk1YVMv1iHLqrss5VIwJiRHuON2iTjXx3L8D/bObDluY+vS
r9IvgD8wI9GXNc8sFksUpRsERUuY50xMT98fyn3CtuwjR9/3iTi0SFFkDUDmzr3X+tYGGvGPwbbX
cfzWc+QElns3DbmZLyYfnG4dm68BblUzf5W8UlbnvQ1VzfWiT6+6vW81/yWs2g2zeAJxmk1pQRsp
pqvXDFcUuvdcd1ayWNMYvWpqfPWSfisKxSpTxu8i1D53fvh8agd8oo3+ETXAzQiR7MwQIqfuXujY
fPhO8KlwoJE5yQ9ZjEdTGeRi90ctjNdyhCTgXox1WGnXoC9PVklnoDc2Iy6qekoh67g4ULs7dsNr
hWVomP+IfRHDpvXNTdJnvUwOsrF2tZmd8/pBSmEsEXFJ8Eq7zJGar63VPCk1Hf1K3tt22kyc75Jg
OMLvOc//J1+ZhJADJlCkoihIndA41o76aIPhOnBtNra61ya3WGJXxNxNAPCc3bxYxS231WQAjZdh
djDQU88Ltg3qNcRf5bOzyWR6NZL8Xdb1JzN4VflwtwIjAtk8fJjR9zb290wBL/MtOa8Juu9dEF9s
5puoNbnHDANNaBeKN6UqkmIKdhrffqsVw7wSYk2ny5trc8+zUC3S7gq99V3yOzKm4IOvzhGIoEVv
udxq+Xvi99wf0amJLvPvwuF3edxxBnnXzL4RrNpfJVJsLLz5WteiJxhetAySHg3raH2aTBSQmJyS
A64HC7yLtcsGPKW6A/Ioqd9HUKhM/42PJMTVCRkdMVhQnRC6oZjvXVSlRXhCeZqt43HU18horZS+
P9vdpwz78C6hSZNHdbvMVPqWDwjMaRQfxzI/SqP9aqEdwRouJMAz9ONB0c8n8Vhqy8IZ/IVtAtDL
9Pswz6OMWXQSu2hNHn96fG2cSHHqczTsnotyMjE3D8LXH6yvx6ea3fxf9Jc941wQfMyIpgeD5oGP
8b3wc2fjPu0seSKtJDjQiyGvTctIt3ai2ELQyrDn8aEfUV7kCZb5YAIPI2b1jwoOgSg2HEA+RzHg
slAixRF+hZAUFY7Kunoz6vErboBoP+Y9nLmJJUTpzPJwHwltTQgOHtd0XdjauleoNg1Y5dqbaH+4
DdC5IVuPBSqlUa6wjdH9Hj2+Is2TVkX9Om/pcdJ8bcGglfL3DwqR1JEHN+2g01480Jh4KiUsDrLJ
6E1vEIBei9Iu19RfryQdZs775Pi7iF1gXUfivSkMsa7RmB7iQn1FQ7ksNFpChk9PIqEnoWjzLcvM
fnUHT64q8APLXHNTlhss9wA/FmHBhT0l5gfOhwN+z4uwiQ+LsLCnDY7UanyDXoKcmds8aVg8uAWK
Ud1ynzDPZlxys5EWQKFjO+JLpsPA1ZM1JHhyQkiWZfkbzDrAueu9zUpehll3sxnvqV1eMhfOZSDI
FY7fY3un9c2Rk/XhT0X9PyGn/14m+6bnCxeOKG0Vz6CA/3OZHNOeVkmflszMUrIV9r2R3XHM3wMx
YOJYTtp4rKmjmFSs/+U3o1aofmdiz0RvhwLdN31OD5Zj6zbOhp8kBr7dqwJ4MF6z0LiONMAJwWae
SdIE6wuFTpy0jzx2zXcvc6n0L7/+J4XD/OvBYwiPR6DTVtF/+vW95w1Wgk90Z0qKeNaaIpIbra7A
9dxSo7+5VvzO+EEOZBvmx8ZmVaOwjZLx9xPox/C//wv0W/z9dbDQWKB2EoY///ev70BoFRjX26DY
zW++M3Q3h8ok047C05/GisIgkzcPyYBAHawYuBWZugGmXBcGu09GwerbO4Cd68r7/OuXaD6j/fwO
WXApHB3CiWPgXfrrI4Or0U/JKIrZKTbnUgBvsJ61Fg300GODtRx43qn69ri86Wse42z8oBK7h+0V
dsK77g8fFqLIxaM8FM50Dbemq32usulVsnVZ5Ay7I2UItR3HewjDw3YuQVy/36aJs4u4AeYqXZfc
Kdlwy5khYU65TpazI3iSTGOBC71eRlF3S1SDjuqNDsymZvND/rUtoDw1or0BLdllaK9TXJcGbqOo
I6zXbTY6vK8a6/aQh69aCGJ00j+7A0lqWEo8q7nSjrwFVf6j9hU/PnlvUNiyhy0ht3cLj6tmkemk
DGSc/5CIES3Xd3fIDcXvZJ7/en380+VhowpykBDpjmn+dJ2a0A3y0rSLXWS2G7vUr8rPDnn27VFZ
D6+GbPa/ftsN65/edwD586ld2NwjP73vfm8IzqbcmaE7HtsseUlw6SXWa1L2t5aNbyMwEY0Di9qE
vVtX3Z3j7qG2SQChrp99zMb0ErXERZbnCZu8Pwu7TWTt3nwx6BSkWTderR77lzCfWvMYS4Hpvhh5
Edk6+uI0sR4qSrH55/ai2ljawuncnU0BOp8KMq4EP8oPhjkcfTyRoze9dpyqcqdZ+wm86fyr2xLa
hhaf8/3WTrJzETPxab+JCAuakaqV78K8HYx0ZXrVLh6hcQAkcfaJgbnYrrRFCAjcrNaqyRRXUXAO
BCGInPU/DKnAXHd39CTrXIVPRTq8Mve/x7FadhzBqMCtNzOjOm7KdeZYJImP2zKL3+eiVVb9NnGy
Sz62YF7Hj86kHCuICqmjW93s0aXgid2DO7uGTnJGAn2OhP1mls6u7w6wFU6DlvzQzGpnhg6Ge7UZ
K0bqGcMvcyWtK5KgXTQ6OxiBx06KN7czrvNxj4rlOK41btfZcTSfk0p3R1QTy26EqvV5YL42Pw9Y
thffDS8IhsHkqpVndMde6B+BsC+eQZvg11caKre/rS+2hxDO0IVnwj366/qCd6Ws0foUu/n4Nh/p
Bt5249ULqs/zUy5Q1hb/str+06rPZJnNVnhIm8z57/+Ur9CAO/Iye2SxTTmQtRxMy3/fUv/hlvXQ
+9kwnAyT2fRPv4QZPLIJXS92tkAl0TstTZxsujdDuq1DH+Nms3hO9fo2TdQGSGsHQz+2UfpjrrIb
fzom0l3HFsl/xEjSadn5mnlJOfagQX3zWAi9IjvAVjm2Jcb1JPkm3FmM0aVnMWtpoZPNC3GaD68q
NF+7hKW6aXDBmROxjPm5RVw/eOpm8f5D/Hg3/fEopTyWUFvmc5lnTa+Rb1/Syt4NFiV5W5wd7zZh
g3A46MwP0qEOYZJyGS33XtK0wITeiepTRYdB+AucKtfUSs5+r+6G57yF+XAUbnIuGuscmeFaa8fj
fGySUXzWJ2+VOg3BsM5xCp9EQOujpV9gNjQR6O4thq78bCjMZwHBu2qg9NLN+IfDdqGNnEnilOF+
ejBNf5HxTorM2s19hfnX6Q0LTZc4b4Wr7jmMlrT23pA4k4Ygb/6Ad4XHEgRERLKC25zXfn1xG/o/
FDizes4WnIp0lJw/dSALs6IVP+YFckW2zyLvlhhhm0UsOTc1Ho5yLdWPZYaMxIh4j7Qh3vZttY8G
7QVgOHPKqbs0HPM6jobKdi/KFodWvjrwXWpO6PPRreuubT7cIi08tYQ11yL54gNtrgrG2tBMoXh9
xoz6npj8fM/kJe0LhSqKEHsaf4WjFspkzatpAXTc+VSjc1GhmuGmAmK3WVXrqfsogxZFWDvDPz48
Vv6cxQytHAgLfhPEKs12KD6Y/NNcoHsXaMPNF93NUGpFoOgmL7/Oh1Qvxf+APsCZ5IbhyrG1CIRz
qHbov7jV8FpH+pUD3tDbS4tm2VyNBWm3CjnMLaA8FZC9DHUATHXDgfgxqgH5Kb7+dm5ZWG9+Qni0
xf8Db6vK/tV1eMZYds+E2D1XtOik+JY62o3aXa5+/Ub/wypG4Tb/jwgYOts/vc19SOaK7Lti1wu0
97i+7cqjr9n32/kit+RwtV2AWeG/XF/mrAT+efkUlM/s0IZhApn4afmsbQy6sMWKnYyc17zJzvM+
hxK8ww/e67wZWX6GqYVvhrNK0q0Cy941FDzVSOOFDqfJjWK1DrNZk5E2LSuK7JS2ZqNjLqcWI3wE
jyzSI8Aw1EuCRqkHe5XuRpGKt85vN31N+BRLRh+flaZt286FeMRT5zyUQe4P8vEDuMQlwvFt09xL
RnR3VXbGDvg6r7sJF11S0EIssNrmzlqR25Dk59FXK6wet5Cih3qirKePmRTpFbybiY0ZcILklZ4L
i/N4Mt2GbDzmYMwQKeEds9L3+Tlbk/46GVjUJ/0MoWHVpt80LzuPNsc+/m1KPngEVsF0WX2hDc+F
DoPpI4KUC6imfrJXqs4uEnaAE7zRD5xp2eJt7lCEnY6HI2K7tS/VlP+Y2yGiG54KKvPf0IGSIDmc
DVmujP5HkyUbiXnbhVq2GKfpI9fXFmI/WgRLt1hqMelmkrtyLusmp3ifdGYK/fiE/Rcngo3hLapR
yhAQ23LcTdLsMCIEjIR+rlDyjYl3UUP6rkbvMnetiTdazt0mYDAbIMHruQnH2etjftK+RcWSGtda
iw+6RzctUbd5h4+5N/rOuWCVuc6fV+Z4xK+ALBSxdXwuaCd3g3smgwZRG7SCOAXqHWDTBcK1m1ff
ubMG/uVuy+7J6NePQ+yo7mLsP1Drvkw0ZwyFBeEwr7qKJjnUwbPJ6MCYknc7Ts5GoThsRu82OUaN
5rBC033NsUePQQLlOTw6jvM2d9rygm/g7i10540t/JhkbB9Ul1X0ktTuaS6YjGx8tTP7LQlRLSMV
MtIJUBZbHdVEV+TAhZMDIMCD5jcbwmIgLAH6DDdzr03KjPZivQ7LHdXtoarG4+OCZ+gxl5Ex2/DQ
83qyetl0BeyiIGmHA1jlXXzIcfQQ8U72+3nzKWzJCdK5dC0B8uGHrtHXny+4ufuasKlWA2eHtoYd
POSMIGgvtF73mgExWUQTO2nN4j912w7uV85yPPcJpyr4/utVy7C8f1o+PLySuuOyiOg/VfnZaCW1
aTtIV73xo2h5ISfojsEn+lw0PJQdLebDqFBIZ5OUGU2/SLmR5t7zfGG1EdGGQnIGkD4t4rLPblnq
PJbtxw/wzG91QoHbxD9gEX8kQmOkM8CPi198bOvYH8IFxJPmRD+oX7fPqYbfUi/j5RDj6bE79pyi
0ew1ZmJUS2rcWXWVLy0FRwCh8zYE2aE7FSWzmM5FGb8ZcxeJLEpSOd282TBxf68aLL8hZNeFR1Oj
QVG4kCW9Td2q+sWloFexdCO1GMxy2ycRnXD1ksjx1a85InY/9MYiIp0bfF5foski8iIhB5RkbFZ1
15bHtcniNK85L6GmX/QaZ28TveuCKqTrXy19uCHn2Umi/DBgdWWznvfwLJasw+2mdOWqJiJ2XgJ9
lZ19rsj5/ms9/8WwXjrmGlmiX+efNpdJoTkfjeND+qRhNC+ZCcxXRerZl/mH+PT7G9rLc2dAY5yA
sfAwnzTstrvPGXROOX6MOQ+Avn0+FjHNp82uqaiCSnXTT3FNdqgx9tuOhA63IFq7JkVdqjvBideH
v9z7T+n//3mz/2IdIkHO/aV16PK9/19fyib9y8z993/0x8xdOGz4HiF2/xmt/2fmThydq9ucb3zb
4D/zaP0/U3fnf3Qgm46uu55hCSIj/pi66/9j+77lUL/gR/JnkO3/C3f2b2XvvJx4Ds013aGx+HNf
z+jcutP1sNyPepg9ddzAt8BENcYIsccVsJqMgBgHn2AVklI5SYS7KevFvxRlxnzG+kt3kUch/Plg
iQrBMH7uYXQtyy7iRnoQmV9vKid46fycaNfRuDiokDfcD+fG9ZZdxMwsNDT81PLHiPVzGzl4P2wT
RNqvV1zzbwuu49LpNEnihRrqWz/Xa41m0WsQUEdNuC3w5WGE6GoibTrzfssld3s2qF1dtnJL1vM3
jurlEtIjvkJcp2S33UhY8Naq6NEZOw7jlAyNpOdPxGrSPYLLxqZaWTW1WykRNONFXyG9om/c7nrT
CA5aOHz69TN6NId/epFpDnK1wbHyBJKOv56ma04FA8L0Yq/7k35kloaAOGKlq+KANgN9SeJH422b
DubOqOxtirKytSDxyeokhuLOYNx8KkzxOTB1f/0vj41L/ecLwOFCt2yXFiaH/Z/KcpzwSdMLL99L
JqXBnORi6dm+1N1xG+rsXS0YccKp6i9kL+PvdYApmH29J59wWALOmZ5y7Skk7eLfHtffLkz4Gvjt
uEdcZCnOjIb+cwciIViwMtvG39nMzyVJXBbD9aWjURsTqoa4UzIdlAjlDGItzLB/rfK+nIliyCmd
yTjnXfQvF6bzt34FRkS6fZDTIVL/vV8xtgZ538HQ7fAc9BsnCbQjBri1Tjb0mSDG5iULzqlphc8Q
H5J7YUCudSCBIfSLNzkIZuSh1XAhgZVssE5jFg325jBaBB8SwfG5QS6KNK85471CrCAA+TqpfccB
b5zcDgOVsjl2Js3ZGJ4S4Tj7gajyxVTNmWeDRoNksNZdMH4r1Yym0fxh05blyaZmWjRVu3es8ksk
sdwiWoYHkhg7S2svKNu1Tclw/gLqVozjj5hiZ61HLpNxr0K+axfootWA2NRv8KT7FF89zA/ye8X9
11eiaf/9PvHmIxrLNb5Ojoj2fE38qetU5CQaJblUO7PHC2zm6IPC4FgXvn80E6vhBI5uO61Fdx2C
4QJQbDpOaVFck6hgqE0KrSvJbikMLTz6XfOd+J5xM9a8QKP6rY9KnvtYB8c0mIJjFHgfVZ2ggo5H
n9fXXLEq9YTpadWXgGD0KMIBlZHDu6VA9g69aV9TYd59SFX7qPX0CwWGfnn8KcW7cZCuuna+S9pY
NLrrVjOip8eHLPIvRiDKfV+S56JQqyCzuvE2qksmcUW20jHunV2Mz1HwNCw8dUVkZWz1dDLuE2gB
YmGiJz+h+EUxrjEvLKdVG65cs8yWjsyTbaU7zdIw5oCXsq03UIqKfYU8y7ZRWEifJqbpfBuVWayG
wQjPxI/qwChUBk3Lo7xUqIetOoYH0aT0RNv53BiuklNqlPLkCh69rDlAzI6JHHDtc558HrVW7dja
iG8zpvFYNJ1xoVgytXG8oD+7ChJ0Vl0FVcIwC//UR3RsgU97hBQNHnHLlbFnY09WklPJorfHkrml
wtkYxe1JEZOcyGk8aJE9nFrE71murF3aBjPb4pOoSnF4vEduFgGoiCwDQ0ArN5alf3Ei34B/SF9v
IJzllEhsOLl2CStkD56WeSd21T3Jr/GzJ8Uxl7l1iow0fg60Ln7WEzAvAGaIwSjrrabVxgv5IwEr
syBBb7CplN3w5FQ8x1oU44UxKixPRsjQ/caTSUAQCdp2/eyT4LEvLUhIqpJfYxmCJRqMYsVhvV0q
zwbd7IBv90S/tEZ2+UTDNCY6G93YkCUne/7QjhgJgz66pJOHUtuQ0WyRZ5kVwy3pCwKrUJg8gUfm
SAYecDkpuJ+0Hoj0itA+EBqpX0H4IJ1P4n09qvehqceryrXh2hFvDavtOClpETYxWDdbr7WnGEfY
4zPLxq07DbzIRuk/jczm3ar1yWWf9ir0vafHB6hH8d4XWUTniK+BvxO//0Xq8DxkB7H88bUoiXuP
FQrhmFlOp8c30xoCMiSYw/l5LJAL6R1piUC9m/lDlpONyE0yO6v4dKxZTMFqD2e7cbePL9mgrMJl
bxxa5F9LkLzR1jTT8CUtIm8bpra+ZIHRbo8PeuIcomycOE3xHbQD1C4TiG2s6uy1lnt9fJD4Dw+j
PX48PsuBEV14eitMPqzNbYdVAeHVy+PD0AVfxOQV4AlhPLRKDgE5ifQiPAnhKMtzmBh1dfUzemqI
GeRLWHhrNtiJsX1xSJTlvxqgdXFktT2Z6x0+3fC1It5wFzneuCPYRC5Kl8xaiax6ofutdgH+R/Nx
MjE9kKr3BZHlMnZ/62OSBeTIRax3LRo659VwII+LEqOIYZPehYfKW9Xm8JGVyr82YpF55leB1/NK
2y1A/qNcyZRcbb0oanZzSl1RhN1uBPm8CHxnlTA8O2bkbgzcFzSi7VmZmO2dzKH11EtnDTzrpJoA
G5AH+y2FXLQOvalfjoKsPb/uSaeB1r+BOUZ+KOTsvV7FP0yWto1f0bkE6sFMEjwZ5zHhLo3tVKI9
i6xilTdD8Bxl+VdSwcgqYfHd5WQ0F40Sl1KT0UojiKDVu3yrV4m9BLb0iTHAiMahra9uVMAuZig/
MMPpQx96oIO2Aw1BQbiBH0G5CM9ZxATq8Wpm9oSbvWgWhmNae2LpkbMlnzF6yKsuXcIQKwwc8/o0
ZcK6j1zLTfsmdK16Zqe65NbUH33yX8ERDig2SVRSznFgWLilE1XMpbu7bqyhOuCo+2q39oQ4sr0o
k+gV1bNIkG5B79onSaEirddOpl0ksFEZFphxfsCXMJte3DC04UG2/roorBImeIv8r/fXuh9r2E6X
kdFCoo6M/Mj7dxVh3B9l6F29ih5UihtlXY/00ETk7eCnE91IBJGiFN4WBEItbEH7jKeGc5fAVDC2
YbnQIrT65FN807WioV5V6ypJQHAVquQQTu7mEMvoNFjGUUaiP8EIsIxiuhiqOxZlon2ept3o5/aK
hIdxJ3CU7YgHukwKtQwHsozh9RzxpUVIEcdNlGKyK0fKlSG4gxZchqnuvKThuLIVXgouR+01VIyv
AURvfdV5K/ynE1LjZ1RugF7amKyJaqj49SYZ1aSsYkWfjgI40j4a8SwPyDSe9Fy4Bz+bzjGdiTCI
eggvuXOoBEd9kEZ0HIG7nqK5Dsi1zSAxeUDadg5TS5ytHhZJ+aGL2YvaVwQPqOpcZ2Z50f3vUU8c
TxBYbxQ1zp7xzHfAd9qy1l1rr0n/ycATf3BGpleFS9s2zJIe+QgZ4a49GcfCs9mOxWysM1Nvq8uh
uTaK1NOucO33shXVl9iLXru0dw5WC2Cwt0mlICuSnijYmr2tQqDIwaFxifwWbeYsRNyle+wxF5xC
XhVjMW3LcaG1OY1o94p8rdxq/qqqqhJZF0HLEl3vykuSZCG8gBbR/OA1GbbPFUDUEiXfQa/nUetY
6kupYv3s5+l2CnNjE/n3rkNaEAMf3NO6Z/cXdrRz4oSE1VE7y7Rd2DyzUWvkk51E8OVBwh1JTxcr
vPfMVahRURtZKKXrpwxyIl6JTdtq1b7sKph8w/fGYSrel6JHINn8qCZhLfqQDTxxKkwzNVnLNehy
EEywFyzrwKZGp5E3b+kbLfGFIWlQUep5q7ZlKVTB8NnsKmsZkZi7xVkHVV8rtT2QTG4afoYMwIoW
hVFvuYL2aN2chT8lFufbUNKKLhDHAskZQkyjrCv+ps/cE4FTzMUq7cQQO1uRgpKuVOutuUwYMktY
8+73zI4nxHxrM/a8vSl9sW0Se0FXVhxUpUyw/sR9xPQqFh2uPoYi2V31K1ISBULKpj72QKLKyLo3
yliIkFRRWGSfg6mvNjL276YibzeeCCTra8CIBWJQ1g0mEK5IPqlR/0FGGc7H0Utujcp5cKP13nXa
RApvXm0MDStdpHX9IpFddcxifk/mcOsyd2NrksnFbT1qUytPdlo0pKvHp/DRhhM7Cy9xJ46RZI/q
nHR4UXkO2cqnK9u7Z1FE/bFyHTC4oxucKVPNFdmc+ZsRBVetT7rvltfu6T2cRVMhz7Px0DV54R6x
TjhHv1VqrXfmYeAY9/hK3PfuEdwjScWTlZILGFeAKubvrR7/SlXHpvNtILBehNs37k+NCquV0sGO
Fbnsj643IpRiYri2G5NPteA3JFfZpu8rQBhO/rXhQHbswjg8Pf70+OBFuPh73VNgHpEoL2rd1o5+
kpOn0NmHx7e0cYqFW2rbYfJ/eNIkbkYfL5qTWMAMXJhL8wfajQZjZ3JA4g5Gq8fxa2TQCR1LL7Mn
McVfdFrAG5qjBke6Z7sGh+q6Vxxli74Mqpuemc6upoMDnGCsbo+vMTAkBoBZy7atLI1SWgMjM0bN
DTfDUkhZXx+fBYYJMEp0CZpF/hKqUxHKDZdxQYpgHq9hQlVrLhkSx13Teh7TuFymGQCkCI0jsyaZ
7GssmVjcEZfqvTwpPaxfQN7T3bVuniHCQznWGEKR7y2bxqhPwk8/oZr3TgakFmH33srWqxARUWTc
ZGrot8hF9d/yAAPp25uyJ5g1ZsBMa4rYaDXfPqJYm5W347hRAskMi6XjO1hnNe3JaAGJjJMOQQIa
LXGU8+dehS3Os+GwixJAFQekozbCbTVzGtctTbSDrYVM8UWznaxBHPGJ9oeOwk49jO7zB8AikLz/
+DwaAU+JcJjWJq8zW+bofo+Ndly7xs716qha1M5zVqnuAHgAg4Yg8GNKgVhiCV/xL5KjR4Dldmhh
SgfkIQGaftP0idvB0wtmbv1+KNyEkCJB5G6Yn0yVvSE1+Ub8TIiCvdnpPpblPI9PXanHvLHhs94n
F3+KLwzrl64071R4u8RQlyHmoY6Gzc/OyYzurewk2QWE02t49zAhZ1G6rM3ks8ZEzJh0WCZJfHeZ
si8aa29Ro3UBuTY422Zmrf/hTPa7N3kMaTsI3BFanelLrrukXBAosQzvUYV5sJNJuS0G8OuRCLlK
23FptD1JKfKZ4uQzmIVyn9n9diw3rW4CT693ppHsw2xvNtE1LdwAWAkVrtmGaKFh8KEYR+w0hifN
Hvc9UVQtWDq91d9pvFPnB+uAoSvhdlQ1Bty6fWIF5Cd0w66z7XSbdZqxy1zuqRrWd6wj99CF+g5e
TjGDSd+HFNaF7gnUMq7cFxWgWSp0ESKjpNW2HLtsRUx3AXSJ5fLxIXdWbhO5OyPxv7cTzzNR8IHA
yBhC6ms0DM9ujFpZggUwS6NaaEUlMKrjbuoEkSKWppF/Z+4SV7tpFmjGsu68NWrhb4i5KeLn9k4u
MCuJVzSXGiyJmbLaDv4KuBvR7/BKFmWcNgu2zmXccRwqc+NHwEtd9UGxmjT2bc2gEJBp/Z5+sZIq
v1Z6Xi/Desg3cwe5qCb5GwvHEysQ4eeW6T8JLXQWRe/VOysvf/TOYC+ZHJobY/Cd19C10DU4+zKW
Ph1Ql/xZ6JacryLrk+tXbww5s0NccQS2/SBfRn6fnMy6PbZ15T2nRKUje2y+xkVZoau2z+ioX7Fy
4N5u6ndXoUPOXHD8bQ/v2O0QWccREH+HNYRDe3q0EU2RhGTRMPOs6KJl/krGZnORKTTUVmqvHctP
gfrtmIydWFcV25cIqmZlGlZDZHwQ7UAc+dsJ7O90UVVcblvo3oBP6Rg2wyJXqbuwXQ/NQ+WaeMzG
RVUG+anLKpPD0ifdkLjxe6tacQkzUCtqXkQTHXEtm2PV2Bkgw6ZeGhpJ8GSIfy1oHC160R5I1Yw2
rHusX47+ZGWGd41oUBeae5199/aov1d6D9wu9GwGsT7qeL34WlNLwa4Tz7OjaQpMHLIODnJhQI7I
Op9pbk+oenbvaSrvtBhJAl3q+qms4xd0JStiP4hNH/xumTj0kwJkNTOXYy0SyOWemtyjnXL3770h
rTdGh1z7sW+EmklovGMRO1WfIF/CX2559JmdPAu3Dz6VSUEOKM4QH4JUEZrkeY0oDQRazeUUk+lg
9OmzoRHwWQyzYxsolVFNy9gEb9u2AQTgGZhlhfVTV7aXVMsroi74+3Skpo3hInMsqnd9W5vLoCAG
id5EL4ER48zpV2EFK9GY2YRuTuJD4E2fHnEhc+t6Wj7+2Bqz67cNLJRBFWCCjBGmfi8Lf6M9gI/9
zH6s8sw8RBVnygprbwbJccq+JTQoDhM1IDon5HWHx+ewyhZDFEf7Ryx0NcejPsIyHp8+PtjGhPn2
v/71I3Pjj+/uPYQeGIZfhAlbv+qXded+8dKaJDg7QzbpatgXCfHadXXuM1XkG+hMHaYSQ1EN2Kvx
m2z1RwZFl4yYZ36LOINb+nKgWDsFmYr3mZZTej3BAq83Ku6eC6wZqQ8cs8gtRLZV/j7mgMA1qxVc
9ko7TChHc5QinHUFBI1GWxik1m9CwgpvQQ0+H49lvjH68NnbNm2Qv8Re96nRhbV9ZHLrDrC3IUQK
1zQmMJtpZW3JGfJecI2CGejEZ33Iy7sfjOV98mAnkxkWd/1eK5n691ArLrgPoPd45BKlZQX3PsM1
1GUEfUT6LpTEEYJ3ppMxFvvJDjQ62pLwQW3Q8oOwcN75of0ysHBVVUqo/PQbb7bHkq05e3QfYiHM
BOcg7gKkW1gGGUBvM9+F0jUzXid246YtOQGO9qorBW3djM4KKWnlk5O0Z1LliiOyl63PlQz3q/D5
rnjO+YNsqrdrcDrpm5vnzTEoaDaQ6I5ChnnZKc2Ki2WU2mvli37jUSPsMxl2z74GJYPxg/wY0mjr
TXLbTdJ+8byo3HILoOGPouK1LIJjUSTaO4iwagnesLsMeZRd2KI5KPkd3No4eg8rejxEYECCsL90
YfQMTsf7nkf9qpPN0mSNecoCqzsVIZieRh93NXjvb3lhQa2TDu+rTiMdajQaPgY6ZG7FSw7U3qoM
23SPssRaebk97VTgw80sWDpGK7PYW1CR+zQmy6pPtjryJloc7YGYPLwkkXIvYY3mhWaCsQIAr528
RgvJk/dtQtGzHxZJIhwo3b1bWyRAeMVTSszNnWbbIaShQI2CiNLhBDdaZfTSyADsPp95NeM4lUvv
IhkML4Bbg8axlVyjQL1HnBGWieIUHDb5nAjSlVu8ndCFxmQFO0J7HsLzmDjeOWmAbOua+4Gcfdw7
X4tByouKF8YwaAti6szj/2HvTJbbhrIt+0WoAC4uuikAtiLVWJRka4KwZBt93+PrawHOTNdzxntZ
Na8Jg6IkNiBwm3P2Xrta7ROWo8nTmEzKvqkG6zo2OXqpIr5oK2R/tTvSnSxPjJnXQUv6J5Gb31Ow
opEEu1xS8X1M1FbxBOCrTptsgKH9l75lMm5DFW+jvfxo63w4ykAmyAGB39O3KvamSgO3aaJ9QmgB
bt64vep2OvqrxclUFhXYz9wc+37+FkVA26ex0e63shQecMJFJ/OLpn6viQ3ZF2XJFLaqlqu08qMq
0s/4rsDXV5BiABodg4lEbOIUX+O5Lo5iHp/5tuaTWTjsgdJh2Reih7uN9Mh1rF5A41IXfJLRE0ME
0LXEgcVKdbgt+ftIb96czsq8gTZSjb/1bsi6C2VO4zJp36w+fyiMtnmKlqKnAh12kDcg2UmmtGZs
ETHO32ZnxFXtqJcQILPB4QVgXnzNFnu8G0yTMCpc18U8voWFUj72dXCxIsR0+mimnjrRskln88EB
T4bCl5CqJWwfMM9yatGxwRkT75eyju66uP+ymCmVdONHvRF9RQKfWWGxnch5B3Fn3amjkKkVm/Vx
jsRDtw6maRD+OXaf6jhHd4tixH47EEU2HGEZx7C1Jpx3NdycDL7eTlmuY20bB31udB8QX0SGAZWD
NodBGyBMd52wODbWWMDbAYUTIzI+zimHQ0p5H+e29a15mRmUjaB7mMXQnOchfQ4nEd8ncyXu0k7z
zVpu+eaGm0ZVeQ0UTwMncHaEMI+KjPfRzMYzoqA39j1RCy3bf0rF1RujPatwNdkvOuGN3XKa4xik
tYzvTYVeM4ukFp1cE6gPcchKCB0mntCW4VBvOuWSNApPKsLH0aAYQJby1ZYBvum2T/camxBCClAB
mwvHj4WteReVdn/Xl87LODk1gSxN4GlNob9YcvYZePinqjP8KOjReJZqIu6mIPk56BmB1VminIse
S7/dfyXk9mvfMcNaxVIcIo2vGE2adiBKJTqFPdo5EF0w/GiNaYmpH4i5qbwRVNC9SXJdVbHwSzp5
WcLKOjlT+Sq1JLoYrai9uRDOLqsCHYNDG3ISKumTzVP4sT0tcAKS4KBGh558lGEC8L/6lto1Ktpw
ZsJnWTMGHYWjdBDdgR1ufTUUEGYTiObCKLVrHJmvai77I2PVK60KYGH48FeDGksLraHhK+yW+pLg
7CNpLfeceZTu1I3xjtkBlS5yWwongXbYYpS2BKVKptgv4vlCfCpWy/UmFozIwBnA7LMirFR8h2hH
QYqbNJurWLuNObl/QaLEpN7dUUklklMvNK8dlV9ZAKO87YPqpiOtf1DS9ICrTjVm49YqjXlbKPp3
Y/otVofuamVac4FRdrRGDS/figjjiCzU6eJbN1fGfQ2ZiBjdLvUDCmd3eSbzOxLlcAg2ofRqrS7u
JkWwQUTQqSQs+SIE6T45fv3k4x/+aSZ1tgcUKc8ki9gnp3sl0oLOAVmRnmmlLfxrJnbKrYK7TRZC
Dk0rYGqULFyzZcDgDU7noqUr4Dqttp+GkKKflczSE0pI3hp1oYakxOZYrUldwWBMbomWAmgq88si
glAwI1bjfWTY2j7JaMQPRfcidJJqC8LFCTAvaDFlCCqvYewu6PHPaWs94J1qH7r1Zht2Mq5gdCjp
0ZoeaAqwVq87u7i31ja1nLT2akwP2E2io42skiQ/RD3zrKUP0XoPqMPPlAQwuBKjeRwzjd6ogwW0
yXgsKK5mObQXdMkHm2XsXWNOSMWXNDtFSc5OIYroslrsQB39pWhAbnRSVXeKDBJmbvKNxm5KjmOu
XlNI+QQL5bh90uhUq9lwZNwjGcPRyARibD4QR/o9svSQHXLuPPcYhYqOyJZAXwo/Gs1ipy4auTds
/PO8r9CgpJMHHIC8yKZUoK1n76MmIj8dnbuqMIq1a269rsGSrPfPlqqHt6bT7uJxmu9CoxfE44A7
ReTzOUeyOcxBOe6UiGhQ+kbfJjX0F7ODk8CS9F6rwuAqpzWewBh2ZBY254GlnmaV2kc6kqAQ53QP
WIQCAqQS2isNvU1BZecw6IC88rp1bknhHJyo8/DPx5cpo54w5OKsaU39AAHygRI9mmJRfZ8G9SdQ
x0+jLMpj4LTzraI8TWnhFlc6ybcdxaXtfNjOjECtDpIlx67qshL/fR6cQMBxnYcxZ3ybvsgGZqNN
OePQFrJ5KtiZzpHA8qXPnVdTKqMP9T4QOuVpzBuYCYrmQrbYjQa4CiCCfg6IMbRWC6+R0e70+rj9
MqS5POGv79xkQhk7gFB9LRyD6GbwJEmWqatFQLwsPavWgrAAiKUMwjrYFMY51nTG1H2OyFKuedOq
h3moS38u6Gw2iVAOvWIZ16W1XiMId7dCdeQ10sVrWj+ROhw+m6kR3whPo0JdxNohShxkAitVU44V
0k7EG0xf642+8ja3e8tMbNz2YzRLZFZx7DDXdUwJceKciF63AEWt2ObtBpnsm9akmT8hwdjyDXqL
VLHf5OTfd1Pa2tCtrxSb/0FJNlYo2AZI3u6pfczsUUIM9LnkEzdZsbk2CZkrR8+CgPX7fhGb+N0b
PTGQKGSnjRq8QXO3G8eOrdQ16zsNHMwJs8WPtMvrXULOFFLulXa1wXS3e0BVyc9xzLcEjzgAqhUH
9fvuhnfaME2YHGhGtkbu01eGRc2kdV7Wm+3HPzeGFcW7OqVXGxvgLLcn2J7w91P967FGOv5iobbO
2YCRZJxmpFdP4+v2Z+n22PYEqVrylra38NcTphXiLMSMrzU10nNpjnwRWLtJENx+Xm/CSFmoNTdo
ZwYdjGJWFN4WD0Pvrjxv9/78GEQKC9WwY61EGeDP49vh/+uxPz/++TudNk8KHeifz5zBYaF2gL9h
e4boz7e4/Qw5b4WZteGZk1+lcQk8OpDY+7MxMnWvI4SopuiM7Nd2KB0+b3+gyA9H4BGarKlq7zYi
7va81kbN3e5uUOXtN9s9DW/xTk26zz8PbY/b5fAPNHXr2O1htsrTn6fb/uL3c5YThT9ZoZ/7QxxO
tmiUdZdPQa87b7/oY3bgWQrpNq6eHZqfp45US3cm/mnnrCGVWQ2pgHURKCY9O21fc7Sdbn++Vpg5
w3pRbVfSljOy3Wy4eGniDq0XQuyVcJzOG85cUJ6nqMePf262x/JoYWdIXFySgnhwu4yc5O2DbFzh
7Wa2mnAXps2EXMQuXpxkQOqEXiBbOavoXFBzo2uCoKSnzd4ysTrNMeU+R513dm4ddGAhbmrfFODu
Lu3mQ5IXE1O0uc/r+kceRy+ki37RwfH44wS4h8mA0rniLqG2+t8OLNDEnW2wxddIMZzZ4ZEcA2A6
Fg+5SOy9mNMftsN+h0b4i1nygnm3dha5ppWifLNn/TQUhNEXQRQeWl2/Sk43FxUYefOEMVEFfRW1
8dCJJLyEMtxHy1psjoNLkJrR2eINuhCZ5vaDWhy9chqjiN5PaUV4ByvLFk2G27bdvAPc6+ZzLalu
4pjJIFFVrLShEunXQJJmovfXaW2v9hC0WjN5UC3nTs5t4FGtG7qaHmk/+0bbv5GQ9kjF7NAHLxpB
kn4025+V8daRseWVnXNqw/ST0dqnCcjnCYllUmz0WjWOcgJeFZlPZ0Fj1p4d2w0r40WM1ndFPaht
ThyH1X3aHX2W2bEUPIz0C4IWLXs+08GJBJsFpvFYggkx+sKL+5R4o0Dd9dSArmEQv9dxTaZln2mu
JqZTidgioXMz5Owtg+AxtuknhjNL+QIHuVWRZu74eiaJ/+G+T0tG7EcKqLJT4G1RMmbrphHtkdnP
WUaaks6Ra9mJneFenZSwh7PTztG+ijL65472rTQPgGHhipFg7VVNsG+H4CnuMCiQv1jmKandfeXa
rGvwHGFeXPZZaxNAWoQ0Ak2ag7p2CBDbuFNd93SsqEoKEV9JrnvGE+F4gdn1HtqIL5Sornx2sknn
GEVxzL7Kijl6DSEniUHwZ2UWr1ydv8iQ7BbqpElLg5sF/kmGnFyaJo6A6Olh6NFhGeJ6Z/bqBxuI
lktWQPfm3E581oelT13enfZBV73NnV5Qk44/4mqcwVapPgrJYLcYFvmSufZltowfgRn4BgFFcFM8
krOABjWq2AUin2mi5MGhmeRRIvLyVJQ7e1Wp030XddOLyHqxnxRSnVklC6wnheo3dTkcCa5wPBl1
8jbNFaokyAWLE6EGyHPjthRa+0RXfb+s24btoRDsb9OP2he1mBVmIcPZtfXyTQTCuOZLZ51A2OZe
IikXLKGwTqExWTelJ89KDwJ1T19xBb4Ftwl18QmIj+GCCuAC1deMANPQkPtI4eOLpGRaFU/SLLDH
kxReNkmJ0gcqKzWcZe+g8UPXgl5Jp41GZQL7xjTNyf1QJS9MFMNtu+mm8zS16nNSXuKAZ0pq/Udt
6w57LMyslmyo9qugiZPlZxYDqhbxGD/GumIDbd3rVQCqKc+co2Ut62WixF/IgD5HUr+UNGbtwRju
cJfSI+h6xc2tL3qnW18mLd7PmJIe1V4810XzGam5w69matWzXjzgh2nYqGsjwc+pzqjRILYptcnX
8gabvNMcStnq9xo7uwGf8R3C7++ERBCnTRmRut8Us1yU48VKXvOKeM0FousuaCfOgvGG0ANn8kAe
pwbp7zRWLAszbH0kqFwNMctrIZArTuga9qYym1zJCTFslZlR9rc8MM/aRWryqR5AdJGaPu0oV4ES
Vt70aTCvemdfJnRXx2WpYz/Po8nHKVH5DT5d1Op5tEMf/nPOxDPKiui5ozwfBV3+Yo5389I6z0Zk
Mq6kbzkOmkvgzNU1UbQvm+qmbqhKxiXp4UtzHExe/n9WFmurw/O/6O9xsRsWnA1LaKYq/rZaLINI
nNjSq2Oq2SmIAJreXQ7vB83gi41o8XnKCYVtlhlkFOKOyezi//AW1tybv9+CzYCqAghRaQTqf8nZ
HcLj+wRB/zFXkDsFvXiwQkYAZYxin4nsWyZYnyMIqPZOOUT30gk9R+SwGapy8FrI2ijjQiK1EZuq
g5Y/DHZ462gun9iuqverCnSrRv3PB26z+f914MCnYHwz0eHD2f5LkI2bIdOTcuLAOXjtM0OzT+EQ
3Gv6guwdGtDBGICMT4RmDeZMAsWSp98WrOUy/YjJQwxa4uqJntPs6MMU6mtJMYfij/ETgYohGb9Y
AlONeWxLkFR5HC//gdqz+nj+7ag7AheB7Zh8jL+pPXOb4JnRzJKhrmDpLpUSAmDLhzAammyzekKV
ARw+bIcVJvZ1MGOGB3lNOqfblaLEVifsy2h/GGnSHBfT/uqsFZA6qb5x5T0mU1UdpqocvZb8UBDa
8l6S0Pb/06N+/l+hV1VpYw3679Gr1+/N/G/Y1d//9E8LGGYuaVmquZq9VKTFXHV/LGASRyfrT5qo
Nvq8fznAdMxhdBk0yxY2uFaNjKh/cld1638xkuiaZRqWxJ6k6v9PDrC/jU4OJjNbVeEeQOsV5r/Z
HdQemnyULsdqWVVfA96KXraIw/GhU6zxykkQDJsRllmDYaNYOQbnLLVoetWEjMzmD9guF1nAUiEo
7z/5b/4esHhzlm7ZoHT4mDZX0H/1YnTIZTsFaP4Rtf9ZWBJq26ChxenAInekiMi8eZ2ldZD5cNDQ
XbEq0tv/4Lj5t+uXNwH2RDD2UEfS/g3q0xkofWsjmlAmw1tXKRljjMcqPa8JosBkKmJF8lC/Dxrz
50dS4sk0BhpPyptKGLebIRWWjvZcYlWgTYicwUbDstawsu5dsq/0nJb3rJAT9Pua/W9hRGQI/z30
OOo61TgYq2z0a6rzl6+KTg5yzNnqQBySw+70b4NFrIPQoe0FIaukySTmNo9RCiWqH6qk66qkbZgL
RVk+Zadkj+M0DrTs+CBLipmePBNXmF3m8XrH1EACoo/5y6Cpt0lEzTl2MGojUOcg6UdMNHcWwhoP
U+wTxuPxWA0MsVOdYurqyQTpxeyJ2o6PsV2Q73fUrEau6kK8PzoF0blE+1hlqIPs6ouQJK4GUkv3
Jn5/EkpGZBrQOJyQrAIVpuciCehJr1PMWkTNRx+UXuZpw7yHtUEe6hyApzDIPOir5zBUHpUprHbL
KvjOcpNvpmh3WKJtSkbimDZ8+Ix8ZXfKqncLKm03GbVvofdOciJIuwWVpeGMZ5KHap9EEo7k+teN
SRWZeOs1mLpb+nVbFHZuWjVkOEvSwjUM8pWl75BwOH7UmjZJFl+R58fHKCJUOKOigDYg/OUAfDwB
7UcNZhtYC4L+PRzl19Jm2V+vJ3ggbE6suFBdBVaAhzPnfYxLjl16x+73MwP7Qs/JTomJomkeGQ/8
OwUh0JdeLWrknPnsEayFiEuvln2cvCLjrf3YIrbTmbmqSp3FncD3vlSPtRk5yHfxWdC9OBQO2S7E
tSRe+661vh7ZD1IqLnEP86FDx+g6o+0ZlQbKvkNS1VbiJ06ZNQyKAGqazIACRvX3VaqQk6EkvIjN
i3A5hLZxgzBUogMe39ievhtFdF8VLAOd9L3BoaHXukWIj3MjfaklE8pY5RWt2xAjOofqceZJXJoV
dyMb+7hNWGXqydtkpO/bb3KNr4l16X5iqTXXfOcOwcf9klUe20+xS+3eHaKBfFQTmWUxti9SbUd/
TiTAsXRXmwHZzcVwTGVR+oTXe13NsWOHyVtZol9WFV4I63kR0nZNxcAs069geNuhONjE+9TGJCgE
ie7dQzYq9AosBo8mVojAjur7QONELEZW/RqRFZ0MCZ8o1BONtImSGFFoQ2X72ycIYyuk+jA/y3Ea
vNDhTE0a8IfqED+m6/e+DPLXSAKTbMaLnoy3ccmh52hYt0K+ujI1vaVdtSEMSzCY0y8Ig6Jg8icl
sk7FCDUhAB9S6L3q2nr12NaT2FkWgmkjuJKrxxG2ZeHLtN715XpiDFa4cxaJaSyEmZM2JTKlcfmW
DPPoCVUU3hQND0tMIQCdj+OGO5jM9UFYRrUPanvyHWV+GJbsNUF8dBaj/iE01FBg9tN9mJcvTWN6
jBw/4YNXKBIU/ZSM42sxGyQ1YUBCImqQEV5WuyQgeqjUOXsxQyAdivOXLkcUFGfrnqaYj42CPpry
PF+pTaTSNoyXqoHWIRcEG0vocB3IWOypBONihKaf5lMFok6xDn61g0FACQSJc69StT97gwpFJu0L
AjMvavDxdtkec+prrzGy2Qny2u27qQhZdksne6esHvgQ8Us9OdStAMbTc5GMVNBIcuEFIhOfh1Zp
VyK6PpAY5EhgZ7GzuXb6mTZjMnE5Jw+DNRKJ3TH9ypRLe/tG+o6BmUCa3TIpP/F6fqFO1rorutOW
vGvMXLkXH22t6ukh8+kKLN0IjzpGN56d4NUDzQRKFHxHK2morLbT1OQ87jgoVZnTpydFvHxZxuiH
pLK3jOm7poNU216IVQpXNHlOvS52NSf7IYM62tr1g54wvWynCXOD2IVj+GURLSDzhUtjAGajOd+T
MTqXdfh1O0UWvAxwq8NfbWl7OSZBhOXhHmkK3un4SzTyDq2qeHeyJt2PWvpLqExAVcvk0ScTqkzU
3d6A2YJg15K4VmNHoQolx/oF6mbO+0X94zxAKho8SUHfzVXfWecKJadDoInPUFdJfo3JZVjPfT3I
GQhkhrO75IDa6sQvO+Doo3xrM8SCWK/oEXN+BTOTN13tX0oQqT7uFSjUU7ovl/ajI5KJSKyGpLj+
eTuLdIdhRYbLdz1KH5oGPVTALKEKvs56PcHblFK0XPLLLLQBFDZhUCYOCrtHn1E2nNtNwkimmOW7
WLUiUwj/FJXXSod3BIMKMNN1zFnYHpsa8jkSMWuSerbfoVkkXK3+ZM/peHWSJS6eyuA8orDLGYqX
DA+ms+o6YetAyaawWMSv5vrKcwkbo08fcr14r5hWyeSa3WQIbqS8266RI6EqK502osOQrEJ0Y5Dn
eneA0HbQUtwwZN5J6sTXlOVBkwVo5yT5IQP+Zqjql5ZjG9joKK0+rXa1wY+dCC8lU59J8aWRqY4S
o1W92LH8bcbWEN36pPv9xNixp9UxgpekQEbo+V4GxsuwKiIGO3/f1gHKxHk/qUyTfCfukgvG++J+
Dsue/G54Bvr01tVMKkkKz2Zu019p1X+rpPWYGwqW1u4yswEm441VUJL+KqabKGFZTnXwrkycXDOB
XozRCKUn2LYILqGsHfIQZ15fMZCJJT8VKlICVi3+esx0NfwOD/m4fRClAnZGNnymMAvRfNPdurE/
8drFkBj/cVlwTGMhDhajjVu1HNzfSxAtpiVX5z5NCQqFLadFZ9P1q0xnZyUPlR4cENTvo4jLPBzr
56EDR26eJy7oNJT3OmaVuAJWKlWLhexksLp36qM0I59ysu3T6sncPlB2ZYbMwQB3p9/PtfKDTcnA
1cml0mNSBpyFpEmSW9nL6S3McNxW67CqRUyxacXRacrq3QkZ7Wqdf6TC24Kh06OF8Yxj0WKQ8Ksc
LSY1/MQjD9kNc9ZXusFbSKYz1GkyONdLVsCgDBOjRnDMtayEPJm05h8hlkrXlAykHVsRj4WYQUNG
+QksHRV0Px1T2BI+AnPGQw/vPOGOWjahJ1FeAeH8smymVsPh/CljJWex8Yv9xt6owNE0TMFzIb52
zdGaacaqVvhElRWHmNrMh2Vdx0+AkPIuu1VKthALzYcsyvAY9fOpFYzKimGZPl2xfTfLI4I2lkUR
A+gwxyHnWvhQmipxFzknTNHmn1hOvgggbl4dc5mTknFXJcYb5QJ70Jd70X8DnsY5mtDatkvLg9I1
H/rxNe11062HX0HGpbPImjzsqb/jEsTMKLqHjoWeG2TRL3t9fdDQjptarqmO4y4z80egme/g4B8r
5SOb4toTgfNQJts8SuZViD7SsjlFzPQ96zPbLxAw+hiqgFFHCim7FH/zXt5BavRUOalw3zhXqcSp
bluyRCQBcjv9nEGWqBb9vBx25lJ/z2EncVFekWJxGq3ruXLKH7dlUCy+US4hwnAdjBPNvm1rkG0Q
T1omVy1RnwK9499SpCJq2ryLMCC/J/vV9+2LQ4ivC0YaEXBh36o8fpyK9j3BQbtqri0M+9GLTrhs
uLDMcEJm51zFN04L4nNb+xJ6QTkb/pGtK3f5wBq8knV5ZDygrI+4UK14V+uCO2vTbw7bG1dDwO2Z
KoKVPv5Fh+g9wkHBxjh/qgPpjYCRS3nW5ubRXrCcka/gFTY77SRp8QCkHaoclqjLOvwvaXoM65U1
lq+rDbtxJ0v7FgwMsE0zHGnovqc5E6mczefMSZ+QgwKQi7N3q8U1ajaerq97d1Sjo33DxH6bCp0x
sjPvutl432bHRWHjKsz+PgdQVLMEZ0MB5SgxHqXM3mNUwm5pIR4UlW+tq/gsD24i5COvnx32+cUJ
se+u6wb8law/Wy6qMvnFKpFtCPOeIXGgzHwgbZ0CnLS8UPlgEVBfmhZq67r4D2Pjuyh+9jGDxFKa
d0UmHsl9VtKf27m/eVjjgMb99hdZ7EvWyt7Qs4op+vY5r5urVazzS7qwaIm/rusF+u03FA4JR4Nz
RjdTH1Y6U/aI31IRkwsc66Ps3tOaCXP7mpfoKcVQwzcZLuDDo8dQs1G3ZYACGHtQ476LlvfaCJxx
emUdYOuX+6r9VMESzzEYGNCu6xbJp6bCgPY8Lox223m8zsO1lEd15m3lOIzzNH/EjX4ZtadZxbJG
pm98mEX/k6XmuzTNnh6Svieb9FenD4E7DPNubtZ97hi1fhxCEGHLd44BNZJUima0u+CyILekSu8U
MpbYrdn72kSsijDrmx4bL51qf48c597KyscMYjoDa0sejZn9KAxrOCScufuHVGWIIVMgXoWMaTSi
/Dop6+ZPXXcpcQmgNxg9RPHCIO1vcdZAuEK6Dmoph8jDbVG51gC0lu16aUzE7mnh700noRUmiaws
81gQalX8moLls8r50uvAPGyFpYUwgxeTCRLt59poSZkkF/yNZV7GB1CJsDfFfEBfdkFi3vtqAN+s
RvV/jEKdoFDn10DEnZuOWGZSI907H6KskaENXDVwitBmqaDJesjESXrBF5XuW1rM4FmKHTB9LnYc
C0RHTjNHZv6u4upmSRHcLGs41UNiuapZOfSfsM7XZGMbTlydu00YMmVl4JelgmuoyJEbTYtV+omN
2MKx1nxcPWnO4yOmlVKlI4nOywET/0edv92rViWJWkwIJUaxaG4VlrHP0MCDeLIxDxrHMi5wndfD
i76+9PYmAsFi5bh5A7YHydbEj2Np8U5MTXXOhvihHkJzj1tiOOMxxRRmgFALdTBl6SYjwc9JhNt6
o2piF2d2dPzz0O8/sbd0NLGmmG6/UraYNyhw7IAD4rTrFZz9r6fZ7v354z+/GFbByrTebI9tP273
/jzmbM/858E/f/PfPvbXs8YYSNyBSs0/Ph4J1ig0BiNB1vHndba311pWgBc2JXXzX+8sULMzePiS
qqHStHfbk6d4AfP/86A4P0qyyk96Wc9nTS3RIZsKSEV0l8lOa/Ri8ZpVfaIPY9DepatkZPs5tMyn
vrLrfbCGIDtBKw4jBEj4Qf1Zjd77ziJ4bg2TDfCHkucWTF4WZea5tyQGNNPuTEK6beO8Pbjd1Bjo
fD0kucgIdeVMFQxbNdgj0pMm64ylG9bseo/hFEgi2igxddrR0NrHriIAvJxDcVaaClMKBZlzMA9P
YnaGPQHZYtc29WfK/FsFbDhorEACmHp2X1aO0RARkoYeY5X1Hrhu+YAqW5FcGXHLmcWxdJD2Qfs4
mEWaejH9UnTtck1cdX708y6Z9XPTzDVcP7vF9D6AxajynYGMYCeT+DrAfi3wMi2rbi2At4wbZg6C
dQ2i0ILC+NxF90YbUEwplLX/KeBc2joXfcwComXXORi3JB2eqgGakdYW94qdtShCnftALXdW/EIU
43nMyPXQA7Jwg5G2fKstwVG3lf2sRNfUHC8x/lk/s0wSWtLHSgf1q0GThyCysKXJKHemuD97Y7HX
5FaAJ/GT3oePi1K1vlL2x4Uma29DMxmzGKYCXJY9CQI/aXV+2rjrPaWGoTSM+Q8cxQMkye6zzlGU
DNNuqjO0DUZ1wO/2aCT9fUuPijFwuoSAJEAjMvDWxuhXsIRPtAkQSWK7aCEoIBKd/LH/kWnz8KVt
W32n41rxqhzUAkoFipA2dGXrWAYa6h1jRKEEvqLJ9PJhgsjIUM0KcA6xtzax5naVlsK3cA7d6l4k
hSGltkPIEjbJL1NuErSGEOEOwo9N6APGn1D2PeqypPBG+xkisGAtgPUlGpigBziMNSvQ2G5Bwjg6
FMZQUvPN5/shxyCJYLb1x1rbEzlN0mln8Xrht7ombFK2RDg7yDfKQZ9PQ9b4IClcleotqc/DuyaR
eCtUcUfnWcSUoUfWx2IcNOq246XqdHvXVTba4aI+Vjo6qBw6olcF3Q/eAfsVLXAOqV7dGWmIwMxk
NxITx0VJw3aV+SDViGQlrBNh1HS8jWSXx+lpCePuljiiXCE4FzLeMDqxwk/L79TjVEQG9g5SqrHy
fHyUI7jP2uqTreExrMS7ZGo8pKzEinpEvxJgAw/IwB2ShpeqY5xyJtH0pANFqm3fD9SuOYFI7mrU
mkMY74U6HA08r9ZYyj1YcqTXhvZuGxnpoqF8UEeSEVqU3FqrkVStg1HuokfKCC8mOSS9zmBhRvVj
aTrXXLNuoAVKDzY+69X4oSWojU69+sHGlZKKmdz1CuTuCLYZZozHqp2oZWmjl8kKDnY82KfCqT+y
MTlqo0OQwKz3yJfMe6tz1oRpjAZdMxrgn0/sVD4oDX1EwGMHTcdHbHIyFPfmvYySft+E9Em0MWYy
XnERwUXJSsaZeHIx8j61efpdw0rgtW3IaYsBwwTqNIWD26FoojA7Lm6hkn/HuvzY1NbbPFnZA4r3
/VqdK8ylRapa/8ydfDese95FzJeUnKAyXxAnOKSLJQtxSktgPsILbY51rxMNFd26Kr/CpE5cCFXU
Hh3tYRwG3DxIsBcGbh0TrEfhmwsVPYGRYClvwx0Bv0Qtj8Qz91WEUFF6uMHbU2S0hyBV1UuRJdFV
jPMJj0986vL0EaMhAhdF63elGTV3T/ogjWfionDhm8M+gEqgdg7FpjDLdt1svhrSeJkK+vTsXsp2
2ClIocHSvs6z88hKznewriDcNGa3QIQRt9+DBVpzcqtLeWCouwEswDhN7a8M3iyae4QKibduoN5b
G8fOBFcxlKse0NMHBb8vC5K0DFM/1OtnMHZuRSsomI9dXO5zWgVJwB4xp9dH1pAnquFGZqS/COsR
RnDrkR2OQXJ6In/1U5fDLg7K+zmnZ9DPrtq6GZZgr9YyP9Vir7azw0h+rir7zwQYhxvWJcSm3Ln0
tfEh11qGQoWR0jqdErAC6Y4u2T3K/GtVVrfO1N6LXJDBxfK97U7BkH84dAiN9ZTWwmR/GWxyqbpS
R7sX4L8JmKXzS1eVzJbftCDbTZbyCLvhwZYg7uv0NisMG05ZXvG4ykF8RIJlMPq1Y6Fqr2Moniyz
3hOu5Bp6iGfXNGpXaizL2yi+n9r6Lk1WAAxqrqE7r8c8b8pjvIiv2lQ9asi/0fQ8ADDOXcOi0L6U
4lyuQYNZ/mSp2aUJWat1TLFgYZIUDgsoQRbklKmA8fhthqiHPZc7cF1mC7bGaNolTfOqqDog7fCp
kPJ1/WrWp4qt8VgzssFEZvC+JvZXSbgvO3YoXM3wLbDNz6m2bq2PSI0xebJeMr6O/n8Tdh67rStb
Gn6VRs8JMIdBT5RlybacbU0I722bORQz+fT9Vfk20H0v0HdwcLwdJIqhaq31p6n+mHmGxmXZ+saL
E8Z/nNY94IK3CXMHxAt6sJFDpFrcmxpBZGD0GyPLZXrdeMsMfmXbxs5nBN5P3VGbrtM8VBuL0Wnu
i20WRxt7ij6ZpzzOj3OU0zPqBGcz8USbhqswqefxEjxqBQgFy1K3z3NBq4oQqlw2Iyd+zlnZEu+h
9YvPcsHjrrr4DHXytjk6qbhqab8wTNI+W1YyHAFwFvexD1kMI12B3N8S9bVvbrvJPI9axh6Y6vXK
ENnj5MzfzMTeKFU2oq7/NskJ6bK5Ltmu1swPjnNlZFtEJlNRHKYcPlvQnmAdhTvXyAY6W/9hZsDh
jU5Mh42lTmNb2zJLxVrqr5EM6mvUJpDA6+IceoT76rZzchmvGTDUNR7m0T51qe+REHRHXY180W2X
DWKRq5jEdz21GCzgpoWq293oxlYUGrZOs35Ia6wDYGVJlKnedP70p83EH7dl1y9tbkId0jx76tar
zwXp3AZTbj8mDrzyzlM7/sRDXexLw1y3DtKAsMSAJ3OijxEC2mZcDIBVyoMpGEnoGqJNQQ4Qtqco
PXsvbldcjqPmpS/WTH8kCnNfTDbtRVzWG22ipcLW/tVG03ZyDSbHqfbIhPvB1SzsHgjJc9yJGa2Z
ceXnkTA1+IQUSXLykm3gPzBQph2MvXU197g4aPopnTJ7z+r31zDCVyfSkn1XDx99aUU75kvTqpn6
awWAGk9c0uRSVcuHPuF83ZXs6fU8nO2x2DsaO7Zt77WqehtM7pExLd5I48Tl23KdHTYtKJkZt7G5
3pJCxz0/9h9zHO96PQfUQte3XiA+rMtEe4lym3OSixcpy3ShDRd6h6WMN2EXDwe5G3uUhM5+dE3Y
rOZ9FjI38XRsFMYqwQeaHpqUiB+iCfLVxgHrWlV+/Cyc4DIW/ovNTM4i4HOhvqbWcz2mUnNBL5wV
yUM6if0Ywqw064+hv4exioroj1hAXvlvhhdBvY6hlwkCN+5cZ3jSQd9Xfj3uyEVbgfEyFRP4dhUw
noRlr/Qx28o/89m7zX/8LJlMsueBJnPG6Cm4k1/gCsb6zVu4vLx8tQQbCFGjGos/m0FDhvL7smZc
sxpBFpG/EoBdTRjU8HYV6W7yJfoSnBN1/uz125mXo5KX/zTxWrOSl4WoRF43EvPK5P/yl0Peo49x
mwkN6eLEUU1W+boQYZpkz7C9morBHLOzQCr92JDq2N3UfG1p6VZ9LX/Gf3VAki93jlX3K/V9ilRD
9NsmZWCh/xkPCIpWlhWr/9fAu3QV0HH2hF/wdxEpwA3zaw23V28nv5aPY8B7ofG5bYb2YFU7uz2Z
9j3rEBZs4Ped/iMPrOzmDIiSMW8yPmDDwWxu2HX8hZFi32OuhyJghFPy4Oxr21nJ35DvV8f1TYxR
nDxWp4ViuhTh1UqCg3zzusEITX4AgGsrm45gyZPA5Z2/lccl3xY/KQafSNTkZ+c1hLOP6LbkX2M9
eN+AZBsFExN+3IzhWp4e+fHkKfyfjxpwVOZENcfcTCw0E9gMJgBr1WTjHjYQlsrdJq0HQcBmD0og
X8vfqcD7dfePTttiV0wz+NU2+/31JIL8jc1wyMtlQYhenhgV5lhMKETs7eS3In6M3RikZT4nzMel
p0PRMR8x8r/ypXRo4QXGgC5D97lp/uDVcpEvKX8nIH9vuZe/IY+prL5jfPF+Dyrim/KAo8o5yrfi
LW7HAfcImue0NdTbyZdzx/7Ay1hNtqJFwcDjMMYF1Uu6dcvqXDTvegWI5WPzOpkMFhv0gZ0Fqlfi
W1b2jSCkFKQjspIfj2Lb4qlKR400CM2t9zGqc7b7+aIA/LpLf9hun7WJ27VwkJTFxXOUmsFJL/QD
qixwDhRPboodF065W73kVvTj7jYNQxkjYf/UQXuYJun2hS/PrszClTs64uBIpZRIzyL6TBnosdmY
D3QLf4phKgDcvXtFg7AFN+pQ3LFJMiyToIgtnu2qnYAhsLxp2rmikZdxYDgBmkV8tKLyCfnJc7j4
sHU6BIfUOIwb8pu2Gh7kf0WAW28taWKSCtZCGjJTglEHPPLxjl3YRNZjHP/o4VDtEu+vFnRi3Tjz
G8TjAaSGEbWeMPleqNgcC7qB1Xgv1pJ+WKXnr13RrHMahhGp41BfZ6fDmo96CNYzT6oJ2mTN7Bn2
QBunH72pdI6z3LCalPCASDA0Jq+GtSvSn9W428cfm6ck8TbYPhbFWZN4pSERGAZ2+bqxwWMSi1Au
OzkETRXDfWX1sxgKz8V8wZUsR/ZW3UY5hS0CSWetdzAo2jL7azdJu60iukdz5PjL78qvAGut/AP+
xFbXcD12AfePiOoPegGAZCY68vJwK6Del9JOerQxpA3rBFMke7fAEmZ/76u13etPdc5MGzDtGlY9
IKTAdEKCFBWKiIOQdHEFTlI7H0qEInCKGXSb8PpWXWjtCfcFic3ZhnGWX834YlpuVZIsPJz0OreP
daOfmoBhxDwSOjpKMNMxq7Ma4efHouIwFfOqgiq20usR/h/5bFPLpDRklq0sC0YD3ltePUUhRaq6
0X0PdjapkduGCPmtPYWEC9PJzN6Q7MsW0K8sahKdJe7cy1u+1jyXftxJd444uzMeMbPGVe0HTAcz
6kbN9w+lM4+3HtUSsIqDfgUzDu11Cae/JEsY2wSBoHprMcG/cDMt2ZJkh5GlHeF6Tn3tlGINnQES
yWRVd1+0grKv9OAx8rBCc5N0sJJk5IWs5jbCDyThvhh19zWf/GZdIzrd9rmzGwLqliW5D6uK8PKZ
v/QgsSML4Ens42dLMjNG1ug02XWTZigmA7Jt8VyUjJrjUepe5vDGsk0ER8Mx77m2yZsTVvg4MN1A
WY49ghGX+3H6S8VZIUmazT2chlPXLqtwMt8h7+swN/IzfaCznpFm7vqxvFhx9Re8O17BvAm2sV1j
zSikkBa5Qfrjy+QKSiORN/Z6RrKtnoWw597WiukFrku/rl3WAGIooPDTRBh6dw6MoxExJ5xi2FtF
6RD9B878C6dKQFGxpIqK46HIW7dLcnVH69ag3vdyKCLdSHmEFiuFQnYsGNvEQaxjh09pZLvktwJB
yXCYm95PcSWuzgo0aHJwOcqPa0bBtA4lq0H+C0eMi7M4jwUMQsAegBse4L4277reenVSGrhSw7S6
umZDdR5cXGKNaaenLpjPiI1A6IEIYExOsMguCy8TOmomIsNmWeDFlRZVmXyTESS6DI23vK6u+Fk+
ZTE8IMnyYuugegQsW7ByLhIe4MKVJuZ+vgsL/VviZ4qYswysw7zpiVhpfcWs+DaSUiouj2fHGQ4l
Z3oPpkiyz50i5m8WHoYiza6mUVysmnuBjNEPOPnlCrEOdnSpt8tH5CzmtIW/r2+ckA2/W4L+3HZ0
oPr0FkftRyzHQM4AkyeJHWRukiMDCeXZkGr/kk/YTLgc9gSwr9MYEy83glgZRMkXBDELUNXAXpIR
GbZbPAg9nAi3GQ/orBAUijzAlNQnmME84xFAFB6czQJOxsYd+BCJvEh2WFJGYGZaEYqw9SvrqW4D
qbOdN0nVTyvXgOlRpQ6W3659T8bPNXXNv3Xf/tFTMGRroQYoMVRJBi5BQAiSiFBde78woyjimzg0
G0h1AzZNGfUvasBoNfiSpyVhJmyAp5Xd+zsPTKoAnMOn+TWbgj2WLKzqHpi21/2Uqf/8S54a28+y
/tHGh6Q6lnZ/ynLJi5WQX55gh2UaN7qkdbaS6ZnFHvphg7lJPUCoaRtII1F5lYgd7rkwcABvtvOc
/EhQ0PXr19YcnzIjYFhDvzHM3L0MghO0lu4D980jUTkYxNgUrhI762GJYP363ozL+zixAFUp2KcI
sNjB2iraDHm6/18E9cuvcuI/yr64gBN17X/9p5J5/G9BhWQFG8hQoFZ7PkG2/8QKbkweNDiw3SGs
4VDM2CwDioL8+jjQbNhBn/C44wK3jBFtMkPTJVgr7kLac5JKDdRd0qP0joVvYmOXXCWRcDdUTXXR
JJPRiyiLwsA7qn854SRv9/zKORE3cYSELu7cW6RIcje5SfOe/m0AjgwkgCd6cUMD+kjIgfNvCNHO
v9LJfz82QmMilshj+b90cmhcFYol0R1o0w7Yrt1Jc09iuPWDxta8WprbrP6pZvxhTcNxVsI3LPzF
JOeiSnkg6ORgBVCuVPDvcOtmCYYJsAVZ+qEI+RStLMCW4I8vUA8N/q53OHtqF2XAtsaQD98atjUz
Lp6GJuRBgIIcasmPLJtieZ9mkoo8WVyPX669JDiUJaMgnAcvVFkfY0P1Ile4wjVpiVCB+rpIDll8
qr9Fstw3Wm7/m5Nm/XNknrxb+KCmhQ9nALj7TyeNzJbMGzB3wQTOggBXh1hskRgvSyKF5U7NU2fK
pDHJ+lH0CFCXIx5FqO74HRqWs1eR4UEqystQYoUvzJ0ixywjpdeysHh4LiaNRpLjP9Ny5pCAYt8R
PzAm/fhls9nWy2CC4y60SJLcEI3JYcmah26Y2FTjY1PtopihtHwC//+HxfvXe8ZyWDRQYfgwGf9F
ghD1IjMDzK8Put6auyTH+9uP1l7MNlFoEfjWkMDcZq3QzZSZoJ+cFElPs7iUSSFJ4JJNHs7hvVMv
Z0t4WxlwhuPEGt/iY1tDsVQFwyTmhwmmQSU3lcgurrPPmSF14rkkYJscUsYtcCBYf7RTWIxgRLh8
KeqQk8ZQ5mgr8lonCXdst6OHmD9CYxulEwyPfDpg+XnATkDxkNLRFjcOwnTXF3AL5d5mx0awdxL7
WEkilh9hcmPkwEAW46OEFnwfNLA/s6sewj2K5pcMagIR7/j5yN0VuKqmIM8EfHKuODq3DTxuBmBY
R8DE+ncqNkJreE7/7wLmWSaiFQthhuV6/5yG5vSaVefz2BwwrGCFpFjdd36K0QveuEU53rmLa626
zmMrFThbucLcNEP8w55c9xCbzS56wQ4HzFPyrEqsY2LihnyMN9daxR9pSfnWmDT/JfjV76LUGkec
6lftINKtZpif+rh8eUl0hXu2G9vk2QzyHz9j4Sg0JJctG2pjgqHAKssaV1+3FcZgdn9dCjxlEH5z
PdwPIXmcdshsSBvwYYjnfFt42kvYxcuqqPvxPvCmbbd0J010+g4noI3flM6pNEbn5EB3zTKrODTA
JDEvfR4QXYcBHtZ4VhvHcDQ3SSHuW2Z1KFRzbDwpEEKKGB02OdzZTT0ybiTjfsvShnijukoOvidc
hp0seJIZpuhs+GqvRsf6kit+k1MjySLNbfKfPIh2JEG3K8emClRMKvVzk0LOarQHfYh+ygItd2qt
SrP9UgVlVNQXVwPBbMo+WimdhSRuNR5S35B4OfpiHOfevbQ5BlX4wkp5la0pXTQ2SnI2FOfdO1ZE
76FeE0XbQ+kdQqQjaFYZQ57FQsUV4CZNazysoqX6kMQgKv41Zu+UaU72Yw/Tg0A+Z+qxS5MIhz6x
qMKX4Gsuo9eoyQ+KqdrFn1XU/9FQsm6WmB6CCCyvRBLhFMVEu6lth4w7ZYlB7PS+2moZnSgONefG
9Z4zDQavZHXJirPNW1OSQXAvY0RPXsXRR58d6r/8tl72HeXAQ6cXPX1kIw4JHFKfIQLeHIx6WOvt
GNgpI12DGBxYkG2x7MCe4N7b9XNvwOcXLWpO2QpTyW5biJG7trce/LB6D+Uq5C28ud6J10SY7+oB
j5s63jjl9BCnAwwAoi/AO8xLnU7hDa5j5FoyeIhA9BK/efOj8eJYeHOY9D0rB0M+h57c10j6CAqW
fJIsofl4+uMkqkdcTy+z1E10QMkd7XHQsvkTvT5uEjt81hieb0LDWDeWCH7b7k5jcDIYjAIWyntD
0h8rjT9Mp2OMh3YffTLp1zR122JBhI0OuweYUW75uHvD8E87Kzk1nGR7qSFJlOX7WCxb4SNky0aA
a5Dxlz6rjFMPPc3RqvU4ZsklNcfjPPvjoTIDBj1e4a7GhbB5BGmMLPrsEYcH9hM9cPb2El8cesuj
lrn5pg51AEB/POPGgiRzRmq8MEvOhrMWowVbELF0CHpjwXLUFDrCACZOCXxPPS42jYd/GVEwDGS7
hCSluDXXo2kNWzp0f5MhrOj7fO92OFBOLm7pVTDJKWlHp2oD3HU1xB5ImuXBa7Hyl+ykDlnPnKxS
rsT2N2fC9W+srBY7FPo3y5K4m2bSrdWEc5zJ1HwfDxpElrI8Ft1s3izBcotVQrZFAnPReqPm5fBT
LUhnWOxFh9D1Xs/4eNG9RrvRaX8mk+86GjOGCt/bGyhp1o3ntf/4CtjQyEKyO039YTFccwd97VDr
FhZMrvWsHLZw3hpF4jJfgooyzsIpqOD5sgMMwnFkX8UZAZ/wjE+m15ygPEwHES7aKfFS76ZZftQ/
Wvkd9RWKOkDQxoZmW87pln3cgQDoEx4n6oNt43AREmS690vrLRFBdp4iEppQDm8wUHGApmb9FLXV
bU//c6hGYlc8Lz3kKf6gSd5DN8cJ5ZRrpbauhqReM0Z0TvFgXiDRobWVR6mOAid5PobV/hAVAge+
KhvIDwmQij8b65A2dF2NlrMv/IGUsBm71xwvu05kZ0wSgrWT8HbEaZ5KXe8Odc7g3AA83FoGPN4W
huDJL15FD73OdKJj5jXuqZZFSGhU8OkmLA4Rmz3YUdcdRsffewYjlYy6E6Bleg1SopaSeTOZ5pc1
phjX9/9jKozB6F+CqYpdMVX9Ka6nHj/hIiLvct5mUk9N8BZgDlPC02ja3jqNgA1Zi5/CyH/NkiFB
ZKdDZwkRHeEM0pf0kJaVnsb5Ac+lu7LlcSEO6WJqtBZMTOAPam16mIikWYwbP7lZOAAc8EoGQzjR
QXIa9q1BwG8/d3u9cOmSsX1rbxzNa5lkWKthAURZY0p7KWE43UCwT49phSPpGuUCM0Ijky43qwyR
CR5MBZfETImgka8RQeU9jMgy1qaHrw3epncJDHGKFUagNGNkF1Gala1xoxjAWYsSBVcqmFnS6KKN
GKt78UFJuMgmZQKcDT84VDOf0sRZrVql1GZAr/7KY/fFLpYXVV0Uw1xtwMn2owmcF3Xt+xDBdvSB
+2By51dpgJktE+mCUs/gVMq7omPKs1XU6HwiaDxGUDU71W5ssj9zFJ0UPbs0c3ftUUgD1+F/YyJa
G12yenxrp45SEabliGgJi8sUk7KFEVSMn6eNfQmgynrpA+Cv9lnVSc3M9jFGBS5b0K3yMGjWWv9b
zZNi1K6dcnmQ26fikCN+gdXfsPbzKUiMSB/xj4Zy22bXUVKDdWjnlOnN8yKKq+TDSva5a8FAl96p
vTdtWiQBCSLIsMIvRk7NR+JW2PUppV1eqR6h5lT5uQ2pLjtEiFYGDleLdSZyzK7iaYWpMHAv1OcM
c6GV1gtaK76jRDKYMeqrq+L2k53QJV6yw0EAnno27o1+fF66ZDiWRYahkxXfNvlY7fR2pzRbiiA8
NcgI8LIdkBD50Mhw05JEyh+rjuCUtMw5C4v+VkyLv0rc4oZorOYmraQGNTAPkybuGj14jpwFrNK8
0N2iDXHHZ0LOz0We/Cwi51kFguq152xi4uC6aAea+Tr4MFQ6XWzNWVyERzbx7CI0cQ6qgfYk27jH
ERC2xP1YtNZuaGFxdV5zxIaNaZrUAwbasQmbiy4zOotoRhLhMl3FICuoN0tuPeVyoFlLdQ3mW8FK
F8FpjHuKFuvsmPCm6PSHFuUL/09GZpWzR0YvQOg61TFyESFTNOJqrdDKAGSQZETh9xATk6fuiCW2
mEVSRq5Ss76jiJahHnTKU0h/4g35mxd0+zRp3pGmHSPwFXTFmM/qKWYzKQfdHoseuoo9UT2VEXWR
i2DA6hcMx4ri2mrars21N/UGkYNBkmQrW9jr4ofTPkvRjs36wGor3mTtqeYHIfloncBgVdbnrWie
MqBrRDLUvgVDG1JnmMdqeLM0Gt4Vo/dI0PKd0LrbxIMFHTYwnUl/fNajBFIt+K2LjTG2UjXCmfTO
MV0yrTg0vXewSc/jdTS96aQAbU0yjIGDuTyRg3tPM/OLBtPntT57Xwy34POPUgRW4EDZue63PwTV
Vvk+dFKKmkgpUqhbHJoNTqdaRI2XCLz41h+iLy26rdCcM61+0a3wp5aZ1bBf9xXyHRITK2rycbmM
JceKPTE+MbHXre2hus/BW1l9kLpM+TbRoj9GyTmUVSob9tadvesyiuuhmoMPvSh+DFzVwT7in87A
+NkvDkNXf2dhdjTkAKRg8ouuVz9mc/M1MDm15DFO1L+11+MtFOAQWGlkUKUl3UexVOHN0tTHwjKh
i7m2TqNxGDUenSC0nY2mjZt4sBA3Eiqxd2LYutaU/qiJiA/TIdLCFovmIt7ggbhR39bieRUOxpOf
+Z/+FNwxg9rKeikeZHKLH0quFWdASoeq6Fo6NgpJUmUY6pG+SOv1u5ZFXOixSq8B4ex+FH+XsSuY
RtcoqUnQDr2w3E2YoMd08pDE4Re26CZm0FCL5LfO2tdVT4MjNXctvqPrQXg7KVqR/bhsSZyZ9hqm
P29CYImAPzNXM62C1Nen1meSzQgGpcJD9Ud1zK4dxfh5VR2etEPwrIRTSoFhyJtKzNpLaUJNQk6t
BnBqbm3KqtlrEaV0I+obDBXglUZIfin8CjlnxqUcn10e1IxB5KGfDGT2WfwLACh9jo7OcRXC/sIr
ECqt7Dps018nLW5Zx8Z1qHup7AdDw2IbTkdw12MrXlRmuTLgnhyTFmvP1vVBcWREw4zXdJm89LbL
xXBOqR0dDZvYW6v18l3qEvWBE6OGSJfcnsV97OoyXOPKDMbTDUy9rb9E06CKowcdO2zVtAbiOf0a
ejK35iEqD/aEJReUVj1xvS0+r2bHVVSKWD2Z2YnKgFAt9K1GuzZKGv0Cm761OgQ7ZcUdQ/Fh44q0
kg+3Ntn37VSyu7IipQXNorBR7XsMaPWW4gBf/60I54sxGxAwUF305AoerVonQHVGSIRY40YJRMfo
YDs9rVG3QeqplfcK4FRNrjmg27MIf9QycHam701RfVidtouq5a4deVCV6jb0wCsdMfU7608fTM+B
1k6bzkaglkylfUz1Ed2i+1Uhg9h1hXeuSwi0s8cgvyat8ViFf2yCmlaGrtyiD8qmY+61+da0X7Gc
09fFOCAskRMfh3Axbhm/PDObvvECtAcTS2gzjz9VpsH/9PD1xoeAwONLmsAS8qmaKikxVJplpTyJ
ScBiRXsObPGhILd5Zq/zu/ljCYxzqi8PQ7GkK6jwDMaCTLIUiPwJ0g81tlIj5yju/+D9fz/B2x4r
77kT06udE5WZuc9jONw2FZEUsn/tGVXAGkOzJX0dwkirtoVUeUm42RWIZTl4BeNqOn4No0ZGa1xl
jHySCsK5wLOX/U7tfGndXFpcy6CRJkRX/kPflBFAZ5Ml4pcm1KXsxY74KFUqjkEPhy7sVrks7wRW
a1v1yBUSkVGghgSK+uGPR1glE3Bd7PP5lcgttJjcXFZ6wfP9q+x5LjUt3g0uK2dQ4HYgJ8e+B9dV
x+FcHZifRX80TMYUhPkLSRvNuIIS5apcv0U7E03wpJBedQ2hWoDVpwydG8D8pm6OvQc20XrPAE3s
LLJGqnRWpt5HLgf/+jhN5CVIMF7Tte/BHt67cHxgHAbgkEXY1B0Sl8cDczdH3Q1ak9Rb9VyoGYIG
wALkwwsyn9zPuvcoa2ZIm9lGIRcKwOqcz9DvnpSWKEDavNIgNZLS3eJKH80MEpdXIrCgNITxjhwo
OXvkWG2Ghqs8d/DukzyKjBGUyHG00OMQ9QDPB4NEbAzkOGNazpG8Ieue3lnW0r2FnwI96FFrykvg
S20vC6+Rs/i21ExJpMF4gO1NITQdLLnj+VA+kXLnF1mPWdW0KbCukXpBvCHk7EtWWgalpzrLaWy/
jdSd/sTAR0m8jBdvISlN5gTC+NbYxbJVRLVjhP1ptqMfifUlpAFjS3JXD+levRaJTJgN1iCpaSOe
afx/Sg1J9KR5Nz5Xfq2ExYVcx1n1Gdvt8zYhGZP7aIJ1oubNU2RAOAWTkKgL/DN3jZ06WZl9TVJM
8iNwDN5JCBOqGZiXz2Upmgvy5veW5nYRwQvSB4ALZhkw6s3bLI/f1TMkDJKkyY9AsOJV26jCNbND
YSI9aqQkzp0qbn8/uighrS8F+FLN62lfOUMKVEzBHm0JZYZ8Mv0Bc2ZsZBb6YLVS9ADaxjxtMwql
KTXlyXhVEMdSYEpQu09z/NJ/E+/nriabvSf0sKKvriUt9SpgdIE/A/BSSayDV16TYrwkwYzcMjIU
/m17O2HBPVb6Sc1nUzXxR14VbXmepZlA4WXlrp72NnqAyqZvkDfrnFDbd3I6JcsWMLKE8Ihup1SF
sp5LpBUC+USXTmoUFW3EIYWekBpGxgJQG/oUak3tYJH67qIKIkQrZGycctfKBwvY54ZkowczAi/T
tXncEYO8GWv7YEXVjyIMQLEHMy27zWhhYnttCLuEUV5ckqWnQIncK1qYgzxlrHTvejDvZDuTSG2t
3RaX2KM6luC3XPXSut/C9i9pjiJrNU75l5xBjj01pFJws3+8Rnjp4OTAfe1nSIN1tD6yTse9T+lE
l9A5jsQ/rdVHiIeJsXe5rESFXZ4TPykEo5T35uSHz8rXIkNmzR4J+7eLDhWeAFmtkxPtmNdgpl3K
ea6Sinm6Hy2PkwZwJnAv4ud4C9CG1CZ61ajVXMjAaFpIYmMhz8UqMsTjTEgTHS/NX89lCWr0sb2z
GjSExNwWqlhBCXUpS6zf/fhHnlH5brHV0JFJRUdrEuokZ9IkQGxAz+qV42Tnkgny4pT5To35dRpT
Y1M2xVePN7WsnJaMEo3adpenCariknsHWOVVNxjDhGhECwNLQ3N5Ez0CXI9BhysLCce0SUuKlpNa
M1qpS09TCE0Z+skVOpYT3oo7xuIEp/o0eoDpv7J4Kpup92idfWa5Bg5LDcHLSKCXmYBN3MH5Ti2i
YiOdLxgTAe9IhUPRdN86gIeGjcnaHFhIih+oowx3Q+/YGwHzFDowWwpunW7YwCVL0YBkC2yM4a+b
pnt5u6s1MUsT3o7YbYWHuDqqf6KpEXsj0ZJlph77UPmdv36FBKIvzqkdk+jnl+ENmOZ6FJpLCIm2
VZYFfuLs6KPulFWBIUXxMY7zGwwqERtRQ6rnJ7Y8BByMeVdFXljbZonOsvayPfDQOlrupjELsXhv
YPF5L7Noa2jcL2qYoOYYuPBGMIHMJ2WO0eQzbNushe2JHmjIWEb9IKaHtvDGzKsHCzvDeWGzcU0/
2rXPi83WnWUoswq/R67xM9sYIGUa0lPhOE8xCPiq1JbD1HEPlCUbux4Mxq7KDr20eSEL6lbrCVIB
pvz0x2+lUg9FBr0k4Jz3zGp8mlSnTs4xSl3fH9gKFnRdwShzICAGdHREjOHrdT7wEFUhY8iYdcgK
Bdt1Qk5zcRMbPThauZHou+4xfRzkVjfWr+SjbuVkpaiYxxj1QdAZeQGkP8jDP6qB7pb2ybL612Ek
Tc3k+mRZnuyVE1oIXKKB2o69RcYIqRBMLFftSIPhudl3RkLenOuUgO6ysj1J9ZWDethlH3NSfJox
S4SpY78wLjprHZQt04OcoSHSwVDWriFyEUF6SkJ9hlJnPxSS8ZGPw51ozAW8JrmzfThYzQIPrpDk
KfLh9dLhqWQ4ux3YWqIZT9x8YfommJJu9CDcKMpF5/p0nk50dilS1iJgPQ6Xb4/CFm4OqpfSw/j5
F3VdivdCoMZwGlyAGo/Xm1JnwxMKsStz8SSFRhC7cOnmiPa0DVmU7Dx/nxxLsRhaY/hMO1LREw7Z
a66WCSDrQMldy51cYmLKeYfAC9ZDhxfFv/FHIyFFDVC41IKq5E2ZqySZuNWq4UnumwIOOoP7/oRD
FTJy2cKnoENEzNEnRvnfqn9TS6haz8r0mpCxvLJquJT2Wx4ke1KeRkqtSaxwV78l1Drb0eZftdjZ
Epv6EIvvwe8/awGu7qdcs9ykZEtg1eGvjADTys6tLclJLDTKKoRivCYdYc389Sq7uzIKCEYeVwNE
HYsoxJUe7cVyNodY2gO0zGvgL+/sOjhpWrgvjOyPMuUoNFa4Qo6m0RCsGkn6iEL/OeiowEKLCsxn
OZfTLw9TAMXpGJf4ZvSTdxiHDPemlRpz1kA9ZOL5+2DwkoMyhlJMrxGf4Yh9QBEHJPiXuZBo/Sj7
hvJEZRQSymOL7FsZCzkuO0pQWRt24Lc+tb/TNn+RBkZy29SrFJFG1Xz5VXsLifJLwXWw/fZzW78t
PnUQrjs13i7St4HxmeQMDR1syxZkN5YPX9NVz0g0jwoANjwQO4w5V3YQXPACvA+h+20RZbDURnDe
u/BJtk/TRHlfYcgEJMkwb/CkgxXVYSEpfr1d3LpZYK6XUvtWw2HTlXLiaWA81XOTYm9WOVx3o4UJ
XzY+HGtprkMiLKp8YSIq6ncD5Le1ukkBRgfiJ9110RqVBOIf+xj2rDz73NzwegAgi64+MyY8S64S
6oWDqv1U71ZpxAHh7eyDaeZu4qAZ8dB/NRAfIWZbGDRB0U32E8mWXeq+GSZLMmzTP7Gk1MZGsw1a
E4iUOsRq/EefnvYmGeq3ziDDG3hnHbjdHVwziPDSSkx2aZO0RELvhwl28iFnvgMxeVuGWMtOjter
9rm14Vyr9qaTTmMKRu1788uxy3LTO1+5M6EolHYSsrOR09GEHbBs8WOwJg9ZIi1bzo89KZ+VVBAb
akg6+Pdzr9/G1QJVwKI/sx1xg1sny2jpfcoHIi2gppnoamQVrQhwWUul5RGKK+7ThoaikB80lhVA
199rB5ec4G04kYbjG+2D8u8inaUALt3Bm/fpAE28+4Bbty7U8LayYp7lUNsRMYXfN5DVuu4Rbpru
s5yOL5X3VWrNp3S0kj0jwMcLmpaDyMVFeopUiXNeGHowRKZmnGzQ0+AJ29J3VIToMFnJWe5YVy7F
oj8r78NcHn6gYZWs6VuRoSFupRsdTiLFPrSg6RJHoNefaspC3C8LZLvQiDYvFXN+hKcJNMCE9BxO
4bxkNYc8PPqSzFNV5BmZHiQYWi0rL19zXaHqikIpG0/15C7SXU/2YGr2xIzixqJ6IbHnryXnp/Is
+/VyW9T+jVcD1y3u32IUyGSg6OrFzyzd4jz7y0ymB3l5sFTOdjHwJsMHwACX+5CroTFkArMRWKn3
XFNbPCLhY0MHxpM/NinRJlQaKyErK3maVUUsx+mqv55wHAZEBvWQvz3jDgdbnJJZdYAd9gooj7PT
LBcKuYOjOco6nPf6KYUkIeP7ZpLkUPCyFOJCXtAP0zVc0SV/OC0LLwFHFNz41HAmFllq+3J8j9fl
vUv6k2J5Lj2M60b4j2onGWD5YHekU8qD76c1lQi36IeLYWGxFDd2GOHZxhLV32Zl/9/sncdy5EqW
pl+lrdeDO5AOwKy7FqEZVEmZYgNjMklorfH0/bkzK4OXlXWretZjRsKggQAcLs75xVdZ16i23wmW
Kwvg0RacqD3vpBRbDxwH34b4NUAHY+Xo8blRoW0YF9WXrrybLedeKUjJTq+wlm9Z4Z/DwJPygxa+
Q2H4ubvS2+hrpVk/qht7l9qls2kqXqjsVajGRvNgg87zDkikF8iuqkwomFctYgkrexjOkmI8gyZ1
DUT/sR19KbRPSR9vI+wWJCXivjZNi0RiQtWVflP9W62wtXUerOLWeSibenyLxqFin9F7h9lohtYb
CvL//kketf3bf7H8jGNoA3e6+7D4N6Af/P2XPObXPn8+4m+X8XNTtuVr95d77V/Kq6f8pf2405/O
zNV/3t3mqXv608JWaRHf9C/NfPvS9lmn7iJ8KeWe/+7G/3j5txSNLbB87zBw8go/j5Q/4b//8+pl
/I/Llyl+Lv/z5/qzH//9n4gRy8N+ahobuvWHrtsC6WKLqtJ+p2ls6P4fOnKyyM165NdNAXirADQS
AUR15UG67XKU62O1gJxvS2soNxl/YP8L0NAyfFc3Ddv734gae/4H0CJSxrpNhhuKtGMI37GlGPvz
021chABijf8D5SdbxrBILlocJ0PEO0s+un7Zp9l0kXi4/1I94nMSYeZAu44CL2E2dM41imAUtzUy
Cs6znUfa1nIuyhHnrzYSsF7kBEc7kFamZ2+RafqWG2Z9tCo80fyibklIydnCY/ywVbN9UOBIJFeq
Seoib6FJwpPyosG6tzxWFum+vB93ympGTQxlT6NmK0SmzuKcjgweMMr1RU1cpS3ya9JDeNrOBtB/
ZS20OAwplLVQaaDnsFKz3WKj55e7aB0qERel0NLGP82F0OX8OSeZ/1EwLwdl9hJKFyBLasKcJk5v
Y10HoTUNzZ+2QcojRjn/jJqjgTho4ZtiTYRG8rSeQ2IL9TDjrTQUEVOhDRBphrK8JURP3GmwUNOx
BwgLb7M4Qo5n6XTrVE3FM23nn0ZBtTQKUosJZsBbI9ZeG1xdxvMQKDRDf3fAc1VLpnMXjmAmMZpO
ADqhGn50sHe03qJTvTB0aMH7YSR6DR043M3tAD6E5t9VDOE+hoQ8DfdoDO+NoNEPhpff9xF0oipq
rmikHQx46q1eJeGnCH4S7swLGa5zW871uMrtB8N4CtJ061py9DPaw85KU41AKIL1YEyyGMcNACTl
mTK3Ue8mEfVDtnSASTBIsB/V+wtB7+zoiXhN98kuR7ExROfhB9UnMHdtjOdwsHjpSpSLMWXtj5Rn
sI5yzv81d1pnVSND2dOy2ue0eDpOrWMgRiNWZ8O2mfvqcNrvX5zm42Z12tCMyFaq2bft6XmzoJR0
uqajbu60fLre/35dU6FSnhYLXBz5LNQkb/BOPC2e1gGuX/aa4+9Kd6fWnh7L2yM4LX/YrBanIhmB
/7XdRi1Go1HtG/Q0M/m5xPKDUpPi12KqdI9Oy2pzUyT436hj1Ja3nU5H2vGynzsXFRwTEZDfnfbD
utPlq1mqIn3YrBZP+5zupuhqxrcgazZqF7Xhd/udzodDjr9rUv/itOp06Gnd6bed1qWted0IpBbf
fq4pXBr+AvMjrEaOGDdTdSB1g3AKFPZjY2qQdT7Omh7yWNocXie9YexMUbf6VjdCYy20EE8VeY7T
2T4sqnMB4Uz4KOSOPh8bKrzy4nOQ2Acpfav2+d1xat3bwWofdSNvZzgtn47+sA6FH/MsRUnpDNHe
gRrym70dc3zaOoFFW+xn9ALVcox627L+OOvgX0gJk9Xox01Vf8gtaPKyUo8BHgILwNdvjcSIzRAM
6S/lpt2oJuHdTqHaVW3TZcNx2lUt9gKBhzl1ruB/EN+RE8/xqrfJmyG6oTX9bplbCKdsUPupOaed
GHecltXBp8XTacYY2odajHQHsmJBthhtnuGIzNdwVHNq4iA5hYDIUkBF+7Wha0GqpjMKpBIAplBg
p8nv1nUSowhQ7CQ2pubMX8pnb3pok/yCQ2M6VPZg7Kcu9VGXFnZ/nD3P2xlFfKUOe7fz26xa+yae
1i3eLjGz6JDkdB3UpB9w+8irkBQEYgtHIRs3NYlNWSnKRbXBSLWaEH35WW+m4UzXovaoJqarA8so
EtPbOn74ZZKPympBvlQt2mChXo9b1G5BCxsWabGRysnpqf5Gm+bhNFHrotL5jhSdsVX+rxOJ2KOy
g4UuZuyLoT1rQyzj0lZ0RzWXIIKCkGcFxRZ9MgBCztGYOuKsvTiSTh9JlA5mswvt5bYJGOjP0m1M
vXP1fmf5krNgoUlXKzH+ZNZJeBnZ+ZKFMcdDqqb2FmgldWMDiEY+IvVgAts72Ebh7oNFt49+7+PA
J+cgu/2cmwVA7LQvcXFB8HtZK6E8c7HpadADhJEulfJMtPkQcNaTjUeY+WBO7YZUzTLe8aDQ+kMu
hGid664dp7EW5AKTcBvnDPXSCFvMSetLRPFj/5hh/bmNPW0kJSLpnGRLvEkbgaMjCGer3ttJEK47
rVTb1RY1KRaf6BC8XvQBSohgb8un7e92UidRyxn6ajvT7C7frrPQMwSISW5q0aw7zxjz3aR1BKSJ
3FZHkL4/J1LcNahGjHHygwCNdGbK7WqCEtHPuZbhJx0uuayOPO0D0octH3Y/7dOI2iY/oqMPKU0V
1QRUKnWqmn0TPKxkd/e322cRkjApsUr7sI/a+99Yp3Z5u4o6JIjHH6EfNohL/f121Nzpp+Jk4oCQ
zUmlyAehntbp535YVD801XA7velkg3SakPGg5v61LpQtSCBbFKMLdlYzCQqsbFoYZNKanXZUc+hX
0a6djjltfjttDGLr8GGl28qn+uGyap9/uk7Qh19bmbUjb1quTCKbRzXpwoZTfZxVy9D8fu70cXPr
SKmof7793Uk/7vpu+W323bknc+Kr03qC+/LS/7Bd7brEZXnWGj/eXeP3s7+/0umm09m4J7mY7N7d
gZo97fLuFGrLx2W18t3hb9vf3Y6V7W1IuUckKc13k+zXYl4CWAdMhtoNe5zWnw4gnhPgwUwS4tdB
gd2ZR9MhiwYpn1m1BWVm422uxKv8mCMwS8/1qCbTjOLQIicpPCHEA+SsWqk2Z13FaPi0p5qLssjY
zBkSm8lps+jlYFltf3c6s8Aq1FSOvGpWbX+7klpOmuV+qfwMTkrvG9vT4Wru3TlPt6TOrjbzum81
Ujk7I5+g3DTmo/pWTl+EWrQBYktKhKpthqTSt6e99LzC+SamF0JzWhzHoWE4HKke0Cj7OqeJV3TQ
fApA/+5U2zRFvtEB6+1+TrRhIRillmFHgKVSs/5L0zsxhFU5ns1kwbVl92yS3bnTYj6RIT2iiFzs
Z61vj60XfaOzQwRhJnrotf3L3Ns/cDBcZ2W9n2Dnwv29C/OyOZb98AVfo/w8bmdj1xk2aXDb36qx
dcppSv/c76x828hfp8b1p4ka0i9xE23tkGZG64vkXMcOu0H9/dBJ5oawaMxF54IdgJqPw/x+tMUD
/r5E3abz1u7gw9AJo8AYTZ5tPYGeh+Zskia9Po1dVShCjWJztCZxSkHXyx8H481H7f8H7O7nirDb
E0azxSZuuyZ+7v4UedMd2/qrgN3lU9s+PUd9+wLx4DdH/ozZCf8P/L08QHE21mFC2lz93YbM+sMh
igcr2rVM22SPXyE72/yDviwQGOEJBwss6xSys40/TMvzfR0OuXQoIwb496jlTxL6W7iVKOZvSOkf
bcg8KG26D2vYcLAB+genKt+a0dattOqgN+NVaeubAC8oN6qsneaVxIU9dB/fPaR/84qmrtsW/FIL
rtIHFjwWloW9TGTUx22LwOhq8aoHUyDCQvp+DKKfDnp/Cje/Z91/5KzKH8iFiJcSFLVtT1p1vYtI
hjggAX9Oq4OR7fAUQfnCnR+rJX0S9fL417/sN5eC1m/aOu4C/DplqPjuUnh8GaQ+l+og4UFplr5K
knlsbSXA8K+v9NFfjB/FlaipDJcy8A9vrRPR0kYOuapAwz/e94jvEyOFyI4X9L/goRuU+eo96Vde
Sxg+iS3fwSzvo40ipI4cdCu/CpNn9LMs/dGrm03liXOUPKR7uj6AiTgzmg7VvbneAWS+ssIa26Xi
8q9/9Yfgsq3uxDR9k7dpCNv7YEjpwubUOn+sDr6v7fQ0uBS91DacHg1tfkRl47a13ZcANeC/vqz6
hf/wBCwhwIiaEPEd+d7fvVfNcErLNUqKkJYCBu5kD54Wabytu+kWOgkcpvAiKZbHxKvBh2jxU2M3
QIPxzYjtBtigJ+4Tkd7/v9yWbZELcF1bICv159sSTdkzwi2qQ2e3YLgy5yBcrtZZI6htr/tB8hWF
LFYkxFQkZrUrs5s5zWs8kIY7z8HpjcT2KMKnv76x374muPtUTyTzqF7+fF9Ln2C2gODDAXpQg/ec
iWxcT4B4Jo872nwRsCJcs/tamWX9L+oW46NqgCoi764tt797VZ7n24OGXMaBVPz1qEMX6gG1rsKJ
sWIzPU46CTc9mQ6jEN/j+KFogu5flJbfVQI4RP769R/eypjmERkD7mCJSPEjUvgopuRJOd4lVAl/
/ahN3fjHp+17fBmUSyS+TVNx9t/94jLIHS9H7fJQ6tUOztQ5jsGvoy6pKTpgKhvVa7TqhgxaAOZC
qznCvC/zxlvG2YeO7tOq1+dzj2PmbD73A8qOpfnHafR3Vas/VmGMPNBwhXHgrW31t2WCj1v5WeZB
/Th5EgYZnHaYHpds5yPYVoX7XuQ5krycR+7fS0f6gdz1WO6x6r4jLirxkGS9vQvYiOe1oICm+BCs
HCR2VlZ/VSxNvQLgSFlxgGwNEF75oKZhvLVtcTaYUBuM6ICAag6dFmSk7heXCq6r2QDB6/lpbKdP
MWbsWmgxIMSqXGaZCh2+dlp86tyJyDGy5us87y2J0jvL6/AwB9auTZbHrtYPdvsj7ZOnzNXPUwtD
uMHfgbeBPjwOW9NPXiWmQ8JdZHkyfYowytcWad4by2mfPVkVyyejp4hCRma7q0YSHJP5rLmYTOhS
DSGK96brXqIfHqxGfpcxiQMksvus6yFKowPF81SVRyem86gh9oyGvLae5vzJ4Jp2wwMyqfFGH47G
OM+3RkyyXO+fRo0f5y095MoO1F5HUsqlHIyd363xmQYO4/JaygmbrLyE2EkFJh9/4JCkJ21iltq9
g3sgEdz8FTuXnd9AQXLDSxMKphyx4zsT6efBUD1jD7qyJ36qNlL1ICT/OMTDVeK/TF6FdIs3PkYj
7YS5oArqUy9W/rGOjGs4OyMpFO4k8JabyUI2iEbY94ZbH+W/PIfjmw4c77f+9iaVdkW4sz35Do+g
CGp4Kz/qYTq39exJXqJYSG1DKgfX0u/k9eK5/tbCu/K17AkNqHNHPik6P1dThWZ2qj9iwrKROLK0
RPA6yZ8GlwSJNT3WNWxQsGxeGd5YJabucEtuEyyd4DxRpkKng/nQ36R5ycmtFgIduToQwUEOpuNi
KPAo8L3o3BZZDXNpfly4o3URdbu6irV1WydSGRAq81xfi3B48WIuZ1q8rEb4875Or8qX3NganxwX
LfOuEEe+qwt19y5U+tVkDLey3U3qFlmQJxN1I7RRn0ZY3+NsX/gdyMkJ3D3matYK97ZHWZRH2TiT
RL6CXd4goZ8fEoN3E9Pa7/EqQut/eLSapNq15OHP0mR+MOKiuYCZjSZrFvVMkAuDyRE01a7Wg4ny
Qf4stJJrVRxh970m8sNdJLoAAZwvlhneuF2BXajLpVVVIt1rRgEZOuNbKQ9Ut8CPx0crop3CVwS9
nQCPKA2BlLAMAM360VM30I+w05KP00/383xHiLVfq2prkE19JOkHE0WoCu31NGWCofL8iGJauYFu
pj8DRR6QLdYX4CfQMm7XfYpLZFnViApQ9XVNiEZv+uA26ZNW24c67r4xkBxmvoGB4mKE0NE01AJ0
OPuip8nCYnukCUflC/yttVc7+P0eXzU+Mnd4BIqRwsfjtibBrVsWlzK4SkA7tGk06wpLPm3tzcgI
g/CCX+suuFDaKA0207nexNqGtPSljpLWyl80RoL6wfGH7dS4ADateNqNmABjOBrGO6eZkEvpy808
mY+wV/m6BKbhssYUXT+Dn+RLf6PREgVbVZ3hb4HIbco6yDbB5eKEzgUkI6LbgGW3oOW80h6P+A5C
7orIsFv1mdtRi7bEDSDGExjVoGASvdLu+baQ1BHSvgEYitm1l1DicPqJipw4mn0HdA+O+lT526xK
HtCORxStsPOtn/HgMkPfJhrfVYbrIaqZ86NiyqoCqTovok9eZXNAqPMVORgSnzwaqriuIxQyd/qP
OtDvkqhAy8O4GQP/fAZDDeK1xDXTw4xWvaK5Q2A430853hOy8Pf5iIXX0ZKgNS2mQBVJ8WQY6Yy3
BnGJFqDlXCOF51Cso2kotyggv/SAtbZOKVCT8eezEaK74VvFLgbjtcpweAP1FACADpuHuueJhG28
86BBdb7mbpra+C56kiLBkkJY9NMOUB9QZJEghAMvG6vmUNsTEgcmPcE3cEyCEC4qcHG1IKU7iQgF
yvDojtw8Ug/UMEG3GVDcWPXJUm6qstqYwAOSBbVVVJHmTW14ZN8L/ywuCpAUkLhg1ERrPmQTZHt5
WVQC+DjhG4rfS+11eJlRb820mWDSXoQOmi6veUhDikpvZkXr3puqneVwsYHKvE4skHbxsEViCCaK
fHdlxjc0LEi62Y8Isl1PE8Wlyxt8GHzzCZM11DT0WEMxoEaGA4h8lPHaXdd44sAr04ZbU6CWbhMY
wYQK3gp+kM9+4jBI8pEvmjWsoVLYqFUGga10ohAeBOOLaLRg7Xbamhw8LLQ+Stb9y6QjCYPtbYky
zyqxy9uiE4/FxCcQBf3dUsCwknW5I64W3YnXDqpv63C0vrgF+reqCnJ6hDUTI99GFSwl1wT9XT1X
rfMInPQlm/hsLU9/cEdX3yxFguPpgsdLGZMKy0bmeCvZpvOmi5rhwc6uyG1VvHPLDtGDBp3a9T02
SKaz6cIC/fwqxnKy6zciQa7Ppl3cLDPu9BKS75oGXzgdg55vGWWkybnoizhaFXdm5w13RQ142gRR
ay7e85yPN4brjd+T0FtHqTiGoLm/YfCqu7u208b7pLQvhsGqDgy+400yxl+8dtDPcz8ZLzQP8Eic
BXurTM7NetjX6J5ehvWEIydx+nVnhvbGzqJ5LTUtofwAHEMjcV9oWz02Hn3ofQKc4NqcsoeYphQJ
WRhM8BHnuqER1LO9Xi/1lgIdY9NZxPs290p4cpq+EXE9b2Zz3uKFe9ZE1iW6XnfFKNDq/qbG5DbF
Hr7stutd6VFhYEQ7IUJrXRQxOPnGMT/B5So2RllepwLFEkfzDhUmlVA0ii2R03wbz96jEc/lGY4P
mzrtCPHn/SfdADDvuBhfm214buf1eW339a4XEC5ENw9baEfoRdfdD20UVwTr+vVkdrsY+ef9VOXn
DjxLPor01sem08kfPfQa4CPxfSLtSO9Vb7GAgYMF8VFs8wANOlwKXh33uZtoPvR+JH44oqCdldeN
ZaBKbxfrWGvKtZFsdI/+1jDZX2wNoPscUpPjekxHK2RgUlsdn77g+599+zDkKTTvMtq7Fhf00S9H
FM6Rwtw0AYPZoxeFn/c6cSmXMynKBqmw2UeWZI4rCLv9JmxSHc38EpCfcHIpye8cIthnozvXFxH8
avyKelqkadcraI7fXEOIScFqV/Om6OyN0aXutnVnh37s8LWN+dKWZRwwEyBjaHnZpvBiJMtMYsJe
pW9cN2oOUvRZwuPrdqwwDUe2duxx2tJQIScTD8sWxNNGVDoSJUDO0Xvzt4YWfAc8TXGSxDbSnuzQ
dfvOwbzFEVCPGsyW/CHbq5ausEoGmcg84qKD5ssU2mdLg4xOSJyA6szfB0Vxa9a2uV9Qs4y90Dr0
PhR/WoU9DCnMU8zo0odPB93oIQvqfDcP7fes1oLdHEJ7x6UYtfvOl57heAQiIWkOu9Ro6RR1cbi3
UcbzOnEP2iveMXoTuyAeLsXcPvj4GqxnzFxBtkktUzwodJO+wdJ7B28K6SAWdNON3sL2gEIAdZfO
u2EO+6H3cctBmdfzjUe0r9Dtnumma3STnVj6pFbZk2ww36JLaJaE5TqN6f8kIDhXfOvQN+3Pg2NC
eYceKGSnIHWXAXKMdl5qNe27ST9L6IzMsJhEkp5KMI78veq2ppFFGH+W/jafsw4RlYDRTDJ01a6B
BDj5AuS8i16pMXGnFi9o1NB7EtNaPZPF8u7LovxEnfS59MIr1dXtEoaZaI9PqxbPcxNjOHxQu1sD
CXTzpZv53dB3n/xqL3vKKPk8Fhm6GiasFVHowz7Wm2IVa18d6g4qwQBhi7DYLhZqfvzj8YtFWgOc
u4GlMMBORy09uNYyFHfJKtALGiG/5XW/M+nagfl5VYwKo0ZLFZkLr2kuIm9rMzDdVTF+zzZsncHu
OT+9CxgMVBtYsQZIRQYu2lo4ekO/4jUmcrAFsI1+hnwKkQekuY/dh6BNviMQji5uo6E1lj6ZNs9/
XFpGnIzT8L1IjjVvrJMuwBkjkr1Z8HDL7JM7TFeL69zlnrhCO/+1suHSJ9128OqrMpCfmLM8OrTT
6yqu4UhXLRqi9R1GXfl2RHG20rFgAruQ7QwPTwvsXs+tAYkJ1853IZ7f2yCGYGSjn8H40sUFGjSG
ioaGHkNTSz5ZbNbAuKkuVVfcwIpfQXWnB1bDNKraYO0vNKhyWCo6/5vZHVDr5p3CxVMlNOzbdNX4
yzm57I1XBVhFIHegbrv3sDssjXA9GIwWUGQ7mJZ+jWJxuRGeZHRLgRSwSHdx5kvTTzjr+XBr5f64
yiPjEFrjrTXO5zGwQKd3efD07Bmg4ZADc8D38Wbph9u0pt+TZ+GRDM6lKPEsdfC2QpXnUb2DXhIv
cI/DJlbeg6xXi1KOLeT4WI/mzzY8sz4HalA1MVxcElEr14LypkbJVgZRzdWudIeultAJVoOneMKE
lMIlb8Jsy40vh7aFyC9lZ4rnhLCBHKxWyXLeOw9ugmCQVs7HwjQvRM030TrzDYIFF647n2dpd20S
hpiNBWwVR6YFe8hTy/iHEw5I7z/YmI1W/Yz/ImWksKJPPiE9yxSHsve+VQMWJJUxXRhIusNPiJ8s
OUQfQ7pkwWcVflM3b8g2p7Ipr2ZOoCKhkcKH4LUTxWYsOVJLc+K8fn9G5FmOd9H5aynwaSyuAvRv
VsaELpZxMxmxIAQzXSLK068151obUArAO15WGD2o90xfpzq1jTshUhFbDYWUx6PVDHS8rL2go0En
mLEecJaVVd+paHIdUtM1zjfNEwTPTIaXqT2fy3YZtjzuy8VLM/BNy0H9UNJl7w2yFW7pX9gwxzqc
uNZdgGlFHXpbuhj+tmMkTAmWPCsrhk6yN3TEmOVXu8joGAyBH7ghOGtV5j2rRuBLfWg7bzrievot
nRiAyIoWqfh4+NHUw62sSuRbjZb+IErnacqip8R4Rm0FW1aRAigsqGa06xmqN6be82aJ+dkyBDG0
fD3hBLzWvU/76Bk7tqUgqtIIM6RVPwt6qgyIyNTLwc20TF/kzxSajClTKVaduHI8gpku5pYqcNm3
JqNJvHOK5MHk66gFgYrRRlUO85xoo3IDVgdTI+ggtAWBBQTaWB5rDTm5KrutsVZdxgn3AD5/fDEZ
3EfFGWqC2lrxmw24n+j7HROdoNdQfJlFssDhY9whAz5OCA3SJqohRu46arUzUj17g06iK4u2miDW
TXBqFUsOZa3HyNTO0UFk4mqSnJK2JsFEwmIrxumTK7J5qwIL0X3moGsK0rtd1yMFD3ySDCPlLYQH
LJHgZJtg8GRPoJf4Q8shzg5M6DFHeltFPCwfy6KmvxoyczcQOxGOHFtTKk0cGWA/7yH5MVpX4TN8
Zn2LzLQXXI7w0uaWWt3n4SQmP5OfODXjd4KH27rBtrkPoBcZdPxyI//SDcal+h467IYb0TCyxxxz
i8TBBqPFH86Cj3Zaz1w57XbhtAkd77MlzIPXLRRx9flB3LFAbiFszFA7gLiGfv7RIMY4lIzZ5gm1
OhTHAzm8p70f6vBVhFTcTrZs+5FhEfTKs2bsb7MRh4rKxHmL4P9qNuxwDZl8VcketUMUVo20Qhkq
yyZqhgL0V9fl3saT7SMJl5WKkeYarW5M0K1wMG1itJpE1AYAhFLkcO31UGHp1UW8ECejSNaLSUVK
5C6H9hLF1YHhqYY03lgSGYz2Naxh+FIYINRzfNeKGknws9FCoKZJMw0jK8jeVnkTYTiAZwvaiEF7
ZSacu6Z6HZKHLkROCWikWGUOBrrNYFypsWexCDSgvGiTtTyizs0fmm6+GBMojHPQg3rrcgPDNfeJ
7Dg9hqvQsq/sKX9VURp4BtirY21cV9h1Cfz/EN/V105E04ZUyFtjR1cx3WIEiMUbQ2PfQdE/Seie
IiHlRtCDfBmSywObQpN4L17KkLeBnwlKHc8gGRCrKrjYjcWzA7hI2Ik+MkJFn8okd3eyKlF2B5VP
Dikyis/2JF77CdccDyv3kihCjPBTUn3KZ5qQZCGitJRf2qW7rjSG3kGZMojKHCpUmjd80RB/R4ZT
jZlxpyTkLNu2VNCN7lzxUmPtBcWOzpEMTZkOHybW1MhjlddEGVYkq/OVaPtNE/o7jAISdoFmaPf5
k5RX9uYddn79pfqWW81kjFot16o3p34oXa95Uzk2dTODPCKzuS9futVxUlvbD6EZ34RIC7Re9d0n
wbjP6ktj1r8GDt3tiiRAECJ9GyOzY0VWQMgBKXAZExA2veuxPiuLEPVWSv2U3tYpLmIalr8bSsi+
LeavCFPRuXPjq8W/GV10Kaoo6M6tjHFoJ0xMcC9BbhAMDBoYnAVwIH7a0Z7OdK9iUNDMPwLL/azZ
RbVjeL53QgBhtj/3sJ7zL1WNymGF9ATGQpJuOEsFg7yAi1g/VxIGGDnX2KqcaXr1dQk9F4MlxrpB
10L/DauzInVxhxLJsMFxAA3H2Lyc9KG/m/X8IU8HCMHOdEgl31nzd4sz3eJ6r21dwnfrWNcqSG4V
ZMtSax7xc1km51gG6HOXi4XkoZUlGGDY53hAbPrJ7Hf6UF+BghlXWjZUu9REAF2gRgjpu3fQM8/a
XWbQbUj66bpFSfzChIcRDdD2sfgkqBQEwyFMxvumt8RZHiMHRHeb4dETvDR7E3gPDoJMTg4ts620
b13pyxhpmByWykPsSU8/Q4xFZRGW4oWB+jEsz+JTMXqgwT1HvxV13+2UaGQu0awK0oqVRA09FCEX
oGdHNQkM5vqvaL8aR8qC+DlxSvfYJTPdf93XCHQgTrIb5uomq7HtVROBiQdO0SgPhSEINQmbdbLi
GjMBaDmDtpXAzU1kYGDZRMSLhVRhNeoQtDIUTTTKfHMjSlQI2yx7bnXNPPa5/rWoSCigR2FscySI
V+UImExN4jT46jezvzWt2jlOXvR+otYlaBVuozr9HmMpPGflfMbTtI9dPtpHNfdh0Yp6ax86zTEu
kcO27X7aCh8nGq1I9ONpUo0h0ENwc9uhDgjh1FPcQvdDfzKoto429Af08XHRi+qxzlcutYAVX6Sh
dYcAFw6Dfr+brGna6lF8oeRn1aSXSKSmld8VAf/taUMScKEsJaJhaJZxVBPC/ebbXC/1ryXmFcnO
UcYmddPma43rT1C7SO5V+m2bGvptic72Li0IDUaBOIvQd7hIzfjBEk19YXdYBY1anB80bOSPvKXb
sgvX+aRXd7poLtg8XQkDX1QrzZIzP0MT2IuLeC08hO28orFuHEMzb+JIr7YiQcXb9+Eqd4bT7mx6
BFLPxEcis/c6CpRcJNBeo2oWrtUSEFRjS4Rfw9UWE8++53bCca5uFyuvbmf4dYTGiVOodS7DsM7v
xSdbu55SvbxBXoigGKxPiMq2XmbX8WZiaCgF5KOB6D7QZ5uGCJnfttcE4W856xTRD2MKoSZL1d6C
2NxRzQ0KD3Zap4t2N4T2F7QSIzTQgn4zmu5XTce8evLT+hxp2PA8R6cY1udxkBM1Nw3RHYGzZdVW
tOBuq0/HUGSvCYn2bUra8KhWqYme+j8XqwaHGDerMnROcpzayTOYxCSPToR8qHGTDpRys+xQcsns
q/nG74KBbBMTb56faY7slXCX4A6THLh6dw5c3qAp54OHJaMpv2JQtuLYgSiEtIZBVt6GFD9UOzSQ
hUTcEekzWGOGJv1/B5DudOX2TSoNXMBlN2ihxlQ1m6iW/dNmO3cGuv/yE0ewBHOorrIRRdNRiI/x
90j645AK3IFxVu2OmaxtyqDcx2nv7y27TgysS4IImDPaOjpjSrhm5lXkJVtSieYh6HaVm3o7xBTw
hDGQKBeDj6AtpxKQMXZJ7l33SRdhWGIs63iZSqLgmk4noniua649722J9h9s0P6lvJnQRLWaLiGz
EDZxoPbCZEsoYloXQYzym8TQqzk1CWzQ9Goudipzl/seLWd/hk8wglSScREp/oNkZqg5tc4JH7BZ
Xc6IHvvSxpHweBQvsOzQDFyZqIFtUaeAgWK031CGOXdilyZ6Hj5VUfwli+oW9n6ziapmPhhh92Cm
Lm9+WkXzrKN2Z2UEHsbwIoi9o4khwVp0QXUByYsgnQjPbIY8WO0i81Xp3wPP3ifueZvoh6icvvl1
BZOu+5xO9BiN2UKoi0CmRj/kOJt04cPZenASyBR93CTUJNG1XhDDQGmUuIf9TTcb4gRD+6OmU941
Wb+H6V9tXyFyrmIDX4Nx9JyzaDbF1nCBkSF64wm32pQpoly+235JnPx7K7zvDEywEUHPyunD71Md
PM12s57c9rYIHar1xSEfMu1CLTqTP0A3x322rjw+iSnCvEsKEyUzndveg3cO8uK+wxuGIMu6GsJd
TIWMjD11GyaVhuVeZRG1XSO+AR3/2iycpFkQ3p1o5sYeD5qIUKPh5J/DCiS4E3n3ph9+R5znO4oe
xL1u4lTA1w7pwYGORaoC6zvkzS4W67jUJsk4k3yvyJuds0hl2LkzL/Iy/kItdJnqEULtBukpCPJ7
s+8/mXWFyubUz4cl61Z5o9lbawhQwoxp4Bb0QMjFDavmBsuZcUtvtrlYBBFwUlGviTlMb1EeW+s3
RYlBGT8jkgOBLLkf3AZbInLK9oSuBfm6wO9MALmHPGhuDH1AB4/hk4roJX74KkNBqGQzoNKJsHh5
se7MABNWqbXsjI+Nr2N7rkv5B8IQXcAA0lo7DHQgnREWSDDJaN3mUwqxxhLpU+zrdxadRWKHjJm9
HA0+t8BIk7gAGhr0GoES9ISFsjh7MmtPWx3s2n/Dwv5TMKEtIWZ/goL5OqMCYE0+WUHLsD/gi9pl
Ce2+JXwlzUSKmbFKZejR1sA9cSJH4lb/w955LEeObFv2i1AN4Q4xZegIRlCTyZzAmApaOvTX9wJY
VczKqnvL3qAHbfbMaGEhwJCAw/2cvdfOvjDTI7K4SjmdZdQn5lKTR0OtBU3hhTFBAcy6KVAQQJXN
K4PlqwwoM4oZ0dUfApPlLFOeuSysLkNs02WWLC5bn/U21Ia+G3/YFjtBGzMn1J19VEgQDlR7itg2
tqp6BQf6NshYW2n9XDpItyQIjkz54zXmmWsbGct/FyEZs6Drb18KGlLDEXLWP/6qywtgq7uURPZ1
Zjy3yInqhCXr/JaiwT0bzmnq94FXr4cBjuF/f23zH17b0G2TF8XAjigWnezPgi8lOplR6k/35dzx
znzWX7yQET5LygyaKS+FOd7bqEXGwXh2HfPgkaI4r8Joi977XkDsKuwG5hG0lBug1N5hEJR8/vu7
nL33v35Dhu5IvPe6Z1k0Df/6LvOa0ElhJ+w2Lu8ybFggukr1VwzDLCbHubyWG+SWIsu/glD5NkvG
qj75MYs5oohfMcMfgSLD3RasiNEavFnzWs5NUX86Rf4GkewNEvsP9omtMJmUBTESdRUxub1dJIiB
Pq/b53JgU4lL9SkeyfgaAhaFi06DZQIYw8JeOykhdh0LeTNJy13MCTeYhhOxlryYFRJf3NGKG+r0
PODV7EfYkJns7kkc/w52+ubVs9P7ecFGnefNrvv7tFYzOuXFnIuMkV0dZM78loyPidZjbY0P6RDu
//t3bVh/E8eSnCQNEzyJQ5zL3wSr5RAVmkvpA6hmAqlIFxs0qqx+Z71JPY9kQs2qqKw8UKPprsgv
gAACSO5idGJrD/hDfZeKsuuQEK+lpSIMIer3qtN26XzmHnvqOVOWOsDDAuontdfdC58GcGkU1xMO
922nTz+ySesY3Ii8s6sR/Oj8m4RULKwgXGXhW6A0hHAG9WpQOm9zQzGPKJLFPWM/Ab9XOhoVUIjM
ukwKolZs7kuH6htlhgKw0crmFLqJm9s+pDGVGGQpZ0X6yZlYEdPTfstMWKxQi1blyMhT+w6AYodZ
4fx4mHKx9Ftb7Xsa9+WWmoNmNBD08uYrRJ65y5BlJjMFiDU9FHw9f2tN2pGZpe8IRKXlRXpNHnRY
MSxnbo1ERFTk+hMTPepVVHwEpbnErK81ilxoGPjU0mvul1p7qRUX4SSHsNS+F7hpqF0Gxrrw5avR
Md3zxURjJGGBpaMrU4Fa1bR7r3LV77TMtIlZrcot7ZIYjnp5KN9MKx6xkiAoTVL5LHmQDsExKPov
og8Jrc23vmjPVukcylkkQJ45u4Bn7wnK+RzgZF3eanUIivC71g/3xJV0N6OdQg3HjhJ17fBs+RKx
BpCcpG/qIwSfp3/ZXf/hjGJALDd0nADSw4vy16EhaNGYCE0le2v+yPPZwOE+5nDeN6055U7MohU8
E4qciICLuXk3N8yKWUknZhlV1aT/ot/9u+LbsyBjm5LjiPQxc8aF/DymNqPdI1Ywon1KRHmZxbdM
nw9z6TvtAc7V48GfFWdF3z3P0itAiG++Xr1YrvyX7+YfBnfLQ29tYpEQSCJ/lZ63EZ5dcoAjTDND
ifKGowoYX6zKFcqWZoVS/GvNUq2b5Fe7pv8SIDlXc33DnvVj6ClWCisxyHn3UW+jR1OE44ZKmE8k
4PAvSlzvbzJ5T+iMOSjkPcOwxK86XCbYgjZ4H+6HJPbXoLMJC4rWeqdiYD3m3MxmWT+lcLMlPxuR
I6fQ9Pujo4t6Y/KPFKivxyTqN23kZnjPCNcw52pUhPvThX2yps5qXekKYV7Res8Q9RA86H3GMjIn
SbrsPHXok+Epw/wLBhZVrJlhtfYTsfY06T17rIVM/d6sH7QkxZ4518QDLeLsU097M7HWVPq8TddT
WEtfStkk+7TKyb1uo3DLYbFqUFY+2Zm5tTPvYofjdPa6CcQBfQsNvEcgSvsY1xw2FskQYKAMsnY8
7aUuVQpFu6O46umfsLadHc3azzXHRSqaU1NzPe0xpIGrc44IzfC2sxmQoYU8kM/HqGllI1nX2sHT
5S3pVT9kgV3KtvZ+nNZ7wkEpaBdDvK3sGirIVF1XXlnepyPWezthtMrGZtjXUfS96aPiffbxv9ao
f7NGWfp81v0/f/iO/oFl1L19Y9h5JyO9c4yWf/mDY2SI33QLf4BtCLwLuseo+LspyphHgd/BRbig
mG7jcKF75+oYnphu/wEukjwkWc+zeGaEkowNf7yb2/e56X9zQWF2+sUIxUTBwSdEs8Ni8DOdX00e
YSOGLq9L6xwGmDu6Wm6c2qJG6c2JZmGbItlBKxhnYLrDt5Zso1WThPIaZhYEPLN+YmzOrzoZDFsb
cmPemGi8YLCj89k2NjWDpq7IajdrhYRgeDPCbhv6RAa2LaqVXlA00gHTdNBQ09bIt8XgPNXMZjde
DADRM/JbX4FkN9wjJkJ17kaSggvprKe6HFf5FNGg0KejskJ3X8fNg9UO1XUtxaNrBQT8tJQ3jFqH
Atp3zoY13kHHVn40SsJtjHZQz7hnH2kUPdepXrxYXr8l3+Piub4Cw97Xa6vrh5UOI/3oiuomdExW
KLJONzIwvjooUze+T5JA1DvGyTfFMdXb7FZzKUQarJg9s3VPLax4Ru70jsgfELIZCe6m/tI6c2jD
dPJkui/8oHwtCnVLRMN5KsOQiObKuDLz/uiGZkzWVACKDrZ90r9KCDOs7G21qaaede1k3HsBQ8zy
H3bAitC1vWllunm0dmTrre0wzVaOinntAZtUHZNN4SeEGkflrikytbG2TKJ2BmTEbVEJvuxybi4e
a8aaFXyzkiZkvp1Ydm098c3WSs4srk9IkUVEE/LdSwSQ2jhB4pC4ThqmR8kNXCK6nvk4rIXX/3BU
/zrIDIGGH2yCmBx0Dzhu1A7OOkZ8s65jZt5RnqrD5IutpHGOfrbOVw4pA1eS8TfsTYqKovXADzXO
FRbRXKHZRx547NqMNqYT0BBq9HAdT1a77jTjtqz75IyAId64tXemwUo8hZMwqwtA9XTd0b8NYi06
kyper+fvpphi7RG5cJkaFp2YrJwlthwH7ojcucjR1Dl0Xm/LChOALJpr58E1k2BPjhdp7+0PSSbg
uTKKLzl+iZ3S824LXZ4Gnou22C/1l0AoljcupOU88U8TzfFD2YMP0QJx1aFYvFiK9kMW1CeUyLQ7
euslKV1KLSxya5mcBoNumuNZpxhaAmU0Ma0NkY80LYMnj3UtojiL3bYho5Bk6IsZDmoH8D3b0F4g
0oBfERyGtwsjWBedlgxr3A/pXrfSg91LugGqdm9513vXpjwS9KmkhRDQM03yF+p46totsA8q69FC
Hv9atflDGuRPOoE864KA2T21WCR3w4mTXXCqDQ1cR1g72z7y3RVztunZjqKaAIhae9Os6Gz0IEcJ
ulOb0mAMcenDGJp2SDBOXuqo7eEXaM4WrvOL6aBnAek8S4AJtCApTbIUCa2Lm7nXoTAJiGG4ImM9
Q2QRBJP2qqfGudHd9nvVlsW1A3d8plVsoe5Imo5+eFIU2SAFo0tDFF+cI83Vd6FfvJqy9E9BFQ2I
NVSAZjapjhQSaQNDDF5PaMdvfC9ROM0i/xCVIj1baYIcJyctPmCxt5aNhl5YKZLnuqLFlByaWEpz
h6zNoQOkLI1d3YEbjjOSLxzfR+It4sc2K1ZF5dqrzozEKsnI0it0bccCYLrlczYjjR/XpIoRdSZ9
9pjcXnqg7xdpHJ9z6R+UIzjc+MkJOyTIrW+aG88avsPkIUw8iMQ6Q0sVlGNHIOGwlrIpj5Vufx61
UuxQxJwY+wvkXz4JXIZHh3r21y8X1nytDRUFy4/by7Xcmol2vou1/P3xcfb4L7eXxz9uvm+53OnU
Hs+0PPTT1eWhQcJlUoNxuzzFssly/y/P2FozGi4xn9y3hYC0cI5+Aim9X/0ngNKy5cf/vKOUlg0h
18xIihmqsWy03PnL5h8POCkMTb+VPo3PmaSxbP3P70BbKBzLBu8vtzzLT1ff/2155ferlhefONzT
Xfgnkuqnp/54Y8vD748sd/50+5c3vjw8gMah+luTZv7n835sp+ruYZRE4v36Uu8f8OOjf/zLcu3X
zZc7f/p0//mdvf/nT0+/fAVOoJAtf7zDskQfIlVaXP3E4lpeRCzcreX5f3oTy0PLncu10hOHMpX1
jiHwNZCkjn48RgCPDXq/u8oa0Pl2QjwmL+LLc4yiHi8N/VI3pBNaDeUdkU7F0ZkRC3GZAq0dkPpC
aJ/v/XioqU1CNH3t/a6P+5drCz5reYaP/3p/FrXQUH56Rj9EXlmCdB8qGl493hEdQlPUuehWlqta
Bazp/fYYzcLrPMJF9HFnTvjUISle3jdZHlj+z4eQvx30/sZPEBCfaM5VaAW9wtjALWLoD5N16nqn
KiEefVTwtpZrtYCtZbWWWokmjRHNHRPSgyLPR3QzH+/LIVouQwHR5kQi0UU2ihPVb05XCUcHc+D8
4JIdoFT33VHfGcnhM+fjZ4SkYOLweJMYOl+MM2tyubBbeEb/dPNju+Xf+DUoTXT0JByn3Q9DScFd
OQdBOF+kD1/y0Ku3da1YQ3qEFKyE1b/6mf1Q+JzmI1vVyDD+QAMtoKPlZjUQW2Y3+X7sd0s33p37
eEsL3nNihci6bVdtEPTH5ULN13CQUsTKsi7YiyLgi2nBVzhpd9Tna8vNspkMohBQTeB0OS0XfZEQ
zjhyNi86Q4PxVLv5SaV2ccXUzcWIAM9vuXDQTFEYd/bdzAZbAGHLRQuJsjRoY9B3plAEPjHa2YN9
W/cqOo1zH3HUhmo1oDGxU1/bp7MCkR7KQZCENa1yDRx9i2N2jWGFTA0rrtfV3Jol1sY6agHhjlkf
6+vQgjYKkZq08R43nd1Vr0Zpn2tmJJzO+Kni4T4zxEhdCx3dBv62xBhPoYH8K/+gWxs5TsbR00K6
6QI2/ewJhYWyjmfIZzzDPJdr6PLXtWUVe1IKgJmYWBKxThWbnHXLMQtakzMWLZzlmod3dcea4NyV
hNMuvwF7dtXsSU6nX5Qa42r5/p35R+gb1zhU6b07cQTrM3bJWUigfmrtdaT5u+U9jDOKi3ARMEML
lWu5nU45UwOmeR+oNokGIdsbRAqBuLMCSgNw77xsyH66IG3VxURCBbPXcmPrSOHxzc/7txzdCEiW
OXZ7shBX4k9O1LIDLrCoX+4bG5x04RDA+ppHQw/IPXPG7U/MLHP+SD/dtnEEb1if4cyPZtSSPX/u
948zf9n0E3//2r2yj+nD9P562Z0WEt2yw2XTTHB8/x3mXc71DyJ09APN4Oy4fODl2sfFcl+TaOam
d61P/kyIJdOTr2T+zFpjulTQ/7wTIlp31TWqWi8fetmFlmsfF8t3sNzkbMJ0lXq79Dg7L3S1YOaq
LRcfN0mUeEUFQ0l11G+pWMsJBQ4j1/tVSwz0iAH3rhYanAm35hgve/V88cvNQoktYFt/R4ZjzWDW
/3wxzkS85b7AdKsdu8XR7Yk6p0KKml8fa4K6/Oa4XIQhkQaDz++lKtLXhchxzLU/yigRtHsh5yzf
338kIDZpflRmTay6FPaulfa2S3J2o4lg47EnpthubRNpbVxiczKh9gXSUCCYxGH5QIJDWhaGWqOV
JGBEsQhEu2Sma9zTJkcWqghTE9tY1OtON29cnDlrs6MLHo3CvJpGs12jK01PgxUTfRU/9n0TbQKF
XMJAv/lOdmwTonaQ5TGgu+iwl8/zfihgeeryrkT/Bwqwr4LgRHf0qkayt1/2DuhByRbZ7eMCl3v/
pVErHT92Bqey4qN4yAmiWtV+oK+xNsK7Td8w3VnAgQild+YLjcUgWfWzU0fVwIjms5rXR8eUOmlA
VIrN1Hof6eG2C9vntgSeQd56sK5SCxlnF9LTNQ15HbUpgcZhH58akbc75F53VaLVKzE5Gsd5Si9d
CqynVYteUNdJBXNnljDtp42azGQf6tHeKNWBZgU1ypl/mczDd4OXF4y6DghpuW34hURDyakW041/
zHF4rATpBSvPZRqtz3PthUjlmBYr1VZ7tuKIYkF3STPRbRzl3boxOl98G4+9vbNY9q7en10U3J2S
7rFeXqdHBL+q9Ossd9aBQz8yw9hhNA0zHZtkYIW0HT8Uo0YPnTA0Co0wCeOabq4OnGC+b3l0isOB
GOLmMWw5h9L9ffL91N/GyFPBNH2ZhDYecZUZJ/LdnIino9HXH6Oqe5Ia6mx6DDRqU9QAejKpzfLG
cjdWuzYxrwsPQxh1gY0+OdBQf4SKJ0Xs8slQAfaDvtn46AG2nYsvdEB2F8wj5XKRaxryA6V/F4pj
0Z0z3JX+4PpVtK/f0Vnpn/ysdkya48LUQkFiH5zuxnGHeBOHOB9yBpRNXiMSeN+Ao/eQ2G9OB1W0
iXvin3RkmU3k7nVf9e+fLSw7h+yM3sUWMQ+680U3Y7c6iizrtGWYGaeXYqyfA2iILLYnYzURjX3l
2MlzA6RmMyaAOC0nGs9xk6P9LJ2V23B2WL6dDCPO7Og3ya3WCo/kRMR3LDaz43LNdSMaWR93evMj
pBSdEC+Hu+V+cx5ll2sfF8tmBG398b/L7eVZkygPd6XBDzi/0E/bLVd1kkLwnNk/3v93uS+Le/y2
syhafk30rN0UKbb/Hv3aGji0tlYyfiDlmPr4ZCT3Y+3j2O3v49oDam7mpLc4cwlNG7fE+aqrQB+u
5Oh9CfrseUmpm+YM4Xbo7KtyohE4EeqAsbx8Cdp8l7nGhpKFwNuAQgJqLxGEKDtw9g2nHvn7V39Q
01Vfep8Leh7QeKgp+V3lrISiXUQhtd5oejJAY5u0+8kMvxrxbqC58FnRsiZRrPdvnDCozyQtGas8
icY3p46uETvZTya1rz0lpnZrdLL7nGin5fHeSvuNbfTpEZ2t/1AZ7RPs3OFNhCpc4bdxLlVQKiLJ
W7zblFzeQhOfrunr10EKTKFUkTw0Uy83y4NE9hC9nrwRWplu28kuD3Hg5E91OF2WZ+VbY1ePpDh7
UdHfSOrCV8sDjau9hrHIHvqyRmon/GSTjSW9IlBstwXN32jwptcKlek2z2W7rxRUir4MUeryIcem
B86AOPa6VJVxy+qHA4L5+q1r1wzzY07njcS/O/R+xqkdwpHqGh9loqYweXbyKdPqaecMjbEz0jb8
JH0KjvOX0I4hAqHYNk+EVrp3MnFJMl6+HTITrqImsm4JJTeuc2skImV+ytHB5zlI83nEG0gecOGB
aW7614zkqOU/Q1Cdm0ZZFqBGJ3lou+Hzcr+eRvIqC/zhxhwz60yTq6fvznswwuLipnr1RGUQgexQ
Z1tDA/kj+/cfWFTsTlGtQKtgmn+Mkul+ecK+lBhTJZ7xENf7BUQotrj5LUo3fzL1ULEsTNINcMHk
aMh4eP8BdXXyQrP/jJ6oQYps+XsTWcQTBD/SDHk300z7X3Yxwu39m2W3W55VVPpXqtHmvdDH6BS6
ibde3j7WSERDTvEcFQTJZvqAZb8UhxDLz10cUGD1Riv/mrfiKOLQfBncqdqyUEa2ENfDHdif4X2L
NsgP0tbiTxrBnVsx1tWxZEC6U5o0OAYzvM6D2PkyGj+1BIpsQquamL9RHTUKe+/R23x/nmxESos/
+pXZFomSgeXi1/DV7di4lDbn55EEn8a91r2m6HI3pOZkzB/y8LauQeksW+CRWgeIhF6V55C2W2b9
iYWBcUOZOFstn6ce1EoVY/OZVE5+bgCFgPWz6kb3Q3Sq86ugu2TZLt3PU+V466E04uu8oA6dhgSd
LVu0XUBjdFJvrpIW+gZBCvoY6RfpKxoK87c2MAZ4sfuWIkpc54NmXStyVS6OqokDnV/E62jUWen1
soFetmrtQNE7E1zvnTlF+O9bObT2kJN86SD/cE531JnM2oldEHtz36n0a/r7GyqMcD2I3jpboi/O
Ka+1Ture+EJd8/39VLq7aklrvfha7V9HEV75yhLpl0w7Le/HmAgTzDm1ke5Z69coosDVTan51omX
ZQM1DiO2YhQujTGW10JlNt77Rr9gj2P221Gm1sr6G1NySpF9o987QQj5zp/UPpvy7n5ysUt0hl19
UymxqHYr3ioLsVka8RwV++cp5z1uujjSnrUmuH9/Ni98KN1CPuNWhueAVO3kkNd8YWfy2Ndd/83l
x1o2TaxmvMoIKLqXhej2CBZnIVkh7wubhsaySU6WTk5x9k04PVDepKovpHb0p4R4mw3KHELWiSda
NuXoeWz1unmmtJJsyasDsjO54U1f4Nap9Fx9scL4Ssyf2GJRi2DW1u6MccSChIZkN9lW/OAElKRz
ZvnfMvZK3es0kKeCtHJCiFRwCZ1BnJoA72iUcXiJSVyWr8c23ecOSfWzUE21HYLBOJrQY24GhQTc
FOU8M3pZtpxaX8AiMvALQtZAMtRg8O/q09BW7UPvVPhG5u97DNJNgf3iM7oOte7aRp57PQivh1an
R+Y74aepTc7LZ/FK7xNmCuvJCbUOA52LrUDX9RvDgQodUbb5amDAnj91xUruijSH+q5TfXKIwm7c
EbAqH6I5S3fZxLeDrUu76rOvM1a7ptefHZNgeh/k9UZGqvlkZMZp2ZRK3Rvpspwn4YqcHD/NdoY2
FAcbfMCdPWW4oEpLfG2BO5herb0mLZ6WvinUdS6N8CLjJFoziWy+ZO7d2GaS4w9kT0cg942V6eax
rES49Yuufan78bw8V9joP7Q4iB/pLzg7NbTDvp04daMQKTi38Rxd5O2H0Tc+eXLq0DaEwyme8uAm
U4VOFZH3s1wsN9vA0y6uzs6EiBbAzPxv8/8vW8AdWRq+/9sb/7feOKJQmG//uTd+BsbyXRXNX9vj
7//1e3vc9X4TrmU5LKgW0iGIzz/a456z0D91uKA01A1p81p/dMu93yyk9RIVJoREEynKn91yYf1G
QJ4lPcPSXenxzP+Tbjkv81c9o+4BGNFNB70k7083F0XoT9A5K0y8jFWijoxFK0LSNEvWDNaJQQ3p
/6gQOZ7ssrG++0M4MYohz0WmUcNtcR6r2MyCH45h9fIb2fKF9iR8u3KZjdWN+hGMMDrfKHJ22rcu
dhF0xxNr2smamNgOJF8mVxUwPBqBdMi1eF1g5FMPtXRGXJS0nZ4jE9v0BolQSDm0airWpQEasq3n
pp3/VYbtEKzQ+gXmqQy79CbRXItuYa+FOIsKrZnlzczwrlvPq4pTlUfIdHWXKdANZTXf2qENkyYi
687HZBybAQqfNs0/oxnWtCtYaYmNv1DaxcpD7DX3owIR6TvYN8Z3cxxIHQRRPw6rIQyy8iqk0ErL
C4mawgDfKvt6TNukC2/aHCyOtumb1FOKV4tHXR3CQOZUWGnhRcYbaI0kOFAFgnCoq1R3rpCLJjgs
w6yn2B+Ke9HbBKVZEyNsUThGs7JGs9S2NSmoX0xFMCmJml4anhtQTbD0Usc3670uBMNaNoXDgA7Q
9vxX1uMgjlj+kWPJRAL69RgZ49HrKYqsybWjbypsZ/RuW+Z2/ZPVu5X1wIZe+Y3BKHyiEJF+BcY1
qR29RJXAMK7LaNtIpMREJVrNZ+qYLb58r/cvmdcUKxMX/GNuSNYPhsyDTRUz7161QNbcFS9rHhNh
irscReV4ZeAvr9BR0pzGTuw7T61T+v2Wsksz3HngMY1VqMUxRXtz1Gnn13zU4KolFqhdG4oT1UZM
gHlup0HJaBPZo5lf1aTg2mvc2xgsfRUXmCBbcKv0HrWOnHPIIO4P6fSs3TSPfFB0aQRU5AgwKftQ
A6gd6uBdFETaKQtsC+2SCf19JcoS0O06tzvEiq2n6Ph2poMnMnb7SkJfSjW58XWVBZcAh7+5jyM1
i61MW+kXmkDGQyxKM971ieyrc9pQ8D1rnHid51xqnrkfK8THR58RxRLU5u12SjbUI/hV6M4mqr/Y
Pd4yc6ziDd3t6EhuovapJI/3oXMs696oVbDR/EiuVCL6W90Zg2uOALL0GilvjBLHDJ8zjb6luGMf
tZqScZ+b4U6affSl6uwAlgqz1AxzJZos4cOkzfKdWQ7NxtH4micXUBkal7yG1NNYJ1Eb1TkK4Joj
9LJuiGjS1l6kDY9pbZs7QDbFKXMqh7xeHaKM30MWMCjM+ZXIDjXJnw92FfjrupHjKouNmKK3ZR50
P5DP+lj54VXoRfKiJuu7yHqgDiqtL0LrxB2ySf+O5S+mecPI78q8C/g+WKvirCFFpQjaL11qlIdW
j6yHELRPdJW0Tnh204EN08rmLNwbnzLCL/cWYKSDPXKosOpLtlRii33ixlglMxKb9yoKkr2GXXBT
s+C6BnAH/qMqjBhxmnJviGLKP+eDiDdV6wW3tl07u7aOfWygWL3wurmbaRzqPTZntRdtmd/hU7fX
wFPrs8WuuOs0zKEEnMvbTvjamxkR9l61RQmKsWxuXSisWzAE4zZ14u5migNUDrGeMjagnJQyEre6
bEzye0ORXRIsWaxUY/1Hpsf5Q91m6mLgb/SuEHDpNh6/zDwgm9Ze9HJS5wbUMUqNcbSZR4dJSY8+
de68zgeeMw7B2rQyim4WFLusgwgXFyYCJ62z0NnoXTMncRaE/ADPnfCHEgBlER3U+8hTmrEc9z51
5ZWJtH2XZPhYWb/g2cyoheJ5JiGEwnb+tTXMmD1EZ7jV2/ABv7x9qQepLkUVFhuf32dvRqU8+Fky
HMyy0bYiibUtHm3rWEVEy2CYlWsXr9hZIyeGs9WY79wmaPlfz1nnPvimuidqO5mq6FpHZrzN6hKD
h2mVu95FKQ8dihhGx64vbt2Ya8yDIeyXlJlb644b09SRJE7DQIqrFm+8Ap0mnNZmFWccY7awzTUt
dHPXhsI5pxncKle1czEmlifErtW5STp9Bz9zuEPKUl/4DigeWzlh4gmQjp2n66C9SgNy6DiZG893
zR2L2jlPdSq3ejbXTGvmk1pg5IfKhEJh2H5zceaiiEzH9hgmc+ReKqGUMW5uhsCxwBB0xn4iMfXc
GkG3RXRhrjghwEniiN6KYPJ3VVkW5B/oybkZa/MbhqWamS0rSoAyuNzdItu5uExXJUkEay2DeuO6
/XDQkkhsYsjAsKmsamM5Lb/4OHaHUOvx0WRtvsU2YVxjc9QPWRt7L46T2U9J7Zo3GjjJNSdMZ9d7
MS5sBCMYOJJkzeHNINqM/iZtOFuUMhy3lbDcH6HQg5MR6cTeTlp977qo5XTZGqzLFRQrEDRwSiZr
nUwuJp3RtulbQuVhal2v467tb1xk/xutzbqLwcixm/w42ZCl6a+moQt2scAbl2M+2mQ6AGWphTBH
C0iN+yiwuhVZiPGxU6U6z5rtdWagxgqpn68HupNrC5HVxms7atVU+qZTUNjpfMIlL9bxhnVmAzVB
2TYd2rj3Nzaov5Uzd50dL643g8GRkSF5wo8I3mvIPfbhqK4p1sY5sKQeC0mMOjbERsAJhGUKeeL4
zgJd0gI12EuzmJXdQJhsEpOUfNXLhlJwp3MOrXXiPse2vdc0rEOS9fB+ovZxaMaI7oLE8OhXE0v+
mmFGWZ62dzwlwYwBBo1yu8UvNzsmxZiot6Iuq3Wsd2LHatYiaHxoe2elVWV4hxGiPKSuG8K7cFX9
UrbFtLX6qbwIvAgpqacIwdcxrApzqxIIuechEg0J5fjtgLwSZCn3gzH007XLlwT2tKLU9UiQUBlu
mV/WzVrUZX/mpJ6SvGKETOJsAdn4KqvMNqLV4xkVWeZ1N0q/pBnTaiOFBMcVX4KpEyZi8f8nq6D/
n3JMDan/y/qGGSF/YC7+IgB+/78/VjjubwZJoVDsBbJ+x7PBWv8uAPaM32z0vpZhsur4fWljzWpf
3UKgK3l1z/RQ7/4hBNZ/MxzPMTwPiJNpO/J/lGBqkrrw17WN8KT0kPBTqEEJDMufD/uz+yFyokom
pUoOaYfzwOubz60AyJU19KrzwT+6HEceqSQ72FYuR1l+CIaR3lsT6vvaNLEXlUzKnfE2qa3mBNj4
xvMbygRa+ZYOBZAgA3Rl5jNUBxPt9iwBLBv0PzqSsK8VCw3O18WKlQTx3EAArqyYGM+R6Mu63VDw
uFjxJ30sKK4Cb2DaigWwdtJdH5Iy2Vg/UOBMELrBHNIPOMnbNhinjV6qz1Cuodi2lbMd49ZaYzwM
269BCPOzccWDnZNpvsTK409K5qLatqcsts8Ibh/akimYXuOYdSMyuI3Cu4kTbKKTlufbGFKVp/np
JdFkcssZuKVh2KldNEAdnFJ9PBpZ8FWrDe8IwNN6bBoLO0flv4b09S5U4sKL47OMagxOaM7gj9dM
9+c8r45s+Cg7iAzvwyZXJQnrsaZtlAdy0XMCfZ8MM7iEls7Oq1S4kVa4d33aItGYNmczyc6j16iV
TLozNSGcAkm5y0inuqVE+oBfGCB8nCQPrv4F9OuhC/Puex3HNNL81x4r9yrzpgEloN/uxrgy1lVP
vHo0bftCOXQT3Gyd2IDqMA6vTWN8NMp83Hmq5omwcpItRKS8T2cmlt3J7fvhdkLHuy2tcNwV5Mwc
pmpcyUlLrxmPsHTxxJarWZuoqN8Ab9IwY+uxoWpUTN5piO4zPz25vqiOS4i8zhPGWSVX2A2Tde9H
aj168Ry1q3n7sU7o95n1zsWdBWTHOI7UWikgB9i0muhrF0pavPMFzN/fL1QYJT/dXB5dtls2+aeb
ywO+iPXdIMX1ckvD4LTKOs4UddxSoPrlNZbnK5dHlqtTJrxtFdj3v7wNEbsNyLH2pYK0ffx4Fx9v
BTv3CNOqYsaytKvnz/Kx3cfLLvctN0Vi/V/2zmS5bW3bsr+SkX3cQLkBNLJDACRBkaIsq7I6CNmy
N+q6/vocoPPl8TnvxX2R/ewwRIqkIBDcxVpzjqkFjgpR9faKv35xuytTOVJP297rj+P7/UwF5J7I
y52UGR7av574x4+3J97+zIraQYmsGn4ogtbYqVTYgtx0mt77+QqpWEzMN5PMRlJ3C9cft+YsrjB2
D3J+KouzyMbsjxtlMbMzomseg9voyRypgrs9Nk9kQxrRwW6mb7fX3B4dnHXZ4dBdAwgSJ2vqXpnV
q4DYb4mIPyV3bxnPscLOa6ZrH7uAkTW1UM5k/inn209GXLDvoNu16/W5v8ttmoXutIZtqk9B36i7
MqsQ8mtHwQLqzJbTACnLjWsl+tlEbsD6mND7/NWyVeNw+z2COHG0uxF+orLcobjiVFOA2Y/1ZJ6l
FMBqt5/QehDODM3eHXdux94+gl1wXvXUIihAQa6vcg7/esyOh8Cg+o1KimfQZf3RujEO6sw4JtMk
7uqiFHcxxuCdFmfV3tzO+4qvH0pm7YB8hP3npvsoxQVVd0hl1txRz7dn3W5UkWu/7xoOecT1lL3h
UqsYPPOPCUjoATQhFHt32ZR7w1F3XOuuYwPcLWpzLNAv9po0MB+WP7KIfjZbxWJfqlp9Kezspax7
cWgbAgO7hsrBUhV6oA5Azoy1ms+2sOfzksbOwS2qJxIV53O13cyp3uE2b10a0jxDbx/Yxxp3BSP9
abLi+/ghmUzhK1FPyWqsrBAfLJSEMj6n2804pzQNs5jePeyT3FB8pzOwHaNBDsaE5agAJHsxynei
bfIzS311Ik+q7SwAsaWynhVgSmc1atdzlxZZuNbRKV556PY4md8N0FEn3d/upttFf/vpe2OiWHIq
KlvhpDgxYn4KUkbDR1C609Dvslq/libogLovhKeCdNSSkVYjXrpzBE/4jJw9PY6s2az+K3SNHWHO
5nmZVy0EhIzWkPKNb8G/Ckq8BGRXSOtQG9bL7cJqDQU7zib7aZ0ovzRmVVzWDi1QRweQvQJ3sV52
+wXVN1qHhXBqt638ycaKS43DE10kd0kqv+SyeGjRcQSV7YBTz+gfYcOhpob+MhyypfNmBW/DUEnt
SsfvUBlG/pooJe2dKL3qAoTlTVo2Y8v/U1XG5grBZ5ROrKsnmhkTGWpNbyDu+K0H3AR5t59+P3hT
5d3u316YqhVSvdv9fzz9dlfn49m7xnC9/WlAMPauThIBe2ETHW43t/f7461//1gW+XMX6fG++utI
bn/v9vS1KDi8dopqTwqiLf84iD+e35bYmnRZSnp/Wo+6paGKe7txFL60f93N9LQ9/eOx22+Hkaxz
0yRu1znoioYtOlLFvpSECw1NoCz5HBAZwBdOfKfK+r2PZOOrRfNdrPa7NrfjZUjT3s/GJD+k65tl
qsHMeQ3zWfAFMkFQsBDU/Tk1DyRzjcc2ymwfBDuv0CsPtE0ezLiD9oChlrCotVcqOaGgXpKAVjVX
zdnpMb1py64fR1Ee43J57LVp3kXTyP8M0kSpA23AfJlZQLjrSgMwDBNfkQK9hIRRZzoEpvbamoZF
bp2tJOqPUA07O6p8DaloijlkpZga5go1ZnMUPjqAeVcJFA9wPrBe6W9TidWT3ae9L+ygaAuV3hU0
kqbvnsBiZmX0GmNhBjkrekiVlCIns5mpaDj3kIL3Ga5+Ly6U96IuRlAsFkrc2Tk2caajYdEKvyJx
1XfGZDiTcu+rDIRQ5wXbyUob+dhDpXWGHWm1LqC2sUNtSpnWqqIw60HvqhMF1aiZw3hTiOoJ2iC9
YQdtyBRopWOEsTXi3IHBFGhNp+A9Qr7ndDCCG3duyGubXiHtzF6Uk2OfGfYXhc+hTbr0GIFa2xUZ
uaUp9pTdBJzEB6P7UZObmy3WYZBxt8uMz8Sq4n2hfhXanG721MuiYGDXi+5NyC4iORw5WbIgO1qQ
yNHNa8MaNKGfKIrrIY59qnWbQv1KQka/wldfR3kXq223n7g8WYuJhwWr/ZkE+vfyxR5y4a8QEyal
AvSrDm+diFC4zfZ34PE0BGd63fTODzWUF8Oll+FM2L/0SWFRMQP/VLON3Fy/UzaKffcC3v2hppQd
RIObh9oCEGbKjiPVZi9P0XA6/eu6Rj/jwT3aFSpSmx09iG8RuquBa3s2LoiDCAm409Yxv/Rcjj34
FMA5LpsGSpnsPSrAivXJrNT2GTFH7FIX76tfNoVZTMMDOAwMeFP5UQEl8ju1OrYWHrSl6M9uKs4U
luNLSTWR8iazG/RnUktgSSSjPxqte2ckY2jqoCIazXif12X5IqiXt3HWXhJQ/qojEBO5GiScngsU
WPi1VcavxXCyRxouLhOcB54Hs1SEVUiY25jsPsPIw1BkzpaXpiBkI3I+E5CFhsETVQsCYZwWil8y
6PiZnM/ZZIOwFPi90HinLsHRunzWGvvFTFu+UpHENaUaxwH6UzyI5GTDPbVK+yKXsvFdlezznp60
Bilx4Rit8diVltxpDskdhUyH42BMRy0L6PKyys6htxjqcUyj5YW8mmdhkFkksCbMeSap6ujGIR/u
UTNA7+gZVqwEkGvpxBI1IjjMZbHsQFXc57kzXlIkP/5Y524ADj47oO8XmPPctQTip08H+MNEkBbs
AekBmHdpdhVaBhohjh3ogeXq1aQbzSb06hbTGsz1t2jI1XDq5reJbskmLLyPE9s5D3P9zenLq6U6
sLfyPvYxTelHMbvKxxy3+b5M0EGtqe4XC8dNYx48T1OA0XUnqu6xurdkBmcFBgRGssTT6xhuCF7e
/bAswWKkysHNW5pHKkoPwOt6UEbdZVviUDb0hJXnZEGgPaz6DsktSRVYTqjoqMvqD7VyWQkXjxj2
M7r8Wl8pfj/Jx0i4zh3ZnEGd21yPinA8SjmEC2g2mAjpPCis5MsZxfT84ciNBKA47tFiDKHMm7CQ
cmOWvCzlS70mAb51Q0f9pUd2dExsTKmLlCXhMw3/+5BetbEnPrXk1OrEcnc51W27Ln2FTyO1sK8Z
Sf1Jokraf3cMAkXMWWRkFM3v7FjpBI1aijOXscqJK21b2kUwE90EtWrFFWxgSITtoNMuIJII9LLS
qcZFG1Aou2IMSYcgLjsj4Gi1v5XY+7yEELBdsY143WY46Jv0TSvbPsij/OSwflplgyRRmnGAHLhg
YCcnw6V8brUOrU3F/JTDCfl/9LXjpO/kQyHK6C5aJNFR0vwVU8LY6X0CSBCY8xSLEyPVFO/cb0bb
hm0es00HzaUrLQwvcssHNWZobr61JZMSND8k3RDtC040+U5o9ONtO4oS7BIr8ciQkzy1ds/Ooige
MBNTyVeLH5HGDOgaaP7aEqesVaTHCRxA5TgBDscvqBVCAy6BmdPRXMbBr1xYwgNoJK/osFZrJY2x
3D4bTnFVE+eR6udFqo9yGi4opYEX7BTiQ2QLRCNnOFHNb0i/XyaLjwFp0s6dKaDn8gXdhDiUuEcP
Y/lYs/NscBez2qxxW0LDlEDhUk2DNGdHabCU4t0sBuK00LKkGjAGN/6hpxV4J3Mih6ZJ7iK7IU2n
cxN/rLwmM7xpEA8Yf1A2AXRtUwfv7qLV+wc0QzQ3GvG1dNQvGSG4TOXYpbOy+8xLeZyS3Dz0M2QL
isOPpvLTKcbj0En3cW5gqK3shsRsHYxGO9bW+NamLCyc5WHSSRhHJ/5RDlxeStZg74olS+TV20B+
em3uOe3jbtFbIAt18nNqzG+EB2FDgkDmpRiSAlr2FlfKHfhKcNZS50NU7KPrKIBjEOD7mB5xtlvV
Bwzh2asEfLMqjb/ZifVhlAko+ZnCFoLRp7ikaCOf62L9jNc6C2B5D/tBOG9IO7VjFaOE19drVfG5
xgBDJdsGL7Hm9x79LE20JT12PWWE+TFpek+T5Q9RrjilD05T867KcVHL975Rss11ypg4Vqckbe9H
J03CLh5Xv8hMGuPmst6jTk3QYFfvJTUaxLuPy1S+K1adHpO+9pdxaQ80NKBrSflMC2/xbksuPcPE
brZM0FrK7jTf9r6r5TaQLZyT3ZD+oDn7crIutLro8jcKOgNrBEUhmv2W1+RmEeOH2npulSVB26GL
Lumjj/ibjFntYETW7nVxll2XW8bdaIMsosfnmZOLMB//2GEe0ZJ2bUTbeb4u0y/L6Nv9XCilN/WZ
uUftmAagvl+HYYttafEKDOoLrmMDUA9b+HS4EHVk3EnjZBnqFL5n2QqPWrSc5hZguunc6fNU3s26
VewWs3kD8kU3wrJ/Ygr+KXWGzUiAhwYYSCO9IzY7LvRqn0f3SMym61JQ6lBcoucrk91n7CSh6eA9
c5yjIzOWEU5KOIWY+nP7Je1W1U+SVPNzp1pRC6DRa/Du242zoOJYxR3tgWcgONV7LQK55mBFphR4
lQTUWbizV8C6KV3bOlSUOhDRYW5gnoxYXyMytU15nQw6OvXodUUrviaD+UsvQGTPiQRq2S8zOUkJ
DvFU7c6s66pM+x6zaBqiOQtqu4Xw2NjOLmdTuie0c14vg4Stw7f/lJgddQf+9SWdD9Ngv2YRyo5M
L0Z/WDvW08ZZyzO/cCw4vWs7B2UxJaGjEXCjyOeyagi0W50WTlQe+7YovinW8rXH88JM26h0UNpv
FMNFSLBG2tOm1H8MVGZ8S1+TsDf0l2lpgPAtrq+1huNZ6jVHSwTku2TWHe7cdGBSVCQ6jhrA/Lh4
NoSenYnAMDDq5oxE+khoUoUOjnilWcjdRMzVzspSrsPmYdTjR+gche+kOtPV3D+p8kyq93ii2zt4
3bwGhU4PqoAk6dnuoNI5c9m8zA7nxCVyxhxeu6gLtB4LVWaxwwHujISUSuBUp1dRoExZ6RWjuntA
7HRnFf1Fw2hOfXy4cJ6g90dXHQ/7XvTO64IMw5+r7qV2p8esNl8aY2DF27ujXyrZY64NiGbqxQpw
4CRg8uJ3gDt03LC4+VnaHCoUK5Q2Dss8PSZpRDyQEl9Uh1DMdUiFDxC9SE+dc1gyfa8aXQmvUId1
obGPEa0VNtqY3g9DeZ93GyyX0aKuF3ZzCPWPHVX+eD+N+psrm9RDkRAHtaHfzyUC/hvDFdujE7iK
/lkLxb5jEwT6iuJ/3bJKXq3KgzfWzrydHdd3tC8doIm1wLHkvozUrl9F3OMeMZzVG5h+KK1/GvnX
oQH3bUjpHHone0x0IqSW1naCgsnBr+XPoh6mc7PxokocmWk9AwQsrMCpHTZfgM6DScM71M1lsa/K
5DgXTIoiRYWubCWs/gi/gQjzLBdexprYLLAtNsLtg2GujhF+KejvhGjC8/fGWMenE12lbV6y1Bn3
XMm01+fpSU/Hh9bpHC9alNTLgfnYrux8odIkz7qwQg7jrgOroz6c0oJY1C1uFP07qoWCqVU/b1Ck
ndKZJHF0rcYOWrdY5lMilc5qH9hWhmYvf0XqmMPxJlQemA+d8IGers1yw1yRvRKbhQyJMXhkLqS9
ms1gvEnGGar+KQVGcOqwD6Kd0vF5jG1Ir4E2BUATnEEKAbl4nJf0SQOryBTeP852AqNjBEfUDYJa
nIZWi2Mdbaf0u4jpfbBhbnTlHg8Li+ASdibcEFUjcsvWgYqB11gCOyH9bplqpsA6bZA6RWg90Z0M
zJZktKi4Aa2ftqond8CdvyUpuQCZy2SHPD0erPc+rxg/cpgQGYmGiW1/LLLOPZy4rINJUBva5d6l
3kzmRIqnD6WOauauxxlja2MIPDgTTgLx1EYlLIMBXlfdq/reYuhHzPNNypmlSum8yKgdOMcYvnVX
aTwDjsFOLRFZDXWDVy/+UmtryPqN5pFKm3ht3g1K1loHKgaYIMq16rImysJH9JZtsFToFt9bihSa
OqMn15omYEcCQXmPft1+VHKLcIvYOvUlQC+DdATKEOZPd5UvuDMLGFdzRjtJT3a6MX1UdVfsYzV9
AbgssVxd2phooSTPmv3K2hzn0ksJc5n5hEKOreT7nqAuKyetQc6ltsuK1PGbVY0O41Q8YWccgrln
Waqr5WtnUANeZz1Ys/WTreBq6SpUEpJblvxLzCdGjTtlnn8wJpbQPaEh2TzHu8EVX8wm/ZXN5nUs
xqdWmezAFrQ8AOitPt/KlA3XGBgfXUTWhNIIOMUIAvwV7LVnLslTzs4s1Ez3cVj1U2nPh8TRL60a
pQf6fzUrefaqyQtFowLSDPm7fUGegtk/9tuXlHqkD55OQQRvnoBZJxhLdtn3dWy3S40sHm1aaNMZ
EZG1ZEekRFN7KEzQZq1HB0EbMZX2snf7LZeRlupBtckCS82XSUiLK7RjVxavv+CudEGvoLJowCk3
PyI5YgOfvjoQdgY5f1rrMB/iRTm1TvNG4NYQlBXkeuJWqF9F7q8Cn+O+bqz31ci1I9MmRGJSQ8g0
G69cFj3WHOBcWB1rkkHAIXbb7OgsCoIk1925zfccTnTr1E/GSLpcEnXzbqgJi+qyL6pqPk35zOXV
dURm5fZro2c0ITcKDAmqtkokXrJ+10ws/XPTkp7rkilgsVWULZbOSC2D3BTpeSHf1MZq5E1Tda25
RPheuzapfhIzmJG/taR4EgqoGR6TLTARnaotNRbFIxXSPRZDTXpFEZ2kvYSkkbG0VtEsmJ+IdJ7a
fLjmaOF2FWaZ0sGIry1OEwjDs1NSMylP+ors8qNSfCVnLG3i6a4xjPeiL4N6pveqJUNMikmnhmL+
ZI2JRl/QbbSG8Q6GS4hyhCpgDbe+mALSroLMws9kJAhqJFWwXZ+PJAgn9s8VOpstTOtet1mRN11H
5aV80F0azzGuRT9uJw6NEbt2RueelB/taKX8+7lqfGaYzQBG5Z99RgscfW/kA8yiyUg65m/qoM3g
uZuVgfA3BjRf6RXqkrL027Uq9mgLL6pY2hAhCC3UyTnUjjzwBdpp6TScUMUkoUISiJOYCUKshEuj
WZ6XnhQO+vX5fmmdsE8avK9j6ruFSQ+qwmkcDxxxRXrAbiy15Gwqly4d6aq0xdVMu/NSUjxs7aw6
2JSOTyiIuRyN1yrCXQbpmP4DWq2E5auV0x4fFNMjLPFBSTT7yDeGqkGfIRlNmTOntg2GCfdJVyh7
aOCQFg23P1Sa+9BjshYWllV8VftxJHjIEM85OYm7HKInVEpnJmt68BmfDgXgTHZWl1UN9VVxrlPj
3s9LHVEWJEihphY2Uik4LA6iWiPvLoqIJak0aRMslhj3VaxiXy7vx/IzWWAHWlOIULHnf8JWMpKQ
Nbrmj0QMhR9XX438YRoWlSK5wno2kn1QKzbQndKMvMZaSk/Zgo+VRwcYd2eyD0XYxCKwwGmIVkdV
HxyqpaQ8uiUX1MSiPjcuiSmebLs9YAIbDu2St349rjZEwlw9DjG1gfksIsqd42BVuDi1L6Wz3Fkp
Ypt6tscwyecLBvHSr01Kj9iiPFWtqUaD3urmJDBIzF4z/YPelL6zQyRqMxI7s2Ifit+0mUhmTtTv
bezKR8bmX3YcUURxafSnKQF8ORulAGN4grT8gXyhc6Xpu4wgjzOIwFMXKUWorVlLytj4QOe/o4uD
eDpNSaJSI0EhJ6dQPTYZ38XSvajz+BqTChEQt8IJzgY8Pv0sqKTHL6xEDJgfCC5UHBVNnoRrR0l1
Ud7Jg9tHAIjf7EUcFBLBHpLOJLBQoDZc1GrxEIslXtTawwH33Hqa4Fx5tAeGA7P4Jp+aP2yuBBoS
R8x5I9dHh97BBBwt9LNlTBjTluoZByMm6s0rP2yYBauYaDz+df/2E2b+P59ze4kj8Wfvbq+53b/9
9Nfrbo8ldLG9dYvAuf0ClzVkhmJFZac4+tc/3ub3X/0v39LJDeI5FoBPv590+zvMhjSh//rjv19p
p+VdX00pqzQ8Y3EUHcebe/4fx/f7fUrc2Crg8P0fb9u2wx17puTwz3e+3f/9xNt/0jnWRzxFY3B7
65jSE6diO5G/X7idyL9O3O2xuChjzy6jxbvd/euMqpZWHhJDI3tOeY5Gi2ID6A0vSev3HMqAH6vY
yRHXtBTv4HWMucLOZWTGnHWdnWTGpKtrml+MbIpZM3+5F4ZQfWfW3RCM2UGopubLnkrYsg7POSNc
iprU1OQPtvySSFEykZhipyAVC8M8JvTJpX2v9zslGlKoFSiURVk+u0NzXAz0LBb64hERc0mu0Yrg
1Bqye1XdWiYL7udFsWGmy7NWLndjk/7YWhjtQuZOOtSX2lg/sq6Ey9+QAKWbBxctCRzvnW3tlVK5
NwoQXvmqMT+h0PO7sU9xL7iglKMH1WBATW0UAoaVcNVPMPhWnN18YcvVJfacIbIcB2+tSC9J3VPb
bHmthgnFHbIDvfhdiRlhTrAvCoGEuoZAPPXF95UcY7IO7T028UCqc0nFsHvuS73dyYx2jc1FuzPy
OWRiOyq1A3kx1nbESn0Y1PKWSXlDp0MQoz6fkeZ4BjVbMBjQC6ykPdQI44M4NvZWt3xDlsPOod+j
S5QIvHCJzl0UJBNYUdWsSRcTnxWcC39sls/JLno2iCYDtwEfMpXMgdoA929c32KpP1U5y9uakcwf
xzrzq9dBpQo6rzF66k0bnHitklhHUmGjoNRSF5wBDfQ0WWt0R86hUUHHktgQRYnmtwuVAdMoc2/o
GU0JHMTBYGta2E8mEbDK8NZMOiG6ZvY04SdURJ16NHu+YYzcUUizaUe13xdfDvn3hUktUJB47HuC
TMnvm852q/uJaeHcxjM4t3Kv23TlUX/eM4wF7ox4weoVAmkLIhNI8Tqpa/SFKEiLHtlaBXMnXghx
9GanFNB08mbfQzCDDogzGmi9O1TXfnWJMapPVtZ/FHPysG6AWhOCnjoPAq3rRhLrAUHeNE+itrvd
H+6q/8P6/B8lRMkqKfvuf/1PfRPs/Ymnp12kW4Zh4o1iqYSu7++CvjhCAJoMFKeWhaZLMSruyc7o
LCRa/pCrqDsSM3qy6ob4tAJ/vkIk7d6RVIWJgtQ8xQiR4B/ooWgb82i40wrF/WLOCykRdnHNuBAq
u/vKUCD/mwO/uaj+eeBC5XLAXmwI6v5/P/AVR6VYqNGGNIKzUBEWcg3KebvZpnM2pD2lwdShp5/H
VyuNk9NiEIT070/eZl3758mj/iEMbZNCOqzy/n4MSZOkYo6LJESssVzrXA8zLY1DVn4aORG2cqzg
FewjdgdKw5JhUE/iusZl/e3fH8d/grrzISIVNV3MdSrSXvEPJnVWLYvZZrYMhzrCkeO0ZjgQm9qp
DIJTl76Nq6wOVS6eSLdsLk6GxD+h2DJiFq+jTrmMbt9A98CFVjrTRSKYYb4ioTLW4ikwJcM0ilAC
/QjXiUzr5PQT+m0QHgjb6Ye3QKT8Mo/IiMd8JZxxPM5Vc8jcilCj7SbZbvp8ffv3//Z/ce1uFjtT
A37tqI5tbx/PH0a7Qe2duB9jGQoN+NREuE+QuluCvbT3tUXgk7m257HB7L+M69HS67AApHafElYa
N/O5LOR4LNTJPJI9MoaRCRFplNg62joaD/ka68dBn74OUWXsb0f+/+2f/639k+iBPz7k/4RGvqCN
rob2n9ro7UX/oY12/0W8iGvauthGrr+E0da/bBvts+Br+H+V0ab6L6GRcaDixjQYKbb3+Q9ltEA0
bQJY4AlQlF3H/H8xfeqMO38fC0gbJUmIYcBiELUN2sJ/vxhbTaTN0Mj4pPeD55iS2lDZH7IbUSvW
+9MChP9gZdEh3+7dblA+BcCC0qO6ZHU4ap/WBrG53TjVAkjw9qPKbt9T+/U+Swqfi5SCV5+LIzKy
9x7mASWVsiXV1vJjo/hJrrEHjbe9qA3L+pGC/bL1B1o0i7w8PVOR2EK9/VEM2jUqmgR8imzO0P3Q
/RNCXrLJCxaNic0Z1q8j4PZDvRLQO7B7Fplww0hRKYM6xYTSxUdaTBCB0ACzuZuOTJ+za5YFYrJP
W4fmlZytslkmLH35GZhdCAj5O/5B4eP3Oq8uuzUIiqKjtAebHE0NfX+4xEvpIyMXO2OYp5NukZQc
RTWWbAWTUy9d4xiHY6tFO2LVhOc0015XEpIZgM4kHSzn3MV2OMr5oOnRdZbxh4Z2bze0mEDmWv1p
6E9uR04quj89wG+akTlDO4hJEp6MQ6uvMhsZ5Fsxth6fKQduqblWGzj6sh+qu9pA8I3r/JdIbTKV
dT3ENO8nI7myvWGjn5YPTr2EvUb8kSrqk8yQppqIYjR9GA/OGnTOGl8l1eckUO1qkw/crLS1L5Yp
ukwR65lYl1FAy+XBVmyNrTfGW7CyqEBooSca5bcx44ih/qUQKrOntUwHsp+m8cSW5VRUj6k2rB+d
vp+b6Sf5Z1FYRCpbRwFpa2lzH0csTYIq/2pNLvZjbIZVifWn6amtuDJWdwzac7DaUc/KK40wFbXj
DsA3ciUlP63zl8Up4yPBaAgUbfPJLVqwrr0SmqNz2XxgWOnsO+AF2p20jJ/jWlAZQ3fpk0VlEIWs
PCQjh8nOgT7NYVb579qcWq4NZ2XvDiR/ogBGyQQX0pc1jcBVlktIYyYJslb7sq4aDetUj58cxQZN
WXae3hgoo3KVpVnfK1dV52RmOIApRXybB4smAY5xL9+qD5oog2lBWwSNlyUR0mUlrw5jM8ensqOW
kH9ZYugWMlOX60r/BhWF9Uwlg6PXrRNx0MAYDRUgDQV7Mj+93jDaRyFTgw+t8UASUKxD/hfS7F8e
a8yEg2N+5iDN3uMu7BrrbjDJ2VzoqWhomU1tZXvvPMm1/KaVg0acfGIe4yTC3lA9ynpJ9pXZQVgB
rNAowxLqwqT4uxxY0BR7i3C8A15CF2i038TQXHp1RCAVkxwMw22v0QEbE7zYSV7fVzC4+gafQr90
ymEioa09DKt8MGax12HHwb9id0ttiGXx1ujQY/XQIzqobZ12webzrVXK1SKju8pCuAYZPg4EkuiG
G1p5nF10Lbmi5KoCc+MeTvfF8tx3ynqw6pYgdeeoF4r8avD0S+qkbLqcb/bohHitG19T7HNVmA9z
wYWM22y8q3XrO0hNP1mr+iA6PuNzUo8s3fl551iqG8rkOZm2vIesjfey6L5EGsV/sXpSsmZBUEJq
eQn6E0gats6CykVhPbAMWK9j170pY/yamhmaarMi9YKw5bCNyA/iPWjdf0cvQI1eEA6VO4Eu1yWQ
uLiwNKsfkoIXrYCoSPB2s5ELqMz/iqFIDpi6o2yJ7nWEJLuJlhAlJLYF7WyLLWom9nUVSXmEWshr
WtIBO+geA1xq06TV0qO79nJ7Qo6WHK2VLZ2Zg0xfxdVIopreXQ0MZ+i+mwVt9Mp1fyaN+TY0aRvq
JcJ9ml9XsuQSL57Xxo91tT4YE1mvppmChwNxsySkTFLyxoIK0slcKLjW6zEa7e4IzGYMUP9fDGnc
UYExmIlQVScU0Zpy6vdOVoBAROGVJ/pDi9MEcFFqq9WhpquKKJ1dUS2Xe3Zo/foCEoUc3k7FULA6
nxNEqkpnisApco6n5qEBknVMq/yzGRNCwZ30LgK7t6sUcOjx8mr3GdHki4PEAqpKuxAHZVrrR5u0
fF9ayhSdhmStppwEmjWzdtArp2OmTr+WuaoCQkYuU+cusOpUP08hm47lqgTl3JKWm1AfN7828GQ+
7QnYeP5G6E/2dUpc4EUWs6aJusHL1eln7xbjlzIdH2nWkgLtspkpDfcOjJ8Ci099T9ozO44LmocT
0dT+zE66nQtkWRH8UgGRaaPO5pF0fTgOKnnZnKV+HH8U1qsspPyqxiUu8I5RpbhfXLRv6rpolDbV
F6P7MhgkBwi4bbvEHaBD4lDaud81Z0X5hG0GPvx4WHBfq1WRwXCPGZihOPTUFPe2tqmsSAUiE0sL
CE17Vxb8TUauC88FIEAWbo1ihdVsEIv5mWbGW4LxHrgC2+kJmSDXx3vlEJQNQ/9bz2bRW4UUyHDt
yevzdN9BirCNueTLL4gN1FZJobdDGwEJhhSG5M2w8R1bQvmkKIqexYJO0wJZ8E2HHgPKkOY+oQuK
jCRKLpNLQsI0hth+jYdKm4pQAjtE8UATsNyq6akNjBBjk8i6EWgZxlB7pFmS1RZ7TxYbebM1QTsa
WMy1V6uJT07d9jsyGuKTqudswghemaVLLOMGOEys7ti0svQy1Kh7u1LJYhvfjITG1tKVAZx7dTdn
xF9WmfEjXkafnve90tX0YvTsUNYa6U1IhdEP2qE9KI9scx4mLiMo8HcIX/kaJ53yw009+E3Kk6um
V+yuEkF9f69ib+nXHn5esgRx4mxOjvUtq/nymjpSKQKDqQqX3RuzjrUvsWv4s8NkZlu4Hlp1hZ2x
UqEzYOsybMprJZNdh1WZEivwVIzdO7XSTmWfT3tVKQlIBQ0HJOs92tIM28VOTq2l/Ux61hkRxtVU
adKDZct9Q1uDrrKjhhaO38AqKoSSTom/Dm/ig6aCAVL+N3vntdy4mmXpV5kXQAe8uYUh6CnKUzcI
KaWE9x5PPx+Y3XXKRXXM/dygSJ5KkQSB3+y91re07GWiw7vWH2CTyWJwpjOyeJ2FOdgwlvSIcRx5
B2sFJ3oXJOWdTzk7AOQYqyUhfG01LP6G5atYqP0eHrzeEBNQGcQCprmW7Lm91lL2mMMiXXYiNhcH
MQ567pwW/GgqRxVbmm2mMbNgFZLhGaesSEc5vZYVLDvieS1RhwOXS5t8kULWoTqCNXr0raRt20GR
2NtJ58SK5YM4BZk7aup3Q5j4VkdGumisWHrtmetT9spRTIilFlMX58NeGHLMxGMv7Zi8uTKUzq1l
auCmZRYszbZ036KDpSwwR3rCOxpB/glTOoO5hAaOTqs73S3I6bir13T7YtCIL1PnTYXdhjkH1hde
DE9B4IhBePFm8txRKTF0EuFgC2J7USr1Y5K5VmK1OSxWTj5hqn0UJjaLGb/QM0Vx0ZUhGmB+5GlN
14dkeO5GfEjMIJb1kPQsTmcNhCA3hwvxgICWrHwSG7VAEh8vRxhSjN+ZZTqVWg2+oZMsCnzssVY0
yrJABtNhqF/zEOaoXuFmruFzsRzBFScW0ClZsGta1Dpz7db1VRDHys0KIyKeAxx1zDal1evkoBfG
g8QewwFbRl+DnzxPGLnzKg64CMvXoc710xLEYJ6Wt0pQWyZhQT1IhCbJbm225ZYE2pE2sibQIwTq
HKACtTA34H5Kv6YE13UWoTnVJzAYmSUfVKnTjyxELhbQCk+yoJzpFrDlPqOl1tcnPUZV19bHcNJr
L20Vn7IK+w8DHS04kTcE4KyqsYfOECt2jVg+4dIOPClSENuhBuuwfR/HdMHnnTa+avDH6drLpvxI
3Pitja2dHBm3uSwpjKZAxfsSgXUph06CMMGZJHwEVqJshiqi7R1HfNJTIyxUoSW+iLnkjhYuXGZt
6y3hB3Keed/ARQjYwbBxeG9MNfFb6NCO3A0+Q+MvEvLUayaR0IBLn1i7cqd0U+40VaHvVa3ahvsI
24RPbs8vzTAJnGRidwLQZwm+nichGb7B6EAp0+IOdf/jgCT0NdL03I+j71aYxE1fN9NxWZIDfduD
PO8XdarBftwsaiYUsy6kacUnnHaoPuHDsXYFEtMQeFEv7wO/2uecIBWb0uJ36InJcOI3nx1dlNBV
1Oh/OvC5fWTW5CrK8ibDVUJtdENFn0tJ2xniiBK/kcNdo8fbyuxDOAkBXarQ/CWTJGSPAijUQGdk
rIf2JaxwQGgVNBRu0qhoLFeeuY4W69GI+mNBoJed1ODsELPtSlUildhsHwURR7E1WepnTv5omZRe
nAjFt5yQpz1I3NpVTTIjMDJ+HO5k9sBeOKb0Kif8efGl6eTsucMeZvca37+ShGavTAMAYDnAnqJo
XlOIrJU5L47M3e0ulK9RfUmlnxoI1ub2UukUmeCvrdv90BdFzIDphKgqZ1qdy+6Cof+mVPnDJMr9
cUBAvInljvVsS+RNWawLq7YAO1FwO0oLbQD01VE7X+VBAWMpZq+50RDdyOZ+wnWwabQZcQgtyGmo
9A3V7cnvCQn1dF1+w36ceiQvjTshkwldk361pplxn5J9i64kahKQj8Nwkdlss8pMBQqtcrsbguHZ
SiX90Kjd4kbp2v1WYJywLjgW8shiLIe6rqAU2w1leKqq9gcZmO4hdPJQyKNH5GQnipCRSC+JLpiT
ggCgqj7VSeRMY/MKNij2LMYB8JI6aUTiIJ2QRTQdXcehtkoMFqj6M0P1KNTacRu/NXoT48FGCS2I
8lPU4b9oB2NPhwfnkGGw1iEtMjYEGLN8Nn624aeNpZd2CtWdEdpKEx7EQI1ZzLGFEb0QnnXkZgOD
SWX12Gjk9BGe7UFW55oMmzb3qEFgYA1QmEhTUR7EtN2j4kMJkYpszkupRm5Mp7nqZFvXgISW8c8i
8+dyZWZ7rHDzT7QgzORTljXSs4LuGNJksmFE1KgpEGqAblDPFh4LhqOtPhu6XbB4q4271IuvUIS0
6atafNOpD0RVyOJ+rrAkNBfBfI4hI3lo/lCRSf3DnZhfr7B8ximDdM2VoL/0YLPvj+6HCrFiX6CK
11v00MK1bojIvTP674daq6V9uR7uTxm8Jaj1I3x1UqL21XqIslFlOmqis67riU++IDrazHrA+xPs
7u/Wrh/hfqjQYOxBJ//1IcQOBrWWycRaGcHCf+Nwf/TvnoKktstCaHfGGiIgwt3at8ZnKRbS7v7k
/vIko1tMh+ZHbCT67qjL0FkSPHD/xPdHyhBfMpb5mx4ICAFd638VaPpy2Yc7uGjyn3CB+/lRkkJ1
JJlcWrVPzD1ShmHtvhmQUqKHrsOLaXSy6s6C2CFHK7yagWdfrof7I4v63J9H0Daq+/+jYwEge3KD
pUgf0eOwmu321Ey6vdKGPQ7McnTpLCAFX1ahiLL+u2lq2YDyM6GmBLAwhG655qEvaxT6/TChmyNo
/W8vDswoXCW0SNjrPggNPO5ANAaWkTyy1sNfrxWs1rcFoi19IouxA2T855AJAwY5M36eoOZAUJIe
w5W4T/WvxJFOZ77qh9iVp6ba/3WQMvjfLLLJFbK60TXFkGgyyJ47CXi31Qlptb2z97OeZBGDNToX
NLoptYGgX+ToNFl4IUtcnwqpKLm0dFeFHRXCJNfHfcqduJP02z1zQ0QN79dRfJyUctwP6+H+unmP
4UjjAUeduWho/ot1BTz/TxpHnVkIcIS0wwaY36TkNK6B9emkZe22WrPqBcNMUEWNQNDDqiNX4n8O
GX7wfQruimy64np/nfdP9paFF3AZRbgWSrunHdnuq4IUMqp1JDPidCA6zNgrIDUwF8Acz1u92/91
KNY3bdUOHd/9xQdl/QsSYox9vP5B8NHdvoe2yxp6fd4IhGJi6GgQVpTPpcZ1B9QFYyV2jtBgmDQI
w1VEtkmQ5XVa3VO5ibpXCzUyXVGoQZGkfgyQAe0kHamLLPovuaY6ayTKbkyFU4CL0GyMiPb6qhkn
FMfWoJM5Y1mjdNGCm2mU1zBq/EEctE2fSE+1Yr3NeTFCjtoIcRL5ZY1ufQaQoUp1d4o6FZiErn8n
whMAk9qbclIvdM18JW7oqCQqpGtW6xhJRmuTz995PGW+yX2cD1TpYFOdM0FFnh7a4mqPwWHEpmFL
TpXskpIlyHnilUr2CqMV51JHFRWbUtdbq3iJIEO1yZ7KylSQbXe/WdL1O0KbfL7RKxEMta0njJeo
ZrNZc1WNS1Bfy+V0Boh/CwagiUZ/SUr+rCmYUClCDOIT5oMc2OAmaQqy3cbBFjsdsojy3SmjjVab
/YSORCWRhZsqcl2Us25wV4F8DyZo8iN6eN3SP4Xstc2NxdUaXbCtjA2XbFZ2r6fCphyNXWsldOES
9MCkleono2h2aTK8WsUAeric93XJ9gyrAbn0bd0/tD06QkF5qbFulD2L5XwU3kosKAKAIcBe6y6z
GAC2BhrkBVxtBFGXN/iFnQ11ZpPt86J5i7Wsx/ekU9sQ5B0t9lsPzRcVnWx4ZTHJu3B8TbqxeaaS
ZevySP8PjbyVwVmqg+w6hQQywmzZaAbzW21Jk2dI/fugmSz3agpQnf5Jwyb70of+hvQT45MRfXWL
EYN6F8Dmj/wYQtijkRqLL074m5wlnpkZKDZlAmOU0g8H+Rvd6VOMvGJ1uoVh8LAExuxOPXVPS9J8
QPpORlnCnvQp9hu0f2mumozgaMT7pLQ8yu+XYtwGIl5nbQhEXykNECrqmDhN2KD/m8IfTCiaTcgY
ypNora4N16VGQirJKQLgnp2dWBm2VGbHWU1qV2nxZmrpZEOGKoldo9zSflAr+BgnIGDhio7ClcRm
SWEqieLyAaUeWL2qFbeKSTdkjl6GhsZ7iw0DURmAsbaIDrn00DwuMl88pWHLEvy2KEDFAbVJbEgH
CqE1BqhyPClKmniajLakOXFrcXVp6jmZ8x5tvXZTgchsi/6xzNfgcmV6FaVc3YRD9xEIpMoImpix
t+cya5OIygXJej1REFFU3EJ+GPbhmluGESEhqKednh1ja5KFXNRo9Gf4UwicaULlwTNpIYjEcaFu
JAP8j6RFJ24ue21lZCgqPNWcM2fIjR1kAHIVYyQuBqCzR/WhQszvKgB/1tJWRC1G2Yu1+bmaoY7g
gAu259qlWhO9tSTARkapb8bwgYrmY1ZNgWRFrUJjCswqRpYUZdJVCsR3LKMfFLYLOwgxLY2EZZtS
eGBsRazb+SzivKjpdE+Y2NpFuLHcCG1ez9zra0gvV3vYc0Rjha3JN4ZoAPgRSI5hQubJ7IUhWNE3
Zib80tQcmekg/m5GgIDLJL2W8bhsInnl0qj5sz5iIgRQAqwsSHvPUC19kweT6MwEHDAvdoxZqyWJ
QretR3l1mQRMOPO+ivSXMe3kB3Hb1l5bcuUFSIp3BISGTiron0VbvhRT5qZGh8u/Ri4dmvW21tQC
rr02uPFcwEpmYJezMCGt3PSUkOkU18jN7AlfNbv5SJzzmQFLRnjD5kZWet6b0iSby3OUvWrDSupr
6ld5SYK9oODrskLUgVJMdAAxVi5cdipri7ZrZAD5s0KJVgbx08zbbJWnxtZrWsXNyleSfQnhJvWQ
nGCs+DSkIXJmlp8qmDkjmr9CUI5+ghXJzgb9mYXnmxgpAmWsyQcKN+7LqEGQ2CG+ysMTIZKtJ1pv
fTAnUKcy/NLT+BoFFdVkYy+OCpuRypJ8YzaeoMRAkRR9VSY7OqEfw4ZPq9gql59lNrzVdA5WPgoa
r+GTRAXCKRrpEdNPQXVEgJlGGGJehuNxEPsLIWI/FAPVQccHjpRuUFeWRUAdtwVtuUvW1+7/4X6I
V0livuItIE++UtfE1rCwSrkf6prFac+ga+YRZbEZu2Osq+dxxntgNY95Dl4URTqIlH024E/QS9YM
9wNkmv7Po5kIs1W+EWOxCyTQDXgpLTuuZForvTAc5kANfRR3jomBoY/F0IupSdKmUwOX9idsV1p+
oVoue0Ntp20WpKc8Y+KxrOoSTUzjViKZpGCMpARVmbqDMT6zwo+n/WSNaPIo3Lr3lBUmSfKQZhax
OsZaOSHG9/56jQCLRJKGTb15rSnfe0tPezJOH8eg0/Ef5dZewc681wdn6rR4X8k9lULCqCj+5MnO
WPNw9JbUYPCGo1cIZWGjQa28Wczyg7KY2WHBL3xQw5GKCNurcI7B3Yx6Z2Fcw2MMgph7T24T9C19
vdfXw/3R/TAmGVuq+0Mks+UeOTOs1UOBxPAwrbikLJF+ql4lCc/k3s5UFnAz4nSPatl3KELtuAcN
3SOH7k/Z6hFSIXTbZh6pf6w/mUFO759fyxiW0cd4f6wno14564KzNEnqInmZKdjHuD7Y/Dnx+lbq
VFA7Dwt74XQgNLyKeSz4iqrn2yTQcA+wDPzroBQsFVs5ppR7f3j/LzMGzEBmvwDkIj9EHRFNQxGf
i6i63VNmZhFwoJPGzUkoRmPzd691ensaoHJwo7Lz05cu3EzyQEOVq1taL+f7I/rR3a4vXsdEV/aM
nMqe4DvuBLKpVn2DugZ13Q+QSKr9sqgkJUVB51pKTm1m3UVYawbl/dH9QIKGjHujBJ40klwnD4Kf
FNSp8bMqtkI9j5AbH/t8uI+thlqeMhEPX9Um1WbMb3sV/IktGw3X2LrUvx8Msm43MrwU6AMyKWDm
TzlTJWVa3xm05nslYhnOEq6IuXbItwW+ELYG25aJssGq6aBhR3Ta1MKg6YkXdCQdjqZc4FL562Ah
pdxKazJzAanF5rzmHn6g34DAq72QRGxl1oP1t0dKbWmE/3CNAswzN1Pcn9M1LuyPWgSyS5bq1dad
8b2LzojsZdvpqjOse8R83S1aeCUB4lHHvf8Q4Yqxye5ZbW1j6NgYqbNHLNJo4rMkr0pMO2ZDRlaN
grejBUSBMp8IP9CIcQuThXqqVW3/CITDqhz8flZxWaMPzqvgMbCsYnN/n/FOvRnv+B6olOomUMZr
Zy5rGi9c5RxlmKKpHR92UHHVYSy5b4QEsA5DWr7fLftITwnfizXWrWv2YLKGfa0T/L6+JwiuT1Uc
/T5eg123ZioOvOQGiggJYFEZKJV1L2hFNbhutWcH0kJp6iIaT+ZAUVjpv3R5fkyWpN3I6y4UVGK1
Bz8BmuD+fIL07ROHx7kgmvdgZHW8qygr3CU4U0EU2Z+H5Xp9NjikcEUNqHwZHKL6Hd9Rs7t/UhR/
bIgUuTsZLT/hAMKHNsr9egZyutQW8WLxoRRnIC/69v7X5x4A6p+/fn8uplhA1vemVVXjNeMgtxMf
9K/n5EG3TqEuV6FPP6IQ9PoIEqsdZi4zeb26uEKIVY8WTOTTOrisrzWqXtsGXQj3/o1Vo0fNfD8P
idC+L9i13WSCi7KenuhYIMbZk1+rE+jXOuUIO+zPzbj+UANBZ6Qe1/Tp1m15k5tfAXL8LOwp6NRz
6OtrKWV9Fszx9zDlhJOtKYMB7UNHjYLWkYyBW2X9WPf75f70fljW/zD2ESndFjX3+yefZqGGgSsf
oaqeQzVDXcKvmxhrGKM2Q7dVNikkKnsY+92Q5+leV7jlyRJxqKC/M4MJsE7yDElzAypnk9XVk9Lj
9rDS/iwVEtuHMAD2hRJ9otZiw7k6DbH4wAqCYiQjl5x1mdsMaIbjGroectTer6WIe1DYyyVnVa6G
XxV1TRvO+aNZye9Jp9/A4ZOLIlkuO0rk4hW+LkINjlmyLD4UTKZzsduDUji0RnXTYHS7tSY+AnaD
kY1W3JkjNAZt/hFaMr7XgajujGj1AjoslRLRHhQz9etYfenng1IHpxLBZilr5KbL/Rlc7EfZZoyz
6qkfcbZi/flFOb59HKhVDhlmoCmaH7NA3Hasx5CFojWfi51RC51LvAH48Ew/UaYnUC5QbOMqGbBs
KxU4yKTHl2m1KsYVtixzxkotszFmkcpCpRsBBZW/uCMXGHUsymQCvpmZsam1CanaZov8gW5BcZhr
TbdHpdhBlOm/SvFBMwICOQL82exPmOVL1qgDgF5zFF9DVSCvGlZQIqVgxcfut2Sxrq+j4TrVkFfa
UrA295uRonO/XaH2U9GI/qib/n0UsRo5WZMIGVDSKZR39bxDhoCiYO6ki5QtwsaKCms/5SCW/7/W
ky1oN/9vWk8FSeR/0nqef8b/s/3MK/CZzc8/wHD//Mv/Fnwadw0nqmZQ6n+n9zTk/0JqqStwyPCE
IABGb/nfPFxV+y9axBI9TkOR7rDcv6k+Vfm/6McZpkV+iKSZSEL/X1SfmvKPmk/6wgZ/STdVk8a7
iYjsHzWfqqBPYU2A0RZPt5/G+knB+I67XHipj9mW5fUib2pjz1aorN3+uftUf4XP3Ss+rqIASspO
czNhABbeuurQBz7+K+w0VD21lcextej5gmxiC/qCfKku0Go/AqBw5U3xifSPBEhILXngRi/Sd31A
brJjqEnsv/tN/o1B4F909vfvaJmcNk0x+B8ktH8vsm4CeUZdbS5bghhfe0l6jPrFr03lgX72r77p
fwvC2vdK4xvRG4//+c1Vaz2Df6/yX99d5ZcyNFU0RE35p3cnqW+qCRLDoftijQfxd/nYXFRaqx/d
BtkVgzYJkr+NJ/WxZONyoHaYPgkb82Q9mTQTLqDg1KuE+ejIFPqZn5ddeiXcoj2T6zReoSfQfT/P
n6Zqz8z0T0biQ3cpt9Ov8jU6Kg8i1syfkIRDjzCL1/QnpUv2oN6ITMU8A4WVf3PqgJ4YNug6u/+o
X/KXoV1NEXQ6oM4RPqYg3Kkc+pNL7YQEvR7zIyqNb6gIyhbkoIlwHssralu3earPlICkQ+ube8XN
P8oXhAfRr+SZr7OZ3orfi08mGZ7fE/2fHsaGPVAH2Y5HqpCeCIjnZ95iWXRRq4GZQQP7Wz5Qlu3o
GSXCjm5K+8XuqYcm4OZfcHonGPS75mMwCeHwmheT5gziQjoQkR0+l9RcIfb7WXKdwfM64SnUncZ8
Lq/pT6jarIKFU/ms+cujWdjFWz4+o1WhQ8TpCI/zO97ODbx1pBvab/z9xkknQk/ap6FXJCj0toO5
GUdOCAIdSox2qrKYeIePoSinBRlTRua4eFXFDTAO49p8jAf9q3wILl15lp+onFPYHEqA8gguHesx
9oUzlM9zuEflHz7oB9hCM4nWDhMDWOl9bdooW6MrPszfiYdcrcdLSVPNHr8AvKcozyjIUu9zgnfa
TRUm+ueOUIsDCyVa9lh3SJnzisPiq5vIU4GGJWg2bO0mfQeninbeaXln0WC5+YUu3kd0klHScWrb
yqUavFCQ0yip2olPYAdqXjZPB/NttXTRHSrd7Ke5MhtPZ2z96kW8sZ3SHsOdgRzLYG/DjO6MmEme
B84EwoQO1c2RwhAE+89+RwHiIj+yfjFfwi/93LeHTrDjt+DFvC6xzaVdOUPn9pQrd/o5v4w7EX+5
cjSurerRba22xRd5MPQetvU2eweiAvkJ3puTnKwHC7CAXfa+Qd/Y65ycu8POfoazytk8yMkzXfP6
Arn70iKTRIKEcjNmlbEf37HSG1e4MPifZRvySeZ1n/o2drPaljwrctBAkyi5sa7anr5WdILToFPo
GHegs/Dr/Wqcef2C8Cw9YzckwFk4kez//ORE/kW1BVvUOM05z51+F8HbIEKeMRCFzkw3eCAnxul1
l+gSIIjSd/YSeYBGb2ljZ75sz9vpge2m7rNq1HbJS/cxu9t5G73QhxAqek5OeDE6PIe29hx8tr8F
qheIw0/DsJvfQJB4aEWsax/YLJQFQiV2YmxP/hQ65NmaF6V/sa7DqbtFexSkyEAexTfRxYOs2uKj
dGnG/2Vwxtnwj6MjOnhNNaERSBJbu3/2H4EzN7VRl+ttG3ZuARJJzo03E+D1fx6G/2UQXt9Gs2TD
onJpksjzT1PA2lYSA6neahJEE97CmqfdHE4/S8tuC+yhIy41U/zfYr/+zbxDW/tfZldTwqBhaqqu
kjFgidI/vi0lSRXcXttuJSF/U+Y48LSpQJE8haTy6YrwIWktDeVsE1SvSWgRXmF+lsrIrhAN/WAI
OrSl+bkMgmG7mADhs4w4hV6jfBcr4jHtJ9wBRDiD2203kjJDkRMJ4sB8am4aGQjZQknOTuv23CHt
2WRL5lqlekApmFyKRalXAjJcw8Sg8bcJYAi8ylVPURREPs3a3nKyoiTV1lweuzynDlcx0Yfzarq2
Z7N86TSjfwq1Vj5ZWUG9uhpQeBmC3ahhtQPOfpxAefog6AzoztXNgsMeauypchoy2q8+HFHnommi
QUS9DW0yaIGy7mh+p5KviAsixWLZ6CvJiH2zL+gB2+6mcSoL7MU4onaEY/QQF3wFfvaO4cCEIEVw
aSMJ+1LMiW+JrDe5wsSLk6OCrxT/JkEC0enYUNQvxacUSOgpHmpECgtVunLtRpSasE/NeYvs4Kpn
FK7ABlPGqMH9QGbkQ5q/5edIChhTCyIFueQCO8y60tVokNqysKi+WuPAnMRiI8jp6qUVjVPXGqdE
JX4CPRATn6Fe5gYRvC6oX6M1oYqgg5DJq2DByLbDQHFW7DR4py2cCzBZSokwU+aTFdryrMmfIZ+X
BnD+3ZRqgF4ITf20yJdkoB8pEOzawZHdyLH+CvZ18dSciWLVdWRAG+yhZY3WENiz6PqTtqDmrQBP
ptJZNKOtMGto3b7rSXtcKgFlWTi/UQp9rabsM7pABcy9dmofp6h4SoLwWY7b78RE37FwAS9qT0wC
+jMeq6MnkfK01orol4GXDSE6u5qIZCVIVXjPzohPx9MWuBmyiiFaJmg5TzAhAJQ7R5X2Qk3sJAgi
DXNrhenIe3RNgi9kqrBtSnZRA5VEhQAnu+lHiNs5bGksAVMVmhth+qF344LXeZ4q+Zv+GVU9kqlU
iywG8qaEtJ+hWfTNCgYlCwvD7czM0J3ZoNoz2+6Ms5MtJzJG3Qq0TT8+IS9ESLN2b1K3oq+kzpG/
ciDW30wMhM2U/VhZuDGwWyiR5o6F4TW0jzp6FuqDDiQk1wgopSoEL4zwHEqkee9oqwNoMmxUtBjK
0Griq5Y+tAGZYIOFhYVXof0k0ecyPS2D5qLJejHb8Wgp0c40xI3KVpocAbsFCt+yRBumWCczqdEP
EKVUP87zyxxpAHHCAHGoaayTRtMrRxpjmDcoHBKRQ/zZuNM6NUBARDFoLqQah0Yxb5O837ZpoFao
pKeeXNTmUSjDwIeCFbpTmjROqSFUCVsEJisAwq4Us4UmLIcw6Ie91Lcw1GgIOxWEJCRRuFfLeGO0
yGXuB32maJnFDWs22eoiv+7Mh6DD7QBAvnVBLwJ8moG0jGvRelLHdG/on0lKiQYiMC/F5ltBLPm+
XOvZ91e0yEr/PBrkX9wRyYEmMFCzUKI/XwMDDhtECFGXMXxOVgbevJd/6hCtjAwXwXuIHcgW4mV5
BJPDcpElQLU13fZUXpEfxD7SHpaMwU1+WbbyLak8MCyn7DSdpM8MZdahpfdiudbDAhEIHtptfuLe
rwk4c6bfjS95+N7zo3I2b3Z5XfnJN8wu6iX6bI/qZjpRDAG690Xd/4FyIGwM+Z3fSH83D+1TtFWx
cFOIZJy/GJWPg5qRPoc5oHKi8NXRiXOhmRtn8YHGPFjSMHUbnVYRHjIyoGzT2ElX02WBL6p2c5MQ
vBpHdIH8M1rLhoPcSvsyH8xvc1f/xMMtWqCtuUh51Z5/OPzGOa29jkeqnmB4oCcXKaseJ0UTfrZ8
47V8ZiGPZ8yeXg3f8MVL7CPfwPqEjtK6Kr+zD8rtiA+/lg94gYZft14JIxqpMnMTUx4ZvoduK9Vs
VTbDQZ72ZUhbiAEU3FVyNuDcar4uHcbUC+XNPG4nc0NVDUWtgiVN3dGLn7nbiGIJHPFE04exVBOR
+dptjU7IQ0tYmev6nMBF/UHDp8DXu9aMTYfcG73Y3EQCNUUGBOYTB/ooVuCWc1h54VvW+aA1WZye
sS8YVOp39HubdxlvigQYEu2DQwEmwyxP0NpF3mNC53Ci2Y0aGnGnZm4QhuruSL/WTrm/CKgV7UbZ
ypwPnfTbjTw6SYRp3ZvRyBMa7sXXkrPF6vIHopjSHJovAkf4ebCgrMw6m4J3drH0fQqHLNzqxSMO
hMm6CWeGMOsMo1C/gSYftlwWubDjFKMFzMMn46x+E80mph5bso5KKiyLDh0Wa0bz2TgX5KAnZzM+
6N+aJ1yX1wBsp93empxd+2P3PDUu742c11neiyNOz2/2ZHia1B9lE5/1U/7Zw38BtfY2vsQTJifH
IlLHxlG4qp8d1CHlS7VpniK2WqhNbtwBylfOZo2QSXz3q36K7aZTv2BcVF3tnL4Ar+aHAuimk6dV
eVTz3gbDDsdtxeff83nF/iSj0mTZzamG/GUbov3cpA5dYKP26xcwFnNIXsv6pwcoMdJ7WTqFaZvm
MQQ9TIho6nASDTaS57RxtKNUe8aB/B92oCb7Gn4p/Gc2DBl+oALq2mufvobEAsHpSqE9H4QvtfDi
x1CiEY03xK9ZiJ3hfeaeSHj3dJp2wzGlnhpuuHLR+Ap27TeHPt1Me5RWJ5K6WNlk3zMCq3fROpKH
QLnQsIGoU2YVix0mLrqY7OZshLVlaBvvXFfz4kx4vClYl7awlRkz+i8agNuC0INjtC0AE5tu+p75
ne6wGGADNnrTK1CM9IIsABsbBFoFISnwXGBMtmA6o8klAuvfG49EZw2Fu5wsrhq2qNQFvOyjgSRB
V0Vzois7coqP6TNKezQ9z6bl9G8lK5zJNx1lR0X8XdrIvv6S+RRzbjkqI6aPXXaKN8pLQV3BM44H
yF3L05h70wMskfoBt+J2unWbZAdVBPQgw1joVi5NJOMbM3u4zc+IFN+Hd9U3P/gOV3a6Jjz+PTxf
4KOo/48ZoFsPSH3pThekhXPjiMamKDfiOXjsSOpYgYtsAbH7gs96bC/CrT5oTz1P3s0ryqyPaNce
AgopLBOulIgtLHmM2sMToYCmjz8i2Fkb60v28lem0O4Bo7F0RCZ3Ds/NL4wCs8HuKo0d6wKkVmW5
9VJ99a52YoRVn5Vz/JIewq0q70MF26SHmVGeaaRtCX2pul0lPoCcOxlP5SuSERaYcQHi3AUun2hb
osyzTURBpdlJ73ShlwtbujMzDKUQ9ojxF2021LhW6EXcrIZr9PRxnTx3Ce/gvOeu+l7T8bUr1Wve
JcVTFC4D86x1TiNtDMEfgm0kbCdpw+8URBu+S4nHDOecuoMWyiZ1oKLQb4oTZZWRZJXyyK5S+m7r
L1YVVu2W3VG9Rs+CraCE2ZhX2beeCIGn74wPJyQpHM0LZXUP71uzi2RX6e3pGEN5xIRyrs9ImkT1
XOuOxF35eyDCZsdlF74tv/LzfZhTvXCff1BdgSgtfeThlmWR5c0PBHDs02sY7xUor7BLzGs4nuIP
tDwjTXM61xFOvoOJwYgOAIN/P2NiPgTjc0+kQyj8toca6QBK+QfGHws5aWY9p/vhCW/TrzUJwmVH
MJ6yGxUI5V26UAAZFFu6ZLtlU18lpIWs567hB/MSg4GifFrDpj8Nl/IxxlT2q9uEZAS8Iew2LTCZ
jsUJGGFTnflyXchWMFwpMbiSqpfQZBXupJqPrIn0GSYVidHulnx0hpNeZNal1+kdpjeyf9rz3U7h
ioXXrjVuj9rADj7C0E5TPMFe9VW/lB940tXXKn5McHAfLG2rbZPbuvAUNuDq8VJmJNe6q+Zun1xI
EliYKN7gS29UH1k1jVUKIltMszu2p/0pRkzZ+LW86X9MzUUoybC5xsAkdn8zn8TlHDwVW8MLbv0P
5OmKVcAzkjUIRkrjcqOEZ9HLX+jyBg/lVXXCx+qY05P/RHFX/1Y2/UdFfeP3vM8/ZeWax07Lpm7h
tA8HwJzMLtn/Ze9MliNHsiz7L71HClShmEq6emGweSBpHJ2+gTjpJOZ5xtf3ATO6KtwzO6NqXxIi
FJ/IMIMBqvreu/fcB/a86Op60x3gTxNY7hE66nfVrasnVnUjY5kkMelY3SSn+oGJG7uIsXeeLdqU
DF9uaSj9MLb6B79BNzcEB9SJIS3WcedjHWEQLTz/UdK9PJlwwclJ3YbpNfvA7OeQa/ph2mQhXUnn
SsRW2zgEWNo3wars73rr4LMtTvp34uopFd76Wac4wUsbwL3O1nXCBqU2BTYgHr2IwnZA0V8NEt9e
jamT0ARUQ7j2bChZDUkHMTb/lbqAzk6/IdH0L7Xx2dTvdbiu73hPE3sU8UiH4IMzTI5bg4uC69vH
6skp4Wi3G3B2qALL17jjjLtSHz4fIySxhPJj1SGzWnEfh4/9uf9pvw/fMZ8kUMHeqg+qRrdZF0ht
P/GtI8yDR+A5R3rJ+DxHxDPsQh5Co+N8Ieb4THA0p8v1wMzrhvnka11ucrVDTSf6dXliUIY5cjPr
WOK36qd+4IiIQDHzgPFdUG61K5aXahPcpK/5Id6Fo9e8YQ9FiRs+Vicwcynq0kt0Cx3pxnFO5I59
9B/ODXelFnjZ43whkOLdfQxu2ws+cPXmHqJn0CjcBbC0n8dpO+WfYia0A4YO5Ehvig95sYrAab/b
AAoZUyBJALnmcKNryNWizPB6JyABdZz004z4miZEZQa4CFAxmrZ+GgL8y+PXXwi9vfRZq+30ZqrJ
UmC37Za//fry9e++fvX1bfaALjxPkoZFuRMnOPSi+vu/LmwwSf50lwbtnqTO8IrJeNFPkhrq4Pkg
bgnrGxgDR6/lxpZcr5LYsF1WWoKxdsZZ3vGQnt4G4ciDncGcJ7gmWpt2co3c8ITmmNfmtnRuVaZv
e40dBJWFu/LzSq3bpEQD1ycZ/SOwqJ1V4MGJOVFpxBGTzbtpbFSvSa3TjHJN+px+GGzauH2FGx8S
PNwMD4KQ6CjL0y3MCJZulwN3y2BrXfmQIoClPTSN4awL3/khiSvkWI2PaTLWdlpD7KhTuSb3sd4M
aU3TXKKmJlI1fI6irVkpRX6DLUiPamuvN3zCm0wEBVXOVlhURXtfcTpyDMgALqLLeoS7B2iVcq0Z
QD2yr5fJTCPFGU5hnF41kky9HjvaJWyMV4u8wtXM+hB3SXjIJzqZ2NXvS8RqTgnlgc3JD6tTj65O
zGnL+ZET8lD41zTyvysDF0yLzLIvRsrnmPWvmc1tmmyHoKiP0i4OCUQhW961JUpTcpBpicss2RDM
SiUycajIWoWw2H0KMzv0YmghYe/g7QjOfjl+A0YgD/2AfT5rrTs//pF2dU28n/hQJRB+3J3jpp/i
eKfjqVgaIHGn0lflUKz4Se96ZI6j45vbmlw64paDKz4D81tGPo0Ga3/U29e8w8iKFxFeNsrDT6GV
9YqgpOc+TNlXK0jKQ+1+Vrl9Es1YrzSyHtfEeB9JIBGbalSbQTo4k7A2aq3T79vRiFaVHn7OKK1F
TTXkBOk6BBawB6G1hdT8VBF7DpNcazyi1Ol9W+gOrWB4mZb/mZRUp2KCRowoYWQIv6pndwMce6sE
orEoRpvegC0CJTmuIsMld1YVXpKjr6zlqZtfhkp76fPFkUNN7Rp0G/vipW0pxr6+Fwfcp+4AsSpZ
rAfqd/ppkY12fkyd29TSq1U96VhP1bd8TPbokSw02RjP9IpdZwJlxqocrjon4BXY78JvXgoTVWNG
QVzmHFGNon3KK4B6uYLYYQ/uWz2uESm+kfFxxJeB7qbgwFwiT7YVWgr16qbiW93RcUzIW2vaaPAw
JpyLvtsGJSWDDBmhxFVkb0D67kSdBYf70GSoBBGLmjGEei4iiplGX8nKvmKhf9bigbIJ2MjG1l+T
cniLxyWGJPd3k0s/KGsPWCExs2CXdWNsuyp+wt2C1s5gSSGy096ETVoQWowoH/PWppokqPCoslZu
HlnHXrAB2MFjN5LQhee5py6N2173hKZfR7appnFbT4se8WD+MBUQlEbYycZp24NMjWRnNCX7osQ4
ghuJsjtAIQE35Il4TfgiKKYMwuxXpPmSOcW8LejKW8fNr5D4nkQ1LW2yidCSBsqfaO/doWm434an
TLWYQyUaxAQe50o2jC2wbMdDwThZt4N9OdGCtcgAF8XV4NJyd8p8D3E0uZo1gpQ+6V4QTHAeSZnF
sIZnZ7d6RoEC/zePX5GsMb4i3+dG5RksY+eRHJPzjI/flyrZOrm+w2kWrEawGBtTg7AbJ5O8LZkD
anrRby03wi5hk7wM7ZqMmfEhdtB2itT9UaVUrkWYPY2kZkYIFVeGa9TI6dvZU0lFykm7a1viniy1
NvrupSwIKm3Q3q+sNI435cRgTYeSC0XAaeT3ECh7V7avunUKRHnDXAPECYJ1p20+QM/ikWjWOoZY
W8svyJbpzaAq9u4LxzxkVfWgu87NWCIvGzBmwJkYDtBvfpbp0Z1ggwQZ22mOUtqJZpyHgJ2pb9JX
XBtNwvS3RveeFsT1MUvgwEOJM73+sCbcyWbFwR6YkpdjDCanT57bjq5IrS21qjPcRxAEV0kcXXW0
fWZqZnujYuw7Fgsz0n0IahIU0w6FcIePqmnmA1K7I/mN+qmotQIPUno/9u1rD2x9VWUzxxO0j0jP
1SrL+2uhkWnUd5spNG6DPj8hnbgdRhctuds1qxnYzEo0uFwgV6dNSASHyW+tTNZ7P9F3oU1NnAfI
HLHX2ATRZE/FOPBHJW21euhPMJGedHtcN0VPKoUpdtWQwqYcECPqvdw1rGYry4Eb1fbGDUSc57SH
GftFB53To2nm8w8wrCdB2OEh1sU1cziDkg7yNIxA3TurfRgNOrj+YF877lMPwgp6TxdRbIOGtkup
m5i1oma2eDpMHOTlNiEe1Y/KvWFoO8AyDKFTghsikR8wIJx6J3rQeP/PEc3zpEi+JXZCOkWKXbVm
IxO5gdHIHXSIR/oJTA3UdCOjhRwbrFO1irZhSWFvN2hRW99i28dnc4hj6g6ohZ4exNHWz7HRJoth
jswb/H64kQLprsN5ILmUuY430QBSkaQ0hNapEsASw0hqUVGSLqmLfVaQJRIDrHQ0oa3CLiHeiEgB
ax5JvJWE2YWTl8yy8bBXFvhSidANqcvg6FmeH2t3EzFIB7MED1Mj4Ft1WbGtCjvfxYP8HKqeNi65
FMNjD+1r41gQa6aY0qHpLo0MIya74WZW+X5y2oeGKBqwkPXB75x9akf0IGrzCvWUYL+5O0Sje5Nw
ibzIt8+l5WskM7DZMLRK0+ihmhqemMZ8wbBvenqSvSa+/gRVdNqZuGzIZXsBW06jrx+3QH99XGpg
gPvA+qag7HhNrK1NAexYZTmeG2Vv+bgHCALyW9sTbWJZ9AScpWdtyvR+1rRTWM4PNYgHTrrKVBtR
8hgTEvoI9sKEriJ+dllXXyBm7+jjk6ehymrb++19QFZDaqMhjXRcTNYxyKbPGO/L1rF6oD5coUIp
kiHorwmNE1ukQgmRfgIbylNtV+92VbGzWdwSYeNn6xY26DrZiiypPAm7wculePL1Ljj3HYWCQh1R
+F1PoF30AKq/2zKgIU/JQRVUMcpOUL+u5m2UkoAzMtGYBvoaQWtfpMHJgIXtYutwazr36vuwbdoJ
yWGU97e9scCLmcuHnbGb61wdm2xQx69f/fbbkYCjQ4isnuisN4zpzkYYlXkcnPDPX77+zKknd4OJ
4HsQ+4twmC9VzxPAgiU2kB66rS/kq74YjBsrfzcLvSH9B0p7r2s4pBc7oxn2dPhCGNAAlhBLLOLe
sdc2iKroaaZUbovVsQ+C4qDoOpmLLpUksj++dFN51TIDTKqrWccmJgZrJU2clTI0rL9/yXP0J+0r
vjP7qP3HF0hkZGSY1SFejJfpl/tysXKaFaxb+Cv32eDQFTPM/E73B7nrOzM5Q55Ru69p9/8AIf9S
JCjEX4oEjx918zH9qhD8+rb/pxA0/ubq0kIopogzxGONTGL4aNp//1+abaIS5M8dxqDiFzKk+Bsq
Xdt25KJrsA2l/kMjaDh/c/lpOoEKUldCF9Z/RyMopM2P+kWl4eomYSuOINCZv2SJ/VXHIKs6z4zO
rPcE53gsbaT3tWDMApfxVlwjum8CTnp5bbSbKqMhWFv+WmMAybOJeCfxq8fAbe+7oCJHoY2Tc97A
cogGDpZJzQljdBqa4GkBoGksBdxGCDTZSHxdpN/UxWhuxTSTU2NaJLs0yaFyLQYw37AC1Ce3KUC6
ZMrnywJpbvtsqzo3WxtyGYhExvRQ/fBF/FY7RYxoSLLS0vDPseGcizp5lpSXaKDd6pQ25LlztF0i
ODUsgoNGVywt7xzohTdOnz46JX0Qs2921J/EBSGl1nT9GXWntgkTdwGXTZ9wK9HtMNDo2L+ReXhM
+I+tYhJFyEKzC8bsto9c/7HL1Tv5V98rkL67QofEVOGWKau2OJDw4Kw0Yi3wHAEyZvknRCb2LjVJ
IYU04ktcExnb6NB5YMvMK7ZgePdFgBJO5Y8xbMEtTPtsY3LE9FU1r90gznZ1MDxNXY1Xctg5/pDv
5MBPLi26LkFGz3nC0ewVhX7steBbUNL1Zu9/rLGWoOJ6xPJMAMcQnTOWfkz/Ky0Po51V1tusU0tk
AFCYsoD6EveglgUTSm1AuZh3JCEKye9q9BkhjLAeO8Ym5yKiRac1nIIVYk+W2ElzIlnI5+kIhQN8
zS8qzvtNu5BI2ceLeFi19pht7ZIfjpnrlBrWa+t2+c4wkPa3xX1BSOBKy3qk1DXhMf1iuMx0Bv3L
dwwWKZaxr+EYjxGbuTF/lo1Fs0ZlAetg2uuSy1G7KFeR2kder8h0qZ91beRDYXNqeZ2gwJ01lJX9
3M3PWI0Q7s/pxolp686TXT/g8VoNkX8Rs22dnaQ9DwO4MTXJYU06EAc0QcGewCeQyYgxk6PK1HN5
++yJJNp7t64tiJ4lE4AES5ZLG7UXJBaAg/OIvt1FwjgTKgaAyN8nc+WgicM3OD/LkVutVumOe3jE
GCJ9z0c8MjtH2IctSWvVwQgZMo5wxwM3m7cUYYz5Ob3b9I5k0aCe6WqC6w3tdoqSbzmBfaiGT7hH
Rs9u0xvDJKbXRG05jJyZE7eKaWZG3PP98GZZ30pshw+d9gK4hZNYr+Yj2Rt8qBa9CtIQzxQ5QFHm
8FvHUedoDPNMBR4gbKL2I3us2IWxLJ4rO9liT7J2IykmsJf5CKwqxw8q6gd8be3ZQUHEqJuUV2qC
q2T6kdUCflDWXou6g98tiS4ZQTthu23nS5omDr5XfV3XWrnzmWG5xuiBUU12Bfg4yD0WAWbcPNlG
9Vj5AWHO+zorzxpJ4WFPoy01RlrPGcSnFi1eWbh7A00J2rLvojWvtcFCEmG+59gSnHkpthfc0Vjs
vNLJmwfHYFw31e7iEUkJ+SXM1eEjpSzrPqyCE0/sUL4OJv+slYO5xfGKlJoh1UxtlwYpB+6xx8ae
AqdyI3wBY8NsRvRIq1V5HW3Uu9ifXAzH6Rtx6paXTfHPIkBIqILqMWmQc/gmvaxZ5+ON64GO9Eyy
lN0sxMF81DiJer0mur36xIfMWX7gc3bceT+N4jgvdmkzAnhLZAv6Uzuk/LX7hzQlOjg1ynnT18rA
HOk8a/gYNjMOTAIuN8OgfSR68hTMKLKE1h+MjIlz2DQA6uxdUBUfDoaI0setBUdy44TRm7YklhHg
vqc7KQ8WeL6VLJK3utEA8wfEsUWECdvawiAgk9oseYBqmdwWLW4NPDg8p2OG8qpzMM+Mp7S2s421
/KMxYHg55vk+mDOOz1Axdokp1pSgNAmGWG2InKdJ+10a1BcBJ8nVOFFbIE17dBbR2WBMyGy4FfJi
ox1yn34HNhU6j3bVXRLh3pB2RdLe4COTKEp/2+WY/HFGk48GFxETaPARazBRumVRjX4GYX+hI9F7
CJr6tSYKELoLwkjLKHOsqGO0TxZorzgsBuB7lQZDLi+Cm0RHA2Tlprm1IuczsimqrUL2uzm3XptS
t86VgJGLabjE+u7rN8jUKBkBstWZgS/ESsXZj+bQ64w+3Wayre7kxKAlT7V9UJdXZGjlrd1r0TlP
gx0cRIMeU4OLcbavY0fmLLZhbTHWHDNRJ9e6gQoQs6tohVahDNP8a9+SUmbEzFPtKCFP2PkJ4vgY
AI66TG047qpOfs4yNs8+NNltDu8AN03VXKqGDuOcsDS1PJ65VJQ3UWRsKqc7NcX4qhMnQcyQudwG
+wwmrTcyKMn6HFbNsm91zGPcuLlR9FDofPLvpoq1jnOxhrIgLKyb0OrwF5BpRnP3jd2eRPPlx2Hj
ehjrHz2hQjSEaNQ4/ciYWq+SbVeP8AGL6N4lJQaBy6XDhrjjaMYbjsKnBvLsNmuRbQW6RmmzPIwz
ouweHtIaXu5mLJADmk6wKRM171U/IsnGGmGN4jWVgbuzUvcGBxL5XPWzbDTbG1zUa1MAjrdmqdH5
sdzFy7BmvOlyHRyD5b+TRq1DInBoPA6Q9PIBPB5F4t7leiKYiEEs9NF9qzlry+ge7NHeKSuVXjuA
clKu+WOWziPbEPmKC70Dpy+Vbwd8xFEoBVroeHjrNcrifEAh1ohPNmbIidNN3E0awszuJovFfmoQ
TkUtk2aR1a+G0XJjsNomfkkCXDJtlVP3HgTQt8xPXgogKGeY3l9bmRHm7VGiwNFKDkjmUNkk91Je
i6V7ostdblj+UYS4SYYWvdCEI8qJGFbGYOgWVm/MbLrtwkdXNTfIZ8Pt4E68MS6u9yUFmwv6cGmp
wO5RBhHObq4iB17g6NzWNMUvhTC3UyiPegg+hEWOswmtDhaGTejKDjPaQYBZAcmzDhkCsRdGXmzR
VipxO561yeID7YbR0y0kUIiYQSFG9MjTIipu60aSGEtu5z0thHdnVg8WzP07Ycbbuomd+yx/KFpE
PdTbDTPEaDgN9MUgb50L9uaMvfEeCS5j36R1mWuTahm020iPXUTodnRXqqpjaD2zogaw2OtyLS0G
2DUc+DOtn5+xn88PSXEmUlN/6MZj3AT949cXSDhP0zjFN4MNVRGzNa6HiZgAP6iAH+hy3gYzWJCy
Rv4ekdxtErr70Koyv2oaG32BGhP1qGANjLgQVW4c/LI1cYvobNqm/8iWWNwo39ehbITVhl61Taio
tA+E8RJgGCeM5OYWEIYv8ZZU8ysxxu6GQBpt03SDuOesvHKzzHzUzQk5Q5JsgVw1iOyWP3LB+uWD
jreO1oUJW+eRqHfOZFXR74swp3MxVHI30X6FCtsxmg7b8UloPL4i9RelKW8hHNU7lkqm1wMfrsRP
UFbvTemaAJ1kTqx9iWK3tCIEShKu6CpGl4lQ5xjN+D2sESXHABuuA1CANJjhuo7aspg3Gp/b6lw5
oXMvxExmmNU/pSlDlAIkhEc+FkZydSWE59buaPNos3bEAUvoaiCCfWNakzcP7SNuMDIoUVqDb7G9
Gidg7mI/74jZmYm+QDMXPafBVCMYYXCbaVVIqic7NHpnsUDYXgadES8g4h0DN3rTXcEMyU83mrF0
zHrs1HJHmmzoBeTIxR3TA/eUZ9VuZNcCVJU/wX4edwntxaAM92YHiZYgGKZ9ZrrPGRncUHBcc/pV
mbDZ9Mg9Rg2VoaJJaUEzGI/Lzt5CgFWE8tFIbHv7kUSKFIJcjV2pJTTDzIJtTWIa7nfxlrJQoFNs
sZAY0KJTS506nps2d2jgkpW8JbkMfI1bCQIKQTR+A6THAbEAksPCyrg40jXsmgxtR+AK8TAlK8K8
fsbfG2vOrpxF0KhwMztJTaLWo2W6zclmRLpulxNKr5XnWtqPeeZWt9Wc78zQfONwjtZ6dnU+ashY
7vDWJKVxZbk51RXBT4kcDM9ykDu4IiCVwN6OwtI590hj32sSGwlSPtdOPrMQBfJo8QhYVfKgx3In
zengcDZZOS79usBwPkyLZ0OnmswaEguaCkWpxrwgG64jCen7UfLoMpuKFviK+haYCt9N1Ox6i1Ck
liRrEUwEYnOKW5t5/IDg9ptT8olkSWJtgM2gu1mEZX1wyeeR42KfPuAPPWu1/92xKFaisXnoc79e
N1P7M2DfnQfb8doMv0xvozCtKFCTkvbUPJZoiMMw2Ue9/X0q0eL0OAYOtCCh6iocSVrbrQlIGDyn
TSz0fVQReuroZ8lBgncXMKSRcXcm32kdDBp8J2ebBoFxD99r2QYRrg0OZ9kg+iyDYiubucf465cw
78lhD3/a9gDbKEWhlzpy3MeWgqbPK0YdytbtJ+HAWAuEPIhEyjTM8ht6Y/ZmcKHZu53/lCwmgz6p
DyNpkFRQg3uqR7I6u5BMdDaJx37GRovxYb1YUQALZuuhdNHIBCVxyFl7OxTqFTTPyopCeaOY9OyT
IrjFjI4Lqmkv9DWX4KrJXislUeK4RAMNoM0RypNxL4ofHA/eExvBE0a50LX29ljMe+b9J91uHoOE
qR9HuBql7qIZSbrWC0zBI6+0ZzM3odnzcCE/YLmIwNav8gxHiqrxJMSAsBHns0g2DNBJlqRLXkbJ
TiQI5i0RMqqyaZoCUro0c5SczfrNgkd0IoDpYlSkW8c4fXJphTe57JDMqqw6uBHrQ1fNzqEbunFN
a2nwbJ8jtVOR9yM55SXtBVPGBfd2fOCOBOEbkp2j2QzzSbLuBIbonLQGqIoIbIPOfRLKqIARax95
XL7N2pgcWIAtT/LErsOeU9jQRvCVYvDJmas/mtU7CT8xprIu3zOUouuP31AreXF6nu+KxmI+1XV0
/alTZ8Z1wYyvLBfYm3FVY7Qy5DYJ2coJ5mJn9pVxylVzF0hiMqs6fS0gO01W4Wl1UWytYC2d+6lr
rL3S7WKT1kiry3BchTpiwq7AHN7PDWxcMGzWHNTHsd+UFeqCqTmlCUs5pzCh0yaE3iRrgjIGSMrM
cu20YTztIpPI45x5bSMu9HPF9aaZRoa29TM712c/8RboFF8rw2ICi8eMPm2x9gNyHY2BPtWImrEp
XGPTDhliXAjvWY22xyYncDfrIbm940sa6vqua8kDEXTQ6paxpj5/KIlMOLKi7z4HcBKlXQJ/ph99
i5bGNNjYr3Hh4ybAeOvkiKCMlGLCbBxWjVm9EyMAL6yrN4ZVNp4evimRCSDAo7YGGtR4DnqHjdFE
27nlaEjptymygIzk7nYx/bR1cbLADO9h8TK9Vg2mPGHezSNCsJg5txdW8TM2di4vR4NVlycIEhOm
AoX9HUlK/Zrc5kpHXFigckotOtWz9h4CJ941wXdh8AMAluXIoAu47ujEwFTf2Tk+zx71AV4IVmhp
URxA+EBgzeAkpp0FH8kFlW9Cig15B2Lm0GQ0EA5GTdsEafw2g+DzAIAjqyviUw5Ix8s6hg3012ij
lf7jZM5kLUfZy1cVRxgOonnjxmcz283BhKYTybviOn+VEg7pcUHKiTGsntpaH7djYYNfC0bIFddB
0rbRik7zGlxJE8zCrGFiGsSkS3OaALsMVK9czv1lPHMXVf6J8szc+i2Pb8WpcOmh6XNNnhmtmszO
y32hp+hh2fo3TTUIhpdWf2ha9RZrPeX9oB9VSI2cyyJDuXuw0wdNmN/qCU0fdExE+xX2BkuC/+Uk
PvWk3o06AvI5sx7cNtHWycBUN0grsQ9U9Tg5BGV1cXbnTxXbNrmY3N9ZuY5K/zalcLr0xZTvAj94
H9IuPPpN+qCgOOKqjK8tsXOM1+S5BvrptRTehBdzu+UjTRc3gdmQGdFLV5Hrt5QaaVOemmh0ToWF
7HYqSMPpRHckMCf1wgwFtirHh2h2NgyI3pvYzc/BBKCZeO3T/0ww/iuYA8Nk/fqTtfEfIq1efgA4
ALNU5H+eYPzxbX9MMIio+psrDNNCZeYapqmYifwxwRBS/c02LEMuHsz/RByQgqVLOokCO6bgK5bN
P4KtoB+YyhSIIJZRhBK8uv/zv9/Hfws+ij9sl81vv/9zPiDDjj8PL5RDXieTC4KtLAF/QajfEAdz
AdNQazrrSjZBtM7rZOK5CQ5toA8ey3COn9j0mL8s1BTCoixwj7muk1EyCAYYpAtRsbv7OO30i5Ym
n3+6kv/MJPqrRfTr1bmucBnWuIqQN/M3PEBgjiq1KXSuFs2vai7UJSWofdU6mknErrhi8Ls3IbbT
imJ+PRVIj5ZAsH0XAM+2M1AN0OYadlLOHYSDntlSXfJa0VUaYsCy50fbjCZbsRgcjcJ/+4uX/6ux
9o+XD6IIeIRlW3z+v06G6qBNSGkRCqXsWL4SDx3fVHNceYkN2rmcKSYDEbp3nGkIs3idAr29a4U8
ZZYNniBUEQdIJLytk2P0oXok3bh1WvHklvUhKmhr5BlCwYgB1KHvm3tpS6T6gVgVPnECRqnb50xL
r3/xnpZL/p/EhuU92cuwTXdcx+Ue/P09SSMiNDhOjSs3er6rG52jZU3ahI6IuJNoDexQmOeE+4Mw
BMfZ+0WlHU0RTueRPB0S36snh37iyc4MulSVwHCOUxJovWRvvIezxLmFrAPkGe3mX7/05aH5x5fO
s6N4oniqjN/uprzM/Q7osLyK0qFtgc5xErshq2haZJGPt6IPT/mMmTWakkvfpeN3dv/WGbamqfV7
ht3upqjbCDv4PG6Njr1kSIZoR2XpVbyFkxbLi7bEHhPZAHuxzsNbR+PsQvTEKVSoiW0bxUAcJS7o
K5uykFJuZS0oHWM5XRtoDNGcSXdTIS9CCBeGW6Rp4A+Gstjbxq0ZIFtMMRnuZ38Or6Xvoy7lUNFp
roB4E9xEoUU+7vIFRZ7dWxkqC+z+iK4v0wjwyoy0Fk1CQ7IRZjdEmtN3t7A4Ag3RS8+GfIk1lW5Y
KsYdwSv0hmNBEqze9rdfvxqS/i6JiX7RDa25N6QsbvTKZwzh7pxKrt1hUT9byaM1Kwz8FNUbTagW
+yjUTjoxHPC18id9I/eQRc03mQfDah4dTBKi3JtZU+//9ect/9mtajEuNi1pCt1Qvw1mHfJFutEO
5VVbwPp256xSp6537McLakvRuZA3g6EIC5iapzAyDTJLsLIVQYEEXPriEhK/0SG8FEk9n9NOXAeN
IwK9A8Ol9Jxr90It6778xcv+NWnw70+YRQaiBYeJV+7+tmpYmm7Ho1kThUYmBgt3eE8qwa1hE1gu
LczTVY4xoyKACO+ik19USHdGSx4a94fOHP1k6dGng/52PxCAdmgy8kaWktCo8hmyXBf9Xdrwy47y
yw7yT66yQTwoNEndZVn4fY1maJkniFfRbflOdUfggedMyfdoSM9hh37NcfJqTRTU0ckVMYZ5chZB
/BQlTvt3ENP/94UYv87hv64bSa06AlqdV0NO46+rrT/ZFME6n1KX9w9VItS5pjiILbKuDMoZrXvO
+tekyBUHpuQSSM6XHN/l7delnBoajBOTnjpvFYwVOtnUG7E80OQrV3VDBiKqpjMfDiEYzE6YrdgH
GfX3PRLcG1IQj4MvgL/5GEgZhOhnTYPkqsXpt5hazPvv3yKGgXjBYFwMtuf3lUwqrXAr3devhMm/
q26IT4MD754jsY2JwryfmuSTHgdNywqJpD+m32PLwLLdWxsZGfO2RFq2m5wZ45FN6keb6ajAaX3N
bq6tK42C7V+/YOsfN3JCXGkCf/1nm3L57P4U5QoJWI+gyErmJK2zllkEjtoWu9nu3suptW+hRGCA
SIk662yiDDpbL05ZHatDAzatS/DdYwDYqGJ8N53eOYNtJYqchEylc6xnAx5YQo0EG1VM5wHds7R6
4+CoF6sFoQNPtj4mBd2OnP/DvmvAVrrISRd21bbWDXgOws7OXTZlZ73k4Q6Kky3H+0SXzpk5gMsc
uxZ7ptKYNvttPjv9TeX0B3YFB5Hm3KIJl3d5E5ifWowPOCoF4D6473EXYH4RD8INjCfIi/VKyEId
iSMD14kJ0rcM7ZjBt6V56JxlDWb3X193tawVv+3WpDbZXAZlGi4Lyq/XPU4DZHuTK65IC1JQVHN/
D12yODHGrPdkdIz3mtujDud8cSZNDFzLMB2sglqx17Ka9FzF/K5BQeaInSIFvesMUtWJiEFzGvSH
GKYmM9LpVAZPHWgknznptqw6AhoNjIV+y9kwn9QD8XruFgzubaLl1qODZj7N5Wk2OnlxCjR11eQP
F5moLV1mkLFkV/bVbHhuq7ZZ2OUkXVpMQWK73GQmOaOSqfZf3KGCw/Y/XClkQo7S6XMoU//tSml0
9HqIF+I6lvkLjFwkw134LSFv7NSQD752LG1a+UNNNmCUZSdSVpBlEn2ZqLGEt5s2K6OcLrmBafxf
f4ZflLE/f4aWbrKmUTjowtShAfz2yrI2kLGeTM11KI3iFA9JcwfMixZs8uRjIjjXtnYekenTIopq
eoJpvsPjYa4cq9SoMLl9SyPp9+ZEOx+ysXEhZQipddfr58l36Y4VRMT7VgooudS2qk2ibdLMyZrZ
0rTJjX3QKf1+MF4Gi31RGzDizBAE9sCnf2h5CtaHHpo2R7ssNatNoWDsjCmxVdWMFrJCCKJoM5jN
cvMbWJ1JqTO8LCphYofdogANt4KaH8tAgouWPLetkemoXAk1/KqAkwSywUTztNsgBVfI4hGbGoV8
JhNMbNFJAu0oy2zrBkPthS7dkSZgbs2ohmy8qAjWYFbSv1p/iYj67XahXNJ5oMDMKalsEHG/Pliz
k7jIyqfgqiVDcZNpc79VWkriTx7aXqGdTbP6GfkjKkMG/oc2jo6kfIaP/5eu81huXdmS6BchAq5g
pvSelNfRBCEdAw8UfAFf3ws877Vu3OieMEiKpCQSLOzaO3NlO2n1fhApu3f3y1N1ehFjZ2P1didy
9CTSf0rvvevWXrQc2rHdiBAiVeJ8ZU3I3gYF0XpEmXwpaT51bZredONH21bGIziJl7Z39HNX3gjJ
vupIlVa8Yei3k/pnPI8yFkpXhGuKCFe86Tzh2DqkVthhMwdKVdhr1cdq4/GVxm0Zd+di5F/qbYNa
NUG05Yc6Nm89ofGBOVtljy6WjNVE6zPqHX/nkEiQePB+ZYTp3yHkd6vXkm68sk2G6u5wIk1Anf5e
M7sHldsQkpXFECMITkbcYN8nXVhUwzovcZ5bWg0vISPIBYXLohF6sZaeov+Smsygh+CBqZJD6JMD
gKqtkjdjcOsdYpmDqn1AwMA58M4Qg5lnU7ONCuBnlRtjDvPgQ8Pi2bpJ4255WSy1TYLSCVU1ZgtS
IVKhkpVezoY3it5Llb2PtWHAO25Jqm0gaTvKPPSVhgZCGvkan0njUw/UwaAeAg/xs5F0yQUCEPb7
wHfWlsp/4pobGSBF/J/Cvii7O8HGBaBKhy2sSQBFQkygkEEDD109eaI4aPW2XCuDjDrR/6Z/lx31
obmQiqFvHS9Qq7qDMk3eyIM9cPTw8QI/zd1fRqIF278SRNyKItD7S4IP6Na3DIWs6bMg2XeTpJnz
MEKr4Jxh7HsP5l0dvNdJNN3AoG+Ix5ttsBwQia1tNElEW5WSlSrK5pedmeZeuZgfiADTn2sUeWWj
T0c+thhWQnmgMDZ2FtKdZdakl1hTE0Mx9HJ6iu4+G52b5KuyU9Jvz3LF/ifY+kV08kpctEbp0Uto
knOGoJETuNVsAMk2FwizzSUj7GtCur33DC8/mv4IqQEvK2NNMigqf1xMzZCfA9mcuxjUAQMD9eA2
DnGvpHr2Bf+WA/Ly6mWkleZeJDdxHBWbUpSwYVFKLoZxZooF7MJC0Eq6kV6G7E+Z8QVTJPbtDB14
AX8zg92HMmzUeQRAi8jMdqCxgq3EtQrkz0/ruSfqHHFndFucY2q+q75GU9hc7WyaXZ4mb2ukZ8c6
o3NbCluuIpsEEU9Xr8xMOTAI36M1oHlvCJGiAOKdxFC0SCdbv2Vtq9/GaRxuyV4UGD3jljepSSDo
dDlWlhwG7TKN4vAi++DQlrZAkuh8dkEarwUUy7hVDjBU/N20cDHJCm3WxE/g2VxgMmbt/8T/t8x6
60MFHgb4BFXASrXAAFyO/LVS6XSwJhrdftT+dttEQWbiwpV6sag8mkLs7YBEREG67RXsBtJQb3TI
W5KUsTl7jH2ryX4mjPpc08U/x45lIGEnetaI6te8Ss0nJzSPkTZOl1jf4lLB0IGUDD2lV3zF0/Rr
ZMqyLafZadv6/WlCDksxBgPAqNURLFIk2Qshp0uXuU2iFlKd272WwZFxnZWLl8CtL2EURLtQ5sE2
TN1iQSuD+g7M1ZKFwMH81ZeHYcbJOIF760r1Uc3KcWT+T3Zqr5HZNuvemt5FRDJYXpHmaHRQMKre
LZ8H+yoxjbJ8GVfWKUIZZbJrTME0BGXoxoVxYjlg7VrH4Wm9ArHUa7+j1rD2XR3AsUJT3/id/WIY
5osWkUGoPEK/xljUGSZZLJX/uHq3WI5bZcL5uYOje9IP/2Kv7zfNb6S0l/hXVuVpc6eyi8KbdIaa
rNV/b+ukogZxw6AZYQeDaVwr94tIaWfTbZjxarytXSXqf1zUPjRvSYRfYXN8KFbZNWLsXwERBgfb
oi5yyAxdpQK8VDxfuOE0ktYBndIx+11lxMuK090Bb2S/Nc18n4SoFvKx//x7N+FOkUMwq5zDr5jp
dId8BqV3cY5d0maGnWHkOqBsBmZMJRsrNQJgn7Hj94toTkvSdC7aLPrpEESwcZAjLAK/GdcmdO7N
UGQvoR2+IOOpt14/B40SFLa+c8mzEZShFUXgPXsjProkh7O1YpAgp/HJjFiocxOvjjYcik6JfT9D
4uOZxX6/+NfNaUighmiVWLg+aQQDDXsoY8WrSc4NxQHQ7PvF5GLC/b5ZjxogMEg73/B4zsXycL95
vxbCVmZ4NrPl8YltagNLqeVipFDGU5LZ4R5HKpOyDJIFfC+Y4BEpKUSTrEgZmralUz4jlUKhFXbN
qk/Hmx5jYNK8lkE/WDvX+K1L5zwMxLlYukAl44KiST0HpXHFeBslJSm2tqOv22ogcwM/izck5QVW
RNvW8SZ0g3Stmdnn4DfbaYjFgrVSLfBvOatgkBsXp9AikgHhkILh+jgDiTKom0MFTdOlX3EYav2P
5mufPlCxWHP5ekbscNM229fJANEo3KkGQFLYEx5KiYOmGLy1KKF/VZz7M+KnQGl8FhrqEBxQq3ZC
HNYIZi4aIgATZ9m8VyfDJtOeHDHTHIKWdmYoxQpxR78c4SfRGtoVc+wBo33YUfEcg5DOF5y+9n5Y
ozuebyVz2sf9cfdr9/u+H/v3uf/vj79fgazVcdn2oGf+/TvzhiUVyOt/f40kAnYLo/H4j9dO748x
qx6bbOEeiIHjKd8vLueqCCf3b3SK5rS+/6BkeYI5AUE0GCb2evdXuP/k+3n3P+V+Mw2lSc0frpBd
4MqqiXLPCrVJEr4huCchvaA7WqDw+JUkwVZTyCWp04AU+QECOecehjFfMIyvmXXr1lIkLQs+QATy
TttlYXgVKdmGufQEpqlEABnQnRRej9+z47AB/C2l+TNKYmcf65iUih67UkoqAdQk4esbrY2eBs/j
m3z/8f2COb44eC4ACLMiYcMvrJicjfnZnAXFYUySY50k0/b+uPtd94v7zVwU9k4TAmUKL3K/X2Te
f67JDLN0jyCN0Ehe6P4EKvmMMzGTh1yO3k4wPE08rd0TTj8dRM3JMyD511xCI196+QSl4D0cgieR
C29N+wl6figwvd6vFmAYSKG7h1Dc77hfDI4u9XUy51OUkiKsqyx/FRicAe4X/ow//74ZzUYtwMsc
ut93ev/76O/77s+7P/pfL4OVI1v7jccaM+iY9zsXJOnSnL8SqQ35cq7Zn0P0lBj4apcCKFf54fui
qBx4Jt+3CSv+54//dfP+uHZOn/h+RjhG3rj8vv1/PYVygCAKA2xg1NHr+PvoPC+x3d6fOFmKv+L7
mU2ctlvBKUfYHau8GewCL/7vH//9sO9fqhHX/o+/6f6Dfz3uPg37vu8f//j9J/96yuBX2nqyzr4l
bzXt0xbUyPzOqQ7gOUEz89skA1QXT/p8NcjTPN/d3xmZ9kW+m3SX3ABX7O6f2fcner9JXBobsPwO
v/97/X7390Pv1+4fdFyiYKLJMj+h7w1tXBZuPm2tJN71ukndP0wYUpquXFWMort5/anHAWbm/QhA
t5Q072peAf370uHU7I6MChyRwpZOoF4OopPiqZgdd/eLuvFMkkz/93YgiPzWmkgspOGAO5kEOwwO
rvuLRvMZVZhGSF8iIJ0Y/LDQalSgINPu7+r9c6kpfDdmVT5LdnWIMalgzPkDntqXLG7X9zfwX2//
/b5/fETyfpj+fde/rwZov1hBu+6DWOKfrhYzxRJxeRxL7NVT5+GTqdzigSjRowoAh2WTUI9lmqag
FdhxAez2NHRecSLdrRNAZ1XzDNNOIfW5bhetZduiZcOjsywpJdFoTPWZEcRZVWb1Jm4AXa2TVzwE
hgj3qT/uQz1EQwhgEv6W8TUZDXCoErEQNoC92V66VMfvldsP4G7NHY2WL0jijcCwD9pybbMEc85j
SoQUC8Bg5ZxjlMNTjdLazeznZCAz3qm8r5LFipCzBOLKgAmYdFQW5dj/wONmXMpugPNoW8FeH7Vj
FszRFo7+4Uees+nJX9i1nvFDpKjiZk1HZ+YgeMJWXnHkbOoOCEWgBwoyIBt6zR4/40l9FAT5HWPY
HTRx2TwxYTKpDchJq5uUHT6iMcT7pdrj6/w5MQDeDLmGGSRswpsOQ2aOHLTrhyQcX4VTumRNuL8K
4BwIwjp/FwiwFTBeHqsijB/dZoKi2CcvPZLLNcPhbAXDNFxZY+mtk3wQn2ZPw8wyphChTbwHU5pf
w5JuFbly5J/F5dlP9Dcx2oJTbOAv41yFK972CxJ0cD518VMrSE7vJQnj2QwyJpqRBak62pMT7bM4
uyQJspTMSR9ggubP5M1ZlEX2lzJH/bXOdrolymOpEcnoQ01Yeea47bAfU7v0yT5API/Ck1NhUvmH
Brs3WY/Dz8m1Lr0vxXEO5i5IUcNIkPzJS/qUqQ6AS28wH4sqzBaHnDnQKccd8Oql7MWsZ9XU3mcW
xliLzc5ErhRmWxcCa6u6U4pjfwEHoLqZDZR20RjbrDH8U1WCI2s1RZ0dTGuUx9d+7Kqda6jxMY5q
RLP6Attm92C2ihaKNTKjzD0gb+3sHM8SNnqc6DQPwKodhPsiYYiJQMxYRhkiroe2w+nX9bZ3ynr5
GvausbfLmOidgKTQkR6iLiQs/QAdtdeP4qgG7aODFoe2WKVgAiPQInoe9cfY+JqDC5ZazzhhbEh1
sSckTYFDjp7lwBS79SgMobewXEhylz3Ko9JrfuWoMC+Jb7wyv6GCZYe+MQziyidRXlTFgTUiqrTy
ujgatfsUSUJr8s+JkfNrCwVPjo9jXAQPRmx/WJWtbqEKcKKN45kRXn4RbsIi5mMewbhJAEzZvNaq
Fk+EsJ5RLCenRlc/i5oeVdhFznlEC7vqBuZIEJxXE8P1Zw+s+6Anal3kaQ3XsHwdLE/u2Z/uEUXo
29hSRIiPzC/ifi+ZmzhlUR97A4yMaSb8dbzB0EXgBGfj9JLIrH4muzIJTHVLrU3ohM2DB26sLh2S
kUVGq5ipqJG5lEg4J5IJ8V4d2wjkx1YtKTbBLmmhfvIiB6dmxvygKsbwCO1jWQgQMCbn1TptwfMi
PTm2k/+mejM72c0Eg8jsppU+0SMcdcxj1qxTpI5SREybaOcqCw8abGyD/CGRJ+/jwF/Obl9biLp9
18oBsGCfBWfNLX7jQHyPpLvhIaDIzICjW+/ksVJd94j04MmsTfoJ3FwFk5zNCnMIjvtF8KpxKaR3
6aK02Y+u9kNnV3xpJQmdI/5+aTnxIc2m/MTY9aepl8++ap7bcPSg07i7UkznJJfvpVZfHFErMETM
Wn0MOm1qQA5Lx3Xi18FqHj8a1m/UooPh15/Gu4k94axFGmyyPVGAxnM8fsSuZe3L3v4YzM4BENQ/
tiL5I2AJ7xRA8lSgBM7yaNWzl31umFAvmDTU+3x89OJKX/cKRAGUHeiRPR1GC18D9pFm67JrzZxE
ezFMfUe0ACYjAN2AqBTjgJOoAPkyeXCXuQZ4b/TgXYyhvi+jetOL8W2ywdHKsGkvoi+I2i0rf+27
T/pg16ewaGn04+pRSe9ttYAd4Ki54TahH7UgN4VoteFEPL12Fh243E4+mY1HS8siYZDEopUXGx3M
u69yGOsHj3ZdZw5PlHKgNpkeqGwY360mJeA0OzVWEj35oRNtjSipDlVTS/xpQ/SiWUH/4MLciycy
f8fJ6R768Wds2vWX1hCRKivgbm3KQUs3smAaC2zJddW4rPtwoAeUyoex5ZyGiVaSbzpPSjK6Cd30
0Ld2d7jfE1hhfSTW6nea+NnOgWGdj6Wz1VVx8myh7aaGGsqc4mjVYBM4g6eBOMLvsZNensMEiu0g
Br4XYB9oDafYTxA31mGJms/Lk2sbdBjpppyJhw8saVDFVeUiO9RxVq85JpaNA9mp4cTgokVdyXb8
5Yj2MpYGuLYx/tT02t2Hxbxs5/SiR/K8ybH0fUqv2t9kLSL2bkT00LW7iRrqhsB/e7D0crYBae5a
7wmGIpdXeyJ6boGh6k8xggyXIjmkugPzJ8jixyYLIWjG4VYvk+kGSfrTgst0bno05w1z6kP7oLkM
AZ0K4wML/ZaxC1t5G5ox6Zb0u3POYXRFTWffl87wQmuFw1dr8TIgVi2t0CaG3plrpeGT5ry+zRK2
8F41+JA6fMRDKOR9lapLPTyE8ge/ctoPvAub0ZjeI6cm3kWPJMmoGLTo+Y/LwKZlSlqmu5SF+9KW
KeWFBhcS8TAYkTR9g0kfMNEjdwsbTLOpnZHWnM5sVwZAePUGki+V6rttZy89/IzCpMXqBxURFPGA
wD9Sz6koTMRlwI+GIbyqmu5n4vBHJJrlkuSY7XBJQuuLNZorZMjpzifDOzDybrfljbTyfPhhFQDs
HRH+Dmsmc1iL7Ael8OJWbXRy/RuJdc7KLIiwDjmU+9gjjs6YUz3g0ABAmq7GZCUHn73y0LoNHE7R
rJ0QnC27ZjrIEwgqpzsTkiyWlRinLW6spRfYOyvxf8WVyrZ6z9e1RUC0xvB9IRa9XqnRWieN7b7p
9h+qumznm4O7KlDh71UnfzPMeRSdqf+ytJhGsu+8cfaS6xTlv4Gz7UFm7ks05dNnFDoE9yREqTZW
Rc3Yp8StpE69kGalbTEZRAtNDP6eSEdOofqrXhVfrpRrP24IrI+NaTHaEzk2ZtCdpjDyIcvkV8Nx
qetRjwAD62IA7Ow0amrpE1vxzk/dB62ZK68g23VBl25Tg5SUqqh37dwu0ScYDKQ+lJssq+RmIAAa
GgnBrphUFlE+IIBIgIUGaeL88MPsw4ty4MmZU50GDILDoMKj3pISgEWdSLW08pdDaN28IvduAmpA
gB+IWWh8ZCS4o5VNX8WeflR+Tjo2i0EzDdXK6GjDlRYAPbRtgAI66zFBM7PMhNPuKm0OTXHSbM+w
imcrBnZ4RCCUY83WcQ0iSqBfbCt9kbxIF3x2q7ckr7g6QiTfu0mFqSg19R9QhOQqMzihwBkvCtWf
KBVI7uXEt5Mu6QXCuOKzlIPDWp27wZEA+Bsq0Ktp0GwxiKFKJxc6JpysOBcu6IXyhzRgyncSwuOd
VzCR6pAwfds2A38OZVWCJqLt95GRPyYj3mbf69KV0rw/FDzWUauBANW+Pe2VMewdzm1X0/H3dTVQ
VfQesQ+e+nQaBjC21sUvQk+vud0clAoom5wGDE5dpeu0JU6ptLAsoilbtplDoKmFmjv9EHJ0fxdN
8GmXP0j+UI9Ool+zzvpRIi29ur58K/wUOIxpE40nG9hkxQCVKBFih8v7WKaDJPwaqV9UGPnZqdgB
c2JBbtnnF7RYh2h+zZyw4SXIH5LNn/sMspQWwI2IZpJABOHc073HlPU3GztxJAGX0IgR7Rziwnyr
SyhYhq2AqpfTH3rjjyRs82aVLh8fnnxHOuNuCo0f5RCcKY+ag2c5W6IepotO6EFcq1ufntww/1HZ
g3EzI4ygRG9jTizL6ar4JBYELwegoujjQxEujdYieqy9ja3X7VMRHEr7yaky+2y0rcD+bZRnM+of
MjJs0tKJz36QjUuJamqTGfIQ+ka0dD1vDgFGnhnGmbm2tSjDh49INjIbhhyiZhoE+r2MegnTlWI8
1dTlq7eY33QENd7lJTnqek/X3Tna+KfhlUubAfWp94ad7oEwA7JZEmFcjoyAp4JXjoFxcIwjk12l
YS73Qzz8QYa4jQwoJAxfmPYzrFkok3F1rKgpdftYdRkxBe0EAnTSKY5K2KuoR50gx0u5CF8jTzsx
pQFHrT40iVDToxN5QxANWq/ifH+/SBG7nqt8fBtSt9tR+eWnKRe73MNrwDw/X9oJSqTMa5eRPeY7
tjfPjVdSWLw3NcTcBi8ciCic7ja6EZz+7EHuYyfc6IdkCKxzElSv/2kNZKSHhal2LLlTpTjWmbKP
yE0nIf1TwX4EX6KZr6DCtLvU934x8d+xGHTHqkkfqjQ1jiH+r02QjMfRcvnAdaGdbX8g/LAynZWh
tEdya36zv27mvJIvE//hKoFIshui0oBgycZdiHcGfN7eSyMfQa7+q5wkJqep0Da6LZpjh3GUaYXc
yb5MmYhpOLG1LljpGPzMxO7WVmHTFyrpwds1iDYbUiaUaPxJtIDJXmy5GUlloyMY9YPmwg4s7RRf
fwEhLmHwsWVHXC9yvlw4PGR2LEo9gQU63ZyMRLxZaNPVzG6KGHuF4SvESOAAlLtu+m7HIMJ6E+Uv
/B9rdyyHU8tubE8d/sYxQ9KE9djS1XhIU/+iSbo0ra5DdY10dRvhsrYtPAgOU8wioW0/CF870l9Y
NHYCx7u1NniBrJ2jA6BjSwj0W/qUCEGX44yR+sFMYFj0GbgJA1nXJiwA+DR2/NbQUzyLGjCBCMH2
0OCK11nk+luM0+kSHeaw1VzqTInq98iLjTYecHesxp3TOKjdalyf2twgydrml4z74ExUy80M+2sU
B/6ravHNZYVuHDnvgpuUHgk97BZ1hIGHwjYoSTM730FOgmLu4kayRbdm6ltd8gzPaZtayVIbZb7W
LFi0IIEwLJqP9pj8LgdmrGFTYHoNRHfy89TfCQZly6I1/miNbpFyS6ZxV1fXYRialRPHh4mjdKmw
ie0Kh/E5nIDmGgWZcdHyXdqU0Uky8mK4QgAb8yECK1x/uEVTQkL4ftSi4To0zouU2tnBtL6xXQMI
ko+NWBnjuU18e9Hm8AXcMLtqVY0Rdd6QhJVILvnUvQEV2LiE7v4aoEbmOfH1gd2ZLwNLot868XNf
46a1e/cCN6f68PN+A/3lp2n6Iftx86kSWrzDEaxvTR+zFNim/KEDxuLj5dwEmgzWpT+RAOKBukF8
ckN+icMbqrSbyWhNMdYA+yRzwaX3sEStk6zQUs5bhqGLa0aeDUCgwe3PpqoQRZWAigMn2NUysOll
MTgf6mLiiCRe616UJIaRHELJHoHxJZN2We+qCPHlFCN2lNbwbImR/5AxPwMDUiZVghcD/kKgImKO
A49kIGIlExxBTDCwMOB4ipnf6Z8+FZSoat7jVL73aaod4Bonj4bFMETCN8CTfbckeB6bF93OHL6v
YbGCv/Zli7RnzPgYslxcIq34k48mljm25F6qkPJEfr4eewSXTQcK1JtghtZs9ZbMUbRNn8Xw4bBh
ugV8UG+8amNUsG8cIUBGxrT1mhctKfx1CshgzwjeQs2ES7kNzPbglczsm9wmb6sFCYMP1Ny0ZWww
cLI3fKMLhJJ8UWtmeYF2NQsoB30NBD/Ru6MO0EZgWvSyW9iqaC/nZXYYISe3biS3ZV89wa70EIGf
LUb4O3TeUNALe/O3v6Y3j4lPRV1Lf7yOE9uFWsuSzVQEb6OE5B2aHtTSTDZXa7hxNopPWkPgxNyC
ydzBXorINHbpD6vMDGa4CIJA8vF1m2zFEBFLchOm3Varf8e1yGinDvYNPOQvkTtHonawrCU6Sv1s
INZBiSfR4FysSoFsAiojZxL/ofeNcZ/Kmj2rBah9SOUf/u0Hq4pf8iLEO03LFIhdzU5SCoqjni7K
MEs4okD/aA3Scr0w1ZHdtvkqtxTHTlQ4V7PTD/FIwM5U4whFxI3RFLyLFgXVDnYz7T+XytqyZPZo
GtmLB0vDVyG85jAmJ6+nAHF0gGI6qWmbMhcX1bjdUTJE0PEIB+NBSOt3h8SCNB2xUkYCO8VHPRHr
NYeb74BdAkiwCFPOcDGVymoCRcw+mZBMvDoUGD0ax0aKc5T2+ZF0o+tQ6LB2SvE5yLM5Rd7Jyukj
5QnuE5FMv1LAjMtc7zieasBOpG4H1NyAdeaqIlDeVyGd5m1BrypZRMILtvhdOb3xhb86OHGF+SKU
Gv5MFvGS7JgQx+Gz7o0vCq742k4mfb9aZWfLK2+9E9NsLDNrk5TIU1O+zUu6zaRUdXA1Bu9E3lnx
SN/WBKsEBJxq6qWFY7xl3Ix6IBbeCcHRD1vK+liFeCQ61yYIIQtMHLBZC7ClQfHgKUYftXNyyFMb
CX67MGE/Bn2nM9mG3ur6YfQ8MpJAqos+pCgNDNGOIB7PIp5KN04T8I9zgCxazXFG49OYRXIvoprM
laQWy3vrEWj3BN7zBnaLLr02phtQwu8Vm+FT4mivfcD8xUPzeQxTeW3iWbzoayvTYuhZDEZ4GPxH
6Sbu8X6RaTbHXJM/QjawLmlq/47YoyIcRj23GLTiE/AGVXJ5KlJHvaUwHsIgWhdGhL2hSP1nsrKe
Mr4Ix7ABe93487c6pRmnMlpcadReUcI1V1N6Wz/QM9b4te7RdtUw2bh+9mcGMhAcMHEia+TZSnP9
yJCl3Y9TTUFSRnAf0fwbqXaqsi57iVUCt+fLbKptEZfpC2dn4wQCPV7UEHw0M3nSUdbj3R0Z2Rj2
ePaNGnJF2mzV7Fvtm3ra3nsLRv3IFkXb6YOMt1OMwjBi/qF7dbwjCjbSomPVswVNLe2paLllduSO
t4Z/HvN0r5UxkHitrg4Y4D7iqgPEmdd8ozxYYoPHEhMrYjYpal2wNDs8DvSwIhOUskkegW3HuzHJ
S5YgI9ihEEEuNOb0lnLPW/YOMcRsRpwV0PcnvSGKZjCiTRtZ7mPhjlurRatXesYlL9KPdpoVNL1s
HouUdIeBvLiEvdpRlsLbJ/jjF0ZctsdKi7alMvVrVJSvvAUSXAQl+GgZN2zV8bZgQrlE3J5vKi9x
lrCfwDZTEW/R6NYHjw5LpEoke455GjPtSxt6Z1sAD9y4ZV1sZPzahrnaRcEwwsFwehqr5OEWKciO
rG9PmQcxIVBdfqnTL78sVrFn5p8JqylJgjVR4l54lmk7rAtYgBthJKxGDiZsoTBxaINhvYue5nDa
vqUlIWdZoz1bspWXJmTdgu0YbMlHXEXKnx5q1Re3QP0pGMqv+4jdBS2f8eZEQXIl4m2hu8V7rcvm
UGIZQ5oHhqKfAQ96ULTnrpDmuhfsH2bC79CLM6YjcXb89GcOaWZfeqN2Zdj/RC6esaRdV1/UsCCW
fYHFvn7inOMTbZG7x8ZcBw0pZRouzV3vEzM3pE+a9icb23LLzLBf2vNWZ5Ap4bMh2kk9Q4kTxhxt
SRydnNS6JgAbrr7h5piJX/7egEi7ypBkwylHsOfY8O01iHMI7QZ7HdskVHLaKZ9jc+AgMcL+ZLWC
nKgO7MxQT+7ubrgwYeDMRCwiMb203Ho68sbE8U5Vz8jKDLXyNIzJWzfQydMN/VYysGqizllnqiLD
Txo1nSiTDAaqJ/4FVL+JtnObls83Yb33RIvA1nG32M+7pauPAXt0mncqUTcRsuMMg4c6MtSVv4AK
3Rs32WDC0gtKtUbzuy35sJbUNMYKdSj5xFP1OeUJwWkdEo4qNJyNXac/wnk9cd2gWFat9hA2fYI+
fVQ7dIzaijLS3fVjtWZT/ZAV1nBmbqBBtyZ+p5rHjrLhtD/4aPZsnP3FXLEWlMVIYpKF7Dg50Ozy
SJEC2160kMv6pjzqGsnJivMwdDI0WW4BeLE5VqLz141ENtf3+M34n9Aktv3W62jIhcp47Uu2ZdXw
kwZmuhsJWIRKl3tLQ9YuGGnk/JbZWic5GEepT8mVfbJkKxCLJThfZhGFLDGLhjRcW2E809AH4pDR
Y90Jdxif7cROHkKWrJC0n153x6ehETwCZiS6MriUci7PYP0Gk3miuYDRKCF0ZyxB2QU1Nn6JhWY0
IvMZ2iM66eSc2yb2Gos27+DJ346V2nuNuvhSQDalEbdKtdj5sPAoug4cxc5qWZg672jMi2fu6t2O
7I9Kq8xlDamC4s8gsy+J651Zko6a5cceNR8u2kigkZ7tkzEtQoZYhONVya2nn7F0FK3epk1aOEP+
PNN0LtJr49XEhutUO+Zb4Hyo0Glf+bBe4sEbmFfUw0JYHeoChzggQ4/Ig7bNl94qv2yzGi6BtzVz
GDqZYAMkA5/6w8kfpwhDsqq3hejkDxOQ5pDHT/lMXNA6p71NZb63q2RJIGQGOJPJXJrxVZfG4O1a
g3Qs24xBVIIDupikMrrjc2cjQB/LzGeBzMYr4DQEWs7wQ8x0q8QPwFJaO42d0ol4HQ057jbswhVD
iYrTZueumGCGyzFzomMLFQFYahq8QokDKYh7pDBg9xTVRLRfHdMNCVEwZxM8z4Y8yW2R04JthyNk
vuH2HCJWOgqbAL6EDFF60IiZSd0gBWXdOSS2BxajEs2x9maRvyCVVkffVsNxZFKkGmEduiGtzjWC
la3vTV+uFRZH3bTy4/1aKWRxHFLjNaxg5ARWOR0guCORmq8pohgmpY30krLm7Go0th2Mtq1AJ1Ab
AQEZJrIxLw5RTnfl44B9iEkyH3PRE2KkEhI3gZ3jV0gn43msQ7LnXGzsdegRBUsw7blmfH+3lxWM
V5+m5CdCrGtlB5AD2a9EvvFDKrd7tLJYHt0BmmE7EOLkaO7RSmdTQUwzELzs2ezb4cFKPpAliqfW
Trf26PcIzDoInMdSNt3KIDeXNMg/RHG+R1T+W8YPdHVRr3NSntwNtS14soT6K48PcajebR10kRF5
pOd6FpvIPPm86yNUCN4pGOLqPNkDIVmhibp8mPN9PE9uvah/jvzEPGkRKyVtqM//Ye9MtuNGtiv6
L56jDAT6gSfZN0wy2YuaYJGSCAR6INB/vTegeo/1yl7L9twD5UI2pJiZQDT3nrNPyx8So9Vboab4
NBqbnESby7gmGAG9SnPuLOslM4YH5Hn+JoyLH7Gcsr0BwH0UtnGyJ/tiBV6xUQ3uXZ9gqRgI7sn3
unNNu4g8yeymbMnShEAC7qtg1W02LXYNvzjRM34O8b2fWCaRX0mXm+ops0PjTqvfEtla3MpyJB2x
TatTrnkl7UCInGmbqXWJj26LvtvbqYzqiexNDSYrdBm3fGpTD6SOxyiR6wHGc7pTJA1DvUtaEoDU
QMG8BjhEV6cJsKUn8VZlsInapLDvpXRS9KmkgpNILoJnUxELYTPar30HRYp0Saoc8vEdaTg5X2SX
a5oDoo2pxgRiLJUunr3U/ZVV6KKYN8l7qvBvECUxOh7h5zE13ckGmJaPxQFhVX/okSDkxMA2VXcw
e10/aNkHRpdi3xXyLqIgu8JZog5KOVvl9PukjUmgAndDCtDUtw+FqO+8qK83ta2lm76l/glYwoHf
1JkbOHEGK21h3FVdc4mh5SP5+pZRUlthJwJNZxAzAqyo2fUBuzwX0cTo59X24KcNvheHqIcBQDWK
voyY1rz9McQGdckgOZqj+1wZtEigzkIXA5W/spqs3zalTUGVdiUrachxnm9c2KDc14FRn0q7fgtN
/VaAQbk2ttiZAEovyjOuY0teqqmnwYaBcDxFIYZ6Pdfph9F/Yv83ax77W81y9WM9qYfFT9BYxhMS
TWDPDesiy4of4xrCHVzPl2am6DWlC1ax0H7aPTNFFiXVVht9H7sNma0eXac1bE/zBjL1e1hXzVl2
4ywgtX8bn/+f6f4/Md0tamN/sTD+FyLKXULcdZG9/5WHAjJi/qE/eSi+9Ydlgni3BYbtmemOe+4f
PBTdBH3iOK6Nb3XmkfAUBpom+o9/M935GdfAbQcQhVMds+ufUBTT/MMxbNumZWuJ+We9/wsUBUvd
v9r7oAVQLPVJ4TH4Mwxz4a/81a9c07DMEexVqGCgPRdU4foRfb6bIPgNohdWwetyQMdbUhODCfWY
eAad7NYYuDIzBm0m0dEniyMHqLAexqQB44ELKrasox9o2km3sCpYdJaZnMxtK45Rn8szoQ2lTjSd
2VEw7OvmY6gIs5wUOfWZnNYobkm2MA4+Lfid5fjeaTIztGBe2BHDSitOFA7Sb8emf4/aoGYDvapZ
cJ46RSrCcvR1o1nrAfjoadQlIWk+weHzK0VoYHZYDquegIUkC4nq05IXPx0FqvLwz5uQIfQU1CRd
YPGYPXTcRaWaIm5G4fz14uWJ5UbOL1mOlt+yHI05QlEQCltjCAn5qj8jRSND8zL4CzrLvOVGN9rs
XE+Bc7BjsV2isX2lidPvI7LlMxaC8BGTjmwJtyGnZEKoNKVnD5gaSZy+dt+SILWb4x89ctY75aB0
mFcjXzdgumFqozZfj0kQE2oqO3vTYXMiZkKUZzhiNxVerC0WPIcyD8VlYoiTQpJOnl1F7/1wSkId
8Sz3QETTb0iGiP2S5XfPg7zK/uM+6NmeYrShbRR7ORhf8n7qcC4MaW+tF2G5BELcVRoaEX+YDoVD
HLY3I9NrVnTYrcUlbIRxGahpjpggAj620NF3gFJxt49UEcgLcYUimLBsjQg666eZG2gR/TRhfZdd
ejXH51qo3c32JhjbbdyIj7Bn/ygHymFwE8SlwsS6NmqUEegQzUtZ21SGOhJwZUr6Z4FjFx3qjTOw
VanZPBKOR94Rwm/OTgDauz711aG3zIMqc3JpIx/mTlZ3e5PwG5Jp8Bmg3GJDaaEAGCyE7p7O/kBk
qITcwGIt3ayKnoKpNxT2DTgvZ+9608vynA8rdEOWyJYieLdaXuCw1TyKWtsbvPXL6I3gDea/ulHR
S6eJEcomxuL5Obx05sWR5L0L291E+vTshHG9b6yGtlaSTzc13NwbSNN8Hna694X2w52acDeNlXHq
AbfvEfZfsAlxzSvaWKc4JolEOepfHuvrtzrC8dhQUE+TKDtrwtcPKBZ3cE5YdvlFc1L85ykLFA6X
B79uMA1vNWQ/KwZA/PW+LE+Gxf8cN+N5uScQpqHIwbQ5TGQYO4KFHfrnbVXfT3b4PEhozZwb4jzb
Tql3UuniYqlMhzxFgwm4xYZFUXyXhN2tmfgD/YBpbpnU1kZUElG2Qx+JHsw1iVgklrFH+cLLvi9a
8R5/xqHwwZMtSvHfivblsKS4UxtJcdDhkU3rH6mXdierHaD4zzd9+m7ZfHOeby5NseaUzXpwAgg2
il3QYRGC+zV1LsMggr42jRoBE+NPq/Wsc8ou2vQOvVW9CDHaViyyEccoUA4irk+o2n4kcOC3kSmw
QM034+yAW46Wxwav2+N1JRHK0PD+BOS0ToZzIEtQ0tn0ySIuiZ5wA//drIkSpgb0p0x9ysJ3Q9bG
9vcnOZcwCm/ARzp/sLmVblBZ9ocRA/hG2NjhmcYIGc1pVg6c2OsqRTuIfzddm2Eh1hDaGRvAzJUn
M8/LU6NXztGhWSzFdFLzYqiJTQK/ZL/T7ZDSLvbMFld8pjkjHe/m2ZxG58QqnwCDIn/ClkjiPbIt
+qcwVvWA/GltxB7NVMnX2LCa7yXdVTGa9LDUBM43v1FdFe1sqf3MzY5sUHuNFgX1g61RxcRwgUGO
qWI5XFT+apb6L0d95UHWkMAkC01HETDbFJYTYJHLL0eqKB4a5JaEAGFEkST7nCjaMV39tqO08+SV
BsXGD1hKZm4zAlJp+pNWE/Zg4R6EvYjwLWzM8SQ68UO4rr6128DamZO6d1OcrFWvzEPbgpx8s9Wv
cPb2VVlIuXKaDX/uWthcqTnY2TXVAJPugfMpIXZsl1emBbBbDMfF71fjZB43QUACPdZhVOAx1Nle
yINtNrt6PCJf9Y4y613yNbVp6414nbTJehUpu8yhO/7tvS93O6kjc6UPehlV5P3+GFTc0TIOpsPy
oSw3+M7InR2cm1SMH9RziXYDynKyOjPf2iVp7cXk02IGcL2Kq2id6pwdyXyCztrPaaRNVgu/3YJ2
oH2hdf5puh1cs4DiYezU7JD08vqmtwvi1wXZcq0Do7L1YwODEBUKiXLxVONElS7XCH7Zk67vSgCt
p9FnFaB30SN6Im3XZjNRMu6RarEDZh9EWkU18YHPN5hGGcCKHHiUa6fR1l87sV8eo45iLRcH4G6i
nRIZHFKHuYAqJvZr3KSOLP96szympvZeD2sAB/Ngt9yY/zxa7s5a3FMmtZZWvVtvogLrPafZYbn6
Q91gNFgOlxugwuzoA3f2GTY3cRh7q1InfJEyUH9abhqjVXtBQMsyBtFLvpCrSXZ9jjpBie5OKx0S
Hy39+/L/LuPt15/xdRc6uLbPnWwH6o8FIe2EoPGOv80iXTVaq8lLX5UNjYPSAIEx843SUmujMj6R
Qg+BIJEVtheN/Zmx/tou/QGAPpspL4eDyJ+0wEl0RNCcmZGFR1xQVl4v1+Zvm43lkBtMKQvd5uwO
6mGAHMsZ1B3hpOvDN+KrcO6HW0hr/U4tjq3KTM5toZL9YqxZ3DvZNBsEl8Mvy83X00Z2ULBejl/P
LS9dXoA4szy63Xcz1fkE+tg+9BTclnve/KHE86b+6+7vI+gPR7NnaK+c0ABPzo8WCCMZseYfKXFv
dOe4KugVEeFn8o5zOrwnK071m3hGkFMgPXalRkyLm40Ur/JfMiPxy9BM41SRrrMzfP9+Mcmlsz1u
OVqMcpT1JGzZfz749Zr/7jFXDdT/tDD5bcNbXrzcEEBXI0rvNl8P/e3nlyec2dC7HLUDZW46U9AZ
5kuP9ofs75bDqkaitPYGMS/Ys3g9MKC3WHgreloH1CgMi/+cQr/uLkfdhDV2tTy93F+m2a+7GZzh
rMNo3Qy1BEKsD0h1mHLEPPnUHfVEuEPcZ98Mcc2CGJsRBEg1CtP2cgOGAFiL1xD111X9ujfL9ma5
GVy32IzMyOvUkciQDVzMgXA9ZmSG6NM4tuRRTkWgYGQnRK2SFokrxBr5NJwyJOlhORz8eSqkBVqc
/v7UX14F5byHNgCI+/er8m2rF+Vxchl9tjQd4U7Ok9ZytNy0ma7+fKZMnKk+L4+ya6nmRCdeT10m
I0nBKfDOzYfjYgn8+i1C2RFRLkOXnhFmJ5uiYi+AQ3/2NP7+5X995OtXBrMzcPmNy2ODElCj8SzM
D//tVdHiZFye+X24/O+//5Dlpct9Wbk4GJf7v//Hr1+lxzlRgr7TkN/pjgwQ/3xjf/srfv/ZX09/
/fb/xWMFnXa30mtEaUlwnIJxVOxHZWitEZdVtCjMiTbn+ETi5kAlnwyBwahurRgVKoBiBr0pf4ln
qXLhly+g48ml8YmEzqkZUlt0ryoZym9shT9Zor+jzai2E8yuTQXGelcIXm4UEHwyYWdrqaLnwaaK
iyUoODn+BNm/HVdZABmImtm4TaXfoBAhNqAAJ4Qoqp27Z83K6bqniYr+pq30VwcO0KqhieF27jnM
47MWodSJRU7a1Pw2kWhAIG7VLtWY+Bx312Cy2iK2Y9vexDXXQqM2scojyoklkJW8+UXkJzTwAfZ1
pHdv+Jwk5elvXoxA1S1j0q2xj1t1vRsH47upgRLodl2B90RU8JAnB2WK2zqnjMsFvVRyQmOTr1Jl
nYsCKJsp5VsEYP82in7240fqo+8xqfJ2kIwRnEWvTQdtwyUT0qrYkObFcApNk1ZueWeUYcNXRQ4l
aOGf0ME3pe7be4FZahU7+S6s2bm1dfOquc5PW9vUAGRwDYzMrfwo0bLjQzIEOzPZ2fWIJq7Ev4c0
aIsE+QPN1D05eMlLl31Ae9+2LLnu8Du/ZzVr3YrITVPq12p0yZuTNIg4qtdpj6IwsdpyHTrfESnr
G/jQBG0mKZlFM6IgRouyZpe9H+qKb9bRsk1Iga9OLZ+eQfOuTyraDHX4ogY/PidaAj7KaptNyfYR
2UC31xCVr/BLbAdkXjtZRvnaMD0awr1xipmp16ShTDs9kk/TQP6mK4IZCHOZHBaggF9Pue0Y+wEx
NqkaVOXLwTz0ofHo9bW1N9PiGGWV9SAt79Er09ueyjITCSrxxgjvWhXvm2roNxPVYZ9yBk2aIN1L
sqqWeLcwg05ErvhPXAk3/KvAcFJLVn1NeVoywCkLVOAUMUxK1larClQ49oq9bZGJO+l3vqx14tOb
+qS7SP26cbzzRy05gnS9LYljGhTnq2EESGNLZ9+BiTeKVG2tnhAjr53M3SDQpLdo75BswmuwqpNq
mg8xL7I83R2OfflKugTDakeugFnWkMq9NfkURBXmjX3xpoIgY0JMVsJP4rMlOnMP5eSB7n484rZP
aZbndoJUxP6wlf0AlVH/BizotWSIgqGd6Dg46IP0yIv2Yuq7i65fpLLosw9YCy0YbrwK4QqS3iCo
h1u6+ZbTNmuaQvdO0arrmH+i2n8EzunQB/dW+hAx9j25N5XuJw91WRyrcLAoYGk/J8N4yWWwS6Po
QExdRBg9gQoZ/b19ks5urkRJmkPqZxClCGSQmdhupQ4VDSZl7S065KvKqVBVtoPF9E/unwP4Lsxt
cpgIanR9ANtaGa+yLrghagAWXdD+YpFLuuhg9puAwanIOrVtUtw/rUv3R/nod6IBxBDM34CsOidM
vheJjjmFsjst/XqGmNEBxe2xaqj7YDGpwfYHr1lAF7p24oQg6EPU648lav9T2iS7yCUrpqmsc6K7
1b2GE3cVGz3ZcIn62TeANgLGqLU+En4gG/a41sAuulG3edxfw850ULvt+4LMoxb9gu/kDRZT/afE
YGSPpliLXr5Pfbq2vAg1kwDorzi/dkSwXAJRv5i1TUiSPuY7JMtscV+6Lv0spQKU59e44TowDBqn
b/lOmYL3BB1hZRnJmx8Mh2nGjdDsXqki+dmSFL4upijdx9YARc8ys8cM+4/v+xvPMNpr6mL5ypy9
KtIHavc52c6OBTx+9juUstj5o7lBN0xoojGVSMHf27D/PoCPADjx3IBMpn4Fk0alj77snrWRWTwj
kW5Q0XnUhjsCHz66fNekDDXSxULTOYRr5TN/v8cYp3/2EaZEbB+fnpEfkmgOd/fdmfvI6SdB2FDK
nG6N+QPKPeLfCEZbIRkBo5tYAcjbjNDqpKQVZuZAcVkfbYZWfpT91kONu43bbt+TccFKuFYYb+XB
Y6pK96nfXlJT97bgJ+WqlBZMsNz4iYEKbYHEilTlCP4tbVWo7qNVjYErBDa8SMAVR2gJVEeSw/fO
pWkelIl7oA5VIreGgWXdhkpuAz0Edj/O6fHu2mmQyvkZRqFJi94s+zJlAbnnNB2jHuCwFbRvlpkg
bcHqWPf2uXUc59bIows+pznZ1Op2SerR7+Fri7MGFV/o5xsywQTMkfKeoIcDs3BFMxlHmEsKBe7w
1yKKiTRBP7vtHJFvIhaNq75DQiz75B6Vjg0HhhpJNLyjHiALlW9EqfQFk8XAmlH8EsU1hJa7tooR
LJU1MhS+OIk4q/cyip/xC703vqxOA4468g06grSH+nYM0EthIboD5QMq1yDnprzLcuPqTXVDyndc
7Tpt2E5+U6zDJjSOGI/UCgnkru3M56aKCvz2zMsUEB4szXx2AwbIRJb6PeKSdl/nmLHMENF9YUzb
rPURcMCAaxtMtFFhkboY44KNfH1PJux1RgcLuHmcENON1LPrUOgUq/nKMhdxNPILrGspsdUugpw8
jI5FUdqzxh69/xpVA+lJo046ius+l0l9bvPo6spKnfGNfli0SJGD4PWQcg3rDLUwKvYhir2tM0dO
B4aeo7MMfhi419qJz1GLq5mgBnCbeYwweqK3N37FCrYTDwb9ezuMbydatiAjASlELgBGBfrPiCOk
MflHWvTFDpFxv47iDvm/QoNle++od4DTCJaApq/u9JEsuQEPfWe6+5iIpNAuwl/sOYQ4WWHrv9Za
/uCXxKMblhwpCZeAiE59Xuyx36cI7uWMWdFRDAtzV7b9A7tcJmquOoBHjHC2R9kTfdRghfpaGOMT
m73HQqjkpkev0hMKkWmEuTmWf4nmbciUPUDRTrHtdxsDJBYgtxK3NtJ6relWZa6dVdwA56rLdq3P
iTXTVJX3fldTa/aM7RSa/XpCsb2GkkSDfxNVAY772mXPp33TXCpwir0X5q+xWBeJB3VqzK+h9F3i
Q3dDU/jfGY4Q1bKY35VIALdpOxi3dKrpqusn32cGl0Y4MNPmw7ZNJR0Y+EajjTdYjA8lkX5X19Sz
ra4Z9YYauFy3sgQfMktcLSeOd8RWipDSV47zbKYAuzYW2JY5aaO3+Y8itn5KZMWr1G21XcjSatWn
+nDXD/026Z9yloR7UZTO1knbY9nr0brIyf40GRoYEH39vm+GGxqu4m7y7KNjUdtNe3/LMklbE6aC
zmLOHrXVbWLBAsj5tauio0DpuwgTgd/IfYcGJ5ZWjRe6jvemU9PPTdENusPGSU302kI6qIlRcFjG
R+tk5W5KGZUl5uGNrYKbGEYaC63oU6pLnBu7jPmVZWQAQLx8MJ1H1zeMpwARXx/2pJAjd0d5v7Gr
6k11FM7bRrxYgsU9aM/7LLRfS3PW7en3hudk7PvyBkXRBN9SIbTRi4kuPK6nIQMprPOJj5HWUPEJ
MeGVYAeGc9cmwBEw4W2t4aF1ekJqCszN7nCC8UHgaCauDY1Omt6Qi3Nv3GB/ItkXD+VaCzDx6fX0
AsWbfQHyfohes+MWAWqvqe9tSGfOKKELA9hjCUNfTML4awcAUSOzTd+kT2NWo5+S2U8zd9EVZ67D
fswjGEoiBCgqQdnul4iyZlfZQCObpEXw7R+KGpVwDRVplUA4PxhBla5h65bb1I+37HIsPEio383s
kgITJ9HPLtewy5gbzDu9ZdIarGRbwqjfJBInZyzb7y1j/xrk77Qn2eitbuKWAc8DqYAWwajbd2do
nhLi6i0Sm4ZqosZgELICQQKytlyZ4/A+YvtnmvZfuwxIgg7EcSorZ9VOJdu1aMw4s/sthbSz65kR
Vyr2TEUBKPOwOtfa/C5JaLHju6Dcu52+71XWnZBGS/lhS1QTHWjslS1e+rj/rCdmJZvkbCfsflnQ
BrNk/gKd8sh3xraNgOU0q2HE+cUzATrEc2X+K1Kifel2v9pseBZReCxCa8+y/p34LeAsPovl3Hce
wG1cIg17MImcTqo1p8Zu93lhjxuU9TZEjpXtcUEWgyU3nTlcirA/FUEAZMV9FxPEqLIP/e1Ukrch
0Ua/hBm0fupkxk2rE63lONVwbqxbWkMhan1YV9htn/UEs+0EB4uvzNyMiMbYu1AJsrVzw5qUUdin
XKM37cuUm8UtuxSREFGpJj6yEvIy2eQWSZDND/q2n1E7zU9ReAQKsrId65lR4mdF82xXZube6MKK
CyMSq8Zn1A5sb8P8HN50WsckGhKoS2cdnQitBR8NIWkdL06odzs8aKH3wNXT2yUp431QgxugoZdK
nFxI+NzMfivG2ddsrfNEuRtffri1TdGPc1K5GAUG2tUrEtioj0ySnFiKiaouPqOpwjAQjYdIjh9G
3oh1NdNSgFuuAG3kB9iSLbG+a6I8v7XhgIzZdW9ZI7yajflYi+5q5tq9Z8g7P+ZbyuKQUmrW/zD9
aV81zE9s5KsWDy7A0GeodsaKtOOdGSbeKRoJ4Xa0iB1yFF59UaDIySLWfVh41i1xAdvOJ1xEYsrB
Pe9gXBUIjDwqpfBKDcHqvR1yPpCAKdIC8NHj+cCdSe8mGiux0kfSIcgSNG4SKgzSBjCK2eTdrNSb
h+Yym+Dp4VqNVmkfv4zGOx6UtzCD19conJn5yOzcADvrDHVreBiYQP2IwbkIAhPOpWRWtgg/Q06B
KFQ/U32CkVVBOEgVrNMuHdZW2z5LsrkvdX9Cx8U8LMRH0ZL4mrRdu9PYxnPUP4yANwxcdlt8Rp9+
TX9aq/RT4ObhDkpNCKQnZa1p9iPvCGJh1hhUEnGMpxrxY639MBTac9t/+hFVb8d47u2qXaee912z
n5GHMsuZHQ5MMueClN0ifaIVgtFo5Yb8/3Uak7ah46Yt3Vu71KuZkDSL+CGCtaxUK9KME0Fo5VCU
cm0oRhC9gXbhqWuk0RSsEovhIb76JIKFrf5hhEG9B3GFYNSYM6jHFayMYlvRMzdYjta+fpn3qATK
BKRCGhUXJG9p0IfXtiVG29GNXawh+AtDm+W3g/679K6y0eVW69MNDOVyC4rlGTbDZ5MVn7OmxM7k
HYBaY8VOJeA7RpX2EvU+EmrprROZsjrXvs0C11Wr7PHiwvtPs6sNP+5YTaAPMtad3UREoqjMi660
ZzUadIln6T/hjyvjJZvZU2wFGIynfGM00Y85o2RXJYeB3T1G7/KJSfNiltO9G3J6EhUxf08GvIt1
35m8x5QPsKtEzTqas0WPZsKPFNsQoH6n+w9mb7wVMUBFIE0b0zmWsROv8Rg8onLEkmVdEhuJQRrQ
HAyjK/U4ZLZ9cnVt2qfILCrVPzlj/CS76WEY5H0ox6NEk9+obFfXt3Yi3greQtDheKl+zNF0Ya9d
lT1xegE+lyV6G4SU88Z0ahFC+xML2tC4w3D3LgLzeRKtQaobFrm4+owjl4RQdgldRly6rT17/ngo
bZ24F99YIYntSM/h7dqV892aunvBtwWZZjuwHIysR2+ansD6gKd5o6lgpiwQ2ZXOXO5sR4gCzhEr
x/QMagLWzex0ItDN/e5kgFn5iHUj+2yV/91s2488/+gVEuWcBkemB8+0ke5RPBOgmX8K/th0wuMV
Jdhhiqcc4OyaiiXpxjnUGs7nvUrat5wFNlZBhqS4GpOV2RTv8JWONVyiXNIislIKBcPRGhH7i/LR
toEdKv3VNdRj72a7aKBVDJX33sP5s0bH8Zl4yb0fvvRgEYTSbqImPrZ6+qMk2ucNyDwMNmAmU+eu
9RBtdN1VGVx3n/Bdo3rV5LWc5FvSqF9ZeGuqGilTCZ83bLxLgVS1aKO7wECwAH/e7exP20DqGVpz
sUpAsOpEsQa4RhWJlXZUYoyXp6B5NS11iMJv9RBqx6wZ77WAraCro0CTDxDnF5Xa/wv6/gdBn2ka
FmkI//6P2LD/Iuh7+jW8q7+q+f78iX+o+cw/yCXwPB0JnjAt5o+/qPmcP8g2Ey65BcL3PEEmyz/U
fM4fls++yzN0zn2iDb7UfML+wzNt+k+WrrP4RSf3f1Hz2VDL/wXWb4NLti0BxkgQRemYSBH/Fdav
N5rWVUWhH60Y2rSjiIfpFKJuHOMUfRx8OSitRVA+ZIz/YEvHm7z1N3Kyt93IS0Ra3piU6+llMGZ4
9YNpZ++1gnGDg52m7rSjEUAMt8FF6JPLZHuPfWPc1AWr7GgiyLEj6SCfrOdEI3aTVBFFHm/9nuvt
RoM4X43VZpDizjHQUEt6mnEB0KTEN+ylO7dVr1Oe2DQ/8puk9IgFrWzyMtUtxCmP7RltiNYfJJOu
eU1b/JW5mvb4xnb20OA0a8JNiEmy1n7Evh/uqJe4iMrwTrOCEy4B39R7ViRY4lZ1j2imdBQCBhZh
GMHYil/mMW0ykp43lu81TT4pnxjg3iU9qo2j1VT1bEQwqO31cEZIZDsvUN8rz9i1tXXT0jQE1xAd
HZfPg5B2tzuhFi5Yw50kAOdz0Wv8AQK/QtmF4pJl5Iy7MeaK+d6ieluOjBqTQUr52MOidTuNfM55
If09DWRaDcJSN7ptDGcFen0zDkj8hONrdzmVhmsAr/xKAhlr8H66mUaTDQ5QpI1vV/o1nGBZehl8
y+UuYafVlQ5+oktWeGKMWHRJ68ntFMYSFw2bnXUR2Y7BaxjkGovqsNy1IS4KV/OCu+Wmnn1dpSge
O/Mj8wfWLJPbCGzJDpuMsGjPbHL2pZXxmF4jWw74lmOpUaA3s9JZ4S0sFvFduIuFEZ2hF5lrl9N7
TYXYu6Ek4t7Uo438g8wRuxvcG78valZSAeGT1OqvQ+3KW6KXYFQhlV81EFHXtS7gX/X51Xf02RA+
to+KtHh6tDRyW9duHvPatu4NHY7gMbKM+lnXCm7076E5BY/LHWHXO6svOiZtqkx97ABR9JC6a/Kb
Thn1bOodzBpHxd+mUi8ButkOHCHz21Co8SkwG3ykRfcRg0NBv2ZZ9yStGCd228MWh3K/Hlo83BCX
b10t1H5VGPJ7byhvu8qwVl3KAkzXQyijeWs/kQtw6ztxc+vo/ZxXKB4HrRh/elV2DHsMCahTWJpp
TgRNhUs89fd1YuEN8AbnIeqT+DvLNm3VEzbwOMawi0LdjXaqB8ju5d10TGOgFhXf8/0U5IgjE8/+
7k3hsaSr/dHBvwgoIPtD0z8rYs8PUQSl31Om+pZMZOcGjrhjow2CsGf+GzQ72PhjH74kCZHgZVZY
W49cu5csMT3cgaFOJZtn/R48TGsl69hyvUNStuOrq4zXMdGKq7LMcDUAwzx6wFKZblX3M3vXjDJ4
SCZlrql6Q4Hu/Fs1wEfF1kbO7SC9m8gQcm3lqnyK4PTYMf81+EZtW8VT9+QFtTo5nXj2hXWxyjR8
zzTqbHVoTdfC0Ecc1xGkD2hPK4+L7VyVpnsaKJgyUPjDY6H1w2MuxKG1/XSNsrTbsfobHsnBQ0Ej
R9Jw51e4ivCfmsbXqgOh0iHbuE9qd7hHoNNfckASXw/xXSZ7yh0IbR2QYpg1X/XSzPaTB4p8uTuO
rCHKKOCvysJz3Xfpq20kd0GRqHubeI1nzGgrJ+m/O5U3XXooCk8qT28loUx3y70h7KmPR2l4SLgm
hnHwnhiBKNJmY3gzykR/zfRw49W2/TQOfXtl6/li40JzcSo8FIZI70kA3ec9dGfLGe2tHqfZxZr9
4BrC48KkYOKFAtUAPUR5DsSTJUy29tJDeOwG9mOJbGc1pkH1C+ZKW8XdTVe5+Cg0SBNTmuSXHGUj
iCsfXW3XRXuXwvVB94uX0NLUowaZ6NwyXW6yQEJPL0vaO455x85a/vQ8g2ALXfsx7FoCqFM3HOns
0btqfeAMy91N0UVINdtKHGvwXt9Szqo0MpJXi6bLGe4uwPMs8771M/2C2uJckweU6Dph8a3dMuXX
33RCV86ppGRslM0nNXPngejSu7LPuhd62qBjpJEd6y6waeRANbJCLbjP0eSufIWjPmhc1M5dZV3r
UeVrmkPNbZUjh27ZI2868g9g60Xli0v6CNXwRp4Hmd8GRekT6AUyJQrd8MSfHD+jPCvBYo1gFP16
Z1ihfMz0or33umwFmjJ6rHoiUWyAPAcASemNiJubhLiuq5WUGpd53L7iqNnFskCoOAOnwKD2awvK
/7GspHwWM21K6ryj5VlKchhhWBFkE+QDnT2z49bT1YY1aIRTe/792Hw37+JiW2b6S0DR7oKnuSGQ
hJs+5+/BAxxtmyHpzoMruvNyhAaWiHlSLDZZFCDVgXCPPY3hSa+VgyNK0toRotzE9CBXGXyda2r0
B7p9n4auG3u/a0viIMHXoL1jGnTSE+zRcGd47JMnPgTOH+9ghvSjOPFNtLNvpgOBK5HhIUr19pgV
cjfC46BhTcVA1G5wUxLITRElvkXnn9TXTGuye41RdoXVy9hpzi9jYkFkMSnsM31Cio57/twlpBE7
Un/sAxkDOQyMw2QGzsb1QBAWSXk0zeot9HGXhR1tiS7pD8iCPxiE4bxVmn8XjpbCcdy+4jmKL51F
BwjAGsIBnL8280ObOMBzxkfZpeipMUf8J2Hn1dRIsG7ZX1QR5c2rvATCm4aXChro8jYrs8yvvyvV
E5czHWdiXggQIGHKZH5777XZ7JBg03JK4LrDyQk+A3aQkHG5ogLcMVJIIv10b3nYokXf/QEpt2aH
bm46n5gy4tmdMdCs4djqy5nmIwZUbU21st1gEJRr3Lw7hHkA2MMVvxb2XWYuiQ+apYYTT91upOkZ
ESIn7dZ+0jpPkiuuX4wBwzxnTeQ59WrGshxl0YvT2Z9WZZyHwAQmFk9r6b6FbUreNbyXDRmwvBy/
A0kTQ9dVUIQz/zmR4qXABSfgPuw7wM786t9FK3x4dAbS0vTqxe0nJEWF4JlcsdQI2IJvzNncoD2s
qA29TxZmR97OBGu3jVX83kQwnOovmfkczAOVORA0iY3GdOf11n6wGf8hoyA4e2KtsuTT1klPs/Lu
yaEPXfmZ5f0vElSbpVT7emagNmYVIxHKaUe234tnvTaD+Ug2+aGRUbSDO+wG6KjUgY7zS0yGuaXF
oU28Q2wbp0QNt/FinHqGQBxNiCrEPdTdRANJ2FeEO1PjQTnGRzEKLKLmkb0u00P/MAcYZrgSr0J7
emLXiIhMOxEzKAY9qWQQ5i/wpicq+krwBuMTyfFqs4RWunHybsPZT2Ay9D9Jkqa70OaU7PNjZ3sU
t+XmehorzmzHv+4KB725e24CSu8j7vUOzvnuFkqHoj9DXLN+KvZc1YI0ZsxiTTd2PRIKcqEj9Yok
uger0oy7fYrmw+Z45fQOWPWaCvOO9/SyOzO5wFTJL0zONYFE9RZU3RWzmc96MNu9MOYnk/NxM/Qj
AkLgHCp7uR5bgEKIbfrJLcZkXrCuo/nOmkeTHx9fzBAyx2359/SpfJyL6qoyGQXWoYnLwoFeiSSy
41DHFxz66WZJYC42IDqgGFC162RbAEtvS8foFvwIE0SqQ6IsZ6JrTyzk1IuonDehn8eyvLekL28c
GQN8DQuEifS7czlHHKP7VG02Agait8R/DqroPQit33n4xR3gLu57ftSWJpCOgbMI/4TV/NsFA2EP
JPjNuqK9LZN3hdAug5JeJWP+UE7IZNP9Vv74PWfdtdt+C+GiMDXVNXrn0RP8yzEif6Zedj+MOHOQ
Kj4syk2uA7rrAh9ggcm9SBHF8XOOZe4D+9CbDk2anlkw/wLN8JowgxTI2zCf7rFm3zUNWMG5AuMb
ynPTEdPqjCuWRvaq6dOv1CLrrg/ACgcj0ojYKZkzGWv9277wr+QCzs5jKmxucTIxXhF30Cs4Kfua
g2TxcLtTWDca451h5Xd56757ZoasrdY+WVF0ARDnSsjrRLiHTjnpVqDmmvlG54yUQtuQCxT4hPlc
X0En9yWXrJQxGS4AQ6bJphtTnHDvbhFhYF+WbxmOYtUX3ZXw4XPlWwId8ZpFQ4iw6RfEUilGKu1h
71vqLkSPb8r+PY7ksTECmn8VE85SiF09ZWfZKdqJcdLt/QwR2O1It3TeVhjNB2EmeXSDiTYm0/Bg
nEY7EBIEVyXxB9fX5lw4JuyrpxSga7yaMTLfBX38lDUMnWZwamjtpPiRuSlo/Ewe8sdQOo9+VGdP
ReO8xjG3dhxWWPFxcyuPwSCrLHH0Ig6pOpL4S+z61u2GVyt1y+uRqT4JLlA2aKdTv+nYyh0iYzyL
LjcfjPIpI0hHsKt1NyUt22upbtn5USUzczVJ1DRvuijDeppGO4uyNa0neBSa0DMlXf8lHbJm64X1
bVDM+Q6AvwD5EVwV/NeuDH5TMaTH2VHJtjXhQRg4JDsvhJ4WikMCiQ7DPCKtS51Za4ItDLn0rx1j
evf7QB7ZJ8LnSePtEobVofeKN6Lf9qmnAnJTC/PLGkA8EeNBjI1on24dN2dBDPrCGrpfoup3Qx9u
Zzb+j6TJaXSN/Q/bQbFOGq59755hu/AgXM3pZ9/s889fAfrBupQF98TGYbYx/u368IE8CJuJ3nkx
bVJZoi/tlQG0iVnerfDq+znmAh+U5llIVB8Q7uEVHL2R2yuRO0gRvcsGvZ0ZRRPVJ6lAnVyU/dJc
uR0eItZD5p90dkpuZVl9aIkY0hrhsrFOop2QlBz1PnblvEyxK/98fHnQATlb2AskQP11o7YI+0Lb
mv/5usuHVM6e2I11+8u39iVHd8Yw4p8vvXzSRC7CCmpeX57y8tCI13vqsD8sITdaKNDQC4IZ/hug
krU77oXjHfHy3eQzg6R6/E4rFrPDbP5i4HHOjgK1G+fEQD/ecOsO/TFk7IMWhEtK+r+8TP0u2uU7
yOfvztHtXnDyReRgkR+/KS/kStCkT9zErmD5dBGs9aFireDhiyHJbH9jFGFPmW761jo3IKDW6mtZ
LmwM7gLKs667FppqVlMuIR1zHQxRuhZha3HlHAaqcHmjZkKpl/eWMoZmNMLptSWRD0mf0+WTlzfp
MFS7ZfSeqXg2tsrOPqq09E9kRQ5qdDu2q8GqnOREmBTfRN5EI+V7VEVaNf1c4MUnbtchKZ3Lx0T+
xQnhnCTXfeNZ5l7kVcfAqhlJ46RcF9L0RECn3joeqzOIW6+lu0BhDMgUdQtxjjrN3yl8g0WjSaOm
cqy/b+z/fc9n/sdSKuEknqriKlR2cZyBN9CK8FiS3QdIfAPA88v2mcGZj4OdvJRjciWKajNkFn3e
/Sddbc9BBoQIPIA9kfgEuFZhgze3tlGfXGB7Kl/OjjU2+Ers68Totmg0K3Bqm6xR+2yC1iw3JfTT
mGODTco64oeNG1RBMrDbymWrH2T39KBinJfbwYcDGxnvnZVwZwjqm2yKvigQOmZgc/USgcZOpAma
zqLyXloefWQ9TIH7CUpiW3c3Rpbsooyhh2m8DxT2Mftjid9tPRx5nUzfrcU8Ox1pGURdxYwuZprS
DwwbTPDFEa05AJ8owXHkeBNNNjNNl4VUuVtwJKtd6OO3KIz22jXzfTWhVMrO4r5v39pwkIpkQrnO
JVlWGMiKDTWhxIJfM+AIrrvyqZEMLhsMreyiQuwKM3Ry2lxeLUPtYyNnfzGdIvvWDXrCb+XwG2Yd
KlseU7bdlhhXj46peY5O+6cA0BSVximcQ0FhtTx5PhOBsGbzM0XNTcuFfzWxaqEUGh7JhMOlVe1R
eBUdeu3WGOR1V8XPWFuggrjFbQ4Tdt20t7Nbh/vefZvj+NEosQ9zazo1+Z304IAPggKC1KOehin2
aZHDvqrxohUCsG9TvcaguiYquteUSjNhxWTcuntZBdVKdewCWHBw6GNKb/vHheU+NknE6d5PnBUu
2OfU4+Ltqj7ZGN1bytiBOqWYHdOq6sUncucJnAhuwSz/zBv46QxumUxifLPHs1uUNDTK/uQIDs4a
u487tofBT1Oap9wYBSv9mmdH3mSkcSunXU0Ft7EyjF7zwutXsZRPeabYypCUduvxF73b63wov0fw
eJY7E5pcPoeILlppFFi87IArQzweq+WRkgosjSbyswtF3zPRz3Qk3k0b1HBpr3rox5DOSuQZMD63
CbJ9jWyjktY4WgMmRnEwhleJuAMsbDvK7ogP/EEjM3BbWTejJTHHdDSFhEhEPVKRgWTUdPltg2eJ
Ffq5jAUsB2d2mKHciFJ9Q/h/S/I7BwmKpF+7qVsKFs3ad3ajzxXNgxKvxvQ6UnHyJtvm09I5JMQt
1O/bOMF7k907F+kLobNFDNO42U3CUsRHJuuQy1xkM/BhjwlUXkHbcVgWVwuGGYHMViG3uchuhdbf
TK3ENVqTw2fzlrpRum8X93ec+9UqCGdAhUh5ONceK6S9lAuFvXR/WiQ/E+mvRAIMwM9NWhNs6t9L
Nv2OuShYSIYatTHI9jQjJc55+455jz1mvxFaa2wbZv/KamCLAk4MioXOIrBcb4CJ80OEXAmF47Gk
sA8Rk7PruTHHe62ut1rlFFrvHLXySdT6HE7TIZqfpVZGk7k51XqpGrf1n8EY9uZFRUVO7bkFSORV
2jWblYngaiG8Ngiws1Zic1KQ3Pp2TNvuS2uC8v5pcwtrEXA5gt8c60ayevPn+qZZxuMwJfc5sq/v
sihbmBTDAA+RhX3kYbehvCfLjNtpIPDjOTiW3XOmFeUMabnTGjN5TQ/3NRPfkOm09TYiRqeI0gBi
IK+yNjS1Xj1q5TrQGjYFJbpoF13b1gp3iSebBc/STPf6T0zy8SkqI0w2XBEKP93ZWirXmvms1fOa
XyF9y4n7YnWsN4NW2UUePduTdR59PsAot+21Iu9rbd5DpA+zT6U1e1er955n/KID6M1B1mdrhdV5
KV76JC9X4zN+R5jVGAEuJ9JQcui3f1h8PBMGbbbJBMFZewi68A6XuoMtIWLarn0GAYYDZmcGvuzp
NdBeBFu7EgzsCUykuE3icLQhDjEavUYe47lwajocMdzR0Xy12yHF9hBjf7CK9C4brd9gUrnIR91d
YuGUsLFMEP3nrNQuih47Rai321CrdSrbuva158KCtcx//6jqGjlX+zKMyQQW4zI2KvgFk9A7zNw7
1r72c8Tes1bXJw+fR0AoQ/s+1PiHNe6LLB89qZpdpsFi1I1vOLYo7dTeEWQn7itZaGwwwCWsI2fw
E3hN2PT98UZ6KLsx3BWUENHqwb9WO1RaiVdlxLRSafcKxQK5drN42FpG7C2V9rks2vFCsxq2C/OK
bruFshQ22hEG1UpSLyRd1qWC4ZMZrlLtpMHWsUCl3qUo6pynCdUj2G4W66PSJhwkmFVFE/cq0ldI
jDrGpD58h7hDOKZbn8DidViyDi1DnFccKv0K1gF5f8w/k3YBKe0HsrUzaFmoxRwENbQBUcHA3fkS
n1zvYfJS2lmkMcFM2sJq0w6ptc8wIAXaiZRpT5Kr3UkDUeSxDDAHYFzqtYNJYGXqsTQtJlS/cfiU
ncZhucvMOZfcBmV0Tw72zsUWNXQTxsjoRmm/VIlxioktDdwSO3FTHyqDESUZKO6z3NAybFcZ9qtM
+7DY5v1ZoMiuesWeVXu1Zu3aGrR/a8TIxXw9OsbZb8b2AacQXi/y8rVjvwk9TeG28UUT8tatAv5x
aVFghCN0bwUPKx9k3S61m5cU/Hgz8AOo1Axw9TFVpvsFZGaTUKqNwVO70iztT7O1U63Dsta5ytvh
tf1kefNMDa1kJWRg98HnFmJ4mzC+aeDmkAWsXSM8lrHls4GMd6Z2y1nY5iztn5Pidqq2/HuvgoR5
0tyMt0aTOhtqvHCi4fwu++I5uHjyNiyWsN0H2q2ntG+PAhXrOtVevly7+kzt7+u00w+FDRCx+ACI
3q0TJelEV+dauwNhlfCHS0G3LmLH5RlA7cg+HQ3qFIpoRbX2k1m0cLK55mn3oaF9iEDbP1wbOQmD
4oBREdnyO6RQBV3ltbBye0Vo8Hkai3lHaRBTeOyOHrbHWvsfGzr+aKT6ro3O2xnC2bnM+a32xRrQ
pX3toRwxU7ZXk3ZWhlgsjXafYrj0q4Je1jn8liJk/o+up72ZBriAVVK5SNBYi7V/s+qqHnd8RekA
vTF5S8qhxu7pT/zF+0R91HLOVvGwjbQzdHCIDqHYb4UI7tnQPkEE/bCLMFhRakCoNRz2g+m89RUY
03iQyZo25XdRMt+yiI9C8MShSuCbm5N16yEUUoXeAgbgyucYxdlos52aUsxTHJMFasrW1h5Yluzt
QWhfbKsdslkZHlpS77P0JmK1htj5/tfomuxgAoxVEudwbFr+JvctTZXJvzoks/VY509BybbZZhIA
Gtvgys4QkFe2EQM2Srt6J+y9nvb5UtSE1xXrb6Q9wBZmYKhjMdce/MGjdgr72jMsMQ9TvWmuPezE
ofYVh6T+UF42DMZ4dHrAZbpQg4vNIMXzesneE0mK/RC3srYta/8ywTcdr1weZu1tpjonoR8Jv7Ot
nc8jFmhMBSwmvdcYa7Q7JSU5VqaEoRVuoqB+a5JsHckXmQN5SynXPEBmAEjf04UXdDtA5Kxtn4LW
DjaKC8ypWsobLg+7DFnfx3LKmYzy5BzywPBWRuKaMP+Us5MTN5nW72fuP9Z3xuZvneK1SiNv1zck
oWGSjlV5LOb5Oh3FeADtWW5L1z+OEbe4vO6PrKXvG4nYk4/p2XBQG7JyOmZFhEZXQo4v8a9jVv+0
fWjgAY0/UyTop6WgxMudbFcLlghuP+1CJRtuMLq5A1M6J53xq8HXn2mDf9tuBH5/Uxv/TR0BcHQY
AIC+fVJgaWmNgc6gmkjs5mH+TZ3mci4JGKCelRuzegDrt6w7IzhTS4N7Dcs0ohFU9Ly4ruPsMZYj
C4+Qn0wnGTqdaUCqPWSEHHLUSWjW8oF97E7qHIR1SUTobASmQWDDJ2GDqaf4j9VrKIGNAqpQSfRK
WTYzHOIjMD98uV0Gf19qGrXOY7gEM2Kd0DB0VoPX+6DGg6umklypK+R4MMI7h4iHSdSj0ZmPRac/
yNpDpmYi4hIMof4IkoIJ/JlSp6CuNt4gU+4mJOlyn/Vm7Lv+mu9i2BZ84v+pD55OoYw6j2Jp32wD
2rax6UHw9CQHPTIJrN+1kYgrimZuO+ItaRA8hzrvEuvki5GvPYIwrU7EUH+WHtmWXEHXctEPGIdg
jTiSS4Dl55KoIVozE7GBgFpuEHdWJuGbqi+QOiils4jDc3foMjLBdJhJ3NP8p5ftUqSPTlg7604n
e0A/mvehTvt4hvPcEf9ROgckdSJIEQ3KiAgtOisEftU8KpqF1n00bhdm/rRPUgxBydtdady4Br3S
HHfwqI0bTAU4P4glQe5lLqGTSlJnljzCSx0hppCaOxOfHR68+Uh7Brv5hPJtO+LWY347o5pYFJQv
BV5UPQtCcZAfJpsv8FO4QohRKZ2nigr+k9TesnINKx9jO/gW1OhXZYP1mWpnN2Otx9yyHHLCWkqn
tlKd3yp0ksvRma6ScFeqU15C571sgl9VXwZ0RJGhzj1MUITDPEJimU6LzS25MZMAmeedTeJkTAfZ
ieiEmQ/60pYhnt+wJhKdblE+3JtSyfUo19wu/ENQVYSfEJdB3vvUdw06z8bt9krphFtL1M3XmTdP
p98c9YtrO903xOIsQdwv13WKlUNmriI8V+3DmKamPj3ERi3Y87L+xam8j3TqrmMZSwgv1mm8Tufy
0CzJFdpoo5FO7VkFV2yP+E6vGHx7fsT9OY7nG6cuwbEk1dXUWmTeSJSvsZoc3ED8SaycMVfxx20o
LgWfvwp1jtDvspPUyULd7p66vykMu40842Rb+TbWScSQSOLQ5I+5y9gyHXOwCePzzG9jq+GdQrfB
o5CrxIeyTU17k/pBvXPrutxSpcKhrkb9b8ofBp2PrPD/6LxkTHCy1v1pLknKQmcqW52uVDpnCaD8
S2OGVyYRzJgoJraJN4n8vhIFF6KoEx9LnkJqIHIB2blMFHp30/xBqHpZ1I5LOa/P1HYVJ/IlsKaz
mMN4F8+M60ZVgSFoKiJI5YevE6Q5UdKISGmss6WTTplOxE2Vv091+rQhhjrP3U1EU8cKB9IBYw08
G4a465HI1j4kxlroPCtysLMqTTKukrBrplOvFfHX7pKDtezHYTgoVBWEQjPnph2/Ikz1O4YV/G9I
07o6V1uItsfnPW9cJhpAzqp3PwyGbaNvSzqXWxPQzXVSVxLZbXV21+CO6ek0b+tjV24q8Y0U17D7
wHgFOGClmNMRvClPieWAlEHZpqBoxUTTXfuKA46n5sqg88T9la/TxQYxY3qTPMwX4gtrF5sonUW2
/XnYz44jcPPQPebZxr4humxa1stClLnXmWZBuLnXKefwOnyydO5ZJCTdmtxn3pk8+s63X+bijrz4
fSJp8GuyDZ0g080EYBVmLmIJWSxn9PD0+8u8NrtzvFTq3Ayi34dOa66zMDFXnU5qd0S2PZ3d9glx
94S5G0LdSUW629U5b65qKnjwGLDuHZ0DxxrVoeSw4Gx0StzXefGC4DhjJhBtOkueeOFxal8LsUx/
+5hNr/tNaLU7VeQAqWa7G1oHYqvNErORDHza3ui3/YADP/H26YBFctbZ9o6Qe03YPdapd0vn3y2C
8GVCIp5OLPPoE5JncMAMm9R8T3pep+hNnacfXJL1WUbGftBpe6Fz96TBWGCP4rrRmfyUcD6zS5rv
fOL6OrdPpXC7MYnyS53pZziyn7z4hlZM7lkOh0Go8pt59h+tJnYeXNAA0QgjYAIWkGlqwKT5ATMg
gUYTBWrQAgph/2RRLGVo6oAJfsBiQuhpHkGhyQSFZhTYGlagqQWz5hfMgAwSD6JBA9qg04wDS9MO
iqqt1/i7iqvIzF4szUSIgSMITUkgXAHhHm7CrAkKMSiFQjMVLE1XYCOs6K+CuIAPxORS8l5qFkOl
qQxo7/26zZCBeI9uXOANoqsKdt3WegHroDTfwQL0MFa/qZgqXqjVu88AQVCJRwgbMkRUqoap9JYq
POqVxoeSQwFHLSWCxmX3a2xiMBODxk10cCcyABRxALymbGyPXkQWRm3/5ScVC9MoEOwD29txsLlT
qtNIuf1WdQlJVFgXKdCLUdMvCs3BqABiTHrH+ZVpSgZh17dWczMqxtXZX5JGcao4qA9O6IKZhbbh
aO7GqAkc/TZwMLrNyfLusBmeAHX4mthhNjrVPfwi5p5to2J4E3Yf6xZJxBeAH2MP+aPQDJBogAYS
kaDkcRbIUrNCqGuuNDtk0RQRDyNJacIVKfDrr+HwE+YBOhICH2m52ASaRqI689Vkdb8JAJVoBhYI
Z8bE9By3GwnOpLpwTQSEk1qzTrwU6knAxUlpDsqsiSg5aJTahpFia1pKa8NN6TVBxdQsFbwkMJKd
+aMHszJo3ooNeKXRBBYgKt6uRHdYY1x5KTSnZQTYAgO7ZshOHW9JU5oyO2a8NhUyYTs+mUotB7Jk
FrkyWoiwIQiAMEhUxzQiPwpAJaV2HCqcqcE6l/eYp2DW/P8/RuSA++HPF16Qcj9P07IUWvtdCvDG
0uybyxdevoZcIEa7y8fM8QHm/LziXxDX5ePsQty5fMN/vPvz/H8/43GxscPj//On+PtD/n1F7ndw
hv7zkcSNNcLBleWV3zscH/q3vrz63x/k8mr2BTz088LtBUx0+dLugiu6vPv3yS/v/jzL5T1gHYCP
FAfpMVLviaZJhZVojnU12cfBArBmhRlcQf1ejPfh73s/jxFaIazy83GOyYqp2v9+5eW9pOUbfx4T
EL3Ij7uU5PL432e4fPbvN/+81s/3/fM0nqFtPVZirS2fOfo2k5bFuiG5/flBOttAgbg813+820DA
Ngkr8bqXJ697kmT25D0XfymFMDR2oTRvOQtJFOk3+bzU6A+8+eexnw8v79VDcB0UdbT75/HL918e
uzzJz4cLq1D2PpTXXD7784mfF/t57PIlJYMsJvD6p/rnuS6P/fM0lw+joetWliZQMQHZ/zzf31/3
8vHlqWrZgrb+52n+ftF/e9rL9xRLdIqEbPd+4w8nAdhlY7mGYvfFh0GcIaPpN/98aE6DUwLG/L8+
PUKbXaA9RHriYvb/55su33l5889jZqPilTO53vrnFf55mZ/v/eel/tvXWXDqEcD/96fFX9id+tNy
efjyDW47ogH+86T/8fl/XuTy4b+fNqKqpU9Hbv/rn+C//Vz/9WkuX/jzs16+5vJYioNsOwb0YmXS
XePzxUZoIaGt6pGWntCqnH64S4Yx2/29XIzOi+GJMl7Oqd0+X64GjeZ+pXnTHCF0BIBO9fSBYlNK
3hgpsmXzHUPfxIotJ9wHXXrNHvW3p5aBLbWn32Na17tssf12q6zCA+rZ3tgFozMzrJ7MuDcBTOd7
2KpPncwYOYJdWgVg41aTwP0n/WTXxupWWM3ZW7hxxJI1s6jmu7lVX24cb4DYAA3N6SFr0GGZAXba
rjtvzBDSaw0Vc19Z5ldUTk9WC8g67TBFVFODuYga5NmKs60NxG6XFOeq6eBSZFCc66WlzQYX1DnR
OkzjCFSQ6qay8AIgYnsbcDYYAlgKo6LTSQQi+b7t5HEyqdgIxsW8d2GHH8CCrRyf7eoUvLI0YWsz
FBYWdhY6diiSHVBFVmJo4Kpiq8/fdEN7EhOb/Na1LUq4rNnYUp6Alss8hlALRv/l2XHLY922Z1y6
LdQy960buxOddyWRdZVtPe7trFCu0wRFKk8Zu7Fjp1ehPs4pDeh9wR4jZwxomI2giMFamQ4qQExq
eDd2/O28wTnEIKKfEjREkuHgXmMi/i0bcxHOt4Wa/oiAP0yoojc0deRRFV0nc5GvdaVCXOfmiTKA
aY92dm0rM8X0lLNv6dPXTv3JYxaQpsmKYFq8cB8TxDba4TBQEIflJ9xnrs9f2mWc3gq6gVgbv7CW
nHaiM6FG0VYZZHdVgmiPL5Dv9Rkl7x1jnh9sI8HVMhqszCEDB3HxLlSUAlTF2NQauqFaUjIPj5sy
0KHchXg0trbLL57gazwU4f2URf0hFPzQ04LnMyEKcDJr/tHtzqFac40G6azCJKTfvuRcGmx29qnx
Z4irZdNPZ30E2bk/nMt0+UbCZpkskAc6930wgvimseVnV9nT2ub0W2MDhNQyY5VLU4ARLpx29lPB
NTLFCCYtWrlCTJsS+5bjFsZ+KUz8zsOMKFKhLeJ8eY2zAjO/Dw6xxng1VwQfQ17Lx0m2qemBW8tJ
zadeevjojB1Q9fh+tqjE6MLfbVm7q8RMPmZl7IbQMNajxbrMcs7ME9KrtCbKFaVfhna+NlPKXHta
fkXdbOI+OVjGdxDVmE8yJzs6llmtI4oBl4FaaWcuNzG1ILMVkk+LrsGMV1B8mbzSmwjdtvgsOkvu
lo6FMYPHdmeELxcWnUcrNSmpWmrMC7MQmpwWTun1OIwMxS3rNpmYTgBIOErzw+tclj0g77ayfxRF
94yZHroGk0o/at+sQd2goRFGBa9bDuqlMWNn7YqcybguCMUPz37DmnQldhNjn0LuyIMUNiX8CtVZ
D37uvhg5Q1Fia2XJHklUnbmpczhBoZVsYcMfLAfDJU05r0mkPmLqZFCNm698+bXYBa22uEPNLEW7
p76jS58V6YOrOhus3XgVWTvTV9HHQCnUhnHVNGPGyykjoD/Y/kMydzOY/ls+ejf4Ml8VjTyurSsG
rfHsmPjvhsXNtwpLy9CK6xh/CKOpeV+kKdithcbd+bev9nSUPBW1fIe4nG7MYb5zc4M2DzKDPpNE
QhJcu12EMIgvmKQkA9Z+3CQcE+u+kbjj8g/FH2nVtxhhiFkcYfZSWO6i8g7sEVOTNXtA3odqKafd
9ZUX3+NGGbZjHEEWRUL2p2rj1OSna4OJQ1n+GhNZbiyKxzD2MY4QonptPdoLPMjM5VRkm6QYl43f
mwxk4LeYuOy3EGxf/Ny+V5MeTr8qH9W3ywqilBgiMvsL1uZXldmfonOYcsAkkaYHUTCoSMxIlmtV
DETSwkgTlqha6Zz8snApTBW+znFuHs28o8xvXlf1TKkMg07BwMoGgrJO7R1gIZcBrt1vJ8Nnrmm2
t+hWq6zxaZYLEvatyXSk+5BKihW9gu0Ovwjj0cFP6L859qjqgQgID5UNnA8GW05w7Dr/Q2TtFgzH
XRqW1caFvJrC5V0l8UAdLTzbnR+OJ5qEVwlk9E3HXXcrHQrt3FEVG6APzHGMAdSBV0+b2DE+ww6B
L1YTAEcHZWDEoxT4e1TvJ5fe02Co3H3j2ntvGc9FWj/Xk7lzrRIjeoo9ZO7Kt8zjMDOaX3QW5Ceq
DFK6D9vuAQ/wE2D4l3kZyo3bi6e0Xz6byX+1G3w1jIYrv4NjMp2XcBMUDFwtgZXV8v1zQ6N52AiU
1AZRxnfFsYhxqMDVHzODdAlOtTdU+3fa7p/8Vl5PPuQLc8TgWh6EW74VE8dEPlAWKlkbOOo6XTAR
zeTczJ6hVtHad5nRb5ye8xOSMLA6dt24D0u0vmz0sdjD8+DcfJ+H6T0RaIIwKJ5F2DAmyFB8q+Jz
DLJnp5veKE74zhFpVeLsF5UdpVs9oa+iyJnNQ0uqVGbAGlRh8cZJH0F9DftmydS2sBy5qQi8ulHy
IUJxTCSxHKab2zqssH4MwbdwBWxS7rArOWBhqF3kJxO7heGOtLiZ9SbWGaGhvi8S2rIsjBFbQlH7
yY+Ob5XI9YAsPDYTMj0htWRtzJStpRn3ZsO+okaS/XKMod0N7IP2UXdtXK/aoLgavE+zInhkjlBH
pDya7WvWFh0MjPIl6mmdLtRj1sftSsqAP31yY7UsEzx7P+TjYWrinTgIRshwxD0uElglMiJXqxGZ
8D2dEQZl0N5koXYvgHgxxQz4J7oumuaR4nvcDHZNSIWzdwzj77KkhLmgXbae+ldcIdd2NNzJEGyB
HO/bIXn3KJFFh2AMlY/lWxBF+A8Ie67FwlDLcZkNLxwbhWuC42EY0/UWWKdh2oaOec0puXflvBxh
IcZNdUM2ALcNYSAyM7r/8dUfGMstZThBJW1uy5wBCSkf/poufk6nSp4av/xudXClGsoR6zXUEQbx
hz5FVcHQE5BaIGOA77xO1BXWLeA/Mn4nBrPhkmvvgCvsAqHOTh+dh6YtNl2Ml77MyHwhrTsGvgIi
1FWBOzVMAgMShMeQ3+GPHPBnDAISBBUuq420g2glyLAzZ0FZrR7xU8O3KDAz4aFeeaLPHqjNG2J/
eOIGx0ryPvoyJymvLfqnxNB4NKINT4Y7s5uL5DueX6o4qcmzRvnei2iXqBBVIwP9EukWGYY0PapI
2UDqwTbPycMirMMT2CXIZ2h9GFKr4lAtiqL2pXwNWNS33MGlavGBszaeR07PRnEzzK5d8lhUTt2C
SeVw6bIHi8vPRkjOtTgukAm76yRr/gQiYzxuIZcXznMswhsMJ7+tCVfKAotwtggJxXT+IfeeZdJd
+SwWE4ZsKkpuWIJQduKd7ax4Ya39EvpOu/YSeqYXe/pkKoXYEqrpJoy41fjzpgglTVoUpAT+vUEl
9KrxO6zbHWfHuPZ7ZreeqlCbgIus3JA1mF8CZUqyP2oXucOV11j9Ct3dWFnT+Ow149ayvYmFlcG9
NdAVT/KOkClir1HcOczG0Vx/MxKr98hst8DqUTGXVO3x5ToCfdsK62ccRL/ZKXdrr4CWmloo/gEH
jfHHju0PCmCPFOfiLkuHq9a9qVrTBU2LmbisWIguXoLhjn6YiFBOvnjnXkZPlSG/kXacyL3OpniL
5V13p8EXKQBYqOQup2MNE0n3NvX5SdbLA9XCp0G1751r4FaNMI1BUnpuXSyjUxs/hyMG2s5MWHcS
yscrSwA8xMthghDAnIK8shyUP6+y2vvIZZWu1DhDdvXtnevMT7ZJeCnnDEz5CxdulmjL2beHoWRD
59eKPWJq+ThBpvdlOqH7PJcBZ2lVjR0Vt/yd3BFQ5FSdZ6LMepME4WkWZ1F4rwaMAZcYGXZV9csW
VxQO+OaEDOAZ/8PeefQ2zqVR+q8Mej23QfKSl+QAvZFE5eAcakO4bBdzzvz189Dd6K/RsxjMfjaC
5CpX2RLDG855zqNJ+HNv0o5xkSowBjr4QKcXZ/HuDr5XJgkXNiFPMmze+1D+NpSYtr7RPy6BnlOr
x+spIMoxqqkILZejvyDKy6MwCThDEgoqyc0CSV+RyD+SdcWK+Jlvlto/181VVFnGejK0+wh1/Sqs
7E3isrsXLkeJbRkfluOAic/ZJibFQRoDaZ4G3GdDf6gsF+mU7iIqlljnyIdbvsGLIqvdIMDag6hl
MW5Max1RpK33DnVAXK51FwkP4o63WK8Otd+eBALFqkD016Tlc5wC/9KIW6or4s6on4GysoPXjQoW
2GL5izfQO+cro4C30vyakCSVGRQ1Flb4xJruntT0d7sZPqOs3c8stZWh/0LfaYESHRKwVxXZtzW2
vnlgIcDBU5qPfWLfdyxDV6QAX3ocS4Id5aqI3ffYQn+C/unJbx86U2MRSusO6gtmu2aTkhjml9Qy
z6bO5hPOsKfmEaOGZt9Kuo4esAQJRtqdaw7PRi+eNZec6yCcHnC49RvQBveZv8AuY/9Aq/XmuA8O
s3ZEJhlMG/bI67aNKbApMJWNLyk2gD4N1hHZ2Kqvux3ob/RDuJ7T5woH6FGL/T3H5LouQ+mRRUcn
1iN4w29AjqahmDwfyWdB5N7g8wui2XM7vKe57Q2V9ibS9OjUnbHzx4lwYn9b9KTgBpXdIalqP8Oq
2UwQFKkv8IRTYAyQ4BZcJfSKm5YcqKStg1iUJ31EnkPRK/4bIKUpSay+dN/ySqLBc+KvyQ7fyIzw
AJdm+Fo6uY5dA9HV9Ap0M/V8Y5eCIVnlRF6uGlwtKma1Z3ZvCRntK59t58aP+dRcVS/ZXOT01joW
TnvPX4sX8ZVKnseRu7dVIGgtB0qOnjQg12lKwu27HJGQezSLr9K3A8h95bUNwq1MrAjT63gqE+M3
IIi9H8YdTRt65Kr9jIbpOUHFthUFAXkVZzxENpve0OVUGgbQwNPWTXGrTlGA1rOt2HyB7heFH4By
9My0LwkkVywGfGYhUfRV+OlZs9E00YIRV+9bJQQiGD1jAf6WOntVF8bXIDF1pM86u+sdwrdfNmoW
ex6Zn7jZIZHlV8EOaGsX6VecYvUd+mFbGeF1XtDaFQ/rZtnfa/OtDt29fTdyN+VUvOJU/ogMf2tY
/R+QLFffxecVcY3S7drLevsF/tRpqoltmSu6+ELWt7420ZWx/bPZXiWusRPLKDwsp3NqaS0E+bzb
RggYFcvmVVkOL5yjqEGgLi6XQ+XVwbTj+1bEhQSbJA4Peqo940EVm4jt3wskSR99sX/fhl/u+Fo5
8hX9zJOddVSbUFcsdBbrxvejFaIOFEloKW26BQpezk00u0VF3rTayndNGfg/5MuYdYI3tH4oePMY
Csp7kSbTpjXlWw/3Qw+GfjOj1eKTcYMzFoKnYFZ7fdG9mUHYUAqvqAAURxYfh4HmDHRdxhwO12Nv
3LlhcF9+c+H1A8R8lTyPYX+fmnRqqoZpHQ8VEgLtLawbkIdGcSWJ/WlEpwAbMLqLbWKgXXRkDjtZ
kzXshibwPGDzHif5qH8gpf6wcS43GgdmYr3YoXo0FEzvILqEwPSSFgtKOh2bmrOFtDdEI/tGam9d
a/0WNpIQfq8DpqotbtwFm8v9354judKM/lB116RSl4YLgGuCtqpb/d1fmldHBOcZiGmlF+fEUEte
WfNZVuOiFXhJiX3DpotcawCoo2nEqWU+RwtVTJcX7n7WcFNZbJALv/2dm/19CfsQPoBFT9M92qAm
EVk0a5YU1FQL1ouNJT+YIBk6i78pAAD8aUa7MglPBfy3j63kWOMt1hLrK3RItWXHWG7MVA+2Y7Qz
pvKaqGQhx6aHsh/xk2ilVxXWR6I3x9pgE+takUdgVbuKW/k79PP7OrI8foQT7CwbGkIzk5VGnu8q
UUg3IvAXg3zwW/Kiff/PnIsnY/Gs4dh5EsmvHo2DNRtrEWhE1w4G2s6s3MhW/7S79mC4gNUHwCZF
nny1ZHjyRqW/Jr1/TXKsKrnEaUyw09qJhuuUDJcijh6xUHxQQnxoi8zZLvqtVU6/uiX+lYDveC0y
FxDjXJjr2bCRN3c/k8pxN3LJ3MiJ0awWGUdU60wTwl+k/pFR3uTnLA1OqKAfMmcgVUgT73MwnLXK
PYZufjG4hANF2bVFgcRgMFDVtF40RG9RWpvrP5VVfloy/e2XpU8BX9xnolohYePionDH+Jg/VHWa
88Hzsb0qJnppopcnmWaPiCFXOYlRRo76ZRqwMIW6/xrHqGKtDvLLPNinaCY6SisR04si2KkqH9aQ
XOcxXtl2lGznYImGzD+UWf1COn7rM9/xIo5TzpBX3A42CdAbNy8uUecEO6OO1/bQBZ4tFoT+fBUA
8fK0BzNpSc/qIP1wyxOelUJE4+xCRdnvrR6F+aKnHh0sdssvVUr3YYSouGCa6Mqp6DiK84tMXyDI
bMK0uKvD9i3s0b4uhyAhdoBJKY+2geJAYZZ/xe63YyL+5tvtlcntzW98jS7BGLg66Z4Vl6fUzB7b
0HjPRkXyWRtS1g5EDJOYFpoLvTuPHlEvcB/WGMowPC73dGOP7ZS9lW38Sff7NBCbcbDxg8h89jcQ
BN6s8lyX/jvlQXcIQ0oUn0H9WTimV6OjWiO2T0AxGftaEF2kxRDeY6MKztkkzoVdiiu95uuYMdud
O3tbl1G+QWkx0NMjxMFQw2TcTJN9Xl/yQrAg4B+AYSU+6XtXU9c/mZHv7MdZXEu68kOQJQwxneDY
RwNNIyF9En7zuowR3ZeTtZuaTD+KFC1zNVcBmwibRg0q/i7z9d00udXBAsaLdMJ1iByT2YOYiM2J
IHPsfl7+82t+to85L1nfbOw0Io8zLw3uVa1FG58VuzR0NkE+vjlmdGHx022VjaeKtPpDYZPeqTkL
OFCHi62ADchO7Pl9trNOodqRTVBnOsHEjXqZ07rZ9VTo9cA9rK8ZQEbtYzkWH10LAipS3H1mMRxM
vXd3tv/HtidgLymroYq58dxUxETj2ET6mr6LbmqxMFHaq0H/xg3MSUOFnfn+bxmbYHMUI3SoSqaL
RT7UkGARZXSl+jziHFmG5wLRprO3ffszdA3ML5CEJy7Cfucf5BydNZOJVesar25y7ZAi4BG+VMt/
Fy0bGKn0CoHoL+CXL44JEcPJ90SCI1Of4vOsqYesvJUxGAaUNY95gMMdI9OhLk1GmvYND+Oqtp2v
erQIVQ8geVnpfbysDlyRMTYc65OpBQMuCLmgevOJVKH22PXoHqugAlA4IVlD6MZpLQ95b34Td0L3
Bj8FnXiVhExClb/QY8uGI0vaK2PCeAdC6lbH/duYNZRDY4ytUWZ/hmhuLm3S7gLG25pFpywhBPNe
AGHBVeW5ofYWTfbFDf6ggopPUKDxItBwlpFDkJ+IH7PhxZfYUnqHHi0MkMcWWL8BiKMSLlBmuGDl
AfENKxgyuxh++WvicrVOoNhbCSMWaFDWTo9OZsf0RfXmlR77SWnZa5M5qSfqBT+sg6AIBKwwx/hn
aEWMIpMPMaBp1/Ymk0OGVOg0GXti/J1TdiVYmktRHWehrqOVJDuUQeuYlHjJLmyrOepjxpCYDYwq
/Z7lSh/wXWS10giN9HBCQljKU7CmSumeP/dPelpQqMoKZzGkn5VkYGWVX0lc3dVuPuzTaXEXpXhG
DPPQZi0RgAGLqWZm+EQW70fHkI+7TSEwmzIxS4vwEMT9UkAb75bC/8q0MgBEPdZ3WoZmaTCQty2r
J/9XxYQF45Kgdm2J9JgwDWKoDFJoehQj9z6YFyBzDDs7Tbi7/tqLBUGTdSVBj1ZNzc/aQ/UDtPyK
iV80dwP7Mg4YFzQwDA7SVCjvVmOddPdVxhKosRo+mqE4MZe/BBZchY65zZgiRx4Ya1JLlYe4x0JD
N7ULiaJfs3zVLi1rdxylXMRsw8ZjE11yU7u5pSl3ptaRXTAVh7mKMWgk5NYbJki+gJtDEJjNaWDe
njhYGuJkfFE5PlCtfWZrxuefz8DmmMj6URMf04KxOn0ryY7oC2tJ0oUm6/VQ5dG5tdmfVjVD+1KO
4kR2KasWF1hgi9yTBuLNdXMvt5b6s2it09wfrIQraRoVL7ma5R7PGemeJDYczWbZCZEsvOr0DN+W
nQBJNVNrVXSM1cyQw0IMBJiyb8x+Usa9SVkvWYptzNZzH5zpOjegRFhDiW+WU7QpiYRR/i0d+S+S
iVNYprW1Nk1ToqKrzvhrX1vFe+vrrYKyl6Ch4bTfZONLrfiNK4v/0kgwmMFc5rLGSkY5/avlWnD+
MXw7DCWJA7vXGKFwRLHo5lPxwqSB8ggSwYNCT+TStJUVl1B9qbJsdj2eclCCx0G/N2ncV5rIhGd0
Zr5jWSxDK9+SpgJ9pOf/qz40ZbYPmeF7fTy9gmM4l73dQ02IC/SUWCvIUcEGD0CAfFf+kvhjZoJ3
wAp+l1J1G9vpjgE7VAaHruHWACwYm6vyyyCGZo074a5fnLqO77ykYU+iW5CTv1CV5apFg0ocVbXv
8lOdcyRbPq4pTiTILOXFnFouN2NuHGwDZydlhcUxZ5b61xhYH5rxpx/nry6v7t0y9iyrupsbRcgh
abRa43+g3eO7TUNh6H7yIUsRvsklM6XiUWLorwM7ZoV/Kg57rwnFu1ubDlKFWltzvUNSYArbS2fn
M0xMdjqsvdYoY6k1ZmqRiYqVvnZnFFwrM2K1N9y2SZHyp6PCirOKaH3MvKOYDYpxK0qxI1rgsRWp
tq2dO8MUFIba9NKPAKoajanwWD+3PRsRNeC7C/IGDJALXmdMCY1Kg0vYtO+pYkUm/5DCeOfQ7dME
c1fs+/HVNGgHOvxqq9AV1Oz7urDCW1DgSigkawNqlaFBz1v078Aj0HT7l6RLetL7vgaSkag2GMH3
gXhqGQoURuoSBpMrhh/yufdpD+O0zTy0IB+C1r0O7QlyWGQeIHzfC7MEQmNBt7FnghUKl/k1sW/t
Cmocw/8y/9bk8LslOGOXqWGvc+3ZJXkB6zP9jaPc53sxlwiHztiw6wd+o5ijCl9RXVrpLpRgPOdq
k4h4n2mwhWpf3lWNGx8LdMlrMgYD3uTVVLonjiMStyq8NmE7DNcSa5ZZI2QZQWeF3cc0FTfusDFV
sFxhKolgouboQMrtFBfNGWcZU383Lu+0ufyKG7QgbRg/GppLtFrF6DUsLAh9FYMTDHTdLVfrKBOf
zNqHXyLYs31Fxi7Ma9+wZpvH/NO24YPaJC4mdXOtFmdOrGvzLoBqd4uWB4vpWyZc+/jzJXwqn73F
5IHUQH7bxnkCXDDuMwTiZGwbC9402ToCWruq+2lTVlyH/VJ/irso5jjQXpsyHDa6YdjrQO4dhWfM
nN3XIAqBytTMtIsmG7zap5HJhplaaFWPRXWoxuapt8t5Z2BA8npgSmNiBuyO2c7BAql2nDy4iB0s
Sq2D91dnE0cJxzVWobKn80oKT9ZNd+1L5yGF863lM37VUq+vrduWqyQCScn3I4AXLeuNaohvtT8x
5GfMiKPw99DpMElt1vJxp79IVdmoO36VVe7vQljmaN89t7ZvGRuxDRZ25MQo5/1SbHtWrHoqmk0B
tCzGtOWrHmt4cUzqbtxmWQU8zL8CJbsEil6FtgwdbAkvViTMY3T00G5ZUuSM31xygbHZzp0u6/uq
SxjDKEgcE/tPk/tSkLZ0Angz/f4u9nGNR5bsN22eBQSPgX+rdIdkkx7vYfsytijNzJpyY4lFtBus
+FLOX+bo7GsJnTX+YysOUCLZP4m5QV5jt9R+AtV/PgWnQZbPdYKYouXgMpqnMWlObo3CB5+mh878
WU/gGtiu+Wn2NT55qYOWcw1JQJZ9NshmStm/eH2gDi6SH5Kzx2d9xsIXlCSipAVvgG1+wQ3YdaFY
4xRJt6PvxJshTp8gRLA3tXHyIyNHgzfdesn2wDL99/AOBQpXlbU/zF5ntBvR1xfAY8RE5d1h6v0b
4H+g/swiEn1EqmPzb2KDes1y67uex4sJ3oAqdRP64QlDcr7i6BQIgpolj4+je6nO2KPcVBxi6U4a
DJu93FdWe9AhJnXZ+CimWb90aIGM0uI2EO3hUlgU7/LbSCQ4Y1gRomhn5lwJNwPeNwN4eYXoqXbC
U8sujZnbh2G27Rn9J1d7Z9qKtnU3DRxl1yTeOovu0wIuX8C1vqh3jakfVJ9yKweQ7KV6+YukUax1
I3YlQ3wHVveRmMnvFqIyR7+xGyo+FzMa1vigkq2aG3C1DCHjOPMEyUaUrfj5jAIkiImLjQkDG1uL
t7lHs4zwiSvsMW7jZz7/B/t3XQJkCpgXMKZl6N+4IO4H2ior+B6b8aEx7O8ybV+dqXlkCwGFlDQL
3vSWvTPussqnHTD1Rb3DHlXguVYmeCMtdJ1Vl80VLb/G1tn25ams9N+6P4BZytGJLdusvA0QvpCc
DsegPPSjOvX1cZLTzuYMylHvZVy4fUUGQBf9qQ2c2LCsx10BqHnwcc/X37ndvBKhxDQ6L26VudV9
7pxc01P4dfvM7C8jQAm8swPLE69zIiR1mlluAwrVqrRTz1psLlx8vmzjm4Wm44WzexmRpG1y3fxM
s+Aes3B4hCF0HK35x1B+KQGEUbhnZwUoMMmrbNdOFhEQGbOylsFPl6udPpAL0rRltQ2a6gEfmKdZ
Bad/Yh5rmtKgrYjo6EAPZG7VcoXHSBZ/hxDXMC20B2I5+L3BKZqKKQ7lLU2YCjwxDVggQvfEZGM9
NvlyHyTpabTzp7Cs72RH2DdQB36MaDPgo904TMvXNTM/BTB3VbEuX0cTDD1bJudYVfcBrNuVMZZs
rEaWGGMWM6xKd1UrAJSUt3YmGyrP+i2uCfBqCUVZ2exJRaJuZSYckTq4asfcc8L5EsGvXvthlXsa
UfKBQwxJoCFUR3GkA2D04Ne8RjSL6YjfpW8oAdoADhxFPwCIr4CFXhUDVnADQb7JZHyotroRDLLP
yGXxWp16lxRAxTxIinWeFrC2h7s2kL9L8xRIrppjNNisw/64aBwK04JY2bvf9tR+MPwyK+eFDcpu
zAN2JclJ0pSGAWXEGBg3Ox5vJA3eoqFD7aEfyiAlb4fxgMrU3WhghmM8Ve9Kcj3gyoA2q43XZoR3
UzEwtTIwKy2ZhW6urvksH30ZP5hcU7aO3e2Set65pX70uZObTrzuChZkCmRSHDONxAIXY5EwqlFu
kFHyygkodkp0MQ08Y63NDlEBqrrXt3bbUpUwbHRzwspKkZ7Nsf4ibewradhVkDyuVw9p1XWcNBNW
mOIN3f1XNFrfXV94PqRzqaXlThMj+7IJkGFF167C34xkWdhjIGN4Jm6ymJ9Cy36J7XGvGfKAKbPa
iNY4R4NY8LJodDpuiFaD1/b8By21V2klN4ymXveuubUq7rDa8BvJ+l2a/DblAjhIDgx177GEkafZ
Fq+z725q0AdYnfRnt6hRI7nvYYfrnE3nWYBJWCG0I/U8G89W5jzitWLAnTnPWt2fO7+4/aD8/3/q
wf8l9cAwcWL9vFWf4/8Kvov/I/XgVn8HRf6fsQf/+pZ/xR7oOgkGSrkau3CmYOhg/oo9MMy/W8qy
FPwVReiLRbbBv2IPTPV3Q/FnrpTUhZZ0+RkaWtzwH38z9b9DWzZtWzrKtE2luf8vsQc6zua//Y+y
SCd+6sPXP/5mMZ+S/AiWYXGkYuEzNP788+MhyoPmH3/T/2dCS5tA94nucv+Xo0GyzLHIHVWKtacZ
pv2UBlu/6F5CWfkI6WEFmBAsYCR8BVqIdiwiB4vOAi/Pvx+cApWiH7M5UpaOWlDeRVZSHH8eakLm
26og1RNIPFL9JQl9bJdwoFFc0qAzjj8Phd3FzB5iY9MWtUeyXnWAn4D6m0UNPY+iGRtnLMNBaG+b
pB8IHUQG08n+5EvzM2bFeVd1KcHP0n3JHYwsBCxUCoeT4rQKhumuq6roPnGyAxLqqz46ztloMrAv
Sc1YT/6OVHgswc+C9IRPWwlEVlSTSPDnxcBUL86Nn2fd4mJSxvhS4qdHAKhuOOLLHYjca9JrCTnS
aMP6hkjZ0f/UQqmOY+pMXlEy0Yrouo6mAxBzoLukf+q2uU6MZrk8uD1IWZl+DFlQnyruEBtAMPk6
4LcR8dGKyuIol4cGqvM/X/480/OlyMIG6y+fQR4osW+RNWKTC07c2fCpdPSDea9vMBb+K5XcVQps
Lp1Hmzjkgf78ctqCnRE42rx+aCMPRMHTIONzHGrpCco6WuAC6YdRJ/YR1IQFfMK4kde30YW5TfR6
POrcmhayUsq2MUxR5Gk9nI1eNZuBvXAXFPUxatUhQKROQHCOHkNHl7WxOmWsxsGuT/4sDbSKFams
gbM1ssDeYRzVD9L9z7f+vz6Jvz6dIkpMJpjdH8lURSO/bK+7FCE6iQG4SPPu+PMwjmbtOYX1rdko
8Vfd0BxRcNT49636qJaT4efZXw+jCJujkRb4XieWkPz3x5+Hn1/ov17im8R8MvtodA3dXYWipM1K
urQizHt5Oo/G3ZCSMhjpxrvpYs5i/Fwef5799ZJKmz+wa3MPsHv988GTlPOvz/zn5V8Hw8+zeQIt
SDNPibCckT8noz3n3DlCB0Lizxd/jo4htt5khhC1WQ7in7fur4e/voaOnojp+Dgs1imMp8UxnZcB
gkwdtMjLw8+fpJDfN045oLkNDHq9fz+MdOKgCzjPs4jcTRzlqDssO8TA0S8YTxkDItdtYJ7/8Tql
WJ/aexT1tDZO5GNmMbsRdFb6ESRahz6qMDeRQC+IZm9eZN7z0Voefl7+PBguejIIs2KVWe+xnu11
3Mplnye41VrJ9AEIBQmkNMWMiBYeac3TKp/g948t4QH+q1NQCReGtrGjDqaglE+TM4NQa2F34NDn
hzJJMojSIzYm3ujlC2gEeVOWB/nvZz8v3YbgNxe5tL5gKqflGwy/MXbEGF64QWzSKtcPSRsUJ9Y5
SwqmoIqlzuD35kETYkKNheNnNse3KKtdTGxgMM35mXcWc0qACOOI96k/9qHbHSdO+K0fWkRttwQh
2OaTEy/zmuVHrJZPO8zo4EcFrW5cLmg/f9BHcDbfbI3F1TRUSr8S4QGMscWKrGvNJpnvGxfpWTGY
pdf1zTWeRxotQSqJGNh79OcoYPuw3OmgU/lfkaunTJ1LfVvBuTD8+jF1tGgfJN2LBhLUdQbJXtX9
YCQBMnzI7nEIo8s6RtkCWI3SbV7xN6qoJaS4mJFbxygvp/RSOghGoNC9jwjQ9TF5D8zCPUgmYviL
QPaOJUIUYzkUxvEmayZTeqe9+1iGvEKHI4EY8xoZRbAtYic5GliVVlEfATrnt8OaXLJrnBQkXaO/
ocE+pyWaOE4i5JMIdmYycawgu3SFtdZA9ZwiS2wYzESHqWVtV42PTtjgFbLoq7SM/naIOwOoBPc3
CylDZQ2nOR66Y+kwjq7HkDFCMr2M9WLujtFJO2H+lUjABqxyP4UWmEfA/7YnHZZ0Y9MwpunvAfSF
nuH2zwtMa1fGE9QTh3XlNPTbiGQAROyoPlGf36SM5ckGb4nhxqHrlYxMZhyEGbwPC8UnEYDxKqb9
pmAvTqJG0lvkzKnxJ1e7psMQLxtYS1ZEh4RutAhiw7NMdvQYXNZjHTFvH+d43VssWumkmejHjs41
vJDr2pRyK2m01k6WfMMR0hiwTU8dsZNprYYnEgkMjxZl2xbS9hAGSbLZAP0riDiubnR7I/bLbVXy
j05NetfOFtMJOx9PRg4hZSR2Z5bBVzil6uqkAlyHXxKh6cOtYiAPrSnWt3ph/iogSJFGJsAUoosL
Fa3UlLLbb9l1IwlZC1GLa6cSjbg4suC7DCF1z27scYhrfNpoljcB9A9m6DpZDRZdqM5mU6dO+p2q
MiD1iJ8rkl26NUKEBw7aHtr2sDsVLqP+mel4wRRf06KvJAgB4mfMtUNbXEhPhrJTTeue+/m+HTmB
+jxE7t7DF0BVsOmZARxEDtOOIEh8e0pc+GG+bAb26N1QAODFaMz5S8/lnZ2RoVHalyTlPVVa8YuU
93enYgw5uhcYpEfT5rxl9FJjCQyugwydvZHaRAFzqobwXDYhjiZsk92Zlbb1PNu+2E44bQw2fweV
l89ArA8dItauHlF1migWUi3GOUXbM4QD+GAzfCmU+5kyrPQaLdA3jmYBsmm9LivinQ1fYpPqrOHo
HxklhACSuqm7c2dQCr1rIaXrh88gx5mZpH68n1M2hu0hVPrr0MA3KYX5TlbhcbBdiNTjcxulM3gs
8w9RMdZ9Xj/VU3gucZp7dkAjBZeRCbwJeyhHf6KAiaMhkiyYrSTzSgZ+whjvjMR95Ae9i6KgWzdi
qC4x1uxoCg7gUr9ZwhJSFBhYy7Wz1JBsmFpfM8AlQik0r51Obdkrw121ixarzjRxyXycYU4andhU
/ikLbhE1PrptkSrBgFkgYyePkjBVFN21/RtuxC0WbrUdteoS+XPsEb6i1mOin9tuvKI0QL2fJ/cG
aQlESqB269sns9vIJrzBB4F7hCOkttFRkpU9HobF/YNECON5EtHSO2xUuPQj7MZy4lXlDzaweR2S
uduUN2TMyEYVKPnJnAhhb1IE0Z24OJb8sKxfcor8U+2jwrZYaAuNsx4ZALqoJLkbbEoZlABYKKm8
8+Y32cbkj0EmmvNmi/7wLQyw/HQzu+M0lPwt9zV0EP12gIqPs+lvmIaDjy61kxgTAlxN1/YSUX3l
hKsfeCNSEsdvJTM2txT13ezAghDr0I4tYoYhnSHi2CYisiHZscsb8I4yHwjcY4+MzZAMPwzu2KdJ
Z6Ie+R3WzwL0AUE9yy4F06jYGLnBG4tJclDLXkGLir0dxbQ5hGAkY0GGekiBNoD0WVlLffLz+ucZ
M6Dqny8HoguaSVCSLWXNzwO1afnPZz8vuSXirWjyFyhZlN9ZjgWMqetKG+J8gwSsOP48DEtt9F8v
i260DsF4zA3qPRTR+qaap0cWfXjdYrIV6qGJTgDhwQlVYCrEUkoQgJbSJTH+alQHrdMMnke0lbLA
BS/cZvIqMkKZh5cAcLC6sd5tjtHyMAuo2z8P8ThSATuUQfucTwkOX3O0TSveGA3oPUA/LddQeGHp
8qBbfQJOkk2NWVZHglQ/kkBMnjSYxOCS3P18udYjJJVGz3oIth1s3qOCq3ikx5iOkYaE2pKsSoTm
1kcyAb+mdEYzkUNJgM5XWtg6jp0+1P/x0C5VuRFk9tLWXdTS/vw8lEs9DP4E3b1CPhlUQAHkUk+3
pjURsbC8dlN/2iaZfXMsp6RKpKNhJshTmWpg5Jeq/Oclys7s6G/NpbIfkjYiL355yrUr1Nb4vU/d
sGOXPF/R8pz8yNQfLVm8gB7r99xFyGcdNfYafXWZzcx8MgN/HUvnTkBUZ0ali1tsR19dKBmqDuwA
J8wXW6eEX+K3MbaI5QE8y/ecqnSbWiTgiSHTPL2mP5qZ/gwb5EZiRxzarwgEGW7jz4hAAqxkPcgW
GEiYPThEwgjN6DRk6gYRZ4+nL/TyUH10jPvOVe+TkBQF19wFGNNn6FwSgbhXKZLQm9r4GGm57KEp
Hohwz8pHBPvrTNSv4NiCJ+Uw0G2J59jQjWMGsHKLNaRKaIGxsJj9H7Krikurt+gCU2gnydIvatIw
PdNiz+baen0Lu6C+DQqfxkgg066OrRNHHuHtIZdMFek5Z2UxE+2hrGBjinC8GO50P6bNBcjElQ+C
aPLUiu9MHQdgnVzN6hAzUEQTBM1e5jFWNm7x5FooaJLkr20bF7NNVUbTLZ7DgbQGNrOJ3m2aYhzv
s05qDHarSz9k9P8cMGgHWKmUFZuKzh5Rrs3ZSQRZfRghePm5WV/dKWquXTE225I42lU4RvEFSBOm
hqH+tiaGBm6Aem7dVuQ6tY2c9+Nk3oGlxX2ZDnhXBZ1M1vCjW8TTmC6XYIQ/R0V9D8xMm09cFQ5N
72hPcPTYuaaGcYCE91UhryHyLyn2eC22omcpg/U92kxgugU+kbvBtd9sB7diN+qHaQasPFjWfTyG
TEqT8aN2g18in+RdO1X9NTdLeHi5uFia9JH9m19RO6dI0TVW6PRY91Jj+0NOxCajatlRPlx7PU9P
udVTzznrXGsLfKgKibgc5EpPuFLFnFHsVPTqhppa2dGtjdqzNUE5jQ1x0rpkQvCQfbZSKg9IVkxL
GpMi5ZD9nHfpeJ8A1dv33KShhnl0zdPZHo2jRkWBnpCZ/FzrmDXTt8mJaU8KPtfUGgF5djjg8WNC
Qmti8HD8Rih0G5uDq+x3Yeigza74aSIq+JzLzK6ZJwnjmR3hhFiF8OfiaDB02HdV/FooGtk5ac+K
+XHi35NT8FAxpdnzz+ZeBUmLuzyKZVHbu7zArMfnBhluTG5G1Hhh5Ptnh32UN2XmkRTd+0Qbh3NN
SgM2P57RosC7E1DhWH7mu5SOGgkRVuUoC9Yp0OY9Xd9FhEEKS+ehj+Eq6r4Ww+tkBiSKOFhzMwKf
OgHVKaLu4sbQD9CBD9t48vx46MHnuewqlPu/2Tuz5biZNbu+isP3OMaUSCDC9kXNE6vI4iTqBkGJ
EhKJeR6e3gvs49PtjnD4BXxTQf6/RLGqUIlv2Hvtk5tV3nOSdOpuRePqvVooDm3xmy2SuU+WHgfL
1a2DGoh+iNjh/lWNoXk38w/U1pqEG8UKLCPw0Svw6OQ+3pL6F5tyMExe3e7ywJQKZ+l8HJosWNk9
ZKBxsFKiYqLsRnpVck2bX4MZwYhpnfqoWhm9IPtAMln5x6rmR6S6+BqsS9r73jrKFZHbNQDfNCIw
w3TFXveTtVJ11Z6JoviUqeVcgg5XV0Bs6EZbgnc1DcnKFk1HiJvx1ZVy2nUuLn7Q7m8Jmgos4vq5
a4P6iq24wDFq4XPhjG3m5h4J5hpGJIarpbMlMiDZjzKcT21er/Fto0Uy0WTOncIY6luPLBGjh44l
p8O+/lE55pW70UeDKPqU++MTAbXWQ1xwBS6ypK7Efi1a9vr4s4jWIRuOuKKRTD4ZvHLQpEdrso+0
wL9LcJUPUxSMGxIexl2ICWt/nIOc1Ycs/U0x2CfbV90uXfwdGXJP3tkYY0XxA54aoex9+xA3tnXD
f2CB5O8dPLxAeAvwyzsACtkmUEO9Ke36NoKeui/T1PGAqkz+br1h3+Jg4TPVHGKP4BAwjcs1XOyj
/Jc7mCYfhx6KprJOo/WLEmM4JDD4D0BHVplW+XH2fLZ/XVPt8oQ1mxGP+7wqDkEq/2jK9lf3G5RG
F6kMw3uwxEmVWXWY8ulTyxS3msdHyesnQuSJM+e2YoevOBYDcdSxl15xY4knyut+PdSJRs/NRtUw
R/SLdvC3mTUuJa9tKXUVBk1PoK6AeMFGhwK7s/KXCjXkNE8omxSuKDHa/q7NPDK6Y4IDGrTT6xlz
4gatakk+WU0SQG1fv0sxst/nVS7adtUVzRtLV2+j6sI6BeKb8HlyW+C2ougkowY2TRWhdxtuZRfy
0qOLGMZzEk8MYyjWYZUgAg79YuPN4mG22SzbIct4IsfIVUt/j2iDN9nU32Vrv6We3Z4dwz0HumtP
oMMrDCWIlGRaHn2hwxfiT8eNGrDCzOo8pBXnE1J8jrE4u/UzbPYI9n2Aam5y8Rf1GfJC00rmkwzO
uVnUD1ZzLaE9UviGqPL9fnqOHIm6Hisxoyh3ZQfwGYomREwTp+qaCmpv6c7JDqDcV4XCtLZQJ3Rl
9rc2NYpzPxg+RV3e46TMtqJCtISMGEfJGL7MU+Iw1lw83+zVHwIpGTgE5qVbFGo4g9QR67CEvhfQ
tdrPdFJ/UbKPF9lg16BjbKA6s6GEDLyESR/Bj21NXLJABzL0Pn5hbZ2WQUdnI4ov3Xg8d52xC2o8
Hs7i4axNc7x1Tgj577PVRDm64A7xgmM6bv3mt58QEbnilLwarWISlQtxzhs0eiiPn6raJI5I5D4n
jBvuRVLj5ChrhpyNdcdrQ3mZBZeoV+9TGlAjVhhG0AzgIQmLijw1tYJEgKGX+4z5QHPE/XBMC1SX
KGaLLjUukcC5ooOmPoCIOJQWzpl8uWCRK2zAcm5zr0SZETQGYqzyh1n59aUYtDpLfvvRIJCk8zLI
pIzNDukcfmZRWUIGjTdx73PIimC8G9Wwn0sjetakgw6N4BrL2X9YGoXcjLV+L3zE1EGL9TAbiLei
td1mZoRugxsNWbuQGRBl4x4bUHsMQd6fVZ3AYHAGcH1IOh/i5V9BIg2ox5q5kRYU875DzmOme6br
wnpx4khtvLHBvsayhvah6k6xvhdeHmxz/lGiOxqb7Bwq1KQqrn50HZFlnuukZlFepemxZRlqGfGw
g6BobGTQCiC3C+6jI9WAbVu1JkS5O8aEValIpQ8MJvaDGxiHvsJ76uAA2blNnwKAHzWrIGkdQUb+
tgVFET7NllwZwI1ewEgCP0N0oCraOTAvIN018TaekUa5dl8eReHTr6Gqxqo59xs5GKhlciPff7/Q
lkrWSH0wnREH4DkhudSYmRFUS6D2uzmPd66u/EPrEYMYy5r0ZOSw6BwP8QDDyPsJ+7Na537xYiJ8
PIjIMU6azTb+0/ahyIaPPp0tTlkY6OHoMlHMutneUSszIG2SH241znuRzc4lzLJgX03ZL7zg9cqc
cAsGvZkyj8zZnDj5JfYoLkLGqxvW4ZpE7WJnIXxk9M3G8pjI0jyyKDwHhb5xT47OfhumUDtdfIBJ
cW3NdufwzPYl3s+sEtEdKot8yAmbiIcfiBuGC5ryEh4Klj7Xb71TKgOatMK4C63l+fvBr3vNj8Pf
YjpudhNlmezcIeM4jygh2VzXe4QJEuu4lz/wtH1oDjdXex9CdMExXL5rpf4YuR7ONPU9A3zOgsHx
3jO8MleU2qRsOfa9hDd41nGLfYGedSuTcVva03DPlweo3lu0Ufegp1PNR12jhHkrZdCdXbE47HVt
XxDspOsZyxWzKI0vKLb0sQiSYZOn1qNNqPazOSuu9QlPbjzOzt5yEcqlvHFrRRTQ0ejIJo9NopwF
C8t+ruM9EMoGgnAGv6UL9SnJ5tvY8PktivGX21fxweZNveYRmRzZFCP47/y1q9CQpbr7PYzCfdJc
hgG3ZOxVS6wtKaFYJrGfcxM2JU0dqCSYoRTn6dEtRHMLLDRkdSlJvmu6GwPC6jxEUAXayE3OXk7Z
KBjcplPQPfhk3xkONwNaU/KQkg058vWxzDiEs9RoH4KFtsPE6dEHE7Z2+jqhzLx0dV49SEaHsSC8
DlrkyyDsc1kTnWhg0D9GPlwFu2pZnlRBckum/jbLqEdGrvdNQv6XGxTxMcty5jQ9Qm+XBCmogTDN
l2z1FjflxOG5HjNWPK2NeM4qcgxQyPU5PwI+1733l7zRPybqnH2Q+7/UJE9D02fXok0xiGiEM1VY
dVtRz9faKdR6DvD4KYbTq5L9MNCVEWFWyq1e0zbthgwmDXLlEuwfLqZKWhtlAzPORH3pDA8+qGTf
PE+y3MNtQnSSDuos0vZu+tBS+6Lldx0p00u/eynDwL8wwH2JLO4lKRBiYEMWuvZOHmFLFA0qftKh
nSM9NxdHR/c2CeCkgtmuNVfohW1sCG3lP7Uj46lBLLmNhuGiY8aFCeEPMZnV/HGisTjnldxGKKYO
sSYQzeQm0wCyyL3iw5wKlIHT8NkRRTr6o0bOyPPo/ErsnVm+Dypf9KlReiBQ6VX5fbcljMxg7Xab
wzdvdKNdb1QzR6DHgDhgcytZPJ2K1n0pk7PlmuMPoPDop2o32xmi+7cd3/e273v59+97v3//b2DZ
XlA+5TumuQx7s2WWVC7b2K7BQxEyhClQxc5+r6BtMSkDEptyEuiVa/QEtlg56CqiZ9AgfH+vG2Ra
OouODA8RHQUDQ1aEdxtrUJTvrjsi3gvSbexC2/LNCAoyIiXEw/Hme2/fLmt8aii0zzXUpS5GmmBm
n5njd4xljUNQ3zRgsn3E6vg0LJMyMw0kjGvSuBsPoSpS7GxTOShytW6JIVgeVKqv4IHi/bczrJlc
bAsjF3fGFuscJjWdsrCf+LAQc+FVb6B+YPa7C72AXqY4a4yga5b+2QYcL2MMzyrL88QnRKqECGIH
g1/kII7Utq5P0jDrU0DQ1cqeQb8yB321NNSDSC8WX4fbX1g1LNpVRKhBsuhNl2fy/RAsf5UoNhbe
//pvhmPrXTIVr/9pDx06VEkJ3YgYSdb8fubfXxVlPv6Hb7//hywnvamxABNBK6mC62Q4fX/l/+ur
72/V8loVtv0yt9VVASAglIwUQA72lGxKFZ6G5SHIke6ljiE2vQtM8vsBzAdulhrYsmTdOeMBg+e4
fFmmbD6/H76/nW2KUU3W4MpFI9X7yXRuotmkDuDFWH63eZlpMs9fZBjJt0gh4XRmqs7SmG0FBa92
avo+X+2b0vxhTY4BHIOhqWHykHzPS6lBmlMgxVsXaBJW2Syf4MW1p++vkuUrladi17SIq5f/ySJx
PCr51i5PB8j0Px/asleboU+dFSzRfyplsJucsgLlPNzgALZO9av3GZrlHiaMtJ0QyvzroXeKS2db
9b5XCaoRAZ3d+54Isxy0tgHRvwej9xgjMsmMR/cR3Z21+/8CsZzp1PT/EIg53N1RTP23//nf/y8C
sedFtvVf1p8cFHH++R+FYv/8q/8Uikn/H4IfJRHbLFIwW/xLJ+Y7/3CERO3lSMBCtm/Z/9KJOeIf
tilYHdtMzFybP/UvnZhj/8N02bJJBGZLk4Tw7H//jo//Jv9q/tP3/wXGwWMRM0f7H//Vduzg/9SJ
sYehBDSRnPmm51iO+Z90Yl2MC6rW3I/qoo32VtjLS1x1LxnN5lqO7/XQN/e+AZxTj32/gT0nLno6
9zOJ2Z0gLY0qJCh2LnXBVVZPIZj+TcCptS8M6+SQyE0+YAh0AMIFOutDbwa/tSZWwZgTTSdhxCyd
iROge+fu7o3FJroiiNHPQWKCGsud1ylkiJyNrJStuYNc4rG4pg3dt2ZUbETk+yDn/Gjn1nhhGquf
6UNhkYs81we7SINdiUdY5hFVsGDJyEARAoy1tfhFV3WrCswOVFtFGJ/QHowgUIZq7dRRgNI33iaT
G+zCRaMdDd61WSIxmjJ9lhY9W0aqwaFK5kNs9MWmirGWm2O/cipsgRnz1b2txtdA4SbJU43ZWeyx
C8XncrQXFMZAPJgzgsWqnX2kdYCzIXa5wXBOhVwvJ2/Iv3AmEHpaQObrC9uivELXbMB5ZiwIrcaN
mx9I6C9TbyimGflBk/W1gnDu7IMKzyRX1bkrpHVKB+dX3WBB9psqP1rREfO4eAmqhjFzXB1zm/ir
PFMZTPzw0IV2dGLiT1uxzdjCfc59c8mcV4xxAVMMOnQdDnfH1DnbXAyHnpn6D7JfRb2MwbBmEAnY
U2KncW/D5GbHBsAcuBLEUmEkzbPojDNb3PSk2MFcdR8wiA/K195TtCLdBDknVgJtRjFhRd0S5BZe
wqamjgzhDDhM+TGs1U9zYb3n5VxdzFq+jWS1rx1BTPwUmvLOcodlikH8atVNjNe9gbkiLQrSFzyb
OGTnOBRvYUfOuR06R5COd3eKnV2Fa86vSrWtsvzRxN53xhoTE2wb4zNT3nyGjAQEtxVPNeLxOy8o
VYwHU7YZXkojwOkawBQhRZT7da+9zVwOPm6GAmBrEjm7qP6yeLorW3ry0SWFEKf1R5lZ5SeYPIIN
wj5/YvJPPI/ZwHO3e+9dxeIwkFp3yFkkbQqZ3qSHFByme8R1T0iZX00PGaqDx6Z/8SKUyGrM7n4O
yKhrn10g7ic4r2jTI4X20LuQfOQgLxrEoZKOfArpV0v0d0crjw4M2mswVuOwcsCNHBWNmkZOvW19
30Ro3zKvEl1zbo35qSr65DAHpIrPX5qExBMgKULCs+zZG9urncYkMkXhV9b52caWpsn7moONjCAI
qYrcJp15Sy/trDR7kZXv2uMGFtBwMCy09nZ4toyfcgpeqriubgkLS01dyxvFdtnfTNq/sPccUPw0
sEg6YjwSVKsmHZghguAypfnNBFaMqKu7jfaY3mDQXJlSnQtv1OfR8bHBRCYEFcKbOvIZ6FzBGgdA
s3aiAIE+ojZJek3y+shodUArC6AbW2+uXmr7La89/NIAhHPTiq9RJK2FAQQEwJCPIMtfOILk4zB0
f1WD31bmIWVskRVbL5u8y5IRgQwE//cSe6FM19vrCumnnxRImbzqOkYx0NmWiIPUN4b1FLNH6VrW
967f4X6vKESRr278gdqBkYazxejiEE8ZxLw+9k9LEnGVVkmwN1X31XgkqaQRzJsIMoJ2GgJt3fqP
7KZ0Ow6JBdyU7eGg/exxM/WJf2Yc85rqkMwuBz5fVhIqkns0RMVUsAqLjMcZrMJ2HjFuKsf/6wbh
G8z7bF2iVAF57rn74p2qKb5OPvIETX4Ov/d446Vl7Dhl9yr/k6Vt91p3FvZS5vxuIA6mC2170V9Z
TJNHf1i3OLiPtWVj4wltwjeEOW76Hp/0wE1A+VjL5fSHVNJ431ToX5lczru2qd41wTZAEnEfkk2N
4TD/wciJhQ5WULB642suTRBUIyS0RoQXZTUMbMz89wy8oCssHFb58DuzIhyRSXvs8PRv5YQjskjT
rWNJTMmptWfKQ1a9g2c+RqKAr3hJvJh29hTzoVTmWzmRvVE4y7yUMKlVhEx0x69+GAN1rPxEXlzX
GB99hq2rYWbr6LEIl3QQ+czB4dSCCX40ZBzz+CfZMk/bxngH5PY6YbbYipJ88Clo1gQj/BIjUXMk
S4572rcMuEL1YUfzL1+l4VNdH+nx+ntD0uGUiCffdOPHCHDvJmiR6roehJup4Ek0bvxUw7JcwLc5
RAns+d1sbPPEfXDCEblULoOdlUREt0HAIlstOJE078LgYdgyp4wITBPstJiX+Q0K5jI3D36uf80z
+93Bgik3o9TlpMOthPtIohOIyI+/Zq4LcwuYB1gd7FqZZ9snyZaQW7YW20lN7cnDNRUiiTqQzkTc
hFO/O+QbH2wyuukVgYLpIf+cVMsCKtDHeSb+Cquj2Nhi5CrhAksrJDyFbIJjUT56nkY2kRmHbKy2
s4rmQzPDX5NSPRB+RNaQIzh82r9T5lsveXNgSfTDkkN5z/rovajm3+gjCPhouWaY4rAhYA4DLyol
XETH+yA0jJPV1R++l1SHKo0GINWAmkKmY/gRwcAGcs6eQTJCYAWxGHN+7yoR2o8IAqg0fOsJofZW
50b8Y8IsQgbwwbftZGtLC0psPoaEXUfte9K7z348PjW5pX6gFFvnAktJqTvx4ofGK8cSawPVvksL
+ZzbNyTuJs0VhSsyeyqYddQW5gGOUrFJWpJWWXsVGz+t2w0Wlm5vVpCitGpCXDHTT3tq26sVg74N
9MWLbPezNyN/M+A5O7cISH22BmeF5gtZSis/hfJ/hGX4qVC4Hc1FH8Esg6l4lMoLwFoXv2v93sPf
WLVW1O98v4ruwmNWVCuVgbpLLeS26E1LOSanjkBDN+tBevZ1vrFnozx4EVLRUP2pGICvBJ6z5yRM
yWH3WRrDnxc3PfB6CLfw2BXY6uBUivibwf2LsJGjMb0M9vRHMV2V8L0x4Cqw6kTnomGN9gSNTusk
RkJcT1Z+MojxlROUVC+/J1nNFkiVp2AK6peg5SLG2NH/HgtvXXoVxmmwL1VoNkdk6FtQns+8VCay
RsJwu3ZBuhC7dAFLwNy10p9xJL01Y+OON4VUqNqq6Ltj9eKxkqXO6jOQ5Wno7aXKBVEi1Sv33p1X
R8lRVnGHEl/cu7J5tIdjiJP0px+iJm2sOXieZeMw4pnzh5hylbO6Zfg94z2Kwz9sJxQmpMLYlCgl
N8Zy4SS1T+5lERmYEtGZidz5qxt0Zap1PezP5qPPvGhu3t1B1F9OB1feLuMf5gIB76eSGxzu1GSG
leIo1GZR8Taykyc7srTXJguTbZPpAvnxTBbcY+7ED6Ecxj8RMxDlqvljapxnQ4pfDWyke+70x8nt
HjiPOEF8B4erW128wY9vFpflauyW1NPhhxjAUmXwkNbYRyE3z1b9Bw9ntYJp6t383j3PCtSCafx1
wk6dKx/8IvbwZew1Dtux8ZqtJRN3Ny3c39TG7w+ZKH6EIZ1FsfHmdy4zxoFWHc3OrQjZY5FE9lX6
YO+awZoORQjfrWgQ3BkwI6c5+Ej6+iGs+PW1BJci8IGOsfsW+sywJJCEYQnTo+5pN5L1HpaOJEfY
UXw5OQnynt2xl+rxUZQxw1Q7foMMm59oPWaQoD1pisvf+f6LwzJPUC56qiLjz1KhP5eQsdlaMEml
x9IpqhJTvbEIlEyKxy/8kN1W2wVjp4rwAgjAb5657FdKpz91UTT82wPn81GZ5RPmNhM/96xPJPr6
kisObP6VBCoiqOL6YbRBVoUlYhVU+phalochiMdT3A8f1pLP4MbMtRyTnT0AT/yH9RZZAXOXyAvW
RE5m6zma4UoQurTBes0yGpYBartlCJiUpYN+R79bE8vIjnmR0ch4b5G3jnqV0VZslyyvm+4cgZYD
KeA2dJwVYiBEpmzPwckN1JZb1GZL2ez9IrjY2GbswImnglkCR+GlGhlbNX5MTzeDcsLhscomiZl8
Uk+VkN5OMJM/Up7MlbwXjErl4gnsk0v7pVBm0D/oWyY6VmjxEKxDqzkXYxod2TK5l7E/TXmM5KL1
giP6cvVgGaFiZ47QVfj65kv0X1rpbZRpiQJPBg+M8t8KTK6wddz4ngzp3qq8NbsvCmSV6LuVyX0p
KuhDynw2dFgw8DYSVhtExSXgIzfx3H8YmBGBC+ag/CP/R24jFizawd0jkesYkK6RyuBuRgTaDk77
POsgAAPnf+ixOEx1rw5mnv4gpPCDJcy+La2LHNQv1l75mkXGu1E/KJc5dBvQiFasoTE7N7yU861r
pw/m97vZJGhtADPjs17YRF6I8o+TTZnEdJv9kcbknOT65KbXFARKmBWAsu2NK8idHuiKa9X3h5x1
z6Ez7P2SJ3gKuWexExeUu/SAK1QBHhIFcpOVZ+yiEfoI8DY8pJeeDePJAZ3S6xk0USzuRoMxBUm2
ie6diLRYvSWD/+lhTeOz+5h3yXvolN4pIEWenIGr68luQ2H//YOKGfFPVSaHKqwB1JTcOEoHMpGJ
C1/O7wgS7XMI6Rqpik9b2KNTIJsMzcFy+SGiH+iCGB+oIAXrE9hHslP4lGYTiwTnkFapd6qHgOgw
kMT9ABJV5O4xmDIM4Rm62cjmOTU9ewortftNDOhzY07dMwfPU9w51DgZRWQW2rCaatqRrTOAohsy
7FhEuUS6WE23ElDisWxYL3aLEawWUXg02i+jo+mtA+h5GftzmsD66o8TCZGJHEkDHkmGX15IpCSw
QolopLMSJ9epxElTvJ0C1Tl7wc8rS6L93AgmnWnhf52WMy3oBgjsGWCU9mYTEEMK2jBtCoM6ilrm
xaqK7JAHqJaIy8VPr6LfVEM1dX0Ur1wl9qYtXocxdDZBb9wB+2iru1u+lWyTdgB4JYEL+enVnIm/
i2ZYP9xe30wP+oXhqQegAl8QrCwCWHJ3ZxBCbVIr2wmh6kNKKoCEvXxKunHv9qW3Ms3wFcq32nTW
9GfIP5pqhPxn//Hm4C0bY2KlElIVcdSskg7uqjNBwkrVDbQ2c3eEVyjRkRal5Dyr0Tpr2f6yKuuQ
K0omGIf71vYfdWT97CzSXDpxdDvzo2UGeCqwZIhplqu26/ShGFZz2EQbpYHVO9ZnwERiRRIPGp2J
wD8IXpDkKqb/9h/gWsHDtZuC4KfNpAzfQtVlHXJjkgn8CDYS8F5Ev/2qsttdgQR2yVJwgXQjkkuc
4dYiCGRDqe0d2pT9GGf6YlPqr9u6gaqXsqnvm/JUuFuBu9qdUNVMwvoaxlQxQlt6ACYjXJfeOTQi
EvG0j2xk0fwN/Cktild87Xo7e2gwMzFvGqgKa/Tp4zq10HobIEhvsiHa3gdXvOk7zIQEKcYrsPTO
2oDUincbKzOX9aFOWd7O6SPogGM7Fn8qel3S5aNDLHtAUOl4K18VfIVhhCqh6rfAwLWYqvSxCdJm
28Q/WdcWK1NAD8/mhF25fEWF9uEWjEJm+8rnGtFciVEogy3P5WA71dkNcWWIenhQBjm6RFJsRng+
c4842i3zTxPTSIWsrjI1KOCU3MVwEZCyDQPJAcsmHw/wOQK2L80VEBXnFW0c8qSt0c4PUgruCwU1
C4iqgv4jdr98rb6YGxKm9DxGWbdNHIc3qP4BBfRj8IY/TXt0a945i9Wki1VehOJJRTzhuk8/0WY9
9CNKpZwlbRoOpCoZR9mGh8jMv3zER2Dg8m3ailMItoig5nxLLMIiJPP6dd+aR7cNywtN1dnUxmOJ
5YNpzy2q9Uvcl1iZUDNwwu809Q3F0Z3PCAapJ8Jr/nh2Rjis5b1H/XgFzg9bBQSQLu8MmE6xbfyK
Q8dbueDaCSc5sSQ1KQG4atroEJLXblXZjkMN7rrrPNYtANVg5MTtXUXV+j4H9e95cP/ouXnNAOzO
ODu0P7w1oYdaZ/wdhwkWx3p6MGLnlzFWz9jH1r2Ov3rTust5YHfWH+ckR0AB2UsTwboSCRYlIitH
oyRGZhi/sJuuQpuMWKw93KLiK+Hk3IY65xjEsBSB1r86njhOZXIEis/nicVQ2X4UlXgZ6AJIWd2l
HOag6Q4IfkD3Qd9Rxj7L5EbJgqmrOKgVMDveUPyOSbmwT03ny1cBKk6A+K3ExAB88Y2dNr9j2Nwl
XYhJyAUaJaPCwtYQzFz+Ygz8qI5u9lVUDo7cmggDfCYmMPLVPKCdS92JxNbqV2u751CAhRzYEesx
fxtFVNBIBc0qoS5rzcWzm/6Z3GNO2gHUmaW7IWZpIp/UAogYDh9uL2ArWNSPRe5vvTK/VXN5NpxH
4rPZlb7lPPciaR8DrqkI0mpFnmxFLiVpGKsoCW0cRDs3Iim9dZjjIgglDwF7qScljDs3BVxRN4gh
O2prBRQ+V3RBpAe+ETOQJD76OuYfBX99ZgbdgrBlGDr+Ld2ENioJXnEaTivUsx/Kz0gsDZ35CAR4
rROmLcGg/ja5c22FBI7JVLvzu63ddlA6VG4+VMWfiTkYTqZt7CiHeDJMV153r+bMPRIwpJhxkNKU
TFsXKuGb6O5NMJIr4vfhEaDJQ8h6kK4cST7R3Fsjjm8Z0cJ82Exek3iRDHD0WsLC5pAPe2w/ztFS
2IXmcPyFa+QnsgICypBwKbDEdOHp2spQRk31ooXtzhDmUsKVy4ocIDMEChaCQs8aVsg1Yym35FNn
dPbaNjWEyoA7nt/QY9YKKUOMtXDVhMV0MfhY2Shr2WciiE8tsW5k6QL0ROA/Zh2FJzthI9efBBwM
JJ4tEMEgXhtc+isxJiRWS0Rsdiy8y0g614jYwSZlyhHEPGUS765PDdTFJEsI8IC8ysMVd/9nDi8p
7J1XX7EhqAkxsxexcjNZJDZBnjyiJspR9BKFZaT1EnVWgxNEi4n7BH+ru1U5lVbea2fX2PF91l3B
uNzFzQjYEPMnOQ91xNo1VPBoRHmowcJfxW3ufpsl2IxhLnzucuQ3C2XtbBA1bFH7lwk4GIqJ+1yi
E2skIwlTEium9EKhCZbFzoLEJPaCsJVxz33RPdhjh86vTQhuFWDBnTB/m5jC1RGa5QD+IKKB96TF
hiEG99ZzaAVWBRDTCx7Nyn2xFDwpdLrxg1crGwc0KahtL+5lo2sC3FzalqT/VavopfVCmqEm4tyJ
mKsWCxu3aZ79FJgUQmW5kRuswCuaySPRYdHaZwK00iV3iJJB/Q7GYobwMsDoA9BosZQFjy7GK2FR
rU1RxZUSmpc6mGH4tfYhaXNqFN//m+sgI4WbLKbZyrd95R1UVUzbWL/Xk1E+Eg+xsmouwzaPtl2K
jh0A7laR0xwH5hsFbr2WEHtPNjMRKpD0d1cYZDvbr0Bvq2MS0IQRleDcTDJzsZt6XNcOmTdkt2Vp
9ZqFstk5WGLXYkpp8oZyY2ThZ9nNKQNACGq9E/RMpdK9nfJjk55+u+rfmPajx+vQEk+n0cm+hhYe
og04YTa8D9fLb3MEPb8o9xX775UmXyBvEjbfQf48Sn4p88kno3w1MtWvxUA9/NOWw7OfM8IILGKf
S8FAISLtB9BltaOrqBAOoULwNm438FJDAqDkwsZpxjvt5unBGpuDJRH/JgbelxZx+hRCin0OGenE
Iwe3RO0GihwNwBA+GaF8btCgUhYw+p+DLWNMMKbYlCWf8aCBf+TMSFGQljGsd7o7mYLJBosMaVtm
+qn4wwDf/mbTl5jqB2nibrBK1n5gH+42eqhAU3y7+2zS1zKrf9ZDyxWbfgjKXW8cL4g+UD0zdzdK
LC14MTiV+8dk6Q0cGJcYqdvs3RvZHKrEo+YyK1xHPW1KRpfCuMvZLx4Qexze2S7iVnE2tS1PCHL+
kq2FR9b9A3UOhXHJTxmiQ8a1FzufTtjgQMy+SAIeo+CpmLxxbdnlWgbDxTY9tq/4ibPee6rFhsif
ZB1EZCN70UMVNz8bmWxrJNdUee4u7vxrN8oHw4NZBkYf16GVvvRd+6MU4Wn5WbVI4Di7ZyrWfev8
qIIaMOOycoI+wb01dod9GOdnzAiVzH9AZXwcwAMHHQaRcO/NhJQAZ+OdDIZ0Y2P7R2O9aQSMLtRr
Ff6N3NrbHJGrkcoEaiNwSmdXt0t/YqLLLmZanXJ6cEqOyjiznv1pfomb/MfIoKN1NOGR/SXz8BoP
xWvqvvCqbfiUHmOz3nbsQ+oxuImhuy3vV0d2uc70jX/yagJ1LrynsG1+DiVTrVmTOuh19NrjgDSa
ZOglvmEYDrg09cpOiR+qM+6MLrP10qnR4U/Vk5d25AzUvNwNdwD7bnv+ymhJ7vLmR/gWWwRxqANz
0j8cMnd0hbP/Kbe8azWpYw2DzVMp8eTUlMib3+IlP0mYp7DLH6q6I74jMV7GHJBkMDxpzaTKkAHL
GlXrfZrqt9EYv9gqrtOswUeF49rpEmRyOXr1tD+MZIu6KXuDBkGbWiw4Ze/eKjva6U59FSkLV1Xh
4xzjN2bPipOw7lfSbrHiwhjxrqH7v9g7j+3GsW3L/kv1kQPeNKpDkKCTF2VCHQxFhAIH3tuvr3mg
vKm8cfO9quq/aGAAIAmGJJhz9l5rrjcKW+dsHvQtUVW4HpOD6kX7YtQPJbNkCdTk9mj2dxEgs45z
RNHma4x6+5hkhj4RFz1h4K0YwdJBwW6rQ4jbGZk3fgS6LhXkmmqiq6QRnx5G+Iv6x5AicKcwp/WK
/WQCDOameKWX8S6Pi0d54ndK8l5mVD14ppXAS+fSHwBgNobzmqXi3CjeTZZau7Zzn2i0v44pOfTW
dGaGze2qVl+00cUaOv8qDDfiYd3ez1zyG82O+OMMo4x6LM4MPfDumUddbYgxB+9vhhed6gOocqoJ
+g2+hhviNt5pX39roRpqSUdvXM+huP8ozGJb0PY0lWXbMHBRuKO6nfJ90dqffW4+zbr71Arq7hQj
fhadfZlTGz4errOufqaP+YZ33gKHrJIbaC7tr7QWTwWJk6mV3tNzPo7IqNOZRiv6Cq9IbomRUcr6
Yot+S5MqiL3su67SB7YNiNyIhq3+B2WYw9JtoRW+N4r60GTtt5yrXimqq14kr3o1fhvJ4ARsYWxJ
rzkQmwpBdtij5KS8qTdBnfIAkvLhnBAAJyFHvj26dvSkG9pdyd/EcN2f/F9JuxXocpt9mT+pdNJs
np+1lt8l04X+0kc4uzd1pN+0WfqWVTTjnOSQiegqXnBj4jc2FMTIhgnvuPqIB0jm6XC2lP7V4KKy
SUe2Z6CqMT3TVL3P2vhbkaPLanTqeUxwe24mXGAvlmJdWXGMsR9AsgOGIK5uhIPRa6CZonbjrbEQ
a683p24xbpRco/zM8xLwfBumV3hgLxSXHhueKRs48w+lRs7pvOy6klObu6elqZvZ5fLM9bu+Yv70
UOBg3JCRmlOKtPvubJdy9tU0O0gli3NrzVhLBgvxC6Bj4cuTJdTzuzC608ImEERuEJtYpdxn8G84
QIxJhaRohSE6zA0o/3AZEMQXm+jWHLIDGTEXDTjvYMwE11skMZX1riN+EXnarncejWQ8WrOBOIEK
f6S/WnNh7POJEpAzPzq2rMaMsHit5nYZzOtkJoBEqb8bkzhETbUX+XIV0kVtF5CsafuW9/FDmV88
QSay4Tgvs/sWwsKfrOlHqVR0UjT9pmvTB8gUy/Q0avU7sLqhaRHMt6/CnL85vbbLU+9ZuFxyRKpm
Ztv9mPX4mswCjDPevlJJiQQQAIi5KY9Tp4OZiQ6p4+Bo7OhsoIvB23AePWpxOc1oaMTE9e7DlDES
d4wdNgAmZoQaOBPhLGhudGlHCmqGWcQKPsJFiraDoz3R3br2Ch0It3NijnOIzezZHLjsoRdz9OWs
Un6ojPZQaA2nnwz8Me8Y837MvB5q7s7z5mDSbu06v5RZs4+M+2mJX9qxeYQ5FngMI+gOUC4XfllB
2kqIblUEBWoLIbJm/pLfiwnwXjW8s6jFtdCoCzeSDS6/MMfYTEIGrhLhXU0RinkB4ablTBHxk57r
QTeUz47faMu1pSE6xp/APEQMe1xDQK/oP8s3TXn90jt4pET8obcC8nBuX0q9uu9FgHeQRGiSMR5d
JCUm5sE0977rbVgzqrUe1GXhSe5tFyZwmLoAgZlTSxtxeTaWfp9YeG8VfJyx69smRRHCGVK68hWo
UZ0Cc5sq16OWl1Klvx2n8dA4w60X2pQJzSOchttZcXDdGcdIdPtkMY7m69BTxJ4vwxJvp3g+uG5/
a8bfIlnKHMuPZHS/U20FhkEPVBCqGznfa++JFs0hCrOP0HSvQxGSU2bXR1dt35fQfgjzZDf24ugW
VHAAofAF+kZp8XUu3CKrPN1TwvP72Xkr6KZtLTrkWVaetJTkKTRc5m7hqeU7hYP/hbaqn3Q50gVk
A3SgCuDmVACmXP8mb5lRO70ScVj4dH9sX2lvbbczZMhvfcIt7OncHlFNXFuzOHSMJ05AG1dN4//w
Af9v8k+DQvT6q/ov5J+Xj6L4aNuPj39Tfn5+6k/lp6v9gT0RybGugeKzTBvlpazr/e//pXjqH4Zm
GY6N6hPgH8sv6af9h+1qqo3wSUU3imT0S/pp/uG5hu156EUt1/Dc/z/pp/of0k8clZ6teaaqGbbq
IUL9d0SgMzeGIkarOArNUfxVHb5iyUbT6I6d+txLMENpMBbxFzQcPswAdCNy5/rKusDZgh69W4kO
8pWVpPb18vrCuq/oec5OfRZifaRA/hfkTo3weX1uf666mIoBonf7wqYumJkhM0uYdo4Eb61r66KP
VWwlVNjnQKmN20Qy0MiHI4x8XR3DksSadbWWKD38igxmNKNidCHvKmj7aKyOyrE2iQrWJx64qKef
rQxhes1kkakVDbQFQnS6m3KasEh8Myj5jNAxVxUak5uCiCAyS/K2pi/n1RsUTXqQiuidOTuhahNo
aQ2qYZc6P0CLmuo3VGDiZtbB/IlJAcW8hAcBzJ0ujcltr8puO3W4G01CvgE9leTN4ziegUeh4dhk
PYhfMUTqDnUSXZQoxgONBSCa4nPXOdjp0MaqhXitGuM8T1GCItfQyGWgOh0Br1GM/h7Wwj42O1IS
9sxqkRuMT6kYgDGT49aPEznLYxXoNAFVO7u0IwUpm5S/OM4QvhQTQel5fo+6AWYNz3esGpUVuN6j
G2lDkCw6GV4a7cgFUUpFaLQFKHI7kzw+A6LfaDmVOZwr+H1R0AIWIn17bBiqKHWy67hXl+rypIiH
sUu+ZZQhi3ghhC1jmMcgfZsaIGA9UjYwDJrIVBi2jq7EDWK+1yPrMXc086BKlCzCgTTszQCFLuHN
MVJQjQaO7jJzAEJ9TZdvOpim9kspFHtbxLp3qrPqzkArdq+nJ2tonN2MOYr7PW4L1TEDNx8bhmW6
uS00DWavsjw4eDwD0VIwnF1lH2feOeqckLQPhqA98W56XBGxCtyax7iL+Sy0v+PHhKA2X6fJ9FpQ
Wz0AmEAq7C5vMQ2+QHMXf71QlkdiTHJyRKc7tQD4EVMJIIgRXpopzB9RR/znYDgpqd+cNmFSHRFD
6fQbAWjjsvE73Ua7SwJJntHzVccHT5XChDpsg7F24UNGs5zxB5MAxW2nLsi8wdi5HaxpdYgDuiO4
Eke/amzqDAr6zfDe09MjnuJt4Q4Dya3Wox4P3zMA6jztyvuuIzFLw3tJHZPrB8EScOD5KJCaaOi3
tbCi8a7oGLnj9qFoRmrVU+yXE25GxbK2tJa5ELtDYRP5B6sFkjM9pbSqtTMj4Euj0gaNFe2sLofa
hGOh9/SD0tw62KVKfkC0VssEU0p8NK5RfufsYPjaj/FOjW2DulkptkWN+0pBeGvMHu0UB2tU8zpY
fcRslRBKEDJaXm3CtDDPmiojpWZQIh29A0x8kGToMxdy8AQaED1etI/BlGQwp5SSuQfiZw/hcHVf
IlGu5vm1HT3pMwHXNZs4hmvKGH5vkOeF7Kw9IozKNfstdRhpa0Fsqduxzt/sltAJRF2wjcPB3RgB
+fKG88EkozvAnl34czC1M3Wz3DZp+5Jxmh0cA4FXhFykWxDOKQXIGngAKG+YiHjXeLj48+Qbb5Cj
HFJxE5VqmvC8dssAOAFXOGaMzrWf9UwYFi2pCIGDVhlMuAuBAodLA2EW0qfi1pZfUgL4JjcTPo2D
ZSyUTAkUCAZ5SXe9av7M0NWXEUPSeLqbhri7meld+AOubdTfj7DKoufWsSh0zvF0oEx5hBPnq/1s
B0sGtFToxLbN4G72A1W2hQmI5RGRPA7qDz1lCwfze6T4TUxMlQyoZ8bC5DBDYSce5ihU0Nlz5xxU
ugkWGvQu20VtxdkosE/VmN490342ZLDBFAPrmiLJrUAkTfEJUlDUk+VZOBEOAZo7ywiOlr6uj+cg
Jl8WuRtV36Fg4GaNMzlIo/thTtxeBiTshxnsul8d+3lgjmkXxyrkSeU2+atl/lJyaHqaYg1+l8W0
vgjYLKtfbgm7LA2Hg9Jo/SEas8uUE74x0f7ZF+mQbRMkD3cWVaSkaAkcVsLjQnqm2v+samSLoFOf
PalegSambNJ2RBVeePqOs3oI8J2hQdF2UUYmqfOQuALia9j7iORauIUgpHRUxcdipj9GethwtSDV
rAyOYxDdwxAXIebbMNRvRgNPkJjodlv3zP1UWo/EShbfkWy8T3NQoUMCcz/RKqloaKveCbAWzmzv
VnUAXM5FmpEcE35rSnU8SsKFPgpkernYWxambrMrHD8zluygZDOiOxoko2Wq1AuX/A7rMqk+lrkJ
VWJxcqdsj2Im6kZ02OGmc6txSRqTHW4bkdzP5G357XODShOfJb+8aukGiqDzfvKmCbkIbDw88gc4
pISk1H6KjvS2kKLFMhWXGhrBbtFHxNZq3vok2sW7Mf1lRQNF0RF+/9zODtlovX5s0S5WGK/n66qn
5urOM1XG7AVhrQVOCGSedKqBSvxVeKQseBYT8kLQsCl4qETtfItx4NLYbRekdjJfDdj1GDbUYBQM
8yHSCH1UFuucigUccHsT24ANLaN+brzK3s+qTfBpMLTkfCktiPakETQgakIQ0O/JpNR4b5v2g6JY
Bw9UA24RHSxnNcGRCbd2lJ8TTb1xCuuRK+dVlZKpuqqmfZMK3G1469ZFykACXIS7c7BZk/GmmLRh
LTEyfBhwptWibLcJYtMcttURTpN6KuXCEPpbziN9q7ru9dQTx2ul3NQXHP6iqjjzhPeGowHqD3MV
woOMPbjjiXudWcvKqnVRh4IqdTh/U10MGrj8t4oraFVS+tJpRBbvlTTS9VICN6SKwSgzzx/UNBmC
GVBblNhM2SvcDOgtFqesg9D7Gc5tTeUkRGfLTJm6MbJYxhOHUVG+c89vA4oQtxEtnGClh9mKafj2
6Ak/tU2eWaD2N1idac7NqMiy2e/1eJazUnrj6TbMFQAG5CdYw0KcJffvBEEQk2swZXox1EHdNg8r
oGxMddjUqFiRwMSOsR0NYL+p8YD4GjqP7Rg8JKr6hKYSjyvf2aqFespJtiGJgytvb8u+BmxWx8i0
QyqHtrgaLkai2Sg14utVgucY+rCfSPCKbEG8xSRuJwPlHZCQBgRlVxODmFE6RUfVSckd/LUagan7
ULQdHdb4cRbPCAKoXkHIB+vJf8f2UFSnsTg6Xh4H2cCUHfLpFnpQesJB7xdSqk1pKca6qDEm9PSM
VI/qkngpP+3MSDrooX0vXmod834VqpIgKcfuUUWfT53zdAes4qO2lG6X5jZtYZuuqFNjBKu1EKED
pYouHuqtGre028O+4sHQg+1DSn/KwzezDZ+ShcFya+bRlotENdyHvDOaw0jL1tDtNkCUPwiwT6MM
XuyJat6kjtkdkBntlqETQdfYr27UklgFuQn7M4GCTRYtp1JV7Z3j5m/AjNv9kgFOlhZQh3FUh2TL
ioq3enjME/djjLlfCKgEBfTHPdFNAHyNp4kwGKDWl7hWdP9TbNlKUVFiv3sxsV3Lant1+curc0hL
ZawYm3M5aVH2vHg9hWh6bSBJXxkHioCZ/VVZ2HGQlmqAPOxjQDu+g9McRinOEFX86qbsrPWlcarU
S4WN8Bh1Bt5oOYlABhMIm7iWTIYA9RClGI2qjl94CA85jWhcRbtClUSJqnIotqf3Sm3VyGiGHSD5
+rCi+8KshAI/wJ+rYKgcc+8BfC4lLbkYox+4tefjgsA50Ovi2cBYmG/URfP2KDdxxBlIbyPR4Kiy
2r3BxM2k8xSAvPnGiAKtaM7NxjEB6SDsqSsV4FG+EIg5FU/Uwqn3QeOo5uEcx/XjMNK0gMoznBV3
8ufFBYHWkyidKaSOde+MHp6zGreKQlQu/BLcXokZ5CnQNszi4LLUTepV9RaauXkiaHQf13gyWquH
yCJh9FWe6SdoGFj4yxd8LNMu417+eVHDsbjXa52u3gSaAApFfVqpgbZZYr3PHIImwDUEzvDmYGY6
hpW0O6sKPNE+u8om+hCJrXjcVshXJtCBq9tF58+MELFMR+QqwDmopV60zfscR0ucQgwd49N8l1tZ
748dh3OM6FLOkR10SSfO5MnYR2husuFPZdhO8sDDdRw5ODQEgck0iThJrBoUBJJe6kZFBhIZbBUQ
+B7WaxQyZy5b7xm7IuOFv0iRs0Cqyo0n3Xn2NyfW30RK1hdq76tE1842vF8MKssZqBkDIYs2S7WQ
cSjFgo3KkNqxpmZTjVd1mg1HYb7lBeoUvcyHbe3+WjWI60JVBSOw0DLuaSxwjsq5qxmVfy6yqn8e
ynaSST1/7qptmiCGGKrdughtp8FMGfVXqgpBiEE6sGDtngdpe9LqqDsBO9UQZNXvlrEg1YqpmdG0
GjgxAdnkEJBPMVVFOOcCJV1qg2CgJAEOpQtEhgQvU+oh6F5ibkankHzoU4zQ7XMtHSGZpTV3a55D
xSa12oa+rwoOSEGtQVVbQUEF/7StkdSMDdNKs75D7yb2KgFbhwXVslN74Ezla1+LdV+WEH0SKQDs
8W3yyTIPT3aSPNC4c4JpLlPk4/e6NARFRTj/MCmu+LOUbCZlygMUPu9NrUTRXtgqT2bPkZG7OkC8
putOZuOCuE3L11GDhU4dPIEGBt0GF/xHdahCPIg9tYI8BVC9yRrEFmjA77+wmSs7M5RPSU0w2k1q
oOzrQqUvfyjgRxutDSVKYq9Xytq6kC5BQ7GP62Pta7dO29DiGppzuo6qXCx9dSk609ulbl/DOzTf
wzaNyDDS4Wk7nFTJws134VZ8iHLoACRanAt7yMugL+BiQBaomapnNKcQHqNqCXUv4B6g8nQRiHZE
bt6ti1xRv6t9+Wh1TkuKlfZUewbpiXa4ixuIJGkSn8vGIs1A76p90+qniUHpvgUu5YDKuBaceb6p
RcXWSDXzSk2cFoTLc0oazrepeKCdUvSdLUdf6Dxp9L+bA52ZNrNa4g7Ce1E0zmNVMTRQXb9CfLdv
i9C6C72Y+6rIfnaNsg+9wT3FFRiI2lzgik2Y7XDwlDilEL5AFj1bDmKRFFEIwkVQPo3+tqj50U29
/lvRJgMdxU1ZJcZLWyVEYyHX2UxGXJ5TteaXFZEylEBt6l11OkLD/MADdBFq7h3wGtBvMJy9GJme
haKcHpY4Pi5F8Q5+SPsB+e1EUeBl1nODdh50QSvBGKRHujiNrozRjqabKq5/wrVY0KcztQQl4lAr
TIbzCMHd6nTnegAqGcAwQ3npjt5VXH3XxoxArNspy80HZiA6rfgce2/s4RfnjljOC5GoOjPfqCLr
eImICI6iErCjXehBM6KYZHa7beoChEXYNGTRT+FVZCYP1vg+TyJ9000IMyqJ1clkXGzPfndfMpgY
NzwVo23TWdoFsRppo4j9JgyFm0oU81UHRTJYFM+Cbd16V6JMCe5rO83HH7f1QNSCYphOVWVp26FK
iekyfsF4X462lcDmYjjCBMRVdlkbXsplZhQLegz+jTld1y24XmxsWOjd8XumxOQRFu2LKF1IVxLV
EUpyByATZ0vVknGg5OcqjChPc5zmCD/bIDR6zQ/RuBC2xO0fPc1ycpseLbCSXNZdjIXm010tgRnr
Yib9+pSMBrANfVG39Byb0yCrtJ1cKKW79VqLi8+jL4kJwy81TsBMU0uEMdFTKtXjpEiNh8gQwQok
9iSVeNabO2b14+cufS26Vrr91E2kE+gSmLwuYHFgxLXrABkjnkn5xKkFuNRyPq6vGzzpT+0aE1EI
xgq5OlW+rbcMrm3JX8a9+udCn9BMhpy+qoqFsbcF2OtVhb8OesKWH3pdy7QkC4iwf15nOiXTGicX
2n6atOIwcaLYmvZTq12xx3dzRK3iHRRb5lhGkks3UDD0KKvQaqTcMoMPqCL+eMOU2Yxyvf7Aj0dR
pN9zwYDVDQX3D+Vu0iDi4TTRcK7jTjMn+wPyoXaeTffsugl5LOEiXSw9BrEHEeGz0UbpG0Hyl4Tp
hTQv8nAcqsexFN6CnEm3VVnfJjXfNdQm4OHauov0iADY0MYEM4/hNWcrIBPI/sx6AFNisox3jbuI
W7eDsFoM+xK9c+RmNNFBKVM+kpZEeauJ7nrDuUsGM931KbGaNQBaJ3Ee0ij5RVGLxpUi+SdBJRCz
YKER/lwNT2mCpN+so93s9ilySGoGDX+CDRGN6S6e8Zu70J2CJnnKYuOjn4uCyRFNrDES78zjb/to
2qdeSqWH0IGg8RJfp7jI7XEIpppHtNNO4Ya/UqoZB/A1uEAU/LfoyqZP1xGxAdzL3bnYVjG/bGep
860DawrhU9yjP9uYo3uVYgDCv+p8L1IPbWd2RRrhSEuDH99bXqzROSXprtahudYesTUNbI1t1aKV
xRdcUeTd8s0MblKsPF0v72HLcu5nLd07/fI4aeSiMHhNdklM9boFQZnVRnWFIorSppJot+WsbXNd
4QR14yuDXw6tWG7ltj4GtDNQ0Xr1tU2tNFOSj0mlpjt69dVEP8A3mvwNb5F10PNwBj+VbfE+3Git
cp4NF39UpzxS6H/c1SH9l0p7HVrKvnIYW4zvKrNrch7U9iFf4ld87fpDW/FjtzWBaGaXU3BmOBhn
0SMTgcS47maMZASUPrZgBH0z5IlHMoxfVPnF1qNrhzHx0HbiepJ/6HrGiuck/lQiIjRt/YdTu0vg
dM+FRypuhuae1s+zZbbaTvSmuQevdj1Ctdx4NuJ6ys0IMFwYIbiVeGRo0HxD59gKTT+QNngNV41q
GRxev1cDt5leCMSGsabNFxfCmWYD0Ky4Z/FUa5DHECM892BKjYnEEVergl5D/YFB6pBZ9oOu0xCI
Bw8EZTTuFs2+tinFtS1GniyvmlPeIk4EKXufhtc9HnUUsI22AwcaqCFO3dlGRjMrNYWAET2/lcLe
1EBRRbR6cs/wtrrxoXjdT4OsWL0gwzBSyoyB8bdIQGTGcjND7qFqSDgxwwPJ1qeAhUTEtezZ57uv
NGDcvga1wMlRrDOQrvllqdxUsE4pzZvVmL+mHwVdQkhPxbUyq9YVAVgvRfKDmSr5qVaX7rqUsxtr
u2rrTNmqO5AVCNM9qlamQj++rS6tyQniLI+1pbrMl4ytSVDvuY/fyh747jSCx17s10QbR8oDBq55
0mSTNCLvE6dSRQauWpVzMIyUBGDUoQRXDbRSlFmkj94iGLHRX8skGbYJum6z07/HBrrrmuCHjVgI
/M4plWuwtjaxhjSqb8qgm4geTakmFrN2WaRMfA4IVsU73ZuXMPaaQyi1dGV6IZbUpK29FFsbloqd
e24gEjQsOuidSAO0X1k2Falm8Q06J75WP0ANBo5Bz7wzxsAmDxFx7lNq0h6Kq8NCPsTWdZQHLEDd
ozD1l3L2vhVpBfhaE96+45beCvtGD+NfUWLS3h+R+aMRkxO0hJ4RqOAcGPsmiVqCjaQu3ckYe7Sz
OLUZPQW0kMqxH6kbe3Oi7WyjRG1aWog8NEhkPNiSTRYr31ukDFZINALhIkESV9XOmTQSVxsTrCgA
a0v5wcUOhRbiIk5vaaLTmVxDY3X0WyM/DxpXWp08Id9DmgBdAis9zYo20p4dwiL2zJmPi4tMoMB+
FE+ygIcEzSybq9RbsM9kAWOa21Z3dw3hLL5qCJKBm+uF2R2/iPSxroi2bhBk0DLh3EGa5UBICEka
OuZ1di0uKbGE/Xi2rYIOUG3za/A4xCCq+ppw702rZG9qCkJUibsXmghksRk6NHZPRR+unAmURVS5
YOkxwO5kWXeLQQlID+wgvIalEyxodfFgVACF8aIHTUNSRufAA5xgSih1XcJP8H50IYZrsVT2dZQs
x0FeUC01olBBIukBJqkrpgNWxSXCc6K1KfUWPC83lh4R1jsxB537ljmQ6uxckt7HIsQga9NzAJOP
DfKN6uaPuiwQVcbwXcajo3nqJQbir6lgigw5SIyMH/HcnUGoqUfuNdtlyo+2So/Ic6Kd+9PZa0Wu
+lnhgDVKZMlooMaOMVGo6i3RKe902Oog7hDuUb0nJlpJHpsytbEZpg8DMTgbdaJhV3BJI55FlZtV
oAXTAqSN3aJnc0hByJskcGsARZOgAykqlfy1ruHqEtxUHbcMrHkTo2Na6BudosYJMidsMHkxrlQZ
rtdTfmD0+1pD2GcsiAK6HuBa0+Acs+KdZD0rM270CnNp38Qo8kvzaMHLWUYAv0gS7I0oIPmBV7A3
vdv+4h7j+LXqQIufhnMX0V2YuGfstYHKq1j6Heq97zhlz85CKzgZG6o9CPJC1L2aLB2Wg1lm7r7D
F7RfUXZfi5V9t1Lwftv3taksWgc0MEJGXxctabcyd6PojCijYcpqrJYoCqgi1LgZwsqf85yXeLIR
HyFzzf72/ibUZRhx9lStH1/f87fVz8PJY5aymADJ2cGuySEkX0ZbtIUunvxCuVg/+7X5+Z/4+r6/
Hfq3t39+3zxiYo20hVs1tHd//eBXNNtoJSgb1q/WbKEd8kXtQQ/qT+pixHsHWxgOne4HRbH50HcV
MRSlWx4KRte7KrF/2HN6GIaXuCaeTwIxxSxKsDiSFIhYGL/Rm4BRB6nduXKxSx0UfaFiJWcl3oiM
+j9WCwkYrF0mOHgc30I5VVnBg+sicUly3qyrqA48QHVyZiN0r6bNI1db1UlOuUW9F91rmZ9/f309
nlNQsf48yoozXN+0Lmw9+deRPneagJmEXTJy5hn89b6v/9bnsb62/+k9/7TPVDr36LT7WhbQrXYG
C02pEZvpbGzXTSFpje1fr65r67711XVzXawH+Nr8p8/+06HyHnxUAhaSdgHNEZlgU8tCfcRPywku
t/9xp1E1zDm+Xi/lh+KvD63b68t2zewHB/woWwegeRaNfjWrYenMf66uL60LZIOUyJTj18d/+4p1
01BH439UaB//TxBChtXIv/5rCOFT9y7+TYD2+YE/BWia6v0B2s+F0cV0ZkUF/kuApmnmH8iidQ8V
senRqnT+EqCZAAaZUSEtUKU4TDO/MmoN5w+Vf+AcNMdyXA2J3G+swf+WPYhm7d/Zg6prkoSron2y
DVP3bIMf9u8ZtSV1e1HO7nxta4rYZGt6jyPJ/X9bxbKPRHmQfaDP1d/fgI6DeokjjdIpIwvMAndA
5JhgeiUaMgcXPB0+SssQS/rSvIrmOt4Xs3JHpQ4Bae9eNY0C2wKt5w78y6+pVOI7gqRkF22mVDel
CbpoBfmlyRjWniKHOZtOad+JbnKyF06jSL4JZXkVGvoFzLrxoTK5WacjxuO8r4NcipY8U2v3GTxn
av2k0rWQwhd//Ul4VJLcvq4qWukuj+uqmePaObtLOW6pLvBQRary5wdiGWr0+av422HWT/3tt7S+
a92J1nAft4u2xyQxqDtH1lags9vD67oaMt0NTFNc1izPdde6WGG/K0ztn/aZKLUQkax1GjP81+on
vnf95PrS+vGvzXXf19eQR8UH1+3/WP3vv3090NdxI5krNcfNdKT2Xp2Yg5MRJdeotP+59vVCmxIM
9bW5rkVWRQ3+t498HWb9yLopMszyapyp/j+9GTHngpJLfunfjvi5d/24BcGA0Z78/+FkGpZafP5n
f/s/fX3feqzfvmrdFPKkUHQT69xfP081mcCU121gPfRrq0GqbmSoa7EuY9kdGk05lFhXMzmUQV9M
qa0p9+uuzzcW6zBJvnt9y+cx1tXPN8mXvzb/9jKGWr6tp+Mg0busru/67XDr5n/98u//y6jDryO8
GJKCJ+WZicQ7IwBnICcXdaQQMOWNSkVVVwOOsG6Xkqizvml9+7q5kNp8Gh/WveuOryMtdsdB1m0e
ccVpXfv6JNEG5Ox+fcYFsbHpcx0joUDbCbjh1DFp5GT+Wu3DgsGWRr9jfX0qcgYohGWQKhFh4aNu
CCSBHijShGGbmve5ZVmwGBlYhYANT0XcXjmwPam4MKZb4smv1rDfNdL1c1WTiliL3yb2Q1mX/Vxd
94JDOJsJ7ad1a12sH1zf97X5t0OuO9eX1zd+fW7dB4xv8EugMgFCJJpntGC+D3MttkvYnBfZh4Yq
Y27QQ5NpkHVva99oXRjtxFilXG/tayiLljcIQMuGCstfOCHTQekLB2+bzvXNYtaX0spmsAEE7Gw8
/Gon27pqctrQQsa4ufLnXte+Fuu+Qia/4DQfPtPzlsYoFuzsKFuUxngxk5rKn6PhkW2ApEZiRCUU
schsjenZol3izx6tlAeEQ3jxbOu+JW3Qr2QrDVQ+oMMRc/y6mVMWMTt+CvzwFBAmAlkSnZbtJna1
0och2ftfIXZOU3vkpPZBR5H4qPXPljG8gyPXSDKL6nMML+2MqhTbpEehJye4C+3o8gj51rerXj3U
MrodK2d7shTnz7WWMsLBQXZrrMDLGNSnZbfxZpbznLV23lYuXI119WtnPKi3xgg2cW0Vrwshpy9f
m+sa9mEtMHLzZkVTrYtUoIxwiDNGNIS6cG03KtFtrXbK3m5szL+QXtCB4GIDCwbCXSHztWj6OzJt
x88T0ZB/ua/Tb11b99UZCkpnMDOkrSRIltDZcWq0yA3o7VqNnIN8ba9rtU7+ygYyG54OI9sqzjCd
0sqRf2EDk1NRAF6K120Q+NMJESx/lVEfkB85nblrQ9lwVIuF+SzJ5b66mNPpc7UjOqZvdSCoSxCO
jcl02oXAUpF2GEUERIsC6mipuZ+Luj+aIzMDu0/cU9e0Li2NhQxrl7y7cp1UkiWBkgeRWoqUZmdw
IYN8oaYVH7T5vk2C+ZHmuyGO7eP0Rm+iDzcu1azCX54Ryf0qBRagbY2hTIdi4ac/cYemd/Gwr6JX
xIuVRBYf5v5198Og4jrgQT/oQO/Fbph0f+cMxHG3yFco5TsHkhTj5SZS7zSSI82fffgObIxDJ41v
eD41v4y4qmdsyw0sNfGeGwT70HCHjHzuXeoHlJO2Ccrh8lXQTlg+dH2XWCOdsxOBLlZ0HKgxKb6k
6qT+4A7BaD7Z5sG0joZxhqXofNiydP2EU6nsd412aJLr0n7GklxnVyGkWiRm89lMrwpx3ajHCp5k
s207ElSRP+8RhC99t62MfcuvU1doIJgbk/9WTB6K33tHhTrT4iu/pqrFWIrXvn9tpi1AP44YVrco
WnMQtKqv9FczMqhsP/YvOXCrPrqrup826ZYn94y4GqiDO+yt+JTgfIP1mh2FYhEBfEA6AEcqSik+
8ojDc3RD8IXtHtoch9jBeB8j8qXKPew24CJ6epW3x6H2S/VGkCswUELZZcYlNp7Rb+R3c/R/2DuT
5caxLNv+S82Rhr4Z1AQAe6qhRIqSJjDJXULf9/j6WoDihTw8IzNfzcvCjUFSbEHg4t5z9l57M5Km
CK0VmsenDGPpuXoyhf0gbuHxYdtnvnYn3aRodpOtp630YBV6dm5tksnpnmDZWqv+zg9d6dLchLgi
4QI4sbfOFRuC6ajvBmWDaZCeklZ9NIZDhoif35D1JoXQ7Nb6xEL/PZqYR+6nqsWHdxSxdQturm9I
bAmmfWXcxy2BK/tu4rgguBoabRSDVHxS6xuf/ehAWgLbm06D6G9oxlOqFD4h/Bg4wGNXYDcdgj2a
AR9ABz9gt4E5on1yzKraz2BaBYNbyq5J5uhnXp2yeFdQ3BXnDcZ2onlMcuaevVM20PftIrhuKI4p
0eOZRlNLTfugUcwd1nm2HhuazYiGnSy6AX6XWU5PEoB5EBuc/a54LB40YpXVs5XsJ3GrBi5K7Gbr
VaBv1kaOAXdFklrVwEGb7JpMNZobcFKPUzzaq+F1uNDNibbEfCTaqZF3PXLYrjtqzXqM1gPmY9vX
fbIcKbuQZ4XwxpY+oleEoDo+v77ewNfr5Yc+PQKbE88UOlXhRQTVaNyFz4grlWmjd3sJB73qpC+W
Qn356PmbVLovqghCwQO1RkCqVGPE+yraiSHth8CV1LXa2jBRktTte5bwLvnWxFVUoBzIFRwdYhDb
1m6EY1QRHrSBpgcA5tyad7QQqmibAg+E3fgTO6N1AVmorZRb/C4gLGBkkKwAEC0gG5Dq4Evc27qx
iUZohmh/NyyL8ufZM83AWZDK4Yqly6vUwiYKwO65bHMY0I5xY90qh3STbaEmCs2a87jZ2vBy7ZoN
pji4SfgkIZwgonSaCwsnemrFoX3WlOcSdVeyarbtg/zTg7NTbfloxmQXeMqJ08E9ymfy6o2ZHkHE
oPO3HP9SXBG8qeEG1yPQoxaK2zqXHwGMNRSdGIql/tj1R11cB+8wiicLaNBOeEO2TYcNn62A+uq2
o5wsA3twwkt2TW/QHd6pZ2HVTA9BuJ5I6EMcrdwF6Arz1ka5qNFEityu3CjJjTQcBfWm8g7+zJq4
jPm6pBwvHKzk1OFQAMpywh6CTQUWI3Vr5OPwdq6076wfGC4PibrFmLKqgOdQDt/5p+mA8mDCEHHF
c2mOGwjgfbzCH5ByLAtu9CwqYHJX2D/sztrWhKFgCEHsHoDmtAVmwRx9x0I4ayS7TWcVFPh46lmU
1m943BvqsR36UFvR+JEpV9taBJQHcR2ixEfUJucRZQFGWnL4wmjfJridgOsQJfTZjy+0j23Wk3YY
XFO4PyQVyv4dsghH5Aa4b9pncDxNrJ50SRFnHHXYWYwsIVpFN8S5Wxwl4VBTozSBmdsVpBfadyRg
0P8KbIg7xFySyQPmrftpwsuw74LnUD3w6vGBBU0Aaa5DvWWDTnXKTf+Q17Yk0zVdZZS2W4KRNgna
0BXuYohthp1vgmpDKf0skkro6HvZEexobQD4cH9okVNci9HV7yFU7NSTEq+ndeRmh/Fer1bKq4et
0sGSYqzY08izRoHws2A4ePLPUeiIj8ZtH6345JTKKEFeB8v1vC3aN/+i3ps/iy2RwTcf1bUVbO02
aihZ25XngO8W2GO5IayAs9naA5Iex9uicrFDm4QcO1hrDz/sj2LV/sAg4+7o/sj3ym22le9HBgUm
ABdYSxwx2TW6kokq0dC+ag+d5yiGnaouUjLvjIOJ/wfJDQ8lF6zusDa4EIBy17v3jFUn065fm9GG
CCvNg5JENwK+qBO4WFiM3KVnSDN1l7DHBVtIxflrvSnuwtXQAqna+PUDy6XcRt3g+NUa4sxedTuH
qrxMSjkGiex22isEf0ruu2WXzrQlbBzehHSFk+f2rx7Q0COCti0IqfpW+CE+4R0g3qR+8zkM0n1+
0rbpSbz4+5gkVE4JdorJN7pFUJ1f8k3Ep9qEJ/NFYGXIiHtFWUye8fSOEYJ0Yj4awvJ8lzustAKT
aZvDfaFNLtKpxnCNYZnNfiUQl/2MO8SLdJZ9p3uUn+pbkArr7l47DvBr7gnVchSXnX3dWo7KRnO0
o3Ksb7v7audtXqHQTcfpWN4qNGccfwvz+giQ6IbDG751XHNzQGB8bjzOGfYaFioGiUcekduCzUrn
qK2Dl2an0cd8G1fm3tu/1m/DMb0dwEzbMPzc7Ijk+ogLZVpjhnNiB3GRS0CqjX7kxnNSm4e4+Q0S
uLXsRPfNTkdido5vi7PwHD4MbvuGNMiOzvBrPsunfkX0nU06Jn29F/+qTzbMHHTlDPEMAS6XKfp2
V1pz1rgykrHrsIXnbiZwNYc9doDh7Nv9/fRQHXGYFLv4VthqrnHUzgWII8/JNtZ95oRrA0wpaBI3
gJzkTC+tAyvHBr5Pxp8DyEwn/WKLPoWTywvNQGfjb5iU7JIDu8NTdG6O/Wd8a266Y/mGYTSn8vUs
fj6nt+EDYbifwUv2M92KbAnGGO2gHcg9w7+Kavcxe2xvSIJft6/iJTzpuaMzttg1B1Von8UP0tYQ
aSAjvsy9QftsvbevIEjUVXwoT+nWfFMv1ct4y0DIAKm+VS/RD2hUt4T1Do/xIT7IF3Ct9+VJvcQr
0WGjbuQbLh3QyrzBO3RQRp917WQ4vmztaGx1J98Hz/NOtxWutMMZ3tBWMMKVr/RE2xuabdyJLO4E
WvKOU+K+/GBfBS2T2bvpEK3ry3TwGWOaax6v8hvOTvHHst831+gOVT3/Bo4iF+wIv1eEpNpu9L3i
kTzgFKI9I4lYk37QZm6u/I2DCZi0Lh1M1ihsGhVXB/gZRye/jHPG+/QePQpgOWPH60lUXAOhUMeN
JgKv4zAR3sUbxmXd0dbDDiMLR8u9vve3w27gBxlvh5/VC2auGhcb+3t27pmS/0A+Mjr5k3A34Xrz
twAp20ja1sjPn3rlOd6IO3wcuwGMG2InesLKXrhBqwKHxXhIP0amdjVC/Z9wukF1pihbreE+vpKY
q1vr4DQ+iBvjbjq24ym+qQ5MKaCecayIL6CiV93Wu/8ITz2besA6SAyb2zNV3kd34Wm6DssAuIwS
2LAYVEp6/Jf8A3kPg4poa+8k2fIPO2/O+MFp8L2/AWysPjW7zB12eBbMt+au3FvvaQJYxcFxSczK
G9eql+AZYO0dnCQ+9XT0I4cYHXCplcPv3j0aV/FS3dGHj6dNeprnB6/Se/nKR4yIrtLcEhnZcbpy
QuzeJ35GPIzZPBgzsDFF6G9qhqVxJdjYvsb9uHrvtszwgGg+KLfo6G2QL07g+KvqjrGU0+TrlN70
46a+JHcMecldf8N2jbfwy1fCofVt6U7eBxyhTIEc6VXckW9DYMjK3HHgq7TZHZQeLiI6hhuA9nfi
RrzNt03jamf/Wq0Ld6ReZQcMY0/+9j1wi5W2GQLOacNJP6JL5YQX4b2yAfBLDJJEiqxZjV1Lzjjv
xs/ppekd7af0ot2ZnLujtXWbXYsDSvdDAEDyQcYcZKzaaMUpTb5nOkgdhp32MmwVhudqB+zWFQ6Q
mjblhhkqr7y5N13tgTlF/2HO397fd4d8M23bj45xYptuQas60jZaR4/hKT4RE7vuH9ZYXKSrzC4Q
Y8lz5UvHkXnimPVAlrn8gOqHQigG5tKn8W18K+6rc/yQ3jbHjFHQ+GHdBWfjUbqDqzLtUHBv0lvz
JK4iN3p5j1zhYTh0HM7Kdv5PByrc22Hl6E/yW3IvaKuosPtkW9Y2AZfCs5hs8ZhCV2I9G9rPZnAz
807hZB7NZs28eK/vkd6RPWAXO9YLp2gtQWWb91r5ArIpWTNO59AAz/4e5vDkZtEaEchkfIhj6Jj+
KdZHfkU4Pca5OUPj8Pc6+xHi+nP+YF35EO/+hgk+ap91u1RbOyZWKI9Afyasj5aymxBSilvcPcvF
1301+BZTxrU/azfNP1Wc0lyi+tZzjibk4byPTqxCqOCqczl5uVgqUd83l2v+2Ju23EMFXKpQy+cx
xWTfBlbh9ob0GBPTsgN+iNuzL3ZKgb6pqQ0I7swFu/BQC68dxZy5sz6D0MpODrejmPt7k6N6NieF
AkGBBh41UfTvkHcEuBJxBC0XLF10ESX74hZbjF7LtbrGczTBOZEHav01sdfMfJK5r1DV6R9X40YM
OQvgotOTOt9lgQ6F0aSCaV58XKLATxUqJFn2kE8lpjdCJpr9FNFPGpXyvlKpDS5mBWm+a+iDbh8Q
WwK4PH6XGp3qi4w8adaBFAMC/nwY5kn5zK1JbsZCZxpE1ANYoLkjIEaoNbQ4RDHpIT4fphyErcKA
Wwp31Gi3FVZYBk4+E7RTkD35degMw2njEc64NfdSjLk9slxtB52SRjhTC5aS7lLjXeq6yzVjadb1
JYnJnp9uFsvMcrH4uBbzzPd9BXExW+CJaz+bGRKLOnkRJi8S5eXmciESUu90PSuwpQ66XBSCUMqr
5Spiv1PTph3ec8q0X7VaeZIT1mshlz0U8W1YkLkoGhjphkXB/Oc1TIHUPuf7lovfbo7z45anxUJB
NyPNxlfJRAmm1x+xWH+Ig+nQW2UAiFsOVbLD7EbKD1Ijy3vC6ZOm4HsNFCkJsUT4UErKAOoA5JG3
6/FduHKrMBKpNDyLuYsz1HT2lmtIsg9TFsSYbIb7XNQBTnglVca0nI1QEuqTtqwkgjz1cj/JdPdL
qurUSPUnQzbb3det5Q94DvC8owa2f7lzed7X7eVqN6yszIBpN1Fz1Rjw5YoicuNX1I9rTQvojS3X
l7uXCzCuVJnni++b338ta4+Kawds7s9HLH/8ehWlrVDyff+JrLOT2Rro2EsDMbUYSliPRO0mtOiC
2nI9xlQZuplFpLN5MVsiCMv3gtrJK0saXvJEAwNmqbvvvy3X/Nncb04T32F5Anletbha/rRclLLA
j6ZCXMA4AXVuedDyJKrXZGhISxtxfr/BSHjk10t93/t1e3nC8tTlRSNj9kIuV79f7+uRy53fT/9+
ztfL//5wOL8guavu8benLG/YG1Xl9BU17e+X+X7c75/sl9t/+8m+37rUYmidVkTned5uy0v+8ul/
+XZfV5dnet/b+Jd3+rq6PODrC1ot60w9oWr7/Zn/5TZZ3tmogY98PfqXd/7+nr99meVl/+kTfL/F
9Do16oU23Us9dwcXjAz653S/XPx23283/+4h9ACoa/32MtLStPp++HLt+zHLy+alzgrs+zHff/67
+35/m+UlfnvZr8cYyvTQ0G9bLzG45tKA9aMx35TYhCE9ZxggOd8uf/3tJtJkOpzV/JjlL+bSRV0e
/nV1uTen1iSbZBr/3Ussj1guvl9mufnLp/mXz/vtg/3Ll1ke9/1Oy+t93zfMXbD/I2D9f2mPNFEm
kPRfa4+ePqo0z5q/yI++nvOH/MiQ/qEaioKsZ9YTWZqCkOgP/pWh/ENVVNBYuirpSyzqt/xIQ37E
3aaqGSjMZwpXjUI9+O//QphkyJYE9krTQMloaJb+F+qjWVr0lY+6+/nf/6WhfNIkSFp8QFUhGU9U
/yo9MqWuncLc1LYk1fzg7AN/9zRJ/YDmGyD7Lxvmj9TVX1NWlfnFfnkz1dSBOfCtwHdZaJ3E30Bb
XtuVMsQGjwAWKWYq3lJm7gZMlaUSrsrJqcSf2BV2LVUscQQfaD6XwrBLUrT1YYcn3WCmnZBcX/V1
7/YNeQADuEE19i3bzMJLaGICT8BR6LpyCBMN74Rc9m5b1dTiYpMEc4OVoxYec9/c9rUor4RupPAu
VPf//osayMb+6YtqumiKFr8UuYq/bdWA4X1QmLxsCaYACWtSCYhMrAuhRksFmKiUAIsO5R+qmHzi
FtoWQ3UvhlnqNN4McS8aDALpFmPiZ6qmxyTpetcE0O7oFTa1jDihUQ/LFbmu2ItxdVSpdI3bgEkI
Fd4EiKqp0IRUa/yCqryi/Qr8KsZrQtCQqKwWv7wg426zjOjpFytwgL4DY6YiOtDs3QT64Yy+5ZOq
fOymMxOnJ8jStmLsy4bfPI+ljiLLL7eBKV2ykCAOPwPaYlrRNjJrNKiQDnlK+ClFI4DM/r7T+QEC
gACubJN29AGR+j4W/U89lqkRxuFj0SJ36AfidvKamEs1JpAAjjmu0DcmwzOcJend//BbzTvd7zul
gexOQnSicYT+tlOKMB+UtIFnFATYsaTSO0dK/GrBh+myQbSzOPMoTrUtrNaIoO4SI31e9e6ka9ta
oG7rtc1Ggt/ixwpJwUDzoTHqK6+XZVcO+z1+Sn2lleYzCROJI6uI80U4TQQi0S7V/U1V0ASvksZf
m+NJunZiQoCfH35qER2PIlQpYRhKQJGZ/b7shFXV99ZqUq33hICiPUTk5yTIjmoOKV4IKV6aYUv8
QHxI5eKp7bP7NGfHI1HOjsfuiNsBgHl279UjUPU99N3dKOuuLCW3kSfctXJz1AB+oDRRRPJXmw5m
LA8gw4tfUc1EQPGmdRLBi9veKPHjR9EdoE7XUGH41PEnKeizsfIhtdhj/sPv9Dc/k2noloSOU4UY
+Fs+c60qLSzJ3tqGLG1p9tM9Nn1tXEs0BRv5sVHj53//htLfHcRoRhVNZc2m/RMWUOukOi0k3lEZ
sOjq+v1kwvxR54MBTua1CLNbRSCcKDTb53hkDw4JCgESS2ghkWe7KvQ/MYX5JTD89uXff7a/22fJ
kQeOyGAqWwpnqF8Fo7JUZxkUFgvhC3m2aCOW6AXOZER0EpkN7YL2cEYJ6H/9tkASoTgaJuUL9Kp/
fVvagsSN9YK5BczwOWjmWSwYD8w8+qzL1lv5JCvEtXn+928qifPL/naEajJ3kwnMaeqfzlGRL8lW
z4G7FRG2EVx7h1qponJEyacQO9D9IIPVjrhW9eLVxjmOVFZ5AxqX3BA/Jck6pN3UIT0lXiwK0hs9
IosrYpDxRKzLIS9Dcs9mxMRiZ9FInUA0EqdI0KgmenqvMvkGgRNes0o4Zaq+p5jC+AtN0AWdQB0l
btCLUNVI4L5EIM3ZN+9xQgHp02uEKkm6s3ROAL5yIJ1Ot/NXMHpIRjN4rkpA0A0iTrvMwfroZvWj
ES8xmY0ualSAriX2HQ+pwFQarw1Gmljjk/Ux4oyYqSzDYkwR1sQ212oHYAEsk0PqZkU6rMw5DAqc
oc7CYZwHnmSYjoSXrHKc2OAx+NmKci3oOAXCQdfwWYxnpcsvrTQ/llMrUI7xgaidxCmFTrTb0Dqr
PgeeZ7FxtVJ51mkOxJhI8eKCAaDUQUqltRbNgFwjaj95i/V/AGsBTiF1/sMeIc/i67/uEqYoShI7
okxyvEVmxV/3RE8m+TLAVLP1LXmmXa2jrLtjAjxtBK8G2WER+DoACJeKG0XxUGk1xs3UTwKtWH83
DtgIulXSoeeA+EFkhyluJZNCWZJG7TqNOBExV3E0PIJ9Sy1aEFv/SPb4pY0QdclpXDoJjJ9ad5uW
BD9yRmHqlbQ3Be1HaMwwBiCbIyFQjmb2YE0Seuu5oa08iX6rQuWZ2MlgHaTjZ5Ppe0MORRI+cAqJ
uyqgdp736PA6qUBp2WxksFQ3+aT+JExcczxvPA+FRz6Dqa1ydqc6dqGQPCpicEy07MEk8xFxdgXF
PicOtpDkZ6tN+rWsGmstzRBmtxYuykhwNcqS2KSYYvlSCkxFwoKKfVnIsnYddMJV1zVYjsGIvkC5
1FP+4uUtPc1aI1KD8maahI8RylB0pvh7PVrxHqaZhEq+Xgu35dTuYLqR2dYYJ94XOzlAcL+tdk1q
wqML+kclKrYysixTTEMacf1NNUata7KFjIRNRW+hT2qH6skDuTyfiNXzDbWddVZUrS0V1tyl43N7
UXAKUBajIW8oR8XSOrYiIvMmmecSAjh4pKcY0+CyrWavOOkDAk42NcSc5SmIpXwmX8iUhiFlT+a5
jqyPb0zNyIehYQRknjCbUpHWquThvY9An0qB6ZpYTloi/u6geIZroMqkBkaVW0YKTG3MgewN7BKw
XSlG43Jc9yRPw31O6XPElLj9WD5UmYa2az45KygizCRoVuachRNL6fNIoykayuBp8pPHCI5NiNk5
0gPZKeOR+KMw2KKo32K+JuuhWPeGtglUdoYRi5tooMoAv49+kkI60QHs3Tl9x9E6Wb5OvVLoHv26
pJUhVZeUw9XuJOUU9IaApzA+EAk9vWXtXo95GU4l+ga9yZNWarc6mTqrWgpA5cEwy0TOLuVQMgrC
wAAaTeCPNtKuRTQSD/DWQAj0uajYeVJcBrk03GkOLbMGlFlpK20MQle2KgAZ8jnoaVuCMazpBcC7
JAw9o3XWj6S4dfDc87Ag1lS5G4mlpNz5lubDiUkrTfqYFAxFnlWENO8kr3vp5OzBF/n900oUD6SR
7msDq2LHDFVjtpJrRbrOWuGRGA8wrRlDrOpn2xqDfxKFp2jOcCB66KEWOmIVW6wYqiAfp6rG7yBx
VDdStB3jcHLoEL4oHDYIWgjJ8BCwCX0E1XQO4Ek3GDZfSKAA5x2ijNbTkZ4iucBIx5Q3q9l7Qfuz
ZLTZVT3HsTWA+da826QsHzNT253WPYlM6D0JkAPOLw4weiPkfkbwFKfdB5QwEj1FiLlScVujR9TL
l6Zsz+StvMbqPi6nfQnuHewbXL94NEjGqrLImYz+mgClaxuPSXez0WK67gPFvSmDJRR1dK1GAD5F
kF6qpEPik1hvMfnEkACGx8Sac94oSepKqqOJ6DpYXNY6E0z5jsigieB0KPAkZJEgOEgb1PhQp3TE
iUly7DLvPOd09gPl3q72AU3JyUuUsXUC9akQEYSlFd5XABSiw9T2asmcTYRIjE+FYGV0dGchjESn
GcrEOmd1gNVzKwxNCtXMIXkWNYMx0oqRaYolasPri/3F7BHkkFH8UKIYiFQO5iKX0V+ozcWwMtJe
i7tYaRC4QHSlr0BDADxQWc9pSpNxMVjf7KYsJbpjCBkjp5pEOZLyNjUlZbMJkhUs6WyOtHvzwnNV
g4vrRwbNQDllwAdmSAtyrE0zoNaUAjQHJSNpVNGrshqdQcGDe5tbI0ZdyrBdmbuaoSJEaXGyhybK
4b6/FNZIgojc0rWeQP9JO2KqOd2izwoHfqvYGt+F8JWjvF7hkoxczbKe2to6DRLnat+KL3VRbdRB
moPRyL04iTCGd2Skb+IyNKBIESSFeblyiq5di6l4FEE/OMwjbUFta6woynNhqS+mastF2jLB47wZ
dmgN9WxfKP4PRXa7xP+Rqgod+5K8L2ZTl6aAAtFAh0De3+9lr76KgvXDS8OtXhB0MnrCU6wTggse
k+RIpytXAHC3kFOfu2o8pwwvyMHMu8ig1dgYJC90lhv3LCNjmlyW8RlFtHo0s+KDdvm1t+BvGLq0
6rPgNleCZ89/ruVDQi6lLcZqjl/Q2kjFgGIgkLfLc3voqoRZtOuatKJxIPVKsZga9JI2OoHmTGU8
OND8r4Hey5QAzcjuIPM6lYG6tmrhMrfJOuxJjoX8kLikPduZyJjbgMvsdJzsSUwDbZSuOZRbtxS1
lVwCIhXVeo/TPKUWAYghNM3DUFmfw/xmk5lzqEG+Cwo8zMRwAw/0L4HMck2JHDpeL42QkyFnPOPh
1p6F6hSF4kPaT9VKwA5hy8I0izwZ4rMqTV/iXNhInHP7MYpQU5rApwvUqoIlfQQRbZd2fCP85L7v
oRYbVBF2QjE8N4Z/bAJv32VkkWUCaQqacBlHSSVDrVnhxu3gfM/AQhU1N6eBxMWscR8XB7mZuf84
PgRWrrW69sjQ2YhCUM8LwD/wOtqExkjNAaA1eAiYrk4Ic1F+m3NLrZ0E6joD0lz8eeXuu8G3XPu+
8HUEx2mEdA1EI9Rxw5v2nYlsGMcHhEiaRsrcctRn7mJDT2/xIAQLoSsNI8SYmDmXVzMb4kpbEKKl
hrqKzpJvpogAkuZ2AQ/FAPwqE+LjQgwDSM2Zoye9KzBANcQROmRFvik0sL+Z4hLHg9KtkW8iOWAP
TS/s4px21VihRYROs0VpqmvItEoBv4soN4cJIXg5B9v4QvyBu/y+n1LIE2b2oUnJjRGcipC1xzT6
9543EF4F5M8ygvs+ry/kfj2WcXjAB/tR9cMhBMMtmfKb2eqvKgJFlp8dUpo2zT/kxL+X0XpKcj9b
ADHhRyRlMMu46Vqd83p7AT3/wRzq0JXzNAUZcCROnPoohpkEX1UjciaANgymJC4C80mRRlrpK+u+
cb+whvo5a7qjJQFxDRK6rWkcrjKZvp0ASLUoNotvYmlP6/LgrbQ2f1ocIM3Cn+eHjmuN1CoOUSGE
V7hEHy8XWQ/LEGTOLfNub71woKaWYSzptQ1FmnJfibE1OWFaQYOo8nMUNz/qhrnK8usu15Z9JZzA
UoWjxzxb8Vuc9X/6ZJZrptoiFSzBtQWzIL2yzrpcoZNIp3dYfeTCA+QMK/HFj6j+9F1Gmrm3yeaC
hojwO8IQw4JpqwLCQFGrHeXGv0BRCzejbgFyE7VtOHB2y0iYAyVIe32kvuM3PQvXrmnhVs1ZWEzi
whw1YcnUzVEVlNtipq00efqpjv1uqWE2EcxWkKSWXwuOmSPDKUJtjUj9mVUb0yNREFf6BOKFbDj+
oDBurnqd5YnH5qma6LNTKchpmvAxdJFlVxVfoMEuoBWDZEMZZnLDFHNvsLysDG9uz2JjL/XPeD6t
z6W/ZZHokT1c6EVuq2jF6fhKJKiy5J5oTNpSqJNY2TW7Qk5Nd5jfjlTUi4SrwjJJvJ1LeEuZS0it
cykmr8D2mdfGoDvEJPpB+s+nOkwrgDk7feD7RdVtIAqK0/uEActQEldhIz5EMjYQr+dBxngndCAl
iA5WNrj/4VYwHq4wiggFvVIEABOIt4LgV+RNko4GWJfvvaYLOT0zhQM8AoHCe9SqbBuNoNkqJUZh
3b6lOmrSEHFEQon8KIfHpE1Ml8hpuwOQ7QTQi7YG9dTmrc5ZQc17zDAFulvOdUx9kldpsO4kqgdV
k6L40QZXrdCX+KIJGHkuR5vgdUBZi8luICEQBfm8Y+UB+vJ+ODVG9dPTqQhk/XgoJJ/5ekehQo/q
q2cW8NfY3JqYP0ntVKOZ8qhhQP+rINu5ScNZG2fOKleYNFFzz9y0MmQnFvhQutCAId/l9aGVOLiX
nydgpAkD0qp1L3pt+CFW3ZQ9ySKnsojKYK/ld5GFtCoWCZkVvP5hUgc05lPB4RErt4KCkkejcBKW
zKZNy3wQ4MjYA0Yop2GrGBFVjEQPX8I2nPMBza+9Lh6CVSqJc+ea2Uk/iMhhxc9pYv6AVGophMQE
EdqTAsneo+JI/0EEiGyek0gFiD//jVVbyQ61M4Gszz+AEsxL6rkSY6TaqarUH0lBbcjyCgRr4kco
iLekEZHwGNljYK2XTRoCJ11BfZgLlTDxmedkIfJHXi2P35jbkoo7dcHRSOc6rjDFqBtERFRds+qb
+DEdhtsopzrf5azl0lAl0FIk0T2ZpgaqKSgnItQzig1EiQG+n9jh7aHhd12K2xnFOCrbPc5cBNMx
FR5BT7NVHrcyElkoviUKanmgMJwXKo6oJmkoOqGc9VNt1zZ9Cck6evVVqjCScOwkihJVhPIAaqBn
lvEakien48A4lL0UrDIhB3TVmaAGQwDqatZsLe8xoGO6CbyJgzakWFPBrSRkQQOfuU56VgokC+4k
WIyVoAHRSj9ZFSB3yzwEEPF778fdLm4xpCTm9JmKl2begbWAwppgxaC7oHZVHsvjmcUdUzeTKvHU
F8YmVajOiRFlpUnDJcKqsp53POoXELfiw9KTAQf2SXmFn7k3z+Rs3CYTlkPo5ysmUHVCVqdREL0q
IBld9rFJzXp3IK9QQg3CoVvJK7EtT3WNMgJW4Se56SzgyBJmqMQ8kiJqGDWqYZJ8kGUVRulGEtNy
I8uh5Qwg01Oxpq4m4MqKO2TQAT+dBQ7H87ybuYrrxcemHB+IHbmKKQf1oONfSazCgZM319GYBfud
udM9LXBHjme+Yf1RFmTujaTiahIJFgU9vm2kUiC1on4rMKY4QTBJ1B9otaV+R26wVXirPnyI9eGt
AtHKKdb11HHHgv9IRFNmi1QM0e4wSxxY5tQq2Hi5Ee58a5vm4S4vt5Uoly5d75hkSL8o8h2dgmuo
Niex7rf5HPsiR2gwzRDdN8sOaD2YCjg5gxN3Wt/HoKO/VBLEXdj5F30ytlJqvHWm8AMRTEgWljBn
zE/rkpgoiWlhGIWUojTFqVjfFHJ0LRKIquE4vBpajy2ti3edkhzjVGJdk+FIthK0eZ1e33qWvAWH
eS7nCIMpvBXL5Ja4x1ObA4BK0vA4WTi/vKTaWpXoH8pcf5fa5LnxWSyGZkImogiCDsZubOAH8USM
rlKoPUve5AM/KG9J2C03lGyjQzrh0xOIoFCbFjesFeeHYWSaojenUKWeaYftdpxAysqa8uFNcomO
yQMrT50ZG5CST/vlwhfLNv3ldmVR1izhgwh1bh6qUqo2iuA/VHwCYjTgpRsqY0g3COOhnjSbsYTA
PsYle5hE2LREMqQAPCtxv9y2Au+OGGPSvFozpbqoZEePhuzUmxm9OmMlUiwgYkyGVt0TfgowFKOO
Iu2bOJ5p0/PVQvPl/XJtuYhjgY4p526y0UcS++YLr00C1rggipogVr7uW/4wBeGRmv+w8iPqhFVu
riNfefRbJTwi9yzJ5uDIi3PU4ZRFgNbRn6RkytK43rWcjrSDaPFGOWdtVNYRluE/LzSLgHVFBacX
5GV2IL1+vxSC/y+W6z/FcoEloaX8r0UJ17D+kTPSZn+RJXw96//Fcun/gIciaxBRNNMw6cf/KUuw
5H+YpqSTisVuSq9tzt7KcKLP4gPQJ6Yiq6bEX2RkA3yMb10CGBNDtDRdZcrwv4zlkv7KRGH5RVFf
I0hMVXg56Z+YKJwNgrjVAv1g+Xm1NbxmuFObBw28wFYrCeAw8y641fA6FRIBd5kP1C4TMeAYCoGz
an/zy+a7/2o2/SpdkP7ag/r6OIYMC0aVQMmArfxrw4HwAbmgGKIdFE2mMw2+eB3JP7rRKO7E7I2x
u6DWz5Rf6Iq7mRX1tad/par9zfuTkfZLv+OPt1d1tq5lEe35e/eT8XCqKY2ph2rwXnKzax+1wdvq
TZ0detFLmPlTEeuK5lhrXbj5D9/9rxqR5c3ZVdhXNDQNhqj+9t3pSQR+C/H5EKe99pZ7Y7zRoSam
0LfdqArlsxD5B8rB0OMnSEzRTz39H/bOpLttZcvS/yXHhVwAIgLNIAclEuzVu9UEy9eyA30X6H99
feTNl87rt/LdVTWuCS1RkkWRYEScc/b+doErPCN2w8h+LwyRVDqxk005mfXwNw8OIczvzwzXquJ6
C2wnBFvw1xdmanNqEauT5yIGRp6Z9qsq2mbXtvGVKoAPYjBU6FoSOKEqQj3Sck+IGG3r0X0tams5
krnUTnOw+9ePS/51RHt70ng3wLRXngNQ7/p+/e8jWmgPpvRnDHvJGMu9buMZDzc65SoOf3IAxBpn
Z3tBIjjaVjltwcAqMGSA1nkjcoI6mEy6B2HGnVe0y3nhXLGzbJzvk6+zR9s5hSR0EsLTvYqaTJLF
l9fUxtQ5T978DpbWYzf9itLTP4S5PKTr0hKgpes3rw8/WpkrX6y8eeJNhq/MqbZ2nznPnp0RZe82
dNuWZ4CeP00lu+e4RnOfGhQlSYabyXM/224VXv71s+X8dZ53fbagsgcekhmHKS8d2b8+W5lDykWh
Y3lOa6IedGzk1lMORj2eRhzucXq3zi2enRqTMUiB7zX8zM3/6wNxHFYeergOb6jfRtw6E3aRLIs8
q6CfToOd3Jd2LF7WYd43bv8KHXqvmsWc4SQd+57BWWDNH/71k/HPVw5aMMa2CuWXCmz123A/7ZvO
ItNW4vJMflruAWH1upmH5SjD8EmmWFTd5u+Wt39ebfmdnosUjH/ZEn67Wu0xAwfhFvIM9Oowd7Xa
WsZ9RSf1VBP3sstCez2XKntwe07z+erf24yBOfiITzQW/uatc2V7/faW9mzh+mhxhOSF+D2PMYiF
M66WI8513l/qfBIXEfb3AY5/OyvCFztYvivfSoky8BnN05LdrWN1j0J5PZq1ggKQNM49WjpMjYtS
pylYODN6xYugyXKkjhpoH+Uxrfya4YNZSBdh8XZG5vFmHP5GMvFbuOSfV7ZkH7Ovi6dEIPHXKzt2
HTeOvVyeJwmqulqb+JFIMIE9Kyn3c2Zj1wgDLMp0eeiuymNhFKPJxXsTddO+GHAPEyMNWLF5tQtW
pjBi6vItmbcj5FV4Esq1HgqjcXon4dYj0opSKMcStegr/BJzLET+ha4PZRmKou7wr6/Vv2pk/vOv
kwLtxPVy9W/Sje/fXtJKm//4N+d/5UXozWXecN3kqj3MVgOgw+bhTtSW53b8AvS6/lOJ+j9uhc71
+v8lB/nzd6LgC6CvcQxxf39/zE3Q1Z3fIvEj4+Cl1Hp5atLuyWkIfiJ2KqTqhR8CyTE4324Cjq7e
O+3d8m82Zeevew8bPWIUZDih5ITi//M7tUn6mrldY536OLd2qWO/yiIkLMEjZyCZU8BnU0YWYBB4
1HiWuIcRz05oOnEIXDPsw0Jvte70K9VR9zebtvrrinp9bIh0kI56MP1tJDu/7YtNviIecvzw1IYl
tsbCjxyFizsfS8VGgWYLXg/cFDKrSG41eDWGbVPGAXKucaunwmV64TNLGoV1nhTIDW8manPU1Nxh
e85jFe67msu4qpR/IF8qCjmVAR82YTS7/GC2kF/mLvF5dgZMxG2hMTC3zkOQeu1h6YOQhmH8TO7v
XaODMKqMwjRE5pehFY1njlopuJ778oREmDKfdzR8y4jjUU7gYupus6yOHAsZNkWc/TQdUqeuz//6
0uYl/OuVhrLW89nDeeOGthAwCH/bDKpgpmQvBegb7ZD4qjw4oyCD6pRZpFeVj2KOJzbtgQQsq0fB
yGPf1J6HVz4g8Qt8RD6dsox9pLUJ80wDRfpT3S6wRxe6wBaaoWtlliLt2XHsekPreVzp7nHtIGpL
mlmclswTpJN5z/Nkp/siZzouSSDYkq2KlMD1T1Vgsv3kTVDGM72hk+DyYsNGSqReNl1IoN16Mz85
Mw6tDOMOVo+rl+n2+ZwVuLpDn+bCjRHVkHqyi2FbkNieHOnnj9HUiPqcJsxZAzJCThPZGMO0PFQT
UKBiKM/upKtr4CbZMZnPJTTl575F0rsugGIIAXv2emHtW0ELOq0+0yMbj2uC2StQL6xryeF6LGLk
/EYoYrQUiXlNXMAzIwRoYmAsIEGeFz+ie0I1SYpJzxr6OFl9jQ5zTSLPbuiWO+u+zRIDZyZgGg9b
LsqRM4EFIbkCpw0yGvjgvHrufJLVEG/atQCMMjcce0qrOgl65sS6ffFt2s4pkUUbMc7fGKBar0Xx
llXZF6EODJFSinFgHaCE5guQcWz2k/25HrU+Do76NpAkEjUmw6FuLThpnLjeG7/AHuvbRB2VozgB
aWmJFETTidP9gbht796E2X7FcXWu0CgXfei/As8JmazEuzbo+31I0PZpWZePWZVOFzpeB1fZydEu
vR/VzEDJJGEbFb4hewcyLyKVgdFe0uunEfHinY2vTBQmecvBX8ugOqDIGV98l9d8Ehzk++HFo+F1
iQuED1rFVdRmsJ7zOvlA9J2PsCYmukpz8IC7vJ9mrz+mAYqPtCp+Gs/oF2uMf94yCieVl9GYFOF+
7pFlG1Ws95X+lDdYvhh1b9OBKW0fl8uduwbBl6npULFU9202+ec4kQ3ODACVeexPkVOMYquXpfsw
IPgIwZwMGLFFYJaX4JqeWCfzg4XgR5SpitbGxsXPZX10QtptvW85EcR9t12rCCEtSO+EYV3dDZxn
HF4bwqRztAIV/tocJXGrh+bPK7yrmMWXpGi2IR8hAv4ZEoB2rtf6nUjG9S4M1/ppCuoHVjJ32yQr
HDOBO1wZezmFg+dsjfmDnMnpYyyQNyDiylOkI+TibQSV9L5JZHYmk+L+OkSesLC9kp6w13KKn3p4
FNliYCZkYCJC70daEWChyq7bGStxNmE+Ejeo17MpfJI1siwBW5Tp5yVrv9G2MQcUCM3B6ILQILrd
GTlIo5QIq4uJyKus84+o5b7JMF7OfVn/xC823WtmAhi9aFLZvKp3RAumH7TiCqvSk6EH/EnGr52b
clUMg/+OKJjG+EvtXrudSJ82+B26R1PliKDL8lQwEIUv8DOcHOuesJ9vpujbR+mPCH3WP2AyT6dq
WKBv5aLe58TOphiri9b/bOruLUVXZWqVPHo1qkEda7ldgjC/h0i3mSZfwBvmF861jza+ZQlcWxoA
iNwfyEMEB0Pma0R8DxoRurYbsuQJjGutTx3l8F5NfrvpEJGxENTfS44UoCgwLzpO89TkBNGOAXCq
Oo3v3QQfkrtWr/acwF8IBcPM9S1Ri4iydoF1bfnFkUS2bdyObx2jpKE0+7AyxPvAJNb9HaRqnlLv
AvTugDruPkPW8yzQyMCf3Hk9ciKpuoy3HRigzvSUobS7P1T+QTN//zA4kFxUgfaGkdzFcvL4Ezm/
P/RVwRisS04ZzSMZq0E8F00TwAAB5IqOr37ALItRnATLbZUgzmazrg7QzBHuFSuKqPYzPtgQ3I7u
UDAMEDXG8ENyBb+2ZtwLIPyPtKKZDTG/a2fwC6JSywd9me2R07W0AYhp+yGtafCPut1MTkYolaSm
Lmd1NAYGMrO2pzYm5bOVwyU2Jri31vtuDKbdrTirqIx3bt/zlEG1ZzYTIOPryMjcTC7Zp7P1uhoa
n/Ms22PI6kQ0xV1fV3NEULY6kxj6VGEljjoXdUJJJCGgIfOBNpfPADlAfJuHb3Hp1eR+hNUm67Mp
8qaJlAt3Fp9HCbehyeZotlicxJqzQ7jmx7oYzfhejMcqBvRkUQ3dTaoFmFXvJ2oGMn/lEtVePnOR
uM/aMhCiFLVE6MYJb91cQQGCnNdUxQffmouLMGR7d9aBWMFhe2cavZyHtaFabOYnQ/IHo2voKyZW
l8a1Poadg/HPGtGlaA0dYGgo43NELUnnwzQZWFO8DquKZZUw0Hzx6E75QHij2WFlCb+0ZvkyFml3
mEs54FBsv5IPMH7RC64SptteZGukJlWLQixfoSU01+IikJN5XzLQLr2f2uccp/XdMNM1amX1kyDs
ZBtYSlzaxH/uvbZ8JMcGYVrfQCcAC0x6Z/fMOXzl14U6CmO1K5ouORdGtlvtdFhQ1a5BtXOyEuoX
sUQKGvvOqxOa0JVIDNEvdjQluXeclpnqUvRbGVojGdIEZc8oRq0ZtIpLTMZl7DJy0LOs43VEbZpc
J+lG0r9x2oAAFLhwap6bM8PaYtOt43RiHbYrSuLQX3zqcXwyXn1NOw+9x65u2w0DQBRiMrmy4Bz7
7I7FQzh079iQlrcUIgcqhz0iV+t+NhJAXjY8mNgjXNnJw4jIp4eMfBtS3YmcIIuhvwt6Wl4uvVQ2
fzcj2aPqYHWyLOoxDw5xjfIaJOhEEpALiyGUqM9EGe9KkWbAcGg4YN2GcnD7jVmbDPvGY1Ceq6+E
EkyXLIYKQycP3YWbqQuztRThWedeZHHCoiI3fbWoY5JUQRQPXn4/s4PvhWdC3u8BPK3C2rEzIola
wx9+H/xMrv4OE8i3sYJx1mSUu9KOqhg9IeEOf5CrnFKSlAns1fFpLHu1CztyTkHU4yEXXRR34PDE
+FB5A4WK7L+6FrFA89kilAw0W/NDKudNhC7vLhe1cDxne2dO2Tvk9xo9TCTH8stAyvBhzJnTwxq4
M473MjNJ3TE3YIBeJW+ed742w+ZEYGKo54Uq5edcgXof3fKPwB8+K5MffQITvBSsVFOXoBwqdBBT
yrx9Na8zb9nI+BVD/ubNBCD/S5Ch0VKOd7qd+2MR6njXkWzTEYK6iRPnXrbAp8bM3FtuMBP1jSLU
6XfBh5HJKVJS8Sng38XhZZv65Q0hrbdLk5nJM3LIQhFeocf6m10u3wbkoGQjfVfR6LSAluzidSRB
ZdsEGQHPjTyU3Ses/STE5mFIOoNhVKbeXWTaG5N3RZQ5LXCJAsoGL0aNz4CRutsyAAba2MzqAVll
vZnavuFgnCPRbwzR9SAA4w753LSgP0l09TzaZCj7yxA5okfSbDnbAJUxgAueHqI3ujSPAPNf2jmY
t3lG4oWZCLupCtJlS29bm6HeFmjUtlNaP9SZ7JEk7nzXYXY/969DwxicfKzxuA3DNN4CUXc2hhgX
kEjFEwHCBeLn+eB4SGDXsaH20CpKVEOx05vD4uZssnFFU1zlUWMlXM56Ive5MfLOyfpu087x1kkd
C+3Rvu7TibMsYOksZETprY8tVCWRfx1y+61MymAnvZlglMHaCFU9Wn4HI9Tu0fqzoFOpbTkjMvE2
cH0CdCpDm/6g4j1IFIFRJ0nQGzv5iY3hibPou1zxbkxoBTPtN1vOndNWWv5zYKXp3kXNJjrV7qq1
fSkqeKCgZVvi4YjNDX2mr/mxrJm8DTOrnG8fYB3/WBQlhiAOlWXzM0ljktR59NOi5FipLYdgePfV
JgBxW5bITQksA0tMfm4p8leqitM6ESviNxUWlrjaV1osrGMe/NUm3WZGVHg48DgWg1/u4/yddOgf
06zYM4Tt78yS7ZfZ/5AyC4/yNmEjyEgNLxNB8rW+2I5od6JHOwmKtMUcEj+XTf6QBtNLwyGY9QPh
vESpOVoslWNHm56xD4k+M4YU6/tMZKcY1auYJITLKf44deJdNGV9FgON89IHpNimIxDL3YyzIHY8
Z7NejQm6ZvsxvQftb/hDVE9rkcChCS21zf1Iw5Gf1or+rgLEVo7QU+uaNEDUMT2tpUPuvufjhFy8
BuhYrLiqLJA5S2UuNY6VqXeQeiuwMX1x0RwEcdmMh8pnKitV47PSzsnndd+35iGIyZ6Pp1BvCmme
XZf/07pKTHggRxXzVxigEncjPD3iaj3YKLlsugdshlTr/nM1JmbrCaBwtlOclPdVdYgUlKxn1OiH
mFBYfJ0KcOyIKn7yryiSMA14/vMHd9Rl1DmU4+QQ+ZEsEepRTbBU/EEU1QwcT87ztwLp+WyFnJQD
l91lEEgqNlWPpVMSNbXBm4j6Fu08/bYX6Q2MXXMxYL1Db220B9WS3bV01D4v/M/C6bBL7EcNUdYl
wsn3xm+d+lK4/TuDb44n/em6hblEiG21kWcj0mJDlSP29epcUhSu5C7BMkJlcSKm+OCX+lNlNz+R
JCEanBsOuSHlsAo2fVA8aHa52C1JDA+9J6tfmp0o8s1Ke/rge6veuHb4Ml3z+Uw1XmiBTq86rJ2I
2mKN3JAukVjbLlJBVbP75FnkXFk/Djz+jVhCVHLyjY6nfepi6DCMC+JtMg7FwdGBTwtrtuHxVGgw
YLpv2tZfdv6Uuvu5bn/g43PuPa++jCzDJyfloL0N/Z09oopz8V9hspizB/6f7OH2Eano2UOiyyex
JCsx1P+43/RX6Nu64PzwapiY0sYb6vK+uH16u6EoaWyeZnbcRpDEPsgrecqM/X4s2uShEYKEg74e
lxNEnmN/va+73bf0yTte2+RQz51+mFzroG1Y236b6IfbjfqvjzwRQ4nSMIlmHXwUk/dFFmI8DN5M
06kwUwjxx7ow8+FTf2ovOWj1O5VvmtBhTgD4JWrSonkrdnUzkJhlFWQYpqhol2wJyCwlk2q4hs+5
pf1GVTxvfWeddiGRULnHS+joKC2bd1NlOFTyrN+YeHwOpkMInp3dGp0/hgzaK0hM8b2S9ki2p2N7
/ok/aazMblDQymht33eETiQjivuC4SELJ3BG37PeleouqyRKK9f0xxTbTK4GbEX6EbGCvZc1Jinb
eaQpcyXtUs1hiy/u7pjS5rs0Q9HfjcsH04pvS4oXi/Lk53AF3niy5Q107TEmZGhZ4NlLRZcaxhiv
adP53dGQYfGC9/1iXJE8EX+dO2lyP8lqP6PQvifMd7xcV8ppgSCbKs2xtsrEGbUOaj646EfS8eS2
XiEN0fRA0t0M/SUwLSK2oXo0K3jpRhf1nk0KNq7gzRNnqfWiBucgERVf/UMuscCzOhfl+r6IOnll
enHvu31yCYLWOnSNxblgicNHD3yTMt2zneOg6jha3K2l4786is0k1s64tRCXn40qHyHUsFnrYjog
MC0Peb6ErNj9DKwcqe/S8BZNWo3C1smOc51tLAuBP4QXRDkmSfedO9ZPNq0yJNY1srrQXOIMeaY7
fS4Ti7xbj0A+fKevXts+IuXKL3WX35nW9+6nJk12ASqRu0q7wZ59c9p77VNlGz9Cx+c8q+QlL4I2
muJUfx4NSLDGSf6om10foNBPvdTfNq0SW8vtQVPF09faKmBHFj3s1LklB25BDFT7AHJ7lvdpXu/5
XUXu1LtuZh/QQ9q9FtmxcGV9Vkn9vWs784hENz2sY9DQCmR3ddX8Fo7+p9XFMgQ1qDzzp5OBWrpj
NM8ahpc4cVDN910gPSoU6Z3nqtr5FLcE6mm4cU/uCstz1pNGlBaTrN14wyY1OOeYCBIDp7rlpeF4
3+uhPde6/oye2IbOXKiDj6nkErTVa7jku9Cq213gsf/3fVFe6pL+iR4pfEiT/dw18TckuOnJq4OX
ZZLdBcHFR6dQztmZSYL06NGdmtX6aBNe9eIIcaTcDrZ168jNrfh0ayyO/ejd0ynST4PRCbymmIVa
aLhw9A/vUfDCL5SZc29sqD/MY8Md3AWEgbc7b98zVWq8D14raJKW9MxzIu3kdZpysyMcnv77whFg
MyWcTKqyfx5D2R/ZCvF9zkVNynwt1aWOZxGVnljILpDVNUKWSYAYJrojld77wQensbqTzGhjrDVo
xKoGx075c5gm70OIO+/QdiXuvRoIH23RfTO14V3gMgPnoTPXcicMdAQxyiJGTadwg3Edv6Cq+2LP
X7IpHraiSNHMivxibHvkNSB1b2lma2MRv7gVFUdPFiybOjTqOsAXvBt5tCxybgnnLuZkF6SkK3pQ
CevkPRU1myoOJFndM86Xd22qql2JlXTo8OqShDGhLcMUlyffBfLkaLWs5ZSRlzYkXngIjOWepDt4
R1t/wneznG43vI9eVgle0wpYSYO5Zdml1YJKjzn8RM/+9lE9XwFmJFqbqKJvgC9R12ebon8bCvJh
Z99bOJcrnpUioKVJEOV0Ggtrw2nstDomPY/jdShH3T9BfB0AnI8BEZ3TCJVNo0YG/JVRYNA/CcQF
ylZ5tlmabdLYd2HiHEuR+HekyRZH01GEuIv3ukzed6NRr2febX11PkztrPa4Vp+nbsFizHIdzWp+
TDMsdumInhczfCfGqwQU+SmhnEDtxUT1P5AGLBBg+qI3ZKj+KFs5H31pztY6MaviqL71UMHm5FsD
kax/qi63zqz+B7pwsLcHuRxyon0aSr7FExOE5g5WfxN+bFY/fU596JRK/xhk6yGi5RHPysqisWd1
pCRDit7pe8ersEuXSDozK+OUVcH0LetYHKhidUGYR8vKiQA/Xk5JO0vKKkJeeTdENuJJhicoEPEm
fBKj5Z5xMbzOnX3tgNz5lvai0Ke5H+gePugEMzKnQRUW3dtILXnMUhrrDlA2FJnwaRcUtIOMhhm1
82rsfDeQ3HrnZjbRnHmLqIU22OIuWHkceKTZ+iSQkE5YCOny7zE/vDSMtDZqHeBZDghL8PQRPhkC
jQTym0kv2ZcWcwzVSPy609Fe8G45Ps6e2BJfU8e191bR3feyK4/F7GwZ3sb7pCn2jBSCTVI2XuTO
32nNWVRrtPQ8jqH0FzFNSRqVZJ/TJCoLwlyW9trymRHuJs03P3eTh2R+XpNFHtac2AXdoMANgRVM
VfCQYiM71u6VJ04mrVVPwzUWhTG2Q2if2+mIZggQ1bTcJqtdn0dv4G8L4DP7pENWjfejleWw88Mc
bHUYUvhkxAvXnz02BtDNVD3QxmMVfy1De4paJ5xwZ48YGnOUmTXr0mZFyxjNPtm61NX8ZwxTcpS0
qqmfxzyOd07zh6EZfvBIAEf0jPfZe9ES2XDvxu+dZ/1QWhTkUsOW4+D3lqLnQWrK4VoWjNJanzoo
TfyT3QKSZ4H4mDjlq+0GOtJe/HUqvXWbYTTYYQvDzWXQNeQs+/uuYk7Tl/6hANkSVuJTrPXXsBMQ
WsTSbCqs+1uCuZxtHaasClSrCT7KIo8Zpop4CxtqRCkzF9FK3W6McB/8JfvUJ4KJR969ZN3wHQco
l+LPKeW00DJ2AlfSnAHQ+KwUuyCjKUKOwGp/WTs4JlXaEl6ao/JsgmW3hli3LTzVvi4xDVuRN0/f
w+ba4mAivZ1kTppGW+6tWnNMTzdeZu+ZCLPjFTPiLGe5OLQodsjIPqq5KraTKT4pr7syX3OqIcWh
OWywuqal127zwnteLfmGFcJjPQhcYiiraPFkHYWu6Db0nSfM2ZLFQlwvbwt4ymJvu64tIm+Rak9z
mpaHc25lLBCkL6zxS/uORIy3R2De7di427nH6tCDkoRGiIvcoQk0UY+HPgfwdaSRYQe7dsIFWNbP
4RrsCUrsD6af7FPb4GVs5DI/jTbGZw6SNL/w86UpM1K62gzi5g4JmJO9zpTw56neCrRz24Wj90mg
B79rPHi5KGuyLcuq2kAzlCeVQlCV7foV0k7/Ecu3evQSGAdjqJ9dA15dTfmHYhMwWO2w/FymgjUh
tpps72JG3k3QIjelXMbzxNnO9TU0tPKI0LK5mHaPneljFQTfvKJuDgGRKG3e+48N4vyQPv1uTYlZ
tQsKixKKTeiY4jFdR/xnYn4tGRlCWO0/rNqKz4msgosEPRRdI5zwU+7XQYb7xueg1JQmo+UkqINd
qqOywRUBtag2HuP8BRsrcwOuv8H5SFrcHBmZb8kmPlmj1K9qTX8MlqCVU6/VPZbvB0UqDVEhEO3t
pvxerSMlRmbMQVjBNyRbLsk0wv7kaqgGfSru3Co3hwZ0x4CPmYH7/FRx4DolFZ0XGX6ur8OO2NVv
Yq4/l1MHLNaf9IFT6Xe35q+pR/gPQVkyMsL/u+8zH7NG32Nn95wnWzc2iXrlTJ48x5W0sXYOOIkk
xzt4dQYHmhCLilyQkFYTcQS1zSiYKdHIL/oAzvC99ofvsrXzfU8EuKq94CLS8ZCjJjl2QUP0hADC
kdRiD5gHy4pih2aGFGxN0sAjTRp9DaK/oolAMlUDORKTHRh6VldffSv+YB7dbxgPPgesxXsRFAQz
eW1DMEGH/rDCPZB5y0NZWOEmh14bdXQvU9Uw4ZrlM7b2vSeoRMs2R7zQbVXK6jbg4sTCi5OT0SJm
77DtOfTiiUzDl6FTqL41kCJNMG6EMHVj2vK+UhMmzSUnQqXVQLb88q6uBsaSzMOdpHTvQs2mGyeL
vxOp+zUeeeUSxBGFOzfoDPKjzcq5AbnjXMNrcoUDbL062Yg+kHNHF5IzNB3BrcnMIW6t5CQieFh2
wTwTY1vyqRmgkNocRWomNxsbXSpup5x+gT8ubDWeOKpKOztcuQOcAeRR4eo1Z1zd59yHaz12Xzq/
rPbjdTYoMaYQD5D9XFKA0c0k/phVbh+GYAXYu1Cht1pve7PsW90Wly6H2hTM0r/z00QfLSu3XuN2
H+Rq26UQo2hHl4+e73eb6odvVRs9N/JS97O3RaIi7yrr6qBRLi7xHXnt1iNMjq0jOjZv1DNkAHUH
Cx4T07OJZis0qIXJWm8MqGuv4QpNgJzTBsVXa5HvMmO/QJpTRcaLD6LGwp7lFFQWZZF2GYlb6JQ2
9MYpEIAI7dKS4lP7MnK7PDwFNIyfEFF9sFGl3dUpzpyJoPWg5wSXuW28d1piv7+4c+lgYKeWkczX
rTn7SpUdsLuG9i7u1E+gJE6UBUgGid0p0xIgd5Jetw2DkjqcTmygDyNYAklZ+qjMyHzUMRe3A+5Z
eBoJ7dBcRq+7H9u434macKSxLoCM4KY1q+PTOQDC3qMlx79K0jWRMy2HEpOweS2Et4/tR3/hrRJY
BBzbQ7NL4ol+uW3Oq8FtXaPL2KpRrQ8Dzxx6mv4kfX51Y8bubg2DFfeQZqiWDkd0MQft9gcRti4V
LoFZNCQgkGKDQQmdY6yRwDxCjezqqpqHj8UEZek0LtyyjhZQBU+TAorBjhNEwdBeUC0Q2CHXJ8ur
TCSowjau2yBs8Hu8/0aW5Lw4y35cwBt0rk8uVUaK0SyC+JQTf7TxjO0++jWO7jm2yfGZUZAkAByG
oRVAX2i7LzOTnGZkZkJ++4tGKvhahu4573jeWieLCcaGBTIPEdSLz7h3iC3Rar1r1m6b6fA8zeFH
tWYYcJID58KBrTf77ze3+8a/fuF2n1UQiTPh9r4L7NyK8O9+nq+RbOkViZ35V5ju7cPbnbeb1g+g
wxtvwrpVgbJFonkLu85c0oX/DLv+FX59u/MWkt2yd8FTuiYq3+40MddZ0jNkL32f+ntitbiLcRgy
vTdEEVbrOa7ZJvNbPPbtNye3h3P70C6r8oj3gA0EVvevm3ZcYD//+hzoxBClXvb9Fvbb8ueBT7Vf
OjLQdlLVCgyG2f/KBb59g93GkHvdJtjcMpBvj9bRK8Hntw9vN7f8Y38YL2ObZhzrvf5UujM316d9
4u1flPlyuAV/MlbFFi7K3S06NMzR7nkerdArbvx21xQIAk+0fJVlVrKCktqm87w+pnRYe5rwa7mv
8V0dxpgxa1vqb96q3m8/fssUbWTQYRL7YKSgezJzOLZCJA83ld3/t/B8WJof//Fv396vXsrU9F36
vf/vZhzyhlET/s8Onv9dfDP5t3/+iX9kGrvhv4e+G3hhgKFF4i/4h3uHLeLfkaUSeowyFjach5Xk
P807kEiF5KqQECuUUGCR/su8o/iSwtwSCCEQvcN2+7+BiqIz/atGl8fjuI6C9ekQqmwHvycaB+yx
TLps+WM1/c8OSifTbEUbfYCcgQRi/Zbi8MudPntvq8G9o10inrvMZEfH98d93dXQmzBH62Rco2Fg
rA7HtH4FA22emaiCNCqa19uNHnpwd0UJAUkvzaumyLofVPDk+w4coP7KRSAJdiRMlJ/QVkDtLGek
mpCVNgE0dM4eo75fadACwL7/deM3IzlxSc/Qakk5KBl8cNtfX759dPue20fj6FvIX/78T253V278
ifPDsJPaQhCXtM6XwnceVNsNPxwASYszDF9BAzCWnJX3UGgoJ7ktyr2mYH+V9rjCfaQz6a9o8wDH
dfelG7f3Et4TOoP446+7bvffbn7d1+KSNK0KWTv4ISv1zGUani2BsHCDO2Y+V9cbQ9v9fPuUKw3g
Slf+0/2Bm9Mzqpui5Wnku283f34OvYWv3f4jhonHrpiGg3/7fvXnT1XVfKwU8yr6H6T/1MY80zrV
G7mAGSkLWZ6tcSDfJ0GTfMbmSr/k9w/jtCzPsrGKIyF7PuFUVUDySFXO97eP0NehbQ+Myc7Xr96+
0AMM3VeqD3Z2BsGpy7v2a7rGWIDHEe1AqIMvxNNoej1fcYtrhkbOxg+HmQ4F8sQJQ9dXx0lJ0evo
QAXZID85Lu3wqWm/zq4HkUh0uEyv3zal9nNdS/HiZ+hvf/14q0fCxASps40/KH8L4T2F0tE+/flp
nObyAWIa0R2xN+69yrZccG6PGLBi3iDogTi+WAiqwuARVk74qK43IVk1yYAH69f9Q4I323f18/8h
7LyW3Ma1NfxErGIOt5JaOXf2Dct2e5hz5tOfj5C3Zfees101gyIWQEpuSSSw1h9ESDTNODrkvaN2
ESTdz2v4ABipP/fJkjpOt2+mppWNdj8mLW4t/SR69eeAmHKPVQHy8+B4sofcCi3qhpOuUVW8il4z
6mjXiMPPffA/DDVxja9bnFiztNE1hKy4hGjQrMGh02jVn30RDGqMjQoeVG0d1BjF0MgsDMFGWcck
beprkys12mnBpUic8AOU63GQ/eSrhgLELM4d73moEm0RZJZ6UoFprlCWSHZoJOU7K/B64KNOs/Pk
XOqe/bpxwbioiXT0K6xHpWJQ1jDwA2QTpiZOceCMle1voSku2YWBUpwHzv3X3KB1gvOH2vf+z3On
kSSs3IcQO+B5SB1gVtT4vIWK84TCK/+yqdFVPufG9DHU+hULXKyzQrgCSdPX11KPG8SZpNtJLrnU
jRUkJN0zVd87zZhCr16JDlknkqy/HfpDpe8HJ8fmh6zrbaSbTgtVCdkF3XcBXGuKNSsr2T/arHCh
ouiHsOG+h7M6cN0pbrAdROvVZkOTDpG+us1rRvfneFLJH1qibMGq1Cup1uUraO7hai3E8a3p1Byj
tMGiUhspVxEbLe6O5HMBaxLqvSTd11b0dj+p9ktj/umiILen2ZnXntAs1PgY/fRsxzWrfLU5uEB9
z7dQ1FTLsLNaJDiIxYilnp1BTe5z73EDTMEykaR2rvGb3ibQh2aj3rqHjgQz+DMj+W5nC0mKx28y
2DiK40l0gE/EBOPnU+HvE1DlzcCl/4VZ9FkXVYeVgPKrYtr8b+ia+vkhSyJFyWoI5j9Mx2rWNX/9
PYt9Za8aTmsurdgwV0VSP0vQ/Br88HKEH4MxW8GTUa6NLS2GXjVO4Cfkq9IaGdnglA3UNChivqew
n+lTH3RKYByUJNwkehnZmzQMvyHQgE6QXK7y0fsaqXxD47boL/mQLkVPNF27ic0mebp18mAv+2Nw
rv0OP8aaWhFk12YvBnNwQfM0LcuN6MokJCoTA04LfaRTHBvSVhsH6SGP5fB1RDTa85PwQ5GDNwxH
lOfMDLRlGkTWclDsfeK35jyHeHMOILVhYqMFW7dqAX4lY/5gunL6rKQ56k0VagxDDFwobNRoq5Lt
w7qphRnZ0EA9Is2VWC5qoeHUBTmYjN5e9MQ0G5eSRZzz0kNl6dfbNLgAwYQw15JzhirWqjdDCUxQ
YD1D9juZpdd+c71IYcHvjGcQEOOuAaC2sJM+++YesfFhX5pUiCXG+aQNE5nH3xaR5//mMauf+Wh8
FSykri0dSWM4VM5nvqwVslnPqtL7QMtbWcRtGV1bTxkvGoaBodqSH2mB/ox1cTbtIVkOLs7DWtgn
T6Td6r1FumnWIY200wqQWtKouzvuJ9KOtSipmQT4WZG1LqWb/wyIIxET80T3U+x+7qeBf5t8j7HC
RKKntzZxoKbgHHTjkOuRtFEMBJuoz7fnRELQwdcl/W2wmkcHDNM/ZUcdB+z998ZPFDznPM3Yg00F
Z25V2rYrZTgkog8mxKHeN0VvhyJq1ka1UlFMuE2fThRxR0XHIwqaeE+9MFwXqlxtcjfJTw6aOIsk
0pw3O6tPg5K5iNOkK6Ut8k3imAkJhE4+xmqD/W6IZmbVJnRrfI1Q0OCwj4tTmJvRVswTocEFuwY8
iMdcZCU8GoxvPUjofa3xWxuzxH+oslZDGBARRS+ikfNaJsaqoNQzyiStFF1sHfphFEwI+Skm5ukS
yIPERrVMdEXTgUbYNuHwdg/pfZscLEj3Gn/yhVp26ppXmdLYkfYc4Wqf9KA6RaNrSO64sYKl1vTc
vw+IIxEDr0fx9d+GmzJSEZ/zpcWn82oVDh3qPNrXMe7Kvel4P3TKVcfebowXK8YHV/OCJ2X0ukeU
Dh+S0JCuuSxl+9zRvLlS+8o3at5r17PVV2tMMJ9svXjTQVGH8dp+FxPUCJk0w6geHSMoNvqgw+OT
NOm1bOyVnnfKN8fFCk1DmPpkRna+5+kzLsRAvPLSaOWNqPSniBvMM2RJDtGQ+ofBVLNqYfi4J1eq
d2Rp7D+S0TojBSYfkK/zH5VMctah1fpzMSiayZ5gAHd2EL37DLQvOX0669c1xAxyFO7tGnXo6bNO
TdD1QtSEvHTk2mCRpsMQp5Qtek5/HvbnsUNj0mo0pEKMRnpxW39csI0z1ppvSy+w5FKWqjwNxKgJ
WliybOnRj1IJb+dmBU5eemnBf/yFzThZbvzO+bRkHnQG/GZIlmC32dd+YtH6UR9IUZz+iFSnPWdq
i09c6FY4Tfq7ltyOP4uOSpDAzWi9dk+OTH22ASFsUTre+ygWJXNQOFBe8jhbiqcbAtnathr8eBu0
aeYsYelR1bKosptR2v2FsjpZfPz59g3NhK9qIAgAZt/4zCqXFA+nANi43z3olGaZ4WCYB1G7jhLS
sLe+E/j+uSoQvOrDOlvfgsg554cevUcLwzOsE0BJn0eZgvgwcKcVp9QR+JMSgeg5v8TwRP0SMkiJ
6rEmmeFJxERjQtVdVQEaf2LAmEatUvVWLULQQ/eXxYngaP9G0uUDw9yBSgosfbTi+dz+/MCocxbk
03v3Y1LGhVSVvfQY/iKspr1VWt5s0s6zgVZq+lsos0dv24ItFCmCpyKDBOnm+ptma8E6gKP0ILpu
k33EWlWeNVuSLpbhPd7OzlNrqdcAecS1Cye7VPJBDxp8jb4E/VhtvSSvdjJ/ERLe0+GtX1s/j+At
owosOP111kgP2ZC2pISzsD35TgOowjfh+5CRdfVmE9kGOeEesD/+IpZ1a8K+6lD2nPpdaBeLMQcX
2iYSvJHpea+7oOhIR77pCmjNXs36jZPl5SN3jQ8xoeR+NoMlaF/HMYatBaxqWYEQfY/BWuqBE32t
Kj9aRj03dWOs1efRkeVlWuXaAwXR37v6gDxCqEmPiaV7B1GKFEei8fEBm2Gu0Cw/DQSj9zdmtDnp
BXz6+Nnl43hjQEKGgfxJT0DRvEF2+tD8aCu7NI8GphTelMHvE/mEoP5whdFPA7UaWQoVo+epKwZi
qX4IEeG+TfOqzgXiONkudohyKTDHZlKt2pcQ2OIlKn0Hl/Pkpc1s96KPnXsZFCgAhgdMvY0zXGJh
n2mAGUPY79MZYuLoea88ooydOEPETfguXFUEUk+3xVVFT5whrpooCHDfr+IPpTZHnDtYiXlBlG0L
jyqcVhhbJaojfX47nPriSDQd4O1tZ7LjmYnDJhwXkG+NdRNB8P/fiz1FyDb8+TGQ6tMVB5MhPF9I
GP75K1RhakbIRqofcV6VcxDi0Skp4yvyjPEWJbHoJJp2UKJTGKA5m+V2vhQxMVcclbWlPXSKMxkt
cMZ9oC+6etP6w9un+NCXGC93j5/C0fTqqhfu62zwd/fLiGmVFFKzjTXp9uoidmu0FtXxpqZk9ev9
/jwjHddqnfDT+XMgrfC68djR3eP3F5OUfEUxStqJQREP9DrZ+nYZrxJU29ns4DE51hFA01v/86GY
4JoTEvXz4W+n+ciygIT/fLGpX0u5tDCRt140ZW8dTDm2D+IIjqOKWtbBCJvHoPceNa+090WGArbd
NdnS8OuhxfDHp1w8jZgkXveiO5CRW6IsOOnUUoBzJL97rlTldYQacSXn1h8trDCokYzyewywc660
kbIfPTt9ymN1J+KkD0AN1Ha+TvxAeVfN66BSAzXJy0GxLqWFmPUvV1XSYlz87y+uKkx3/vziOlDK
UIRBioQU9mddCdxulKiDAvRBmodP2HR7qDKNah+irlzWEOt3opchvysvfBXbYXLM2ApPU34b6cI1
PLfiFqoHeTJaUG28fR0kd+6T+9FzbnOqPEr2Q0g1EUGaldxx31KjZhXAtz8CjbYveHmw4sMWFPiR
cxGhtE6rLaW2cAYYwr6Ao7Yv+WiWGElIyULExLyotps5OkvNSsS62NslrEA2NlYAu1TpjJ04ujci
ZsL3WnKLpqI8zbPUAlPiT3Pu3d+Gjagb1pLD9j1AV+fT9T91xQU+xQo8gnaDCW7mv9+ZU9cWEnK+
uxvlXtpnVirtxVEQVC9tBD7sU7yfpt1jGqVdJBb1aTFG5vx+/qd5HfIOyMKbxuLTQJYVk9jkdNUK
GMHC5t0CG/sVFFc0SQqucRY4+o2h79yo03ck5cLdiPQzDKxqKdXExaDdQ0yewdMzbvPuZ5BvvLiu
PKzuoftp4pq+vgrcR/LZ8t7mvTxQdu9eatV416Zkf0RZvyaz8tVsQ7Bmhl+sXHK1596LH0rTLr7Y
AxXmeCjZUzWFtfcrC7K67prvDqkpkegwYwr80sQv62GDrq0irNdpCG0vLtyT6o7gVK38Raoq75TH
9XviZsVL6EX5vqFqSZaZbgMCbZNEWDvf5iYNvMdmxCNgGu3KjWShrZgBIUib7qwhV78ZZBPMrSEF
j11GEj/FluNDdt5Du0eqoIDK6ErBiOHIaG/a0G7ItGvTE70Zr7lu4UoewokVMSOsxvMQ2LcTRIjy
RgNgDcKs54XjVVwJBMnFwTHjIGa0fcY/kKTeg+cW3dx0APq2VNLLxe2OB7QU7ViXvNegFCQvuB+K
Roze74z3gYhni6GSib+H4FBxkfsN9f5K95iYrfy6vLtWNuK5jSgAz/HaQU9RPNdv/enhPigGVRzF
PdxD98c/ZKz/Wg2IeffFwafL3c/lT4CztejrSuf/ZbEgPKP+uOVOWlPm9B/WlVQWPwkVaTDlSyeM
qu966W1UJLv3ce6qy6YIfwBNHOWlUVT5/nboOa91LlnIk7jyd3BgT0A9zBfFB/Xp9oazqxyrOrDA
1REkhoBTQkvbWRDkZyrMisPYa4huJyq8Stl+g2CXrltLh4du+c5brTdfc7cyz3HmxRfP8d5J61/+
9/NlqoH+uTzFOdFwUMhhcYTu1efMKWIRttqrcvrdDHt9Xoa9eXWhno+Rb55FT5ZtdZWSuQBLOhQg
6cwMZBSbMTGadGYJTikBV+BY+jJCfgTxihGxm6FwEcfhKNe6UyuPJKKmHhVPs5yJQ9EYA7yycZC3
HbIbFCVMd1tIbbmrcctetQDNTn6A97pFFuIJrog3b5xcnwGL8GGS2xKvawTe3jNpyKRKO3EkYqOu
hpvGckEDM/hpmpjbRK2HrvA0LJXTtYKgPXpDUDyzCDOWlh2kyzFERKEeQE/Euot/wdTVNeVVkhzj
JHqyimLAWL84vQyjshgvlZSGfxGXUj6XkdE/w5MP4R1bZm2rKp+Tla6kyH1eGtK3QDIQAkmlL1rc
phfRuAbk+zQOz7xN+H3s/uVDIKdQcs30ghNeeikbL0E7JsFdpnAhv7ueeYae1wZtMFBV/opMrXsS
10J0JCUlNqFd9fJ4fw2Ej3a9zYJLXE/EpaB89pDMqyN1vDS51/Dxu86ucSFoZGE9LmPUvK9xCKAK
ZbLuK2RFiCyZ/g/Oaas0Nu2vamc6yK043uMQjjXS4am7g91TP7QlOvRQy473cpA+QupsNCX6vURU
mlfUM7W9KBENTtocYqX415OCppbjecAJ1nSCuK5k981hehWcTFA1ygfUwu6vYEjFOZiMr/Iiq68J
RttIIJfHIJLrqwjxo4Cm4WsQeqcZSutkS9IoQMUXxWCZe90tfwDjRC1FC5wLSKXHjl/VW2lWqLP3
PP1SqBJvcN8PbeuAiE38+FQidYtUAfE2AYutA9ZCnWHAJTGKgwWZO0CbQ4yQRicd7o0vmz+7Zd0/
u1FLjh35oFaDHPCfRnV1bRc3BgohLqTHTYyBhYiJKUOdaDu/8pVVJLNzRlG7eVW/l1arvcooPh+S
AtVy0ZXwyliW2gAPvQy015IH5AxvAO/485zMK/Sr4vnmCrHM4mhrhY5+tx1/r8zDKOfylwBYeWdK
4HrKJns0Bzb7cph+KYbJNCmQ9K3V1cMz4Ic1qpHpFwCYygPk52QDWyJ4C4EhiPmJr1j8OnOdBRan
O8ZsOvk9haG8JpHb/M1pDYj/59wVvzrLEFkrx1btWxXqN4k3w0OtJ2nK7Bv8NgWSiG2elKlBgKmf
1wmikSLWNWD+ZmhQr0ub58R9nm/n3c6N3X3RafUO9WmcKix8gryhcV5br3sIWyynQieBgy7bHlaW
sCy0Id14klqeU8PkgZSaG8CJ1VmEaj10Vq1RKbN7TAwYo8kPOG4PrsuZRenAgU8yZWnIKlsjuNb9
jnJBt8PBCy+TFhyJ6HpeHhZk4YZudzsUUdOsgI3+NkEc5jk1nzDsN6JXT1e7zZ7OBjs9zkI3Mnet
jkWqDtP4Ue/9YF1FNrm+IZWvHso0sxR039wADLgM8dzZi8Zl4n7IUxjaAWoF95g4sqfR/zemRahu
uebTfZaYSo1smNsyNjp+XsmUINGSlqRCDiEmWCiAmK4KBJbNijttZUxMZytXAaIyhQYrzk5SMsKS
oidCVZvGWwoT4PZUNzyrVsdjn22ZllXDe1HGeKp4UM2b3BzefXTPVZZTT24c6ZT9cFYS0/hgjFlq
R8GxS13tCiP/KuKgYbqHElPFjeiq7HDCMXk3QiQcJ1A6GvW70KiqWYsr2FM9Na3y0IPuebxFfJDa
2EbkW98sjVOUJvnON+qdOgmkCpVUxKfhEvpdCB/KLB8r34NcHCKSJUaR2gDdIA/5RmLhsBhCLzgC
Uym3FXS2VZ1GzVUdZeiUtul+Q5JhHtS6+8M0i1dK0uUrdsTGQp5OKnwcg0zPnJRUEb2agaJloyQO
rZQ9062BlIwC2dTXZNdd5SEWIeSwsXNTDd2mCoVXno491Cr3UKe1pWQtajsp9BLKBx6mlVPhB6hi
twEAs7VB5byyiIhhXTnxwfXt8ZGE5hFGiPLuuTiLRLWEK8UII9qAmHX29drZKwYU+KlX5Jl1Fke2
jN8IJOmjHQdUJex+iZCEC+dwuvHaAZz3Wg3exX3XQMf254DoJ3jsjUOu7j7dnwNDu3bwmWa4KuY8
oxL3wcfg8GJlYbbwoNU8xw6FXswo/Hc9Mz+sSM6/99mwbe0EQzGnu0gRHgPN5C6GkJJ7FI1dmAly
KcjdWK2h3QYkCRu1LFXeghEXvtuA1DjqMS9axJocee8OI42dKHvRtet4BIA+9cvKrNaFlZ9v86bQ
bVT0+XnIt1PEPL5iZ3GpfuJFlHG2wOVLn4+h3D6KRiE1D+zramZUoNwQxbTOjMqVGPNgFxxypX0W
vcZN28eiDL8Z8J3nikYKMLcN9yQapwirBb4OPGl/xZB9kU6d6yy9pDL397gVwWqWrPYHrySdVLlg
B8a9HKPS3lCWIigmy2kbbsowPUZWVm8AgsRvA0TL2kiofZFiPTdN+E2Ew0DHzTWpm6XotnzRwdX7
wclE1OrJqSWIx5xd21a2pYqOFYpix294fSjzIQq6pa14bPvMTPmSSVAhspwbQdoPzjlPcesjn1h+
dSPK8MB3vAvYJ2ALWufyfttuCW0lANAs1TvRRAjF5rN7v5dGQPNd4S3aaU4ihr0wb3aRidOSkqPW
1cSq9FCEUnq2HPznqlIKPvC7s6D5fKfG2yO0ETSnLKxMKqsNzzAkFF6QprmImYEqvyB3YD8byoAn
ZuzGWwen0D+v5dmwnCIzP1vdiO5yrFgFOgQcYvOgAUCfDns9WOV5421kJNV3Zvu9sfhkKsdsN5Zn
Fs9FgsgxptaAcCnzPMtugNsIT5Aly9byORsQ0rJ9iJNi1EnghY2uISObwahll9GmMlN9LrpVwi1N
V/rJn5FRv5XTfdOyThHdlA/MwqL26o0FdggoW/xwHNBZ7uSwJrukLmzb+hK6KUx7xU7R5aqkB8NV
XH4bLRJPtu+tO7xPm7kSR9axQAH9oXMy9QlzEWVWW/nwtarlXVNq0pdI1ZHs0bwns/Lt84gilG4h
3DXPpOjdNavkoAKMfsLsocUdSvdg/urphhLssMtQAYW7vheNQr3vdiS6jWIl+25q7lMk10QrzIBc
PNYeXtBpiN9aT7lnasgD1zvdh6o8q22zQv3OllYSkhoITXT+STQZDimbNq2/3kPiaJRKlB+CTFlL
SVIvAh29qESFjW/o0RMqWsVOxL0pHspQNKLhsW9LbYcvHftdzBDnPvzsI+nV7CiOZKvMjnE7/Bwd
pq6IiVEnBgrTIbj0pkPywa1TNo6a2VcH3EOduZRXxTc0xqAqmsn74DVIA6pJuzHyQn3EkO+rOrIC
Bi669p26PCJxjJXSdKSS/VqwyTbnZI74nCSboBixzZDilmeU3I6J3QfEyUMFAVWzhnQlBkTsdgVD
DR4tlmgrXa32Do8xELrBCXwdNevC1m5d1Gq6WxeiBQRzKd93CNdvs7FEhBAeN/kRKzqPOXpduirz
1tkuz8ymb85VbUEaUwIsRYJQg6SG+6nfoFlb/tmVSrNbIiaR75Ovrp3xJS4S7UlWs+C91fQe/hWI
Yr2OzWVf1Poui+Vq5zQDGqq2nF+AayBRWpikgwMfJxSriE9w2F/SIJU32tQTIWRX4lNsNfAsEFJc
pgalcP4sDCd+VDzYCL/P+7I42LnpX5WuRXMGQaAlkObm3UcDPxnN5kkJWmufQ7Sfq0nRvtdWLM36
JugPAeZRj7WqH9Arbt7VNEuWPY6ha3E6+B1kk9LwUkghzCEK9yQo7K2o24vG8lPn1hUDmSjr3+dA
ivcXqYFqjtToj6oeLtu4rV9jfp+7BLjV3EUU7TWEgL3s8L2/jfJRYoiEKdlejMr49qZaYj/pdeGe
0wJcH7zKQya7MHPjzD1TpAwPmUk1d+qJkGjS9H3oTe2kAxQ8j5KTb5AhPMsR2tyFmmQbiBjVi5qg
EFxjWLUTXWhfX+uhM46il7rqWpaL8Cp6tvTgWX3ziGJVgFYrZirIwu4ryJL7qWLVzorpUPRFE3Q9
ntplFT/cJ4qBT93GyjSwYflv17tf5NPcf7tmjb/oXO4an3VIbJwa1QvWWol4VUBiJXpA6cueBwg9
PcjRK3wR86Nu+VnpGtplJNNORRBL75WDgMWoad4VjzNz2XYyav9xTh4665SlMsgRHC6yvr2SJjuU
tQDxcBf54hnhqfSk/EnEMfX6GU+V+GSwTrqq7dc6Cfxz0ZN2y/O+/FYbxdEKe+/FcCsW6yl7MHz3
hpeS/IOYIJnxdPfXIe0PobI3xybn9+FV31JjEgVRmi+JZOoPZWhnW8WPu6vZ43grTrVxffDUJH/s
vUrb6I0VLyu+4+9jhh/59OJaiYorjrM5pTndQhwHUHU6DXSxvvazoJtR6MOsMgQLLlDgohH4bwEV
F0f3gU/zPnXF5CLAjsg2e29xv5Q4+nS9+2uoLOhB5o2wkE2490Y29OuqGOp3u1xCCI2+VAjWr+yY
jylU7OgLSZ5561oDuVBtBNFQQG6dpiVZvXdIojy5ZhwguiRhjFcP5a7vrHIXyFG1u3fbKRbZEuo8
Ylj0bxN/nXKP5Rkk5Swq3cW/TfZhoaxLA1M01LBnQaTxLVAd5ampwu9+bqQHfeph8WjMow5x3Fpy
tZkU8MjyZxlU87lIKPHnMRB7CdzfUk52H+yKwPRvSSbbIfMWVsHrLYN0P+HWDyVvV02TZeR5YTQb
PpxeeFgxZozsHdGuE0dTTNLD4h9dy+dAApy9hhz3nmyEsxfde5N5AN9r5cc98mnWqPcYuNaQZaft
Yl5m1TWatkgDWCLgfHWzFV2llnQWl5GzcLo0fTJLGw1iXXoPOwA5hYabapDFykFSIhmFVid9j4ty
60eu+YHA2otmet1L6pmYk5eVugsTSz40QSHj3YGfY5cn0lZFNGtjueghpZopnUy9/dn0On5xHbuW
FU7S3lkM1FJXn+RmKTpDqLvwRYeyW5K02yIMjQ6YhyqJJ0c/lHqb+078Txv4PwLZptYjRewK/HE8
+JSmtuXYJavR7vIr0ER/PvKA/hZD/RcnsUY617ljvsmVHi4cFF5PjQmQXOt15LhKyJBOtfClsf6G
uoRAPAcFKlt4agdHc0L1KdByBrTLLroUdzPkT9Rv9Sid/Dpyn5U60FeGjGUdFeXyWbfda5Wa+Zfe
Mp5HOcmuVtSmV9myWSgUGtL4U1cMSGWFHnXbHkUIdjC1bMpitfbKbhkUgJJ/4BT6WiYuZBergvfp
eP1WHqPxxNawn4c4IX9H7sfGXOsjgRmKQIkSXWJXKja8dfR5KR8/+TWidmJKNZgrrVa6d6gc5sJD
lgGbMdXedzzuFk071u9Gm6zF65IQ54vKGvWaG6X5UKVud+zN8WeTAXbaIbQOneI/ccfuYdK2IQj/
gm3T/D75PmfoKBdkg+LOmsi4BC7uL4KmzFJPXuSYQaxvXbuy4X7zjxDdUQkRtnXjcSu6SCij41fJ
zo5kmv9i1FT7CyUqD2I0qN03EtLWkVtp8MI2+Jj3VnO+XYiys5d40VWcqGj4q3V1cmkGJNbFwzsB
dNZFSBWKh7aINV1IDbE0D/eQiAOS6wqyybXpbdjwhTAZSnxWgWt+VeoW+GgxxMUmi8fvAIfHdSNX
yQkxVhlosEYpcsCWOooq52Og5KoOSHry26uODZnkL0GKOqY8Fs3VdaeNIJqRe9Pt0h2SC+EqV9L6
QlZdxmQiQkxsRBfOdAeQLQVY69wxwqtonCbeyOCCjrdeUJGnNaWNOcbRbQJ6t+NKC9FltuoMkWsV
DduoP4jGVWvU48Xh4Ly1Y7gcK899yVzL33UVpDI9Gp2XQB2cpZpa/hJPPOfF6VxrztfL2YjRUos/
8lS3j+JUI0bVBe3EJxIf+VWLjdsk087Vfa5F40yck3lmvE6T1ENUBjsPnaXJOMk/ddngKMshn/R0
uDuhOFjZCrvCoNrLYQYrTQxlqOvNxHxNfATJkKPfEicqXHy0sJTGbrdIMVxELzO8+vRnXFa7yXJ8
mqvGMbYFzNV8tbpNA7P62zVEXIT6YOj2pKqeMzl5EJshqljqQ9tQUbbUJHjtx/gWT+QeT1KEXTbo
xQavf84X8bbMsqfSY8uB6N2uaRtQ5NMRIoPSTo3h6kgRyfJ+kMZ1VozcmH4tOg1sZBBbL3YiZON2
dhZf2RLvSip8myIvpJLySvf6/y7vxIBaGz/ySvFZF/2xnrwvBZuoU8g9N/GsMt9ImmDRnSAt5Rqh
82BNXT/oTuRHWQjFoXrwKko9Io42DV/scuTZhuLkU8s6HzlS5NK0ZwmPC0huqClLiSy9R6r0BSdN
A/1wDZ1Op2QjMMVNbLAQ0E5zElpO+6BmrbntZMfd8tUj0f2Lt1Ep2LHG0VCvBdCV9YZ0dtGVFT3B
/chxA18iYNwvRCyxDJQ5wqZ6UIr2AWiGei770njECyDHWb4sVvx5jUeS5vKuMDVIxLmkP4opv07o
ATeyVQ4BLDpy8tQjVDWqqC+hlQz/o+SemCXhUyh146yqrG0L0xjvkLp3j4mVuNCMknNvQAyn6r9N
seTetYgzs36oD3iRRyfRqNPGCyuIN7drq40IhdMGzZ8ak6TWHPxjRIFGZz87ugjqS97gLNKsUbao
ZB1uXZE/1KP8EOSmuhW9clS5odp2AQfMXbEIch9FA8DxVevNAloB9qljhAwFi3froZy6jcuKRc+l
LzrSKUjQIa/H6mo4i7lZ4OC8PTbS7WpaMOWdrdCAS1pIj5raqo/j976TzRKz7QznLj1ot6jxTArM
jrnRw5cUtMo/sgtXxTHqNw/Nj4WFirMZ4Iylhgnb6yCqKWLo5hGhpOpSTl5dit/cQmnash+fZtR9
bR3FoJg2hWxX2cLtyNfsAAGUQQe29xZy3eUiUIJHuZSzNQsaJK3UCfYghm8zC2UcF72moal2P1NM
MjzvI+pQ5sXUJbiWlXZJdH14G2W2+qSPUK2auvAFvsTcvM5VMN5mKTU5NbsGdh6wUZwa1jR8GccW
GO2vWOqleF5E1Cwyr9almYy4fSuDdO1DlqUd8mZub/o70RXNmHkpZSW07YosZyksgkos+f5SHEYg
Usy5OBRn1kvqm/m6rvCmif22unrI6MKGs9oPgEIcqO03OZYBA5Radaqxedh6Co8nF+OV56qVvlCa
aD9Q02CTrlySWJa3iZc03qppDUroAdV+Oy39A7k6FlRtg25XhxiVWqbacwuDIYkN+Wyksvbc04um
nhjrYNyIMXmaOY3lZaTcxv77PDGmTIjgX+fpTgy22o98FKfzaq71KRW1wW02YK67FY+B/DHT0KLN
JnCPKSHrTE4wNOuHBoPjbx0oodnQJOpZGstshwIZpjsg2L8UrM3yEaEZb/rIZXIZbYtvO6BLdS4G
FM2fmwpbobLjR1NWvrYNjElGHvEVfOq5dhx2p96Tghcfry98kpQM02M0EoH0RCx6dWMbTmZ41WSL
J456M1u7Erq0yPBNMJhpyn1UHN1Pw1IENwiUzo8s12d9oZlvnqUOqzyK+lXvxO5bnygzP9WTrzym
6gcVQ+Wtye35iT/T2eTGh2EhpuhFOLZPbukD1YoaeekMUovZYdSTOa/SuRht5Qo+IukILcWkkhxY
Ne8aLboa0Guf4MmTCJb1cXe/UmWB3s6mCzMf0Xat3JVu1OwTnB8nGUhpnotuZfHhT01rm+j2isPb
xCkYSeGLwjdpJeL3phi9C9gzqPZ5+cJtv/qnnHIOMBs+WPIiwhg48VNuWh5wUlRVqh5DAER7cXmX
+mNUWv2ltZLh8n+cndeS4zqTrZ+IEXSguZUreZXKV98w2tJ7z6efj1Dv1p4+/5mYmBsEkQmQsiSQ
uXKtIYFyQwAUkCbZiJmbMKjbi+wRwR6uN6+cEFSsEDrouO/nQNG4OSXlsL+fIzSdEYqd6k2aUm4l
Z63oAQnNpcDAte0DNDD2AfVr+3Dvpor/HqqoIvqyolg6QLmrzcacq4dlXzZ17MUUK5WwjHGCv8/6
r34U+k+lbjoUpIt0qwGphXpHUd+QPG3WVqN1D57faG/wupdAbwaxh2sm2Y1zcN3XQSoFWZhvkiyA
zM12p4ekRQAmsLIEnR6IXZFfRHSkV5NXeM8D+BSNanHrBlQp6W7+KnulApbVLatmOblxeagiozzI
o3ujhA4pEtmPyGU5t5H1zC8aNfA4hUUL/47SvnguJNWp3/SvIXxI+2pwIK2cu5ElkkOmZ2JRqunw
mgcjqCATWmnptQcFgYcBZpPEEv1rj0TVCUqJ79ncywh3nKNofJO+pkyMixsWj3Ji7HvG4+ijAjGP
TMxQXEtb2UhfXhT2k+fDNDD73IwnXpP9lK7BDOJXjbuRH4XjMooh7U7NFzkuG9sFjILTs7y23cNQ
GA2ocbQ1HA2tlb16PWLYglQl2Pn8dQqadzV367P0ORGgWD0a4qN08jdPl6lbRXvpVewwX6FKkG9l
N++IE2QDJNLwiJL3L5wDqsbhCQ3XfzcjEmlqrx2leWqrggi1Of0eEWnUT0HhsGr9UK9XcowaKYyZ
mmnaJnp1/d2VE6Vfzo6gYtwgeZSi7wU/Q2H16p7lADEnHtlAekSC2mHrDHCUGuWqgQWVr2o29sgW
gMKUgyDFWpnqRHARGZXTvZkGXz3pEXIRIPx22tyTTmmHDrgdqQN3YZyEdBlBTdyZRhX74j6I+Hm4
rqt2XtAov7oCdBspX3CrvYbo4GAlR9kEPjDp7latJFunbSCynf1pmT2F0GzCx/FnjDxUlCg92nzY
uT0Ol9iGmUsP/WJfmlH9FpY83QdX+MRj6FZ6+QRTZPQoe2abrCajG59ZvbDVyI+xj+x7X5X5ytNJ
kIeTYsx3LPMalPG4GSGYWkVuFMAe5oHUMrp8FkXnN7dMbTLtvkre7NbXKveCssCEMIZuXuV5nIIH
eGbAV8/5UA9pzmL0AGBzCWmi/Gjaj3HzS5pu9imBsySA3VC+CGnrnJyy3s5v10EHTbHm9mhCzLuo
ePLriz9RLQoZ4amZN1zV3Ei7AgVFoKnGSQ6FxhoCVD6pm+0+TM76M1baU2cs4Vnnd49mwPjFm1UX
tFz9GEK72Q6t26Bi0t/svmdNH041NVuhlu3GNeFZZKESHE30uJZNWZoPbdp1T6Od9k+Btg2cxrxK
CysUfUucU1nYk+slyyhDp09xRI2Ovd09oW9iPmrs/29eAEGU4oSBu5STgzT+2QGsXVntGL+1Q7kb
slS/GihgUFhoUcbBjUJD4P01+CqNdei0z1Vnk3xhQjYQrsitBt0BJlis9y+uMr5Ln0+49qTrdbZo
m1B/cjrx5k/VD93Lu5eo9K3nwkJLq3GbJad7VVxPOZmzz0rgM3LivNnKoZ1jTA+QldTcLPCmk+ce
/5xHH2t5nihmvdqHlA7Xmn4x5p1ROe+Wisx41qLeOMmerzbEgqCUhCSTzRLaGdV5Hi+d0L6LZxjV
/h5P/LZfS6dnTBV8nebFTgNASwkUopMzOHurgOK76AvziYeUiewR9/VodPNdUwXiKdN0/zIWMJXO
Tjks0AZzBU9vsrnPEv1zTunWVc7RC6N9mOJRIKbwz6RBq54cT4/gseRKnpI70OlyYXMe8deFZdeP
omNcha+W1WmXSlT1So0D7w26lF8wlk4/A+MlV4yEymsqjzVHnz4bON1BqxiAj3jMbMpKTOgSeQTW
FDZBOQhJiHvHZtnbjnjzinTrQ9RalkP6XM9N5fdUYCggZLI8SZ9dh4WEHoqj7MkRdlnbCwTOm52c
5XZpdKxG95tt2gLiajtnyxyXLUgtu99RDQzLbhzE584Z9F1qdxcQEbAuVrINPei/NfVTjriZKERE
42GeUZJlAhmnHrTZJO3WxOYki8phpeZtd8kN9PmiJC4/p9qoVqWqjXsIWb132CCdVC8+JyS8t33X
tGsRxiUxyIQSkRjaSbj91WXpFsVTPjem16iLYAqKnbQZmkbAl21Q6/jIOXv5k0cQFnRH3i2kT44q
IHqgTKE8ib4zLsbcCLi9lz1qoBtpq7XYuEAmYVzswL6ycdH3d1MJv/I51K56zbpgIacXQMX5w0N9
n8YUmPyYrFgcZaM4LqEueZh3JYc5KpSQ79f18j6oHqABl13yvTDK/+kiMr4byMzuTC/6zn3jJ3To
ZDyHaTpqHtSENcKXzxT8QkXtqN7XzLIfUGSA7LVzN4qvlt/GWeItbVLxPAboN02KjUSGUWv7ED6l
GVbtX6Fc2EfCB6clVmjn2Z9BgrCMFokB6SK6Csk7WJLEu2N49i7qUEDIY5LseQAlRTLBCC0SxXiH
uvKVgjvxqCMf8QJ/90aa6xj2SCXIhqXs+obnrtIuNf/HSUYRZ1A2w/Y6EJyeefGtQKAx2DQG/4bR
v/gZZOeNUXywr/xElG167EwhnqCvPUpzpVFJPFZVvW7DpPzIYmtAP6i3SDAP4RuZmNvsQdcJI9pp
+5g4aIuRjPkkFAODBzghFL1G/xMJjEevB5OncBu9EMaH8He2w3aDqtCgz8FNP/gsp00fieIjyDSL
hcYUrYIczk9YjyD4TvOj6hFA6dgxnjpND5fKnN2uZkbgsTOiE8jZ+IXHy0GmuaswQL3ZacSDTI5T
7bXsyfK8NaDeD2NR+YhEkUw3qIWhCqzKLiZMHtdxFB/ytGWOtBsUSECZ5qu0cCp65WedwEdlW020
lpl1iEU/yWz3xD7rmjsqLOjypFMB17IAHbCrx2+iU6NxoRnjcxQHxrYgN5k/BLoTbDMqgI6TII8Q
t437oDaBSVlD0zXnpqOEYYj6A8FVTeOXJ215eGpgSc7nnjC7bsN6ON4p1qgcqiKHR6tP3ZewHJWL
cJOj7MWGOb3MnCezy+n69pDn6UxjGlFbQ8EaSgvk6UO4/J88zVT5deXBR+q434tOKD88r16SrAgD
xEbyjdNX43fqjpHpDnvxBndMOAOMSqC5A3Ku4VA9Two6WxVle7duR53uo6sGq1HTGsLbBmjNjIKF
dWB43rnQne7ZB1rFjfwpHHo6fQonswHJgfQpQTGcArOkZBFnUMeMiLUfMUoHx5iSgg3XJakVGzDG
duwvpjI1L0WrajcQGMSCvzJ1TOEPIKlms8BFyANwmNYNm4xN/7tW1cXWMAWYt8GwPquckGtdf+Vf
PMC5S3E1t9ZfaPPBkumUMD8igIPAKaoDWYRarqIN9l42lG8AyJSHDOQwH1EqKefmb/+/ht7nG03b
/Z4vjXL6zV01xAvKTL86LXGjAZHbr7YKLMSGYnIRn50SbgmA2sEldJXgq+5n6MB1pvtSldQ/g4RR
L4THNQhomxgGtgrm+6gOFoZqJfsqFd4VyqnuIXADVsxD412lrW8zZclv2dh0mUpgOOn4HSbw72TF
VD60QJ4/xsr66sCw9FhRwvCcpcZDwA2C3SpSP/FkgUTmvmfBNk+QCBQDAo563TunsQDG4Ab9Sowk
IDOwH08NIImtGuj5FtyN8hT0/IcK1k2vRoxSmGbUKbk1r3qfCuQ8dEvEJzF3FVdZlE4evkL5A8S0
s5+kuckGdxcXCM95rBXeecZ7gPKRtZFexxW/KFJ1z9IpTbLb5P3BpP79dRj6aev2sbM2+1b7JCJ2
ajtPPOuZ5p/soH6JB8de5GjazyAHLq6jhdOiubTW5y4YO9QwPdRLpZfCBGWveGTCIbgKX42w8M9a
QFxfEZ9ZHryrYhQvdZ3pG7Bi+brmA3gxvBlJa1fBsqsV8eKQnDibRfSa9Gjx6U0/bJTKOLYC0hnk
z7rnDIIaAL5RfBhnkChsUv5uStQY9ABeOS5qwmXFAvAqe/2ow44AAzPqT+4VkHCB6l1jPQZAAfjd
1sN3rS3ZXmTpF8+MgjVre5Y3uqOe20LoSzmigFVOyaPvDVGrZe2Qj/cmUB12ZeuryYW2qW4helem
s1WGR6+qsw870gLQYnG7F4aXfvSmA7MtO64WKalzXwTkEPggPrpEeGtWovqDUY3VIvCJj0D65S8m
DYhL3gXrBDrmr6EOMYVtGso5Atm5HwoeM/z/xYvuo1NhlEVxNZMg2qaGopykdqxs1KR8EnByIDrx
j70BeZmYAxqOWa9TgTAMn8qUX1owzr+8NF5Vlpp8RyBg3swDdqIGMd50LftEdVD7gzXLTKp6aj01
he4tdIhbvtmFvol0Mf4yfG8/Eo35Uut5tVRH3z0KEfkLJa5aJB366i1E+WcPNc+4lN0qsKwHMCtk
6WavHsNPEaRoYoJPq95I3OYrG6347Th7LZ2AkWWWBHdmL4shqngbvgmF4ARCNBr8Z0V8lWcqoKu2
8rp/AaYzviAJNCPeuIChZ1uvyK1Li14YgK72l+fsTLWpf5IMThdDrBWvSHDA3zsiTJJqBPdFAG/1
SJz3qgKXXI6ByL/GTrWlRq/5lZZi1xNo+YI6DATUYTVdYz2kxFlJEQgrgvFkqnEO3UWrvxpzqtah
dPMnQjes/5pf3AJ+wACvvjVJYgMmcHN+cVSIo+frPQzwGDwKBEOWemRvRM3nCIy/2yvZC6BRLdyV
dlMdYKtBtmMa7YgUCdKnB9lI171r6SGgKgfesn/NyRKqKrTSVbY8PvJzNTc1mJOVVvXdCqbK/Ex8
CQibdGu1E//LE7KnY8XOGOmlquXVZSfRDLvc4Vl8a0Tuszrqm03ZoxssbX3pAczIav0Twixv18ou
MqUOLIQAVue5qkDxgdhjR/JFCw9kxCuEBebD0dfmwymrH3KvO988ZeeFCLJ4ZbCRh/8aHziXkSjK
1TXR2SE68j6pRnYipwikbO6GDeJ4hsHNQfM6/11t0YggaDJtpZcnNbIhOQo70ktSHeYuRX0WY1k+
z6ccGk15k6cM26lZyK48ZU/2ayW7Psub2yllF66EB2GW9pb/oLqXcgc+5ViQlKnh4m6TR73tTXvR
V0N680jjX2P+k40Fy7Z2mxMZHpPS+tcGIZbHweicx9a3nUeHWq7Eyqfj3W4Og75IEzATcgT7W+cx
mVGJDZFYMlT/TEU9BI4IC70zOQ79d4OkLPfn+KEPWudUzUeaE/0+kja2Sr+9f437T15ACc7tfHni
nzzYXONYt/fNQD0hTERUyDquaZpLeWiaiIPdrLcBcizJPH0ROF19myptlZwvD/81iXSJvS/g9l+N
gZ1SKKBUCOsA1E2RsHmcUt+nZkNjWVkB0ykzl+TjH8cY2/6ZYvKlHHa3uzEcs9wvgNsTqnYW0t2Y
+glUcX+4j1MiFKnqcPwYhLB3DUK1Gxv9sr0eu8O+ExDaL2R/cpJxH6q5Z67vfrPI8Muh0ngbf+vr
pq+DCwQECuvTIlIvmZNNX/3cqtYqKhP7IAz7Z11rPqTdq4qFGMehRvApY5mX6L5/TZErfswcGNT4
sTerqrYQpSsDo96SelRhqxsgnZ3KxjqAsryNllNYXLqXuHiRHXJ/zOqFsnFJcZ2kTTYGjOkLILzc
VdTAW3ROPQdP5yrZRV9nJkGe2OWflSn7ro8pTfVHJOCRxCpUvUSuO34zi2L8gEEAdsJNGRTqa/Na
eXb3ipaewbEed92rxDr/PrYMiCfRe79Qpu0gr5Trm95AWtXvoE0CsvSzMlr7qIfJ8IJoY8EDm91T
GHnDC0tdf9uyAl9Jr1Lnyame3G/SmZSGxhLpAC4hQbVsqjaa4V+MsQPRaJbuSTZpS5J7IbwRDUPF
jRBwn/t3vzyyy3armom+b1FobB8aBYGZIiO66kZFdxAdsYqF5yntQfbt2SiP/rI5iQ75FZFJFmIG
hBq6Cd7HMcJj09kIADr970bY0AUP0VRu/nJQMADrU+nM4hj/zCC+519QG4tO/F6Wf9nlOb0gf0aA
kTv5fIXB0vtj5RFInmuDZLXPpPX5Do1ParX+KfuRdsEmjVK0eyERY3YG4+6m25FD9dD9dNImz/ln
rDT9dXY98A+aVdZbc5jQZ9BCqCuE127dOI0KKhHakTRdn+ezaP18SF8eZTClLtA5O+pBwd3H9owz
hFbm2dQnH0adcaV1SnG2Rg8iYi3MtBUCVxmg+9lrsn7oOxcNBX4oYJVn9ZcxfB9Ri9lmiDevZTfz
BBKtEYg0cMMRMqPRT32GNklnLJ74l9ivjPEeSTA+lpoSvoNldPdWB52hHOQPZcXtColY2eVvjbKN
6dQHOXgIvFNFOvrqWBb5NH4T0lynooKW1gpvL0o32cspX27QhyL7LGMrfpSQBtYo9RULFTzJ4x3p
AAb9L0uufUZxFz8CFq5veIn//3lu16nFx/0c/UCxGOXK+zYbwRQQaA4OleqNKNkGCtCwuaGysVll
U8J9IitayhWVNjqmFKwe5VEjjdNksTlH6pGd2zxI+sNab36Pv42SE+KUjDrEX0Bz/zqJdN8mRXYQ
H9FkYEd0iN22fuha94UAr4I6DyJYJ3kY9plPhRXGkT8kNw2KGkD72airKhQ68jsIPaIhkaccQqIj
SLWcB/dH43jRag4joh06Jx1lJvI/JyWlC0BASd0NjWKgltxX2d50B+hCKFAt9RlNWrE/P0k+slv/
j7tWe6U//+kOIZzUC8lUpsEGVK+SeFj2pYgPA8rR/oM8hWwaJPvkBSJBluX8p3s7A3w+A+QxKQJR
bJKu2qclhHGVDfJl7SkyA+D2AXcvtH6VXWhXKd9da1yzOjGvcelTMaIgAXW3udyDV3Vsk3idTyUd
uV15i1Enw3i3qar14cZTc5Bnknbuq6sa/DhlRMw0tDx6VOzqdj1pQnoyIz3bPsk5kU3BbdfoO1Rk
Bor3i+FoNNyvOs/tWKGW0SKDsKPlwn1Eq1aCZNc8YPT8FUpQw96fJxZykDz0fBKPWuTU6/tCrJpX
dvfu/2LB9j8PqeMajUHgL5uhY+MzgW9Av7W6eMCZYRueG6t/9Ecx7Fse8wJgGrYyt9+IwJo72bPj
qrpkhlZebLf8MSC9vrub5AiUoBKQJOixjAIq4rgrlBMsq4hKBd34nkyUUw6t1zwNCKytk0LxTm7T
ob6KltVeh8D5WDuT/2DkTfWomKJfRcjSvE5Tyaa5E85b0g7dQWmRD1qQIHGAadL46ZAei/KgZaF7
1D0fJ1TBv51yhK6P0dHUg4XKxlhNRPSYz4nFKIzss2N1a9mTjcJdYJ8YzY9u9OMIGGrYPxRuiVCg
5Vmr2krMfe1TbO6HgfJgjpPz0ikVm9ZMPzRI/NqktB/d8GwLEUOGSBPzNL42UPemjt1cZO9m9909
e0HlSAICXeY8q794Vij2coSaJMnVgXx5QepabE3bV/0lBRpAEuoqeLifXU0hAu0zEud3W14nynoy
knQlTyNP2Jbt+EBanXc0vygxN0MWN7siQHzz9hJc1WBtYGkvZj2N/tKCmeIUNN3D/TW3FoLhOeHT
//7u0NeEQCYFND+/bDkcHvbbu7ub/rzD+yuITIeUSORb29slM7YbAFVYPtyvGdloexoZGbj7VbtQ
8daUwv1+h/KEVZj9foe3TysMHKh+53d3O7cufNY7vDs5Wp5fvsMaGrH7i+znd5g2t+/v9rH0BUXg
8fD73cnZqi32iu+Aipo/CDkbsdgvkV6J/f30NmnHxVChAQQMr3wGdzTXu6rFqbBa54lU2XOt2+4n
xTcwzqEEu880r3zPtWxZWEp6znXXXLsTUgKNnV+4MYnnTApuTx53mTAm65mY+lHRjK/SKZsSMIYh
3PE2vuoomm8IgG5kPrSPgvboFPGP+3hXI37IM58Fp6OuWkNhrVfONO3pMCt4OdpT4Of6E4xSR2do
lFM098bS7vdBxEcrnXKY5UFZz2o7gBWSIV4TQEfhQHk8n0M2elMM67Szi3/ZPHRrXcuuL7erjFFN
zN/TF/IyclZjhqiCWEW6l91BG+sz4OZbT84aGuiMSquEnPPP6w30HvSB5jxKUwThwxYyiXx5f71w
hv/K1YRq1HlSgsDgydbr2yuVJrjdiYMOcUC2jzckbcZn7Hft7SMB7F88qFEKjN/4Mrgnw8uyc61o
FLCOfniRRyJJKZ1CLXYru7ZIYHIvdRAIoYno9l+j3VgddhXVjvcTyBGy4QpeNv6+wt1sxUVEMf4/
V7g7krL9fZWcIpRZgMtaqh0cyWqA5JCuENpm0bHRhWJQUu/HO5bzkFlP7nAg6+yQbq/Ks+silTCo
QXM1QBesyOdYL0rg+MvOyIYPUffBQhuM8VuUN6fK6bxfLlrFWhYMrAmR8oQqHVbyxNFZn6jBd9vU
fja2r3wEqevAl9Vmrzp1PchBueaV0iW2poahnnm52gOSivbBVjpn52ZOtRsUfrlGbksZFlZemved
P9d4BKpVtItathpL/sbo0p30DIY7Vxxl5JIXepeOx5vVNtzFwINgDaICwb1Vw7ecoRXdEO9XtGTT
aixPlmU2p7O1K1qF5lMJ/9BDWBe7sNJCYqauf1Fd8CDgixXoGLtkGetpc5pqS32K1PpV2h0/Rnls
qpo9d3eNmkpjhX6n8gmeVdu4umeRSGb60J9yvYWCtjeDHX8NbS3N7BAPyPaqL9FVTIFDGZiVNFCh
utRZblgmEoQk45sgAmYmh7ouGmqU58NJh7XCEdq+1/yc+GKwCp2uWE9oQb+6FumzdkAcwbEt9NYU
ZBWsHHyH7HYtJVdRrv6SvUlpnIsbuSc5E84X8QRL+hKmYJ7Fc+NkW5AlaE3OnT4uHmBub65ybhpN
r6YfqmfZ453Ay+sF0VEOTXpAgC2h+h3hA+UlZf+5469QqAuzqENi9TTGoIVL1c4MVCnD37YppZ4L
husaoLAg7CcHRoP+j3seaLVTsffGHLzxH3sh5kBDp8bcSKe3GLUVYNVl8t4pow79P09+2UVhGR2b
yPT3PiCtd9YAb6ooo0fK1ae3VqzkIC1zk4tRdPyOOYOjR9QzWRorgXlK4gjS+YoHSmD2jho3x96e
nJP0TuS/wSH5ryPoqqswmnOFwPi7qTnhYWrCinA8k/JuyhEn7q2NnCQKBBnHNmTzgMLKAfZ+b+PH
lGHKJpK6PO6sw5PMkj3SaIAlJDoKFczkV9VzRFhrjFv92sZGBfdwGK9zPuGNdPaj411IO9560lS1
vb/MkpG/0DzdJaV90BpBxmsoSEBCC/qqtH7ENoEzEQh2dxHFBSCYf2mi/gazA7CfcC4TN+3iMTZL
8WB501wzN0ACqPDIdlurniur3QXU3sXX2qZ8SpvT6FqLWBTQpe+WVxaLOM3V1yKwSLWYuk4g23S3
PQxRO1eZZjxJEa5hVs1f64StGT/K/jvxtdXtTGUW74q+M7+i9Ygobauaz21D1KtJwvRkqDmZu3jw
tyEilpfANvKVo8Xpe2gpP1ClEz+T4Xo7D6JXVwWplc9W9A3gq065urA+rLxpQqVpSF4nZK1eQvQg
XroaJajYpn5uNkW1OS2o2gBZPTvLNi03OeH0tfRyb4yPndkDEZ29BezCL83hfi7ycXNUK26O0m+7
abpubX5kymfmtt3L2KWrEjrjd7S0NOAXKKrKrlEIe2MFbQmRdVO/sxNDyikeKJ+YBxuptyHx0T1r
Xlo9UVp1Mw9WGhyyfEZHz6OSnP8c5SPDw6i24tAryPeZQulPMz/FSq2Dfmla03CSNtkARRhOydxM
UWOtkHRiyDyjh8gW1frZI/u6CmHp3S1t0gsdHOipzDqoNWqobT9559ry7VOT26hfGpPzlRDc3h+8
6a2YEHDIPVRyqckMP3xzQlsicb4qFDSvMn0yj2GnRY8Z6RvKenX7axaN7xriE4jCoyDiZT24xj58
vDd2451qFjoHihlLZxE7brybFAuNwXlcEtq/B/shHMSmmp1idHm9hUWoblGKpub/L/vsLjZlyseD
8Pz4WENotp96oDyyOgB9wu/VBLOSrBxo6AHpCWBzoqpgdMPvqtWGZ1kdMPuaeeT/YZ48iymGnaNV
4UWdKBVQahLxnojdp0D07pNTAx9xrKu0jCpBH2hympX0SZvlNJvBbaaL7CUijrd1D3NZgAhctrS8
+hHS2uEUzSfLPd3ZTKhIhbqwngI0ViC9T9mYGI31pOeTc01sYC74pKW2hLL2qGdfJXkNa2MUR2uD
ApCTBirbqapoGUVx9ablqN3LI2mjzKp9Hge03wk2f3H7X4aVVx92YWU7mwK3tTR7fnhw7dYk2cvd
CukYqAzSPvwSTep3Sva7axC3+Xk0Rnshx9eZAVVEbvdn11DTq6ebP6VduIXHOqC0oK3hf+Y65VHa
ubc2cGemyLOK1P+ITJLz88tReiV5SKBge5BdXp348+r63hnW+fwqYJg5lK39+9V1LKWWve5taqhU
orLPf5a2diEim39MUS5WVjyoJ69xy0OJkPam78P4deqAKBBGyX9SDb6Mm8G8tIaerlrT8KC69BEB
mY/uTdoq44PVxUfXav9tl2NN1XzzTSd47TrzoCWW/uENJTxkWRycSq2lPF718rWeevb7oCcXL3S0
H5GRP4GKS98Nn7fVV7lyiIypP8FOQeWoGdSfYOV3PsvoH5pXfEGay3xVKyXbOAXBdyNs1HPvT+FM
mul9iRXk1eeh0CGh6OQW9UtO9femM1sfJfbQusAeNSx1beRPPJodVNyjB6ptMu2dEblbNhixJAt6
n7KqQQ99TL6IIvyGprX3jUjCOYeg42epT2uV236wcLsTpCd5tGgt6G+oGFlQ+rEx87T66QbqI2Jq
7TejC39OXSC2iuX2GxXlkWcP8F5ePEMXkT93VckGdPS0jbR1k1ldKBzbZnmf30ZAV+gv3cQkjIHC
3JiHT0EWuZciFKCY5yMq8etVm+ThunGgE1kHMIzxDbiHSicpzeOVfaMo46ebt/GoS4rQ8l3HNuRF
pLtbzvPPlJuNT/U2RZ4/0HJ0fIew2SROpywiBXFiz+n1A9rjyAf5efW1i97AH9vfkqr1llBvaye+
BetkQju8rGZHO35PqUP+Gll9tPYr9gHWCESlUHvo1eLI/jaZBRUZbfBR9HG3CZ1I3SmFUJ+cCMlY
OWLorBeDGszXMDPR7K6EA3jPql7bVHuWA6AkSheQ+gE5q+sKQfRQ5yMgXwQUE3hd/WGDyd4qSVps
KoRg7DYO3uC/13eJ6fZrZ1DFFwuB9tDOxnevGsyto6MbIu2V+q0ZwuSzRc7toQV+9KC5ofUlSVPx
xXCIKAyJaj+UbZ98jsk36Yupcd6wrTa2SLZM76NRr6RdE2xUozrViXkNwRsB5a28BPEdexUiAm1Y
ibKsRIDUGXuJgzwq5u7dJh0oQv8/Q3rTNamnaM3VX3MHkPZ7WN1RtITiTzZVBE65DAvjX7Ys7fML
LyJ6IFOAFtGfwcnsgK3fgXVa/PjLrjeU3AZ+c/rL7vl5dmpB/HexNS5rqpaXfd+/Z6KuruVcuejA
4XP4Y6Lqvb4iTnMzkWWrCCJRFauwrQ1MJJ0LFPWufi6MdWMOEJ50rrspDLM4uez0tlTFDge14fsk
Le7tfMstDmkedNsals+T8GDUaeKCDIaCil8MF/JjENVwAniV/5xqHQyxEYvRSFfPwADyS2UZ6sbS
Om+RZcJjY337LNRxC0cCO1PLyi7SJo+8xBV7KoPOsme4kQ+VURqUp5qEVJj02eVmi6oUCcFUTVbB
OKrPFIP7+2aqALB65liy1wuWAKD7q/SKpClXdog8qOwasdMfizH/llep+lybVXuGbPGY+B6svXoU
ktEV8VZ2TVPrF1kReTdv2E8Ppht7T2RP/ZdGb1dylDOxfqlM1vEq1YoAv+CaGcVEnrD3omNQmc1b
aFbLeDSgY7aJFE5m165lt23iH9TGj4/IS8fXjL2naBJAoi6qwYVVNvBeMilFrSonY7JVc/RdbUvU
T5VDFNhMwlOrooUYNyI8dTz8pU82ft9U61YPqrVlaVMCELp9NIWlPvggSHYZyvUX2WhmGa/U0kLQ
zsizmy1sppRqJT9ABdQCzjgPljZ5RAVntVVbEpx3m6cE3gq2F20B8rCY1l0ykBuZOXhSt033EUVN
Dwn9R+ZBZ9e1LTco99XVDe9XmOx5YDg/o9L7pbeD+pZWygQsqQ4uTV47W/jRQ7gWLfPca9TvFkZR
vmlREZLfKLufYHmFYbi/jCp6iV6ySjV5Qo3WrWlSG4a6Lr2WcY6k6X+3d7PzLxuxDfRH2kUigl+l
8Gv97IJnpiRDndYmwIJTPhka2MjoJ5JEI6wu43iQR/fGFlr6oMUtVdSouLlzE7AOoepxPoyM6qXT
yRDfhd6kXVeo05e22+A/46T3PniotHKdqKa3VahGe0BsdQRtZIXvuqYocAeqYhfVfvgexOnX0Pov
1s5rSW5c6dZPxAh6c1vedlV79dwwZOm959P/H1GS2NMx2rN3nHODIBIJsNSqIoHMlWs51YUXd/Cq
T1nwuHrxXKsnNJw8iiljUakHUobdUjjFnGBBflHtQRSWd8rAa2PsqCwyekt7NkNdWSXRUF1iRY13
ilwk4Bc081SEcbzxy155sCgSW3aUk7x1o/VAkH0C8rP9Imm1cKlkD1y2Ib6ulUvKHesHveINkhSK
fFLgqj2ktuTtxkIeL7mfDqsBIdOXruOUnH/imZOcdCMnBRBW3YIAlxytgLfGJ28qk3IaSiEXoi8a
IHkhCIdmRKMx+jUi1hDuwuc2R/RVCcbWrn0bKj259yfqa6XvslOfFhdhCicTCATjHHb1VphE0+lq
cyFWsBBzZru4UidO7JsNj5vr7/WhBtveFpQT4nRJVF1sP81Owl8eA2njGmMFEEtztgaBreNYhMWh
zjqHEHzjn+1K0zbg26IrSlb2ioPL8JgNRk3CWCumd26OVJHmreyGujM90pUjjC2QGCQTW4hS1tFG
GEMltdFbn8ZtD4Zml2jacJQHFQiawnk685rqse1ikOC6S7A6kZOt3HQQI/a5vh+SstinU2QyhJFx
MzplfM0lEcpWvSddzpKlKVfFJ3SEfXhCCS22EJNSzZmyVR627nSIWgAsXLddAdWYm1lbyx4WxgT4
aAspOHAAR+9t6lp+4y6ol5BOYZy0L7/dGgt0od1TMZP52k83tzJdRMtwc1hN2MVq5uQGruW9G7sQ
E5zAGJ+iui63UmyT3I8G9TEwzfLe5wlu1r5RLF2VooAWRoJD6cTqo2Wm6i7zDCr5J2cbqZfHlNKe
yVXPk2ypgHXbCVdFruNDIwHXFl3dqhG8dAp111mkhKANkh8TH2ZNwzGil9zj1NOMqvmpDtkM89+v
fI5GqCT8WvkmpS17rhiibWIVC5swV7jwyi3HDERXwdOsqygp7iWp0pdVQ6l5GbZwNDUJoUOSAJ8p
Ij9nfkPcIrR3XpnZP8jPPbt9WLzliZEvLanQHzRQcpsaHtWzGUbavhkSbYdoWnsnVoTqJ4WUy4U1
u+39z2XG7pR31xQ7vq1YJKB3phX11smXw0RSqAOL2oszzj+dgj7YyIgVBz8htD0aO58ixTDT+xS9
mSFZJ/APwdItaXlyH9R59lw0xXPWaerd4LbpM58yA9xoEJGZBkcpg+rO1sqDGLWaKoS/02h3YpSs
RwG7k2uiz8lcwrDGpiLW3VfNHRiaAvy7Fr/ZgXwyJg0S0+J44rnOp1Q3J7rRoLlzwgpgZqu4HM9r
CsKiol1UmlV/HzeuJ+XfyzjuAYhAiSXn3RulHc7JlcqfTd1UwzrOYm3xYeBD1ywrTlsURwr7GGRw
hzhICCaj7pz8mjA05OscWkODE34R9N/YkUHI3Hc/YD58QVDc/+Qk8ARTV9Rdwrg3dhV1OdS62Pkl
ISG8gmbb3Jr64Cx5vfFnn5qGAoOjqdjwyPUa8uLCmKGKirD0EJGZNlzeX2OwCHRPP3VV5T65Xjf9
UNQaYUa6SeuU67IxkLyYnFEJMLejpkO3MXX9xoHHGTHk21JW7jR3vtQ8i6kjp+IHCI+W1uRq1k23
ZOsTbGLOE9RFemO0ymMOnpkm9dprk/D4qVacG3p/ASS5R/khgHTAWOXR0H2Xc+UxJcv42W3NaqFa
pvOCntewRHM3eZQbOVhDPH10EgueQH+AszUcs30PEgfmE0XKlnXZHthq2ODZGVUsPd5Khh2vsshN
H5OpGcgskGm4FxbZ9U6ONe5lhs6+bzpnVcmMEd1uyqdl001WQIQ6eSXGy4GIcNbCV1w17jkkLr8s
9N5epL78FFlUX5lQMmwH0k8b003LpWAWEsRB4VQAW2f5JB0PrFUeKxQRY/XF0vnn2ZF6ET2ZEDrI
6yc0VaurAufwoczScuWllvE2tNk3KzGS+9yppDvooUl6Gx2/I3QepmjkPdnk6kviN98M/mZvvFwa
tC+BBYRaEyxhbL6iNt/dZRQxrQPbBknsWEhmKl21Lz3KrV34Jge0c5DbkccTv5a/lJEHJDog6L/V
rbcxHRCW8L0F3xz+Y7RSUnaREko7AoBfhhJi80SHgLyAD/1nLQsMkamaW6/oiLpbpE7SrVnkzb1v
5ufYHVREuTSO/mXyVa5hdiHo7F+tsLjvJD/c931gHiHxhhFyaoz44uWfs8KvvYXXUS+aBe2PTt3I
mrztg8L55Gdut641uTzaHCAuHh9xGTZssjQYHDaobuuXcmy8ZUcskmqhIoQp2vGjRd1EFmWf8kVT
mvGzMkmsQp6SLlwrz/lGDZtMtl99uHa/2HYAs0pHwRkvlHBrljCjuLLRvTomcK1S99uvnjFsS68g
cddoT22qO1TpSfeeme5qHbKFwYJ0ZIjUZV0jMt0lvr2N4CQ/Zn3V70xbOrhjlq6VwTmOcdUuZIIe
BGKaftMGmrnJ3OaTb6U1Cu92sKjSIfgCL9PVNgrre86PBypnNGChQd84Ul0foH49ONQ33+EwiZlT
oXCXDuDSI2AgveeH96KBoEw5ShGs9JMpkiRoxRLbWJPbUc6dNShnucs/9XZ+LcyUaHxWPlE+Hl8g
dpafM0l5gaXQulPDvDoPRnntQqA8eRKGx8D5HspNepIhnXDCfth7FgwowPsz/STduQ2Vir6ZvHWg
MrZg06FmmrrSYF6myNaDqbbdXWPWFK5LgNp0KQxWpdz4R9Vpzkrd2HDWT4jDCZjoO1yxRfgW5T4Y
qQH6AmEXDcVY4OmFi+g7fvUXm/4UFu3huUdb6FLE4XOtZNUdgVZ+SWNHhq+r2hfZTsMFRRbJtgza
bzaZkHtkgrVz31uUNup+sGS3kZ24uheDkMZ39+giAFceoy+E9fHoFGPYO0GUL279QLX6xVCpMaC6
tF3nvV28FFrYrBGFzLeia2omrx9HgV/WG6l/c/Jh2dWUgRJl09Lj7dLi1Hp0dSr9lhOo4hh5+gOp
YGnpd4gQ+s4hrYZrMYTGxU5AtXb1Wne0b5zrioUc1l863WivY52Qdsqg+SyDt7HkdxhK6nJowupH
pz92tgXLT+Q7p4I00wIWqnbVRxTPNCFS5IHUuDuE4gg48XO+JjB5XtPpijT0NVHjgiJOTGKwzSiU
6jqelaIrq3pyJynllwhUT4bu11MZyS3vIGihRNcKvPE82ATLeM89gfnsHpImW1IGYT7lmZwsAmAC
JM7799pq49SNI423rm9+/idpNeEhBhxeD3tt4O6/FdwsmLKHIP5RuLl96Au4H+0GfRuqbpJdoFNh
RX0mlckl3GQcuYeNlmvFZbRLi2JLuSGG412dush2GVv1Y2qTl/P5+e94h5Ccy6BSgPBwvEDKnK3d
IJAfmjGyUBnq5Kc8vi9LNqCTXO9924bhrtVRhA89p74MwZR8ceLyTXXTs1zwS4/iHrV14ExEubSl
aSG5rjWGvmvcUd6BlUbJPFPjtWJYxV4xWQ1w9/TK6Aoy0+xLqVpeq3Jpfrfz5FEZkAmqMllGtkZa
d0aY/+CUd+fzLHzzWj5h50cZFE1BsyuH+s7mp7SNVLvb9oY9XGXL9lZwQKuvMglK1UzCH6l5JpMF
dJwf89Xsa+vN8uE5LVqleiDB1GyKuM7AupRgowljseeqrlmlN8u0sqIvRdYv/ayMv8t+iQhCGsTP
JtDATQv1yXEcNVhaDLC8vtMp5PSHs1rr9pPtOAqP7A1RruJz4BuUd9pycXD1zgJP2H1XvIgHpW0B
xTcqEyB8Ex6hIg7XRG6Gu8Qx80VrGF9CJfeeKEUcdgrEqVtIT51nzuhQRabeV2gsABCmyfAwJHpH
2U8pb8q0bV7hRT0Ij8CsQYwXxOfUrsq2TV/tZMuL93BCmHuF/MOJ/8uI1F9tXqCecFYBRP7rpifo
PqjBcEoJ+y76wHGfDF0nHFT2hwl70mkwBBc9aMG+js8BQD0qasp6XRrIVHv8LVcm+pd7Xi7SSxOO
/sJubdLf02jV2CjOGPqTLEM+SuKBTVHNi7QEUqHpbbdvGqLXo62kb05sfe9Aml4LJ9SvmeZ/Q6w9
pQDaWeTgqJfU8cGw4MjmHhGpYdu3UfrgqVPkOmuqrybkWUnQKN855Xwv5MB6LqB+WitK9GYPZb4i
7+lck6kBswyTKrmjnWtKqgS/R6WsxhLMku+WzlU4Oo4JND8kiT3bcqk3if7yYJlWEW4xcaWrfVv7
tlhsIq7TXPq2I9gsef7azvL0LHkVAgRjDPFTq8UnUBd/WQAmz4FmrDO/eoSCOliqo3oaK+eoJ8Rx
LcdWzjmi7stx8JWVUdf9zokrdY8OyXDJpybYpQMhF1AGwS73nGClm436ag7w6Zd9/4NiuNHvOLFD
a/VcEm9fVLWTrTsIknhcxt54IIOw9HXJQCgq13byAIgtLkyFWI1n7dxISpd85fm9KvEn31GhgbER
gdHkfDiNFKsuE410dGhq/aozIiL08mBRUtc07SKqm0fIgpKdsM0NVWG/XCpb7dad1WkLdiNnnVTB
q111hGEsPXiZ2ChXbWJo18jxnY1PcbabGFsyUuOJAqN05xko3nRqAeNPUJ+7UkseYVRgX43KHtgr
vd8Lm5IAfYFdFjioZF85CljfFZUw1DjJkdkPnsYuGbWJz7IkDQdfz8YDeGz+Oi4ZjICi/lMD9oiN
YPRJqkg7dBThrlsImHdJ0dv3MvKesqW2HHpQmqfulVhpwBnHD5pl7CXBCcxwug9GAhY2MI9VYY3q
SvMdF3KX7sEjGu4YJin8MZTMcw1C0aVe7V7KvOyevfRU7YxsxGiya/JA7z6bCAEgR+6zyYvr8hmV
L4Lokf7E98cEo7OE4T292s2kK9w8WxQjX4l8JremIC+9KmAIWw+TlxgIi8q9q/OvooPQqbwmYRqt
LKscrzBMOQtNqXuyLNp4vdlkw9yqsa2Df8VFDHBa0C8GEMnJkndhtJQNBNxrqSlPvWMVp6aJf17F
UC3A0A0NI6TXgJSFz+2SJxHfq1huNzFvwnNpoO4ryUa+TRTHpaqShq+Bs29qi/h9Op6N0uQFkIT3
dSFF/Px5LLKDtVCEhaEbYRNKSErDuhe22s4INFbQloa2yjGpcknSEdUF9bcd5TRdZcVw10AHdJVh
Nlhqru/d+3zqLaG5mGxhB2u+N15twEQnfnRVp6zgFdR5Tbv60cnVZFuH+lvrt9HZb78RBC/v4mbI
N47twhYToEBUuZBuiis4laHJEZdzU1t3fdEPhE6RH+lN2URowoKvWorfXDhO/jKQt1gYulS/8LxX
lnXoeo+FXaLUFpbuxZT5UgQRpD1BdDQbtHnVxuDVMnVF00HqQRWkk/XZQgypPXHrtFtJXaxeteoh
EORMshkjz8Mf+MbdJBOO21MVRvpipKiEU686hfoQcBMES6IpfIVtgW82G8WTtRuBU1k3iJH2KvxC
E4WT8OvQtYIv2jxFGTwCeejFq8ZS9EMdUK/vAOZ6UnyzeuA4vZD7JHuC+XENTFK6nzbqblMpr1rs
FKcyCdxb18iTZBkOXbiBwAWNlbTtpTXipdI2Bqb7UOnZV0onwIilXXfgtxYsOjJV90YWgZdz4nFr
OC6Aq1J68dG2euiGZKk3ZfXkDUP5lCX2NYdM+C73pPLJ0Tpj2Q5DwxOWrm0r7pYURbhya/fOyPLu
3OaDe5citg4/Z/jqJWG5D2Q/p3DDi17NiNgkcchgJ0Yj6qjByJMqE6OuhHBVGkmPsq3LD7w/dsLc
W216iv0MZBMHTQCSow95AxlMQ6viFfUQ5rMRRxB4q3CHU1FlPicVsW+AZvLKnrrGICvbPOP1LkWW
8ZxQpQQkVInXYq7qtN4Whu9mfZvbgBzmba/B8IszO7xqk42uB08aS0VtH0DaTv2X6KqIVK5h5pc3
wjntwKTr0I7eRmUvSgnd+Pn2Nrfv3RWEP/JWOGsUU6xK33Zvo7FZNSuLMvudcJaDDtBTO6VhxX1H
X1rqdR1twY3uDMtpL603WJskGPOTHR0zInRPqH21itw9TZU0T0nZv5Cfc84ZzAI7GB5g19f67tLU
8Z6SdudoaRJsLMJWK5+Lkcqsm6nVuuhOB6ngyrkaQF2a6keyIwe7Q21a+KdlEK84PwfIl6NuYqUd
W7yAPLEcxsjWkbtIlP5rmhvt5zz3VVRtNeNCXXq4C+CNqkmHXRsjem5kpMJMJ1UPxMzbZej03mtJ
6HijwXOwEaNKhexHXcSoi0yjmQ6kr8raqxfY2kvzuSoSb6f6GaTlHWG7MDHLVSUV5RbkMu8t2xuH
g4NMhbEODevXZTxd6kpSqMt3Du8u9UTJN9FU7eUZD+7QeS8m/zyKloeVBA3Qi8a37d6NESKaepLR
6ZfQGx5ELxzT7K4AnSd6YKyMk4ZCzyLoC/9lLCF5svsevvNpVQQ6tc3ErrUKTUm7DK78s9GlvSVR
EDib2fDnh9gFTDk5zfZYh3PRHwJz+WEg80J5UbjJsJ2dhQvxCM46Jlzzv2/nthwYjVJRnhEm2FDf
PbzZo+muxtrpToOSymdZJdzVqAAHQ87I/gDZRDApCommmGSFxFWsGRMPBsKwo4WikLApv6/ibEoy
t8jTfhgQzmIU1l5EP6aVxTQ0fz14FCCyWI+AqG+rVsSWgT2RlGoWIJlX0TCmh6wKfjbUBqYHIt/p
QVzNA7PfPPDB779wmZcHbgbhvVh/nie6s898p//C5cNS89w/fso/3m3+BLPLh+UrT/r18f94p3mZ
2eXDMrPL//b3+OMy//lOYpr4eyjtgL6jHzwI0/wx5u4fb/FHl3ngw5/8f19q/md8WOqfPukHl3+6
2wfb/8dP+sel/vMntT2/ZHeoZYj2DmztgulnKJr/0H83FFU+s1JyhLdZt36jR9n7/m3Cu2n/eAdh
FEvdVvk3//mu86eWO1Ro1vPI+5X+bb1/uz+HGY7enR6yO5/veFv149/hvfX/9b63O77/l4i718N4
NYqu3cz/2vlTfbDN3Y8f9I9TxMC7jz4vIUbi6b/8g00M/Be2/8Llf1/Kdkqoc0vt8yAZwbGR2okh
EbDZMf7diJFoGIqDql2FWVjEVSUmzL6mW4ZHMVySQNo7MbJsWuc9ZFqjL73KoLaqNqT7LIghUKv7
J07BENlOvTinkrAF3zKNizljoJsHsu8/xLiwu9BGbcYSRixhE03Vw5Zh6oDAasj2T9BFXyD1iC+F
LcX7znYQfO6o87XN6NbAUBmf8xQG0slLiyKU5MRoYEnA2Tz5dLOJYTXSvyNHR0DEaqCWEUvlfk+d
c67K65ujC6vkqjICG55kg/qSbERih5M9OEzEVDd+hJarDd+NQf18V1x0ggbk7UOqe6buEFjFpVDi
4qIojbb19ALoupjdatWwcwuQDe9mW70DMDlt3iAXZEUxsTJzZImM+n5eSyztd1pFUNM73tYLkqI5
hWkMLe+vWwq3tO/6s8rG4uamjxzRLHXnyGVPETN6Qd6kUH8Tq4cemRL1d8L1jUz91Th0W4P/tyOg
XO/kV5OWvRC8F0YxfR4uwIk4kqMfkq4BVWHnBUWnKUwfmbXPC8u/dRwlcEDDTPYcOC4EVwSvbjOE
cZ4mWWO0JOlRr9/NuXlWQ7nu4iQ9fpw4KoO/b0Lp/sNaomtk5plIt7FXKgOt+hihtVHuvLugSbw7
cQXYy0O3tfS2LpBZ8tqMzgPCr3PG6DxSWTq5zjNvC2ntg21HMXHTQD+IZiR0dkAZWT+IKwTThn0i
JQsxmPx2E11X172UghNmZBRHIzYrLVpHBl6G2pgP8VhTqHetJCl3wtoiJrcGU6stxcBtdHIXV90o
E/JWvZPwnT3IOJkbKYfSA7zGT995NFL8R0SGVAK2fxvUxkzf6ar9ebab4AlV+LTSjCyPK2/FyHwz
Bw1DUHUdFCbTp/79uW7dlFI9Sg3ttfgQhuWp/EXKBIYt2z2IxsgyFOtv7WztIhNrRk0I0cLJNwHZ
gvD1gPLdGHfSuwX0IidgEHexdFvwNundgmUP16sEQ8NKhRn9qE9NGObNUXTF1dx8sFGnB20sB7Hl
PPA/LTBPu91D7Z1NBrVdysGn7E8JR0QUkNXk6st+eg2NlNNViKCEGCDeFqFBjUhtBkc6vLT2gVKA
MV2IPtjTn0bL8J8QWpA3wg56zDnMM2bfUghbimXE3NnnQzf3eqoxnHo/ytGb1KRkMnIDJjc9jB4D
AGp72yJoIPMNey1abSc8KOByOHM7/tWaYOxpRnVdbsYlkCoLCv8JTtJOcJJmANSTj7lJ6nG6FMZ6
GhFXs4+YUvUbq0e+aXYV5n/qBgKiMq8Uy+Od29bD/egYV71OuqeCA/ch19VyPZRx+tnTDVJKAKwI
nQ2QvE0pKDlyPxUGwNWogH4trGt3IdXDXoCNBQpZNHVlu0vDcJL1bBOw5ZSqunUCfmspBm7wZNdx
w61m89V/B3r26jbaw7z45ebYUMVdBTDmInDlHpzCcQ6cXPV0IS5FAxe7AYSgQtP+Zi2pgu4L1dho
sydkpy4ynJMPeSNkYqdGTLeLOgBgSVggN6sextAUQnV59Gpkc4LqrszhfRZXosmHhGrbVAfV4VY/
B6LfV7EHyAEmZ30rnGVNQw468uFEra3q0qfxS+g6FuTDMZBTKR7QDfllC0llXcSAP139yZ706Uv8
e42ofSJsmZ9qJ4/OcP9H56a0VpVD6BNSr58mMTgW3QiepFLyPSS0J3m0h24hfKoOBDV5T5ThUyei
PnBaK2nrKtiKy7gxvtuBmm3f2cStwh85vOAncS0RMu17LYHoTncOydT0pgIj5dwXV+gEo0tiVruP
dql1Dv9k6w3fPUiIPqHpPvncVhVW0RdzRNMOlJ4sxUhRDPKOrHJrmMpV1/38pSbe7MsA2c3Y15+J
etRmk794XiqjoN6B65ezFwUJ+YvRmY9iRpjb8bnM2TTmOtFas+FBo1NyffRT3z2Kq6TL/xo829yI
XjcU7tGrgCTzcv/lEv6+mm0dMFPUcFzUJ6bReeA2WawjVvxwu5pqnVVaJxMn/t/mzc4/5wYyKhRW
sJH9INsWo+7dS3IJC33hxJ+I3r0Zva78QFzbMXRSv7YXPsZWVL85bURKJ2z9Bz+0eWYaoXQ0azM+
flingfTr6HclfDd8iU+KXFn7TsqJP0E7sKgRzzkFyEsM5wZWwE0bAr0Ei2CWr2EkOesYtq6FRaCc
hGkSreEda07N1JCse9/MNuGiyMo6Km1pP9vFhLkr3IQtzTVzN0YOWm1/W9LIx/d3mOdrIemIOkmu
rmFQCBUj7mDBSr4V3VjOkzsnie8A2Eb5sklRs/B81LZ8rYbnq0eBS9GCfgGpVkfi/G9Nhl4veq8G
3N4LMRR2CjzW4jL3ElRgC8Jq74xukZlrrQtBuTlVswmUSJlKDvxH0TQ6BBJo3d+LnldAgDN7dJNb
h0dgjb882DWBf1SQ91aKtFqRdvTOpSBJKuqYbbub9WthhDrTPw+CECmenITxzz7znNmnmmiXxEAY
at5OBqsHg1CuPcMVErlK/txWKNH96vwaKaRC2qRUR1EMMz33NC9bh1A5LMVjcH4qZgPMuP40MNtu
z9FpQB9cAunTY1U081LzwDxtXmp2zhBsIl6bpDzX6/GRWv9+YZNxP4wRejFqYnnkWikpii23KZYV
XCV+oz700yDEGPayUUBmC99eMo1jUE16t5nWFqRVgqNdqsFFjAY5/yNpAo256Fpk5u90r5+EhOTH
cli31MdUIOmALExy53amrdzG9PcpQhenxIKFizNRHq3EJcTiQ7WwM5CdlKGWm3pI+2pRaPJP19v4
PFVcdcHEwTBwVhFdouxUM/WA8CIpe7CpNr5za015Gkh6LrXI0vegppQnv7Rs2O49F8XpHKowWe+W
5pR9NZB83Rta8bUYZZvj6mQD0+gBAmvK/TjlYUWje4q+D+r6q+g1U85W+AaU7vyj77TmPF1ciXWV
TCr3sHTFxz7qCurX2U8p/B0ueglgRthahWrN2nGd7Vhk0l1One56qFvU5novX/ZVohxG0cQVAKds
khNcCMO7oWk8g+vj4CXtzyvh8s5bi4JPaSaXO9A75UGVIZb8rTYoJAdFNwuyI2kR/yhMtVAlrBJS
Z6acThT8v/QJhXNpUjkn9SrQYyQL383olfxomJZ3vC0gRuZVxhS669XvjzG0FYny0YuXRpB/J5Wa
P5KBKh4lKf6LXH970qeeIhv9DsgkUlaTR16oxWMWNCuoz8er8FeKESHinhIpMSgZZnWv1oTup+li
kuvGCoAjtL5vN7Dj5JykBrX9Wp4vO0IlCzNysqNwBkUw7tWBSiFxfxQi5P1gk5aEuNpqtdemKrWz
JQGPFV3Lg1R5rKnKEd3CsaqFrEfWOfUk+fXnnLZVtLOUwDPuFo72Os9hExteVRW1Px9Oy8CKvyRg
cC7Z1JDCVC6+mhjrflIvnW1iINEzdBIiVH5EVzTCxdeDxx504mE2iStqRnuT4My8DrlD++CmUP7+
vt3NU6XW3O0dsK7TRxBNb+kwqKf+tnOl+mhw9sxhG1Dro9qXO7Pzhp2t1DX0tJhi1dSoWhF9cSms
tzliulmRRASKW1RrfwT/3NTZP0zIZGo+o0DaKQ1HCNHEreeCupr6lSypNyPlLj+HZ8cPtnGa0ZiN
83OyGNa1WN0q4PI/Lm3Ejp2g7fm3ZXNKX3baAH8jvCDxKkJx5pPSOB1vWh2RTtPLPin2M6TI1gtE
Z+W5CpEMtPo4/ZS6Q762PcrLOWJD9FzKCyuTlZUzIfORgk6PxoTcFFfCNgJEB1Y8jYgm+30lutCk
MewYMbQ83fTizbq9zJ75BC91c1X8pL2qiuGuug7Fm9lmyoV3rnJ3K0wdRZewzE6Urtpg93thFE0I
McTWBNAx8Vw317kxH8Paza6gMy2OigZFnFlVOgDuuWERmvI5MUCzUWK6CqHX3OVkq1+air9QFRpI
Dk9KzNT/Ul3tNvVRn7pdDYKVCmH3JEZN2//cDc5wJ6aCgL0kpVpcxZit59tGN+MHMRZI9QIETvyk
OIrz3CE/DMOLY0pPAUx5VwCb1TFzQaROvQRqg9tV48SIEChttRcDveGVV6e0mx1MWuxHJud5oPGl
vazoDYIXuAlfcGzepvEApsy+YnVE5IrI92+zb2N+CRxD0pS15Hnuxul8eAhiL7uIRjaQhhprBHRF
F0HjnwNVXkFNI8veZnZOp1EkJ7qVH+VQz/1eJeqV7OL5qrPumhyBoN8DYobREbULJQsyJl3amDBt
77mPuU8VVGMmXkp5ktpDlgutYEFrOffnYYQLIbwU/aGui12lU7zsR+M2I/8Py5PXXl1N5fs2XWnR
OUQD8EJO+acldLNuivrwHyQcpoE2r0sqGACTEi1eu1JMnX7owBMIAe2+c2rrOkwNVbmoAJdEx2Il
sK5+YlhXQ3Gtbd1H1mK26YqknKhwOgqTmCp8obFZ1Knqg1FkNTGoeF5wu81sm2/jtFQct3DTHB3f
avcUZlOcHufjq8mWe5XoDfHIqWvDRkXZvn7ft1L1GOnW1pPVEaxJ6x1jEKbLQHR1K1rHjVftxGhQ
9J9Dd0rVg855Lvj2Ci+4VSC+50CIaAVLF5WSbqDlCLaiO4YFKErFd86iq5QgPqX0NdX85o43VXyb
hD4LzMMwNayFV64Z0qIswfOLbmpB2KkiuK0XfG3NPENpATqgfZVb6ZaHrvZIsoEnOUQC3wIT+m0I
8b/AEdgvLaS+Lx98dXgC0GLBN41ReWf7uKJ411nV8qgd26kRV6IJkKI6WoXvFnCgMyIBt1q0WlRD
uEk3KqsHzanD1y6qnfApT5v6NZeb70oTbGyrKO7zTlafKEsHHllW7BQDX3vqQXusPKNzt2I00Dnv
o1qiAcDAeUD5+xi5wKSiybkkhnilBPwgBsX8sPga25yGhMXPwzevlGC4nrylHGL/EWJ52TDkVcxP
7UE0FF/Jhv/QGW3+QDHnSCxJhuxydKN4acccV1Ndhxj1t3/dZlvNN4w71VK/uwmCZH2nxJcu40nJ
dhJ2fNCIl2ZqxECfpube65Pn2ix+maYJaWrn59IMlzf/xvQOoT+eG0FRWiOVKK7mpv4H25AY/+Y3
TwtDvv+ZVPcrPfYisNIujDuDTsXwVFOqVr4KYxCNuGpz8iQL0f8wDBY02PmBexL22wpiyge/2fbO
J4erY8Pv4bsiFyqbDG787k7zFHH18dOkOrGhnm3d4o+OYsV5beGn+ZKxLniqwNSNRsCys2GV5lsb
5Rtj4pYWfahNAsDDABpnW9draBi9608TG2EUc+amtK3wkOeddA9w0Hhsq/SrlBndSfQIuaobzmbG
quV784hwyC6Isv6UNraCSg6VGoMZquibpupF2ETTpgYkl7aarUU3l0awu0U77onZ8v1vSv8FNHRA
hZrSoBWYpRvdGZpzFFUOdSqBd5Am5lcWJXANQMgfSw8MuudfxJWh8rbJlAZ25L8PoDJG9Ng1XoXd
HJMQGorJRYl/VB2JJLFGktk+5BC9ymNOMlGQpTb0trDwLQcSBu7XGGGSY1LH2dHqw/tAN5Jt+Nsk
7IVZ+vni42VPRTtW/tC32WL8ndPv1YTtz0vmrvNr9Tr3toCc7LXSOem5ioMWogUqDXJqTBaB2frf
U2CeFBH94H/mkwY31uuoZP9H2nksuY1Ea/qJEAEk/JaeLJryqtIGUSUD7z2e/n5IqkWpb8/MYrTI
QFpSLBLIPOc3zcrTnOSS5ygJIu4ndqNVaheLPdrK6tpiCXXfJfnQTMfAAJ69qQKoRHZtD6s/GuWl
LHQfgHrX6B5wLTDbYLvFdLx1j0jct4vW42PCN/nj1hEiD4sTG56Xapo/8rTldowcqazBlDDu6nx6
lzVZ9IUxf2n6ai3qMX+UbWqIEEw1Ofy4afIwzSZVG65lnzE3IX8itpOit8tbW5o2zmLsAKvfFhri
T0/Du/y6KnSwAzS5aCHXkG2Zi7aslwzRRraxOQqXpQibHTojl7wYsfjAZumxc63hhG7mKZpr0OTL
xxEV/g2iadNKVmVBDP8HQPmI6CTDktp0Lx4ZbzlJNjWwrbcoG3TLCmFoeMLDCJLMw5pxKMQlAR1v
FFN4buaabBeBZdyxdzjImqNOBihFMZZbG8uthWy8FrUqLp7AKkxvUZqTbUGv6mdjjBZ1WkVry1XK
c1iYZGeR5t0ltqaf+X87AJ5t7aWzSKConRF8HwttmSKGApm7Mw6ZEeYfQQlx1UGVCrEjRVnHU2kf
DRRKDm6tGluboMh9Bx9yhQSL+sXMw08yXNVPO9piruFvuM9UWxv23H3rCmuZlz5tVtu6i5y9+bFt
3IPstZQYxftk5CuO16i1U8FC7hMsbla6qKwjtPkfSCoEECg0LL3npltxa7PQaN/lagvfnBGyXRnG
okPL+p9pcDf/f5b7r1eVbfM75Nwl1j5I+WpOXzZz0c6ZV1lANlpFAH6PtyY5whejtmmFyh90Hivb
5HxZhQj6CN7d3MvabV1YMhlaINscutShBVY+2yynz2WXQBa1vyJl715qMmxjnZW7XKjhOesb2L+m
bj0QDcJ5yvUQV8KHdIEthvl1MNunPuYbrAz10uzJcXLKv7vqq/4htSovRzcV66o0oMrMyqpCNynk
1VzIIdOsztrOUetwSn9Oohgv3NGQuR6C7hOyyqGEVvnFR9xoC7+825WhF2Fjo36afMd2mWMjv5Pb
+esAAWnrOtO4ltV6aLo1Rk3ZVla9qY9WqqlHe1l1xSx+hdHF3cit8tVHyQq6EdJbpaoqJ/yfwTVn
yK+VqiNeBi37Va3meKusurHrIUXW/eqV1fS+MNajr/7opslF+dVScR1KDLC+TRaDju45wVgajiX8
Z1ap0qknWZNFGqSzkIX4EfV6lq4Hey8sAv2EDXToMKp+vZo36xBjyp4kEEQz2WGIzLj28lMzoCjN
o5PKFOtC9GjP/u52S1MvVnLF67Iwaxdj5inrBquYZZd0+cGMU3wCsYtdTeDPP1UTEQbhflWm3lxP
WhAe2srJnvRY/8TEM90Wvg9Op/Xzkywcb2iOvXORlbEuy3Z169QVX1uaFRZLQ1v2OwQNX72shEzo
VmLhCls5N7OdB9kA/5IlqC2Zmv5He1FmvrHoHcQnw6YlbsAwOQsF2m4/dThdkr6I3luBRqVlOh9N
7/Ogiwt04jt4GW3fdGhG5O4HMkEfWtFVT4Y+xge2Stoaief+I2Z7nOjuh0GkjkxtoYKFFdqjMTk/
5DzOATy+oZ08DDAeyUe0Bs/d0LxKkqnDk6FZ2lcYpXh3AhHZy6OjLFKOQoFd8JiaT5OyCEton2pT
YhCe2Q5Kw8VknwrXWslDqBPNdm2Zv9S8Rr3UcaRe8tp7r0Jf28uaLGRnFHuLHm7c6dauC2Ec20Kf
Sqwq1dp9tSZ9OlleOC46FVPBCZG5tSsGZyurqWK+4Oq8xI0VT4xZtsbQooBPTQRHeRVPQVov5KXv
O3G9uHWpTsOhpdJAhjPlj4G/LrH9WxiN5aLmOA3HaC58ojDZqtL7Nzu32q3swH3Lw/okzL9YRgbj
sKiCmr91D3pIXgaz7E40m1rMD5zjtZiVfK7166CWlJuG1xeCWDNmWqKia/TcNI6fgY3HKLrUCqFi
/FwnsWtm754auDxP9UjfNakQL2rn/epF+i46jD3OcOwTnAVcOv9zsuNtFRnGTxT293XUEuRDpIHj
o7e3aju/l4H8RJTTQvWz4E5WfS0I1qWKNJkT2y/1MOGPFE9fLc8pNkkzEHx07eptbs9LMX6FMoss
K19h0jvLEoTUIVeH8M1wYsSM3fq5HVGBTMPuh2x20j7YFvqwMNOdxRntgHI3Ss3zlfF3dVSGfrYv
pPt6eR0eALcySh6ctzn/Wuc6WsNeIFvc1vRd+8GGB7GtMrs/Kn7eY3iPlZXZa5cWL3MDM1/aZG+s
Dv1RFnmVPSuDb2/jOrK8k2xDGgQMjSiqhZwByCQkPD2vWmZTvNPI/xSYv+L1DSepSPpN/JvMxR/Q
nhay1wyj97xW293UaAJWwzwjDBoyQYUVwtL7PVCywJD0sY5m88ExNo6RtuzY0BRsQqqGJMZWqWJr
U6Bnhtq10NSV7zc/i4JQvpKU+ATCe4FZ8Y/ZO/9XbN/b/leHNIC/ts0KGf/qcDIb8uttGTlausRf
jeP/Xv+/lrm1Xe3jf8/ITJRV+O3ybsL53YSzPbQcfXuvZiAefSPTF5pSlytiDPk9DmPZvT1fgS+A
wGRdZIsspgAXuaq37D+Gukkzch7aXaf8XmEox5TbmNeu5Uy5tOGo3XkkliWbjLQLcLwwDcLIYRBt
psj03YXGc/VUOP1ak1U5Ly2SnHSmamxUH9o4NL+uPYYgQm/vTL46fF+bG/7UbW8dbtN2dzVBx+vb
MNTZBExZYeRsP6SEnVqXQKkwS+chqV3jBO7lIPvUuSnvbYQ69JHd0VyVHU3R9utKc92ViNiHLznB
eYua/tkN2r6O4Y96sRDvOcpVuCu0D7jZ3PrB/jV7VF1OthPvnLA1z42ZJzxfU1KgWq0C0UHZ4BxN
hnmWV45f6Xu/aZ6u4+QUv0++Z1427VL+6QS+mWHzk9g1tR4urHlVOe621IwLHe0iP1xfUkMrI4SV
ternbGPftT4UvKLYySpe5xgBm1CRZNVJkfqo2icMA5w7/CXsa/GvquyQbZ0bhZtiDCKUB8H+6VGf
LPC3qR7wmKsewoicl1EIGF/9WPExU8Az+bNNDuYp2KySHrUOWZXj5NwmYu9hEGC+zv3XenUdNNui
hout4Xp+Z+Tdr8Jt7bueTQMUeJSWIFP90zFblpcYISDHaUZ1Xm3QLkdzApnBUiv9lVzhj0u5rBwt
ezwURPihYY00qZhHYb6JJWaR4gnfRO4RyjRBtt7ELb3oU3V1rcNCdY7XUaPro2BhBZ9/9JhyUj7P
R/Wc4zc8QbbhCfsVo/KUuwlWIfsrCjMuFGyYyfoh6CO0QzwU4TGE54r6vH6I0mTjE+PcRTa0qqko
zQM5W2vnG/2jovewrFFFXuhT12w4QI1fY6II8E/HN+GjicA3pNlUSXdtz6xqurb3qfijXY6fgJNc
xxtJq5xwVUSSZUA+qS/LczW76yYxx+OmGMPDNHvv9jbWAhoGept6NtvVObjs+EUFK9nrI8169KyY
B9Q8t8xG615Vwl07j8X6wDk4vveKhOn0UFudvqgrVHvQglug2K1/6FqLPYbfhciZG1BcRS0WSeTG
5y4skiccly4lauLvwKyyjeXXCgJrbvHuwmQmflRA9sOjnYQ/ronpCYpmdUK6GgOhEhOg3qmuTb4V
IFBEJr86aZVCLC0Fni0HyzGyQ1ZlUdjw2D0fRx4/mDVfbgPllTJLOuf9t9vyslkucmvrg/Bra78n
Qz5tKr32tU05WZAWFY5rK4xIyyX30Zpt1NxlRnF5HFqdu3jqRsmGAFK6+F+zwFJFB93VV9dF5HrX
QUbcfdEUvdpFehSeb4WVg6Lux+WtBXmk8IyOJV4JU2g+E5L097LtNkRe1YUzLT1NU1a3Dm10mEbU
1N+aXQrvcH6xa6O8zCuQHag3rfTE+PNd6DahuLZoP5wq7g++N3YHV7V/FbJNVmXHrfrHkKhUksUf
9d/LKJNnLD1stZay9zb5/7iWPb+w0hTBDs/mPdIe0zYc7GBRzRJaDcr+SAE4xapQXP0uC1ykt6TU
Voxo1Ckmv7MczZBgr1eNKi6XzFFz/ijjJO7kEOQHQpSVMGDy/cLcDYlts3uslPe+1/Yw51DjVoOB
5NesXT63l1P5Q49R6gijQJyLxjjUQbvple4Q1Wb+GaROzVNSV17CyChXQ63095ZqhlsbbY07B+uJ
ZZuMBdZ2AvH7pvlIazt60QvFvs8hEmfIvb145GOec/8gu2SB9AOQZrXGN5DR7Cse6tpY4Ln7rcQr
+DnG3BbnCmUpayZmRs/2wI/MidvVyF57ZesLSwnjJz9ou6d4SKOVk3rNNkmt7knN8+jEHfBVdspi
8L2vDrvFo6whx2FvawPuZqQSFlqymDMv5trBr8WmOmm3BIJPY9uQ8Jty9jCziE+HQjaYk7mK8sna
bsS2TFADCkOl5yH8jxOPNMbRkhphZxN86a2jrIsPbF5sJJaJAihpQJZpiO8l0gqU4aVs0vhegrDm
vnquyT4/ii61mqiLsWHXYZtNQbowVhdg9YtHOzfyR/bSkCWyKdvKquzQc3jCUWSfZVNtdtVRNPbz
dfw8yVdmu1SfQ08ydlGy7I3mM3L99k4OIZPhXJrJWt4maGqzVLlJHmvNWMQ2m+C4CDsTqeDE27up
cokqX+GwBPDzjGVZd077mvy/mkBa8ZDy3Oo2nAU8iqqt52k6H6JXL0szIEU2P0wTEaNtHGH7M9dk
ITvzecRt2P+9bexw4RtqyL2xss4tB3VCztQOciPrMUqdu2EIygseJeUSl9b02/97RMoaw99rtFqJ
J4me+7syTpqnelTePN7jMZ9rVdYGu6kftKWiGPWTng/NU5y8CSOJH2WLiccIToZmv5F94ejaZ2NA
J8mvm4ckEsCaS+PM2RRn7rTrPnse2YGpRG+N7eqb2tXDfR6r1rnlZmD1jndX8ZiroOtyOUyusnYK
AJC4vjvIYU6YLU2NeBmRXrpWRWeJl7bz7D+qt145+L/mZsT+dmjeppNojrJwVZQPeOjmSDn+0yav
1BbFC0LBHlmQbAZ4jim2uirKkqtrYzujSaPW3qWWPh2mAnVsKcre4oDEM8l+7rRJ2Y1dC1Q/E+G7
WupLRD+DT4CTwMFC50XYERaJBRicuEPYVQ/PZq+Ic4yCDOQmfibH1C/W104rauy95atfAigNpHq8
17zmFuFaU7vtMLBZ5e6kP5eBUd+R/ugWsioQB78P6xiTnkppl7r+RRNF+yT7KgQWYqUMzrKmFWOx
dM5TyK38Hg0c526MlXgJAAB7kdEaT1056UvsloJPW7c37JTML11ToCoiUMiyRiV4LWZDsHmAnBnP
xiTVgKKTnMnWOvycSnOTjbb5pe/7YtvF68BH+nsCMVx9D0t8DsdGU16trv+szCq+yJoqXuu2UV+A
1LUPJNdOSZLj/N16ZDJF4i9lVWR9ugUKbK3B6b2l8OP3ZWVlEyh7ZdoVoK5FQmhInQszGNCc+n01
pChlcBjoN7JDFlqRWNdxNoIfd4iGLW/zk5okCvZHbY0ChBds7AwXrcFpORlXY3x2W1Vwx0y0R5Sa
+2Vc1A4f+uQvarsykOPSh2Xh+Pmd1Zalc71MvSK/0xyTELRdoMiofGt11LkJuOVYDQ3AwEeeUrne
Y4vTNv2T8GbP8NSIviWetyT02P5Mo+7eQIzqfRr5wRh6Wdw3blzsut4iRqil4qxHpboKNBL2aHZ/
yEmjsy9QIfphm326CNSsesk6jNYr2+sWlY8DOPnBDkVRfnP1aFS7JrbaZ2ISs9cY2HbZW+WBT5LH
+CY77dx3n/hgZJcssDt/xb/bPcmabtXOUnd6EGfz0kgX/+dasrNUJufvtUIMTwxdc0/GPFmuFYln
P0mNlQy7dWab4G4UNr/idX/Uu0FxlmmL4lA9760bgfbHhB7MDq0I8znRIntTdlm8bua9dhdVSN8q
3IG7uaoO+nQmak3el5qiFeJpiB/kRLmYbRZ7HDx6nnn0YxBUwtZK3Tu5lqoP//1K/kvhhzx6dN+7
Fr5oTKCjQRxu2q5uF7LH7cpf3bJ6HaOmtbYH57G/TY4KThY++kELbdS5jVZg3O6EhbcZMFZygQn3
17nJm2XP1UAbQ2yZuLyOTkPAtYoWHSYk8lRHezfVAJhx03qb3s/Hr/qE9tQ/zW2J0q5sVu3/bP5r
tFwkm2N6f42WzUEUfXdztI0H1el2nJzMbYwa/bMx+t86qxq/IRLyqCBA9GqIyIRcZaowNyuOP+00
LeQIZBY3fefC5vSCAkB7+0WPtGGpk4E/sZtEeVVVmvwk6y248X7WhXL7b2ytse3KjZ+ZX5zxlXHe
e1HhdlQS1baJp24rdHYOdt0qx65zxXrK+/oZYfMeXbl6+JZX+nzjMX4SGNqiOrxoM3d67gC2oE+i
gvGaPzWzAu7xH+14qJ0ao1CffQct2N40f40PMYq6jb+1z+O7ebxnM16uLz/Qv8ffXtdnnX+Nl+/n
7/H/sb58/9X8/u0xXw8kUJ511/wR6G3/rUUFeooT/GGcBUy6EMF/M9sRMhDf8E//PkSGfUDktmPD
aZo71IOijed441f02pBiq5QvtkDzuJzbMS8ev6LIszR+t2cQ7a7t8/jJMbod0ZNmkWK4clcbcVUt
klSx7spetzHw6MRK9shCdtyq8qqqdab8qzuP2kMbDMPu1j5qvUmkLFCfsHVGlymNxXvR1S8OWdWf
6O2mio3eWDv1uwGPmuWADMsmKdwKaT8K/LSqo6zKK1koPely32hqlFB4JClQtIqpOckiLtzmFM6F
rHrmYC6ReGlWt7bKaIljy7qvTNFGN/xpIefJKbJjLFCVhdNZIe9vq+/dpGP1VvkvuWOGx663tWv7
GCFxMiQWdpoqjiScDYxz1yP/EifpobRbXNQT0FxbN8O4G+125UigF96cDRV50mf9u2x6GkKON27O
ccsen3AHmZ4cvAuglHaYL85t0G5GjF3ZcIQWND9L3ENuG5+awUUCF1gGysduVS79wYFRkIiz7LXC
mWcFSmyt6cH01CLENZ+G2Uw2S13V3bcoGL9o6BL+TOJ7GyVDf2FZ4COmmSeIrP66Tdi3iBzYQae2
XwUMt36L81xwRgJqPmLqPVa+KHENO9UOQAZoCLupZXGQtYHQyEVelZe6K4frtcIzdmWKhM9sAAgE
hx/WUOpDPS9hJp6qrBjybdWNbJkR1FuSnBxOJrStDC0olH707tOr8+VQjAZ6t4Wy9tU0PMRaPz3W
ZoTkLMJyu0E13bXTBPXGGXCM1RR/eG3iWfCxyYK9iNrhdXQibcEBMMOHgd6pjHmiYIBnpOGAS0nJ
E+N3gQnkryrno+iguCV69GgBnaFBdS+13S7Zi5A1iTRuG7GPJ85chWeP6F2XraJB57+k27O6Zg6W
mBD82ipq8VYos4d4HbsXEm7VnQG6BG8opYMvGQQbFm8WZQM7InMc8SALNvcXXdWQMvTRLru2Iztg
KMV9DXL7IU8gpoRiQnb7nylGWPbEDYO3W9OESOdO1Qlo35YhT4qxDU/G69QaYcplMrXZSvMwQq4A
45ziSehfkOIvfbX5kpvCPzuIeS5ksxoLHDQM601D1ZJ8v7PBgh3cVExAcaWIGa6sZvsqrlxl1UYV
Z6Q8MzZTp6UXJ/aza5FidYIxNBLYFlCUcw6ycqvq+LCZdTteUr+zYN9o9lckmjeF4ec/8r55yytt
eDVstV8rIqqPOLz1x7zJy1Uv2ua5K1NvRYo83NVaOL0SXwBG41eQL3ptfA2c9qsC1gSaIDXVN9nf
pP2TkTXGswp2ij/v9JrhzHMfTO6jHFTOXxk4D9rCDlFaFlm7VdQh3pQG+n1wX4YXvXOPCs/dD8tB
B1MfAOeEIa6TUDLRpRv65qMcodDlduI8DCiL3fUaOIARpPZHSfBNd+3iC8r7yc63/XBbN2bzPqeM
5ABcetHAHbPuUHVCPImwfG2Ju259YgG7ahZ+bVxNe54RR5u4ssMDpr+QIBGzWmL2JT4H5WcplPE7
gFLufvDFHwPXDnd6Eeo7p/bUh8ZH2xvhsek7+CEEtJRvle8k4G5qce/b2FbXnY3lLFCHLK+jO3dW
kJaFN07qEexPuhlnaMWt7XrlIDLtNHyhrj3mPDDQ+Iht3aDR/r0On42FESr2amWRDQd/sgkt/vtS
1mUhDGM4qNBI/vcgtVFU0s5+PxzMqGQVAIwBGCGkElRAZnqodWe/Cs2Hohq6+8j9iAwdW/UkDbKj
P3qPss92G/MhKDp1V2VgUnsoBdEyNgNj3eWWRg5rrvuozC65NefIvjHcNdB4LJxtWqLyNxZC200V
KWnI7Db7YI2MTz2B/8bAsmvv6zoE9q/2Z1lD8La9LyyHCHMWi7Vsk8Wsp4BXgXbGyISlZFvjibdU
U5rDdYT5JlL/QIRiQku0g7uVg7XAO2bGP5bCfiB7H10S1cVkJnAeUr20H7LUbA54aocLWfXtQVxw
UySE1znTR631h0GAdFHceNo1imFs2HSo7wAQkT9V9vWgPBB56h4Gu4wPjinche/5P40inrd8s4e1
+WSV7E0a8maLAQXlFxFHyar2yprXTzACACV4sms2LLYNZV1NK+euDdSajG3eXbzZrgCJ2PGpbUEJ
joaSvvk+ts22jVCdZaEuAM/7ofDq+BMXP3/RpQbGHj2SarFTC8wgIqAZdpc+IxeLF1Yb2Q8tgb/1
OAA/hDaubZqyho0B8GBnZUK/69j07v2Oj9FR53uEajU7Y+rjE/RvbkXWEF+wWuSxyCngYZzNTEq/
mJ6wN1MJj2DINtiOifbKoL3hnxDDOORHbSNk2wR2+d1Qx32RzSL8ngljuJ2wOEiDcWF1mv0yWdjj
hm3FodqvYEiLeOXWfvUGAglnCD1HfFi3q7ciWXAW8t9G1cqPSIkkSzkqseF864mD7cg8CcmXlZNk
yKKKujubtVfxm7YqrFBL5dUJXEiRLtGJXHRPpq8s1fEYmOcuKUI8a4bsILBQ+qYX2XdTNaN3VQO+
GEYOvrKaRd41SSaAshZSF6lfnaVdj0C037acstAXal93F2emkUkmrWTcgsXskMPvHp2Zjiub+thH
nSXpxMF1kuJpgrt4wGS6W5RV3O0GMHEb7JHUS9yEIfoV2lnWQMoCTJkLlAubbYw+MU9I34jWpd6L
hVKk1iNyLGIxDpb3tWvLCy4Qjr/gUWvNgra86inMYpgjZRZuMj3nSdnrsQI4KsHTVUQ2xIzGPhGm
0qeVD+GKfWJ7vFbLzhObxkSQySEtzZ8hijZOrKnqQY1rfLaQGV0kwitPskjn5E3FJz9cG+Nsh3qN
cZSdamqgPkKMbF2amHkkDqiQxvCjc6KnG0tB+n4EB8bPODfuo87V74O8K88QDFF1/aepnq8aFCa9
YbTvbu1DrBhLq+6KjRbGPjrRGHburstxRwS7M5rXpeTCWI62x7rqf2r1hLb+EOQ/0nPdO80PJTbb
heGU45NTTS7/U6M/cLJ1V32Tf7IDsHDRIIXcqVlAJgyKnazeOq5VklexW2enf7UPRquuInS1V3LY
rchzQhhGdi9bDCctnNUwau1SGG62HryDKvzuURaBw0friU7dyypK5RqKvyjxDHX3qPAtfETmMtv6
joO7/DxLtqGmCXtdi9yDHNc3EF/iydtcJ8zDchFkm3ryxpWc1VdG91hV6iuWpPlRNg0OXrNdHZ3l
JLB7OW4jwa4gQ3HWegJxo4ZzpV71BGOR5efuKd4VP/U3hqX7B8LK2qM2Ie8qRwx2/Ul0S32qVafa
V2bdb7wGr2A1j/Z1Xpg6Ji/CO5cNfP/WNY+okiDhipfAyjRmkSqsCVfIwFZ74pbOm8XDJSxs4zUI
tejYg0FbFp7lvOlBza1QrSJO2bn5anrYn6ROsGxyEPOa5sT7OtW1I/i0cBtFUX/Jm6ZYozaqPhKt
t5ZGXUevZRlq6Muk6NJb41cFQ4hvdRfti1jXebY54zb0Jg9eCUUbcHN2s1FwuiEab3kI6yfju2cm
zrKZ3OmujDv7JUysdVBMtKO/stUmdFPNTB/eM0FUukPW1SMSgQu5Tgpknj7mwMKCYigubTFVD17Q
f8jphSOsVWoiyy7IXsdheiLYrO9dF6h5WwzdWbftbB3gtvtslpoJhTULP2oL92h55Kn6fdj11k9E
Dl5MK87fwzwvl2qticdsGP2NXLHn6HFd0Ua39aykPeZTg5U/l8NgAu3Xwg8z6E4iFhyiWDEDVfFd
I+M1fpu9Z3QROO9WqPP36C39qKeB8RT0wDD6xH7vdaAsCuoDewMV6SfVTzhFIlAwFWqGoVd2RdH5
mdHecedolxJFB6q1XY7Zp+eUIQZUnrOstErsfJdq3yWIJfU9rsnEa8BQN8Y2VLAIl71DzAktAJK9
lL16CandhlqIt595p7jCWaFZ7H8mwZqHv/ZZtlqDaVeqHs2wTi6jYmQzVW14nhFmRS72VW2NL5z1
i4MvomAtgWV/t4dzuwSi/d1esF/4r3Y5XhmKioxkau7UJPI3qasFWNDr0UvQ6cq2jdE/sL0ofumF
Uhwsgfml7M21ROHcMfJEmntdV+CmPiSnSZuTOE39KeEehtIlh75HpuCG/pBt5DtJx/9GfyiDkRxk
mwSIyI7aJC9QAw61dYSOXRzaTs6kk0ZWIvFeOtzZa2FheVK8Nzhev1azgD5BQBTO5qHJDzPetDmo
RhkpMMbWOMsrMV8h6H8ZlCk5yKZbe55Zzbb/PUt2kBD/NdVrzD9miWD6Xk21sROaFl3aNLZXOXSf
lVmgsi7bZOFDbdiJwsXVChLPpa66lg0u3D94Xsaym+KO/+HvKbiDbd2yde6u4+RangdpspmJK380
KqpnrewJvENr1qGy6oy82lUI3S4Stw4w3JxfIeYV5Npynevs+RWMorNXqacRd9Jb98GaNJh22lB9
d/UfRR4Nn2aR6Us+hvRCatk8BBiEbQR2u5dAi0080mp7raQuJ0uty14ttYOdU4p2N8zVzKyQXo6d
6iB7EXPogDIF/XFUw+zVbNOvbtRbZzjd2asRcZTnV3VoAr42asKr1pNavIPhQ94oMKJzpLjpE8yh
i2w3nTwHoQFpeMJR6d3ui9XoWtkrtu/GXdGHv6Z7KRJjISrqZ91K/nO6D6jl3Zry63RE2I0733bF
0k510Bh66C1jl2hPrI+cBZw2+lK3by6iRi9NVSv3fkIiPXWiL60eOAdCPA2eNkX8ZeDUulHtGrQU
f5OFq1j1VoweDnN6FZyHBnf2AX3oXT1ikaT4Y7dqgsJ8nULrZ5HgTlEmD1CT2WLPJAz4GovIys+O
bgxH6bQr/XjnJr7v2HGY/1j0/m6qSjwL+zTygLBW7b5KyscIdWp1Cyeg+aOKd0y7xyrqsWzV/BzE
FQxDz01XumGggDgXadp+TZBL2Y9diXHg2ETpRUNxfBnZdruRVTlOnTvSUZBErPTsukA1VCtXT0Dh
dfr4PHhEESK9fsOBsCRDPpor0EhzQAHBbTS5k9PAQ+3VbJJFbMbNm6Fb6sEbHGUpZ/m+aJepiU20
7FXfRuT93gi0hMc0wUkNjnfD7j1KV2PtFYc6VK0VYc1g0yU8wdEY6Cx4jJzAbON6mSPUXQPIPYIf
IkrSkf2Pgzrd67NMzoq9t7No+ornOxplS6KP0YvTxCCz8Er9kdYg9TzrewQMgbCxPT3pGTa0w2D4
d4YJnw2piHCt2HDuzSrHr2gi3Ew2HX1E87PnLkxq0EfaEtuE7eAV9h7utnWuQ7dcuWMi3iphXuQL
GWGwi+FCYg3Hg7RQJ6AGuRdd5JVVl98VJbBJBP7VXlaNi4E97uIpoc/doHDg7FSzO3ZW3R/lVZtF
v67s3lTu1BCoOANuzf8aijt6f+1tu1lXxSoITMakzeI2SHcuVlbXtFnPH+hUiuhNdhYzXCQPF2Pi
JM8y+WUrxgdbpewku/APyFYCf4ut7GQLklzXKkNXOaQD6eQgFv49JnbmCqMmoE0hbHbZ5s1XxN3X
iipIF+NSeG0vPVHvOrK3CzniNiEJkZZy7aEEpfnPImHKW3FCRH7ml5HtclbcOcbKjbEjlx1/rM4L
GpcwUosHjhLtS505p3DsQILMNUdLXxQ1dM+yZtf5dy+dNTnGtHuxcXTHa7KYjuZcLcAzL0rD6YFO
MFNFtGYpfLc7tPXUvcRdMC5TfPL2ci4Rb6wlI2PaybmDyg177ANje30PGgojXodrgpzrkOTatLqa
bGRvH3sm0MfZX6/EgrNKLSwUu7549axoN6nC/moZirVKAD9AHgqKZ/iD99d2VDlWMef5ozpkzaNj
iA/ZLtcJxxp1TreZ7q0M7nXXTM7XoTU07rZNdQnC2D1bwrQIQ2hoCDbpsKoHbCVLJ+jvYWH298pM
z694TE6qC+Tsd7spzGBF4vJ/ODuvJceNbU2/yol9PYiBS5gTc+aCnkUWyfJVfYPoVrfgvcfTz4dk
b7FV2iFFjC6gdAC7CCKRudZvBCs0RsgOX2iYVWQosMxNfqEqLsKu4znDrOQg21IzjhbMmGJV7psI
8LfGKn5duvq4j0lsPvf59NBUPT5BDbHA0a67Z8uGjIhDwLGfa9emADWTCs1ZWYvgq+FlnvQHWR29
KFv7STBuvBgMotO21iaTzB018NpFMRcxj9+YVRfMSxja2pndo4HrLVZNFADCmXG42hRvU3e6ywpb
+WiYUkXKipyt9Q6RUX5dICI/mtTdYaKWv/CSqA8oxM4Ou7SjEfTbiOuNqj2JPsuD1XgJylI7hCyz
DwY8GaclQq4zaS9EP1SPmZK5u2CMhu0QJeNzqg+/Efq3foss5hH0Et7ywkw2DsiLO4Lp4QUJXORk
rNj6zckeLXVovzU6Fr+2ZyUnVwMUUNegXhU7NQ9oI9QLj3UP0xxVefDi3jzMgRng/nPjL0VXthpt
mW7ID6P5OPc3QouX7rzVZHm/xJDAOxK/Np1Vb6vhKlQUe9WmjX3CwbtlzxPxtARFuesMwwZfQ4cv
agCjnRggKTJZ72QjGS3n2i2CALKJa3WLAaWuVauhd6Ia1vSId67YzsZSWHiNTcpsPPzA3KXCpiGa
Hn2XDSciKydZkyeQPVRXw7xVVZWiTVnYtssyqauLHOLxDttPuWYtDNSAH8V88HXEN/wsdveyanR+
cgrUHYznC5R7wvrVq0B9wV9AnH9U+Sd/BH4cY5cU5k8q3JW1mmIxUKDKsre9KdizW/JPiRvih0Ts
5SnwS2XBg9986crk5xV1ciD/vmKNbtbWnTJ1jVWovjO1GE2LqvLeEWL+UVlGdQlgEmD36L7K5tFQ
Ca+kk7t15lGFbWyFHmrP7LYnTN91wb2mvUMfdzWA5b7Dmap+z9KV/H+YHPvBMtjyQqez8wIudjL8
WsXdUlmQhLKW6ThhtNSb1TFSIJxuxrnYzVZA8lBrpY13CGMKBFCahWy8jTFQ7t2KIlWXYUbYUToD
a/q4yxoSVRHP5EKA0XwZ7UQnDzTBA/Zzf91XjfPaWPMvKH/DWMw9+X34+7UGaHNXs9pbBWabv41l
2jC1etne95Rw5Xhet1FKcNe6i1NX2vGm8vpuy082f88QPWnnwK0JBWYVFzH2nwjRPgjfjhdYm01f
W5CkvMHS5EGP44T0qQ9b8Q+pRlmSgotXVcZrDxttVrne5jaui/p0GVqpsczw5uvbrL+M8yEpHeLo
fvGjTdEAkTXZbvghLNJyZC2K/vJ1mJtU5bkQ73LUrbkZWeAIPU93t46yIIAV2QAY5dXk59Vqp4F3
NbL4a9H7a5Op4ZTUAz5X7Rg+ZmB5lroFCnWsADD0QV5+0bTmFdPL8EdmkA3VW2ZdV9tmrVawBTT9
O92pMZVSxA9jDIx3txwDIjjp8Kz38bDKitK8dEjAbPQ6qu9bHUaJ3pszobPvVje8fBcM7dIpXCh6
JMzIsPRBfS+7a/igOMP0P2o2iNuScDBSPHmMTVz+MLUWPjoaMK5MKYi9xzrmbxhNcrfD5q4Fj/cO
M08Oj4iz7OOuDpZV3ec7ZilkF+vIXAXzhCsPTRMVwbUeiyqrFkYNk/xf//W//+//+W34b/9HfiGU
4ufZf2VtesnDrKn/51+W86//Kq7N++//8y/T1lhtkh92DdXVbaGZKv2/fX0MAR3+z7+0/+WwMu49
HG2/JRqrmyFjfpIH4SCtqCv13s+r4V4RhtmvtFwb7rU8OtVu1uxvY2W7Wugv/FCJ3Tse90WUKsSz
wX7GEyXZkUBOVrLaakI/VJjv8JXTCzLBOxtedJS1vvbsZ2jv4I2uvQYrSyQvz7Ij1weoVWWOrpmD
UJfZJeu2MYp33wmdvTMlzUpW0RrMlpWTRsfBLIr3dgWiOn2PDZJByaQlSzlIjbtu5RIK3ZtZ+JI5
2WlqhuqimV6xc/28W2hGDn1cNmalA10t8I6yRki1ulSaMq6z2o1XTplWl9zuvv79fZHf++f74iDz
6Timpju2rf/5vowFaiiEZptvDco5YOryh2KsuodeyV+kKbyRgSnKJmFtpMV81KmvchS7iYTNNDsC
X8t+FDNnRh5Ep7V4+sQ/gOZVD9xy2qO4vftjlJgjJX80qb5losqrtsvCj4bXBN2KySNdIGtggyGj
hK9Bk7SP2eRA5mWMr3j1KRImUZHLP3wZxucfqWHoqma6mmqYGjw8889fxlB5aeP3tvg6eN7amNWw
tfnA/qll8UZJIFHkgTD4d2PpDMGqIsnxS5sc3ZLjP8S5YsIZn8+WdVkKBsSB1SklhDgZCEQ17YYY
RsJCwIpPVZAk10M3ZBGq57IBcqyqIqfAKFn3KxdsuN8d5Dmy/TqERPALqiQ+ugi1pi5ykcFKMLAr
/fvvybI/f0/s1Rxddw1H0zXHUOeH/ZeHWQccOnVsqb9NVd1sNLNNNyZr6D3h3uQl6vOzY0bq18xJ
SUS1IiTuH0TnwE2UhewoHPMFDWLvCVp2dNel7riOhxI7wqp5wqQVa88pCR67Jkr212owp1hknkUl
cL1tlQiDniBp4ar+0SNzMSO693GPpdstMyNLumLY97dz5Vm3i/4ymPPl58oRt3ZvAPaLxCLzApCX
Q5GN/sGGkZ9f64GB3Sff1lb2WvOQ2ziEBIPrGa4849adRGlmLXtD9/9httX1eTr982PtGrZmCN2e
gwyOYf35DtWqVqP7Dgm+U8Jy06eqi8sSOkmOC/GUcAz7dyzkTpFXdceicREz6PLm3a718GAkXfYQ
iih70BJcUpPeNfey7XroYMj4QYFx6zxOtiECnBLj6dqtrLajlT30he4QbE6azSg/3PMKkt952a2h
znjIhUDnjk0jaxZDpaBfbcQUS5gHhJKdehnbWnF0kwK+0C/FBmHmXTR5F0+tYQVEGd94n4gdc5h1
nIYy3g69EZ7zKNHXwGv7h4iZY4VhZfzsd4TyiGZ4r0rRQ8UbJuUjCYJvigpIX9GdI7rc0zOctcfK
1JrdBICMcHAbX3RiwhdZglP0nQugYPlHU94gBhk16avpToNzPaEofRisKfjZ2/lNB/3SI1wZKsxa
+SyMN1l5GX8l/ASB20aMyldLe2mKHj9kXUCPnkuxPSFpL4v1FLrXRlkFkG/eNb+LmBy5vwTTHs9h
02TtNgFQb3nw453pjMqeJHCM0rdSG0vNCbBKQGzgiFWAd0yUpjsQl0cogJpst/yKvcYvRcDfa1Tr
p7vbmNxlcbuSdUu3vkWmX2+9vNmHahG8BGpbrAQ5imM+mc7JJY++NOakQJvOxpuJeOdVnG/Ispp7
jMvJI3sted3KGq90BslgGDwfK0MHyutMeBg7l3h0DSxLdgJSjs59hS6C8KZiaVbpuBjVCJuwebDR
uKSjs/CLbdjNcXJ79QSq9OchyzDqISZgb9nPT/qi7lL1FGnAF5G338hxlvZDHZvgbDexcz9mWNgP
nhV8cXvYMfEo2JZ1tbjYA3p3bm6EX6ouh6DlOQk4IlN5Ih13MjvPeyF21S3c6I5c2nhSvEr11x0e
m6R/gdu5ZXE2FPgVSPdiMZ5O5UG2ZWBe0QTVijMRnZe+QGOjYqfur9kKEwADA7sbEXP214Vgcatk
4EfkefIUWXKDCMJRwl9zu9bkIJyf8LCskyDhi43A4K3NyQtWNtuKtdborHBQ1z/BBskPwqusc23r
1nmMQB3+/ZtDLif+NC8Zlm24jrAcV9NNRy4Tf3lziDLC3Vixiq+KGWVLm6jQNi8LvEUBMn10AgU7
dO1ec8dpD8ST0S+Y250IpUS1ENM5mRTv4gvze19YIz617F9YTtR3Qh/Ut6gsFrI98IxwRzS02Miq
lmERCoLjmaidcTSDobpettQKFuSNmp4mEaSbRNd6jBeScKM7vsOcEttvPfJG8QyK/dSe+kuzaPMv
/hg76x5joH2C7uJbqOZXgHGEVum1HTfz9i0hniyBvp/GZ7RLwLAbKhE6DoewcvKnOS+5KrLQ3Miq
Mjb5GVbqLibeVSC8rMPwDrp8H7V58YRBNhmWpv4xjoq2/vu75fzlPc87xCYRJrhfQieN8ee3SFXW
hkMWM/jaBS1O0Fr+Nlm19xClpX3q86pfNKLtP4Y2AD/guxZsZUd7QSNngyV2/yG6Idk6rR5uhZk2
6zoA6WKALzlo88Ehs3aQVVmSbYHQydXY9l2kx9mF9ziSLioLrhIv5AtigdjFDjw0fakWR08b+2OB
WcZLM4pzUEXTGVGi/MXVxQ/yHc29rAVzkLIpgvogq2kb9svKtft9NZ9Z+mzV/Mmwt7I3BDe+NtKq
3viunt4FM+QMDGR77GY+kTVrx7fLpu7rI6g9oJayRfbdRpW9joy4w24hq1GaaqP+O5OZNef3Ut0i
P0Zs85H5udjFUU0wJVEJYcQqQ424m4fWjb+zPciZtTva9zZSbtNCmLl9n1fmqcrFuC/nDtkr27XG
sv/hxssb++tjqhOjFJpqG6rJZk37vMDrkaLuetc3voy6X61yqwBRK5T+eoj5waNG4r7mVWRt2FJE
91bpWA/phPCujcCirJEHT86iM4GDsgWeTaW6de6Z4SKrwdWMPVJm8oBWVHZybOY0vzEVFll4jjuo
ThFqGU4dS7393/+ozc+LfF0YKj9nQ4UJaxiG9mlpFJuidAwt0r7YmvdWQ2q+b5hlfjkMPep88B01
FiiTvUgRl74HNdKvzMxzL2Wq55uY7T1GSmiQiiz37kontO5UIDS7Lpmme68bqk2BNfMF+lm/6I2x
ORShRizeLOodoGtQQsm0drzU25vg9+5kqVCj7lrK/ij9p95b220cibX4H6bqvzz8unAt3dFMxxDu
vHn/tBliYTKxZx+rL1Ga/siyM+F5736IIusUzlgeic8RehqvUDwSq1ubLMWtox81DLauJ5Ro1Cxk
MZpmELFRjht5ATlYdqBkM0c/vMNI0nr8CfXuUBgogzFAa8Xp76/wb1lUh3qWahqTdU8MFNwBhFEd
QA/cML0+21LHZG6zw1a7vw4B9XWtGvMQH82VBVqzIzKwdXap6vRZd4R5J82GcCLOLr4qmp1ARBcC
FlV5kGPzNL6OTcH7OwtRBu3OV4ZNH+k1dF+n1RbtUN6DlHe+BGqCPb0DGI8Iic0mVrybje9+sXq7
WcJcQF1E651LlSDGqs8diA0RDs6D7Ayyxj8Xk4fo5tyRjaxdGm/EDFwE+X07qHN4iI5oKt5MAJF/
/5jY8jn40xxgsRt2AbbatgMI0fgcGUCyMtHQsv1iDSDHyzok+IW7wDpSevu1NL1+Jera2gVzVenB
cKtGk93LXl7duPcSFR4LIZ4zlk6yebTATvFy+4YaqP3aauA/nNxUl7LT1bFh8XhUOMy9Tv4Q9P0z
7kTlSZTCvhd+qC9blJW/AXOHUWWM71NdgPrDNWWfhX7xXCnVmxzQKVm9sNqxeUDuMT4E/pSsE29Q
vjbhQg7I9cxdFW4wHrwic/GJ93j1z5fGT++Z9a31zCrG2A2GghuZJF46qUXYz++5v8gcbVUtqh/G
+QD952dblZnVgzwglfJrmxx8O1eJuvo67tamRyglsab407U+X7+0QQWxTdLJnj/ZtnoK4IR8JAb2
QnE5ZPu8Vuz3PkI3vrY/ugYOXdKpFWpNnvVhl9iBQ1lkYdqBK8FgBJEz2qFXQk2oM+vSZQOa1wnU
UNct911B4g+hkITHxPCxi4buH0Gfq8b+wMKjD17dvHlydLAvel6/uhAE7iezcZ6Asxnr3kXcLcSN
+Gn0qw6bO3yPIqQrlixcQJgP7VmOHSYcvJJK8WCtMtbXSIZV+ZQsZO/1kDdL042mh4QN0VEMmrHV
/xBKkXonn+RPbiIrGGlPW6yYL7cmecKn8z9VP12uhdG3KoVuLeS5Umbldr0Uy7E7tcDSKLebddfn
xkUUWkOCg4815tIwt8letXD1a+nvx+Vohm9clRybN2PcLQl3l0U/916M1jKvHcSmtaMrEfKy15lH
y1Ix+IBTGBeTI5oMSBATazFQ1Gr0IA+51yBm4IXpckbTXNsaYU57O5vhwvO4dj6oTQu/JdbPt1Mj
u1VO+tQu+2jU16gbvZiOOz7Y6lQvtb6rt7IqD0OmtYu+c9J91xTTg2zTUuDBCqQnWZPtxejuc6cY
729NrYjQz2+jS2aI5iKyH55GqrhOcDQi1Dq+Y+v1g3yjf3EVzXwctODUjPbwLkrLAE2DehMOKb+O
6mNmGqiVpzEtwOXDGFxGo5GWy8Q/eUibPbqqMjzVfsQumpTh1u+m4UkvR+M48w8dt8tK4pN4QIFz
ASnI2C5XHMgovJy0+EnnHYEu//jANrB4Uoe0XVtar69ldXTj8CEby6WsXUeMpbY0fV3ZwlgmdOaz
R0bYy642hmcah1DvWP312Q6bSHsnTKuv97JDHpIe2OfGFcasZdVXCzla9jS2eh8kRfmouYhnl43o
72Pb0U5eCyAJEGn5LUGALEXW8S1P02yboae4E2pevGD99SAHfAl1374L7FoJUaOD1+E25v3gOAMx
lXE4Q4FNT5ABFtcRGiuZgxKbx9sIOcwvMlzUrAZksqk6LJYrh91xgDX5IIb5O0uqg+YjIh+kVBOr
8fZZ1htr1BpKlDUJVNiDl34zENApY2v4jlERwGIsNR+7yUceJ22snRepI3OvY1+HJDxzrmX/ZpFU
luyKS5al4573cYpixVsL0wuTvgEBwDr/eXDn6q2tSE1u40y03IBwcxcBudx3rPqWUjkgrWx091SA
mFGZ2+dA5bUsFQOmMXm001I/Fj3f8lT0KD6j2vhlcmbKkqYMp1QlVGViJqKbbFJBfi+LRiu/wBsC
fRS4OVyatv2AmmslWfllAuS/9eqp2Mpqot8Vgwc8bBjL3TSa9UaejCTkMofn9tYrCvJOXjyuZXtQ
h7sm0sRLMandXdKbYiUvo1X2SU0Ig3lZj3RAi+5kIiwTtqA3fJjYGC9KWxoUTeMDRu5fZLvmg90G
3y2NDYb3eDgE83C9UdSdi2HfWo4qVHE2a4uULwjoe8MqFBQ7++FjFA0SAOUixm9t2ceOeLHU1l4M
TT29N34d4/YUjl9F5MNbr/TvRpTtSJP4gDCV33O4kRGBinPJjj1YkObe9Hla/Yj99EEZOuNh8sMM
xrQYLhmw+SWECW8Tx/qs7au03m7Um5y13hDUay9KFhX6iWdXKJm3MDQYghVf6SbOfFTyow89UF12
WGWl3Hu9ptwPNjpgsV4eZNOtXZbU3uv5o1hwfuowA0NZT3zYthosHLqm+OwkIbI9puK9jJmRgGh2
lYubF/4DOxxnYUDhIBNLm+X32UnowQMpymOkGv3BGDTzrDa+OOMXEs+ybGvZJA8pQBtsWob2jlQk
kdmWJYOrasFLHwO4BfoSgyJpwxeUOuxz3JXMV3RaXjw8+caPvAzDl0LVq5UzpngeuUNzP8yHQo+Q
d8iqneplzb3q2BzmkuyUw0rTKJYCEt9atn0aVyYDtpfWM6Qd7Vjp6nTo3bTEQKeOnqeBNLgP+OJH
iG9GY3o/OhGECw/pKfKt/rT2QYxdT4LAV26iRFsIoNIHW0c4VoOR1iFYaXQ7xWwu1yqq8uZxrFGH
WdhrE77dS5NhYFAVPCaRSKuXEqLgGmOwYOv4VvmSGchZMqvbuMVQ1UsTI1EnR/Ryroa2be8CtKSX
suq0XXnHAjO6VlFUdA/wEsEfzYPTyVLv9cL/nujPXjypX4GC/xYB0fwY6tJb+JWwn5NKr1e5YwUP
sP/yTdQP6v2glAPB61G9S0ZuUmIVSKzg57O0VL29wLCNdyr/7S1tbE6Q8sTKr0aNTXb3XdOC/nce
DaVKkt8jVnaLGGuE1zIcg3VVABH+3cn0dBVbCU+AGlnusS/1HTaLPACFab1mZWbcFd44XuZa2RR8
U36QvYACThaKZkyImKrpi+2bQKJ9pbqTva6WobmIrj2QeHr1buhRuXOnjaySNY62PQG99TRm6Qt6
VOYibZX46OZ1cNZ17Xcmw+4tDNJ8V8CzWVsIU775uasR9itUVFnodbvgqAdN/thkzCDCR9hmbrZL
szrAZpYTavfWoHe7LoZa3cpefiyo3CdVAj6LS/b9qgKm9Goio3e2e/OXz4UUmK7lOUY7bHTsGS21
qx9xHMuBJpdYdsVWePKRWlw5VVq/IZf+BjOJ32fUL8l4u9+cyQOoNZ8k4J5sh0BgFT6fFDggtQxs
jd+mILmeZDn90qkK55vfpwhU2FH96M+flOrBr58ECK5+yyr/zVJ85Udadr98Eqze3aRYC+ZSAUp0
TsbLFL08VGmz+YdN3hzryGWy/pqVJz2km6pF4AwA0l/jPG3mFYGiwqewo8BA+LOND3qV6a+pHn1M
flSfEf7TXwMjBsFaV89DydKnH72VHAQXG1tjoNbXU4JmvItMUEWyOgMmt6jQGdw4LuEMSr9Cm8TY
ySsiEQnKoohJPs29YxidYyxoLhq78juiP+Epz71sFyT4LLBaQ/hDTOHRd5N8EURsKfNwgF2aDjhj
JdazHOEPb2i+dU+yP8B2hM9uTrIWaryK0lFN7kY3eHVq10IwxWA3rlpbrzKUGUjoHOGWQg+aq7WS
Rbs4jiLwRlTdpByQ13TtnayajQUztGj0Q+CMT0zEr7pjZY923GWPMVsOkJhE6LuCZ2HpRzy8YZYe
ZC+Ikfb+7++gZvwlnEWGz3VVQazGgiUkPoWzIpvZpKydnh3eMG4JEE4GWcmJidFLEcdqMNOO7luh
mgeryvhR8bdCtPNIoFqjuHjZN111oseiyuPHEhPrvROLhvRYBLHcRUtURZh4W6uhsh7zontXO17M
bWo0Z792UFsppn2i6N371PXTbhLAOAPE4d5LA+WNiRDYyTJxyAEffj0dekizd2oenX6+WtHCkHUd
q7zvsSd5HYFny9PrYsrvCrLDGHAxrJzhFJmZVscU9Omb8/MzXbeOD46bmUs5yhcI+mnMjgd5DTSR
SNaNK8WJhuVAJPCiozB3KTBf8JneTrcmV4CJMQZE22SbPHhY8WxM1HWvpyLnrB3N0npTMdE9+vgr
7nIjRe9tLt3a/lPp78fZkfvzeu4fpU9XiUNXbIFOk0NUH+pO8bZREIZLNmjTvEubHrQ0SDai7fLV
rc3X2mnVtZqxlqfJjs7Uy6WZ2t321mYLB8G0US83op++gwNHHrPWBE+er+6FQRhrEj1K1XXoPKL/
ni+tLGg/9E48gx8LAOEoaxogMKlOeTLKrv7y97/vvySyDYM9AoAMCxY6YVvZ/0vCKLPY5IR6E3wg
VBPGd5a9q43sGYJX88Ny2q0Ya+2L6jtiGei2cS7R1N9XwWRtIfvnxxz1+0UOcHABwoof+XxQkPVf
WTFIUFnV6+b09/9k43PWxLBdYRsENy3DMR1TfAqcWZrqhwFZqS/TOKwid6qBPnAwkwLPZ9tudmyT
40Wvej/b1MHG4hs/u4Wemt2HndUHqH3AzTUoVqQRIE+laf/hg9dfpCJV73s0w56UMT1bqdp/FBU3
SMdSZpcGK2jThZ/p92NTEdocTPy184SXvOU6GraJ9MiSPMiBZOB7fKvC/B8gCIbzaWLiD3dsCxFl
yzbB04BQ+XPyCBY9CINsth+wmDBFUuZH8jP+bORN0Z4Pqe7nR6+Ac04Ae/+pXVbliNtY2ZaIHK3W
xMTrb77Ip3G36u3c3IW4A6spQhPW7B8NxM0PgXA/IA4QA6nNEYMG2xcbx6zpnYfABF0OMOcvsgm0
1rBnJp3QpqVTXqRXsXGqndDcIUc3PKpF2SOmcRFRziWVjt+mX7WotswnyIsoXhksgAX4B3kRGGbj
KcY6TnaKuo3XXtGbMlFySIgRsuQkPR/PB1lqajNfILPcrj91ZCla7Qs50OJRWeoaQrJVW9jI6cXT
MjDC7tlOrPHEF/LYph3qXvOhHD5gTMVP136L0CiL5Poo+wBn6FnWHPMEzxurbNBy9QMNzwZDPSZa
+bMk2+Qhnns/DZZtsrduTHsvfNRp+skvDqrbEnwYkwehFQVx8X8fZOfkIHi/yc2xOMj6rVuNkDQm
aTCQpHXx21UmZWPMb15tPqjgMiKtTU/O/B4GHhLfT0127q+vYUDyG8xaW/Lvc+/s5oMEZ0YmEbSA
vEhXpuqDaDeyT44K06nao7o6slCZ3+X/6VO1btyHnvnzU6N0UJfOIIAipNOEgi4GjQmSex81SBZY
aYV7hrjpnGW110flQ++J4hsIMBy7Qc/OadZ8xV/YOKEqb55kyfJMdoC4ZFhlYbJNnACXyI6IfT42
EnW5ltXbQZ5Roet6a1JJPixaLUYmpemVewAuiLHpmbMJVEu5l223Q2D5wdIvwuSO6HF8QMMLB8C5
JA+14o35QhbJWiUbtFHPURskx8jPUMByimztcBtWVVRU6xSZDVQl0IMmyDVAfGt/98sc/Yy+y57q
hrh1P+rq+lqt2/bBxTZIN0wvX4qsIvRSFh1+dAwO3L49ZdF0JPiT3Pvk8JA9Fc7Ca0zjbRh0a92K
etrKao454MKcxvhcBrX/WrFi0dzEfEumsYOw/KezrO6SQpJhudlExAX0+htP890IaO3Ns/Jqm/ds
f/I8KFC0DB/lAJTexoUdeNZlCN3uIIocCeHBLb6BBp0v4BSKs8oABB0QFtIv7WhOC9kBBOqBSEnz
0nl+gboMgrJxBno9dPQ7OUCUaFIrBF06Bz/VYhmnntk99y6bVg+NNnbO1WYm4XwdVggnAh6KIbCx
ZDZ2Xqibr2YN5GjujpwYNLfFfiXtK2vtBGK4m8HF8L6QnlMC5VBKxblBXWU24lmSmOEX8T6oixRe
rtschtz/SdjQh+47+YTiAQ+08VSVJekpIJgftTmttbBRzugtjI+jS1ypAEO6izN9eNRRWXxozaPs
ky2VZhegbgJrKavELh5M07Tu8FQM9nVoGJtY1fL3Mas38ruwhrZbBs1Un9KkJIU3CnH9ehFiXmVZ
nn1oBg81rjzqfgiG8klg+CTPzLQYCbRCwEmoAeAopu+u3WEMvsDVuN4I3UNkr3fQ6DTw6jirSZkt
rQphBKVD8jIz0TatS3hykFtL91oYZQEnoWvhj65R/f8Z89eP4DpZ3VbzsuD2EYqvi394Let/fSvj
TGWogDdN27Dcz29lIfzGTa12eDHNyTnHSXvGvqP80Fr8MTs0WraymiHbYVU6AbOKzOCybwlBjv3K
y32li/l67GKZIYgHSVCJgMT/u6SYtssqY4y2snTtLa1/SE0iU/Lnbeu8siItadkY5AIhMj7vedg7
1GUBhvrZrHqEN1HdVStD29kmYpyydGtz/0ObHOfmZ1xDF6OSkpVCMybZhwSn77qpJPKYuN5dpxf7
MZsiY6sNnr0ZW9481zruNBv0jNFEGZKPrm2SlVFX9l3pIigq6qfIVhJWZVa2D4MwZXqmGo3dd9wX
tQtUJgPSX/hdjiICkK4NByczWa28ZxtIy1sBXHDT1U5lnZIhK9GaC4s3vWX9UQcN/o9zNSzylW94
1bOfTuYDzx9rvhmgM9o4L+UujpsBOz0n9pJtgJLTuSfLe7S9YSNrY9y6Z1mqWkdFZQw/vdhGfnoh
GxUr/UBBy9vfBsvziVJt1PnU61h5btLyNpaN3YDreOgbsGQNzdv6oVqyVumLN0LANkiAIrmTf0nk
uo9kLk2Ct2H30jUZEV7+Igu/giWc8gHFrcwWH0Uafg2iKf0tnKIPs8pNlv2Dxw/UAdmIOeTzPCDk
PfESipKprncBW8/LpWtRrqH0MebOamNbL02Df8RtYVVpbeEtb0spFErxXIAdt51aM9044VTuWY87
z6SJHwwjNL4WwotRTPSNk2EExckva15Cc0cbTKeCB+vFVTN/b4dVtyl7Jpw6+k32k3oO1lOCJb3Z
qLM3g9evDZb/pyRhXdFrbvFVd6M3WF4dsn66uCORq6xkO9/6MsIe+H3WUt32rV1v7cJV3gPEa+SA
BP+otd4b1R366tFzFhKgmS+o+ma1dMbJuYc9bJzroiMlM3e0HglflKyUB92rvcOUpuXKSoV7iXoY
LuiSvtZVXiNfVvgvgr1B4WvjW2fbxXGsTPSTxmx8g+YRbprQyEDk0xsWCKsqWD+dZG8F58k2szdU
loZThW0CWxJGxeE0bUdfQQypDae3JmrjpYr9zUGeZLv+ukW67Vmpe+ViZzjJyg+G97K33aBbyZMw
XUxWjedYeyTN6vsqQptlGieAHfW8awoj4+VWxSfqZ7UsvOpAaOnXquwNK0IO8txmdlcKS5+Qbkru
0TVJ/IvAuwv9Tvws8urrZn/q0rvT/h9jZ7bbOJJ161f5Uffsw+BM4PR/QVKz5NnO4YZIO51kcJ6n
pz8fldXdla5G1QESgiWPKVERO/Ze61vYuJXNnz53/Q4lNDd6aqloQg5pEYbm53pqG5AdAOcQYNKy
TxnQDJp1yMoVTRdWKrlSdnKq5tB8TBfn4efjmWvRdUMh63RTeE81/X59vKUk8fMWIACmpewu76rO
i1epiTIT15LHjnFrLfV4g/6TPIgErO7QI6wBzruxi84+/vyQvBr7eL0fMozZEbsJI4dNFhiOcSlm
MJZtTVTPz8fq2rpIdVGOfxDXrI9F4n5Gqh2yWFC+onIbEvnajNGDnYTyfRjrHUnFZexV+WtOQHji
Vf0tJ2Mz9so0gWgRLe/tHN5ajTO+kr7zfWlK8UVbjAkqGIC7iba3ByUezG5o2yAFM04QGNhc9iE1
hKc5ODS51g+vX3T9qNU7sqIcJ/evjykNlhlPifkZ+fVnMEGQO/idP66f/s/3OSPRY3G8lJshzCfP
BXOO1zSNNopVGzeccVXcrEIcCjfpL+i2wMSZcfuoxNTKztIMXyHF3YYRakVPCaJiGH66m+Rqaro6
m64upijKxSleUP6s/qduJprC0vPSG5rJRoDGDc0+7A8VmXVulFCIYGbV+PF3ENSGYxS3n8Waz3a9
cVcncR/lFwLildP1oeuXWjFQyBDOafCfr7VjkgeFGe+zpDEDTZujWy3vFtKrrJlkusy4dIk6bDS3
LJ7IxdLw3urRqz4hgWmpob0hrYIUrM9bOaUrgU8Yz64Efnj9SU0kfv9J5RrQqluKtrOUxrzQ2ipN
GV+c9U5GGXrJxyUD7DbWctvaypqLwGfszEjwIZLP6aOEpGuSdHs+yM/T+lEi6vwcVU23L0kg/PlR
/O/HPny2jNpxo2LlRx2gHl16o7hK1g9jS1WPisnN9e71xtSdwtr8/CLIhqZG0AZf6qSW8EtRybsB
9Gbm6NknJD/a0TH6NtAsrM7wMiCDxXQHsKvld06mk8O6fgIeWhWMbu8c6yh2X5qs9zPLmMhIQfpf
jMO8vd5F93UgSc58ItsnYVyMASyDvt2T58pTTfVdyjb8Smi79PNyBZQperMtMlmcwfKiZQa7u6uX
aLgX7jL7cYx7Xc0YPuhrhylae03dKI2DUzSf/vPQ9SOnHo1ArmmGKoE/Is2dM4nkDod+fHOQ5kxf
W+9eH7veLBWVi4fnkIhIBzgfxKD7hgaYL5iHAdKtQClc7y/r/amNUDFd77OL/+t+lDefDLWA+VWo
n1X0w3mjFj84IALtLEzOSwgN4tSwHtAKW9vYqeTJsvPo0jvrwEnpmue+LKBfQPZ971+zLC1/FBoa
0qbRnGeFZQ/hQNZdorHRjqWdp7us7usHTp0gPvI6ex0I3Lx+lxiq22hmtUK4F/osrbu/7vxp5q+2
G6aEhmtrKm1h1zR1lcvp154XPcp4cNQqfDPLFX+w6NEpp9eHt+OH1kbta54um89mD+Y6IWDdT+Vl
1ojGEy22YsUU8rbXpgNJSET+1aFORVbeyKRpD70b6HYld3lVxg9x8ZCl3W2pR8ZRVUz9SLeAQJey
ynw59ChgDMwGnJqMoFRnqF9TprJ08ONw0ML43PafhKEYQTfDb6Nv1+2wVdBO1husIl1MrIU4Wqv4
xlZxBQGU/qwJ4FqF/jl5Rzmr3y3lM2F0LkofCMYa802So5zirIpQ7PKmf1bchaCiiAEmXntzzzQ1
9zFWKic7eaTpAdVbG9tbcyaJKxyw2Ugo0idFtRm5Q0j1CnJatznK1GAMyady4swPTVFusXCp2zHM
9O1ivvWGVhwGWi0bm/64bwIy3dIBn3y7qai9zf4QLjLb48VFK7OgG0rN0gPRi6GTDDVF8ie3JTOe
1IThnNfepMrlcQQanSikN84xez72XpgiWmpv0DEpG4R31XbWHc1L45HRfdrVgQqQjeQHWDLKqH1L
S5B9g1XUmyIKC09R6jzII616SFADIinQLkCstUuHxykVsieRIfYh3ExHBMfuiQRDwOctBilmhvFj
imnSzyaNliO5bogQ6+YAhy+Ah8kwP+kOCxx7YA2VZ010DJKlf8vVWj8jn3mNYn1nx9RMVl0mhRcO
c32kGx51UX7OdeNlSiz9GHWqHaQm+F6qlshPhNuRHWm1zFieONXlZ8z8+blmkZ5joK89jowmCavH
2KieTLPLj6ZkVB0aJ9rXt2CxrM+svYfYIdyd3HEnLi6lbiWfGiXbCXscCbWSrV8yjrw3ENMNjeFl
sY36oYoJgCNBD6ds4g3D0F1667ggg9isNM8tob6XPnOWS1wiUFFspuJYs85VSMqsiiNra0+Geazq
5KXMw/ESzjRlU5gZjmjCfT9r9w7nUY8l2TmALQUKrU2PImn6m+uNZkNOnOqCCL64QXRVq/pJn1uk
crp9rpjG3o4oUYLZisH328TQIrb1x3DxOvUS1Y75gv3Qc+L4VNPFPiq5Mh1md/iS4x+/GNqENlrn
ZdQRuPqaTrAwJ3rEjegng6EBkBAujrabqGSDXLN9qehv6lhvNKmxvczTdFGL/K7Dk0c6PfpaTPLg
MWa9C9KiJwg9jzc0LNxdFtllAEQ5sKbom6Xpw98sa+LX4zarmilM28TuSdeACJiPSmBIZIXtNm7x
HdmR9qmc0VORHWMPCoaczlY4dGFahiG1qcIEa/1gVj/IzbB3MTsaOSkp8elpekyZsvdymHEN897+
m5X310E2f6Jt0A1Ariw0JhG28cGpIlQta/K6St4nkqFAepM5OKrlfZ2JkszaedxrNikqFX0gv+Ls
uM1E6+kjSqsrRrhaoHIkM1BxPdvqwmq3DFw4tsguvy/Vwt2oS6xtl3WtLdJR+q6V6RsjN8kAKuNP
3az+3TP+a5fm+owjvBYm8ntMIX+yb9LLdMsUZ9v3HKDZEeaidUKxE5AjnxDKlMHDIqwl9Ar8rh7t
2pDk84xIc83BeWg6/l8/ua74pd1y/WvIZQeR67qCYfNH7/6EyF8bWFC+u5xC4J70DQHe5fvgxKtp
ae6CxXBTz0ogtTiT80NX0re+66ZzP7rLoTScXa3anFloG+6pDadjqMQIzjppb0Vcw5VfoEn2Q/wZ
DZh60y7xTdraAnHHIC95r2W7niQOc3NtfxBV+UkpZehpVfIk+/qRXczdRNWYk2iWmbtG1T/JjKDH
xIDaZlgp1Lh1wJD0bs/TBYSory11I6LhkOet5semOvhzJBqyumxsROvdxrKyTTvapwjrF7kPuZdP
pEEC6vzhdjLembL7ohULaMWqfCgdwz1qkTiOUnmEDZa8pLxrPeG4r3kJLFCfe/WELsfYFxEbSKlk
yc4MtebEO6VZdc19/8OcjVvWA1xwTbaZR/ixTZj2Z03tOjS1LqENanXq6r67ZDlxzFZU9j684tRL
VUfSJxJ3hCcozG8kSaXtvPz469df/Kmq4UpkhGfyzjc023Y+VDUlpFS7NqPie2Gr093QuBXxWqEx
+sx1HttY41hU0VXX1quzqsv43mQt+Ou/QfvTNbjOftGocCHqjFQ/zoGFYrcTdtbluyizN1LdujPq
jQy6XB6hUoUUcx1Oa2lzQeix4wQWHeJZTBta2sifx9LZSlN7JZigv0yE5YKGmZVTBlMgmQs1GMdB
Oy8jsaB//WeLD63K68JEzIDhOppw11noB3mGSDlOomuyv8uGi09NzW9uP2oBwYNAQsKoPhS2hURm
6V7MeEPz/gA8Xf9aOtOBrRuzKjmEFCHVeKMMlUf31T229px5iUM2AWEGvuA1oxR2xJOshbqZ43IP
H0oNujY6CQf2REiEodXmAfkp1mGKljagc+rsRode39hlcFZy8kIJZ1ox39mnUJmKrT1CY46ZVZ9q
5KObOgwhsURyONvWzDyHMTJWXCJJ+zJpvTqZXwuD2WaMI9JPlbnfzNFkb0vTiTmHlkPQJkONG3J2
t1Gvb+PSbO71scvxzmf2ZiK3axsaRkJF4lKtmtFId2/p8LvpddAYUeeHFYWrm3zDGBi39atiGOaF
ld0MFIX4XuEQHFpjU/fsRM70wsInrHLuYTTkj566D9fStXae5gMI3mpftR1qYrouOyoGcYShK4EG
v6k6sb4AQvRmIFer7OKDtc7aDI7bpF9KEiZj49CO0bQZQZixBZjFowuVfe8O/bsJSjGnqNHEXmCI
u6taKtVbBEic71R0s8dwPrtale7jehTePBhyoVtS+Gad+TPR53e6rRArW8OyHFU3LjwmF8q9LD4X
BgIGkihEfiJvk9qwEEE0/gA2nj+2pWHtjaFd/I4WtGqKOwD3a8wRbsJy6dq/2QY+GIJ+XsoG2Aeb
9rsLdu+DIaxXQ5f3pR1+txoZU00NhZfairtNUSBthSp7hs7DcGNZ5nBjRIJ8zyQ6lRnWdoqH7WQM
j8MaOIhz8SnnRfnrd9qfFwgqANd0ERwIS7P/BJjRtXFZ0mlM30fZ3yIbFo/CRe7eoDD2Q9btYO6b
7K6DhoZOYvCFNuNIE47wO5MSRtFJ9W5bUX6dnB4FbWrriCCT4dEen9zSeZ2juXqKmPn/nVjE/bi3
UqvoGpMYXXdcg3ferydGS8g2b4kseFciwDcLSMWxtJ+7LGHjAl+6tSZt8mIlLA94dhgPIYt9hDZ8
Z2fusRCWebgepgZVvyjthF6vOGgjaVllz3lHkE/hRagr7W5sL7qoDgmNw51wohXEgbEGYpp7bMZF
9fSw3REN9DajFPuipw7Cla65JHnY7OgNp0/50NA2Y/Xp+unTX79yHxRs1+vKMTi8OaqpoXV1P+hl
lryHCDClybuTa+3GTa2I/STE9t0697qs0pM1CWuDV+p9VgiK6qejMrfmKZ+aDe4lAMRjfNEntTmb
eVzBtxafbYLr73RHOZBYOCid8YLZlzRIzBoB6kXp1W02+DRVYHokUX2zFOHXXu1Z1EIOVfhcn0N8
Paemh0X+1/9Xrp8/vd7of9hCNYeL1BLWhzdRM+Zm60RF8Z6ZphqgpB1vcAO7BG0PkX2QFD23uUwD
dDLFxV2iR6OLf4T1ovmpqpnbzHCjy/WmdGntQu4BYmCirMRulfR9es9SFR4qp/1CBPN0Vmj3Ol2+
kUpzQ6DyBICB9ijuxhuDv+3OADgkubb2rhGRaZ8pxt3EuO8mLb5I+0CkRkaaJTkO8HAKV/fMysHu
qurPtdVvQmb0emqIE6HkaPm7QYW0S0pYj26mwB5f2ewl9L32YZTEfk9oiNdGxTr84Ii1PJh54c2G
pRBqkoMAwaBzC86gOHcr9SjK3ZoIe4DgaGn4w8xeeVHmrA4YUdyiXyxvtOmp6xa558gZ0ae3MHXn
RUXK8JD5CME1f9GfKVCQeLbje2/1J7duyPJhtQYG7jFUTG8zijpvQdC6SUg88fKVw2+ZDVHFdXFD
BemeHKuUJ4ZYpdelhrkXcTgdZ2f+McleY+pQiGO4JrqGWvEe9zUIB/qYHqEB07kipSOsyaXsYPtN
LIVbkzIFixwNDxVozdoKNcy1AzcMtkf0zGkaGqBiSfZiGQ2ZlmsCr+bQc0MzhDdGnNp4bi/G8IMB
fXebUT144DEOsN7GnRE26QtC/2PY0CMu51cnU6Izh556O0VQvRukdV4yQx2iN66ezPUGh7RHQmt1
jsLqFfbOe4MPfC9K8waws/Fg9P20t6GpjnBpbzWJpHIy87eiby6GBZW+c6K7kZytO2CpfivyB5Ij
yh92xF5o3dDbtz8VYrG8mdHDqVC1m8kU2uMs4t3sVOndyIkH5tnc7VmW6G+P8UiEUIyTFr3e3pK0
/sGTshlXubtJ2MpPKN7nS9TTqloct72LyD/7m/rS/lONa1vC1E3Oj7Yr0Bt+WIcHkim56oz+3SI+
xk/jmbInx5fluD1rKCXDrePUXJDtViPLvfKSCJCHJaIgJphxZ8nlLZ+kuctSgPOJCXj8K10P2wOT
5R7SZO1QUcez/51JiMQMAgqPJS664M3wUqsYSX8JLU/TsUlH4+wEIprB9+fjfFbbr2lW7HVEnw8g
AkoCBIv+Ar3K3Cal+HGlweAa2ZFdoh/MiRkQ+LL0S94OWYB1jF2kjzmY87vGXJpbPDHaDvMA3tBI
lqcRqFa65n0WbdM/9okm/GV4ypl8wV2bko1agAaKl+J9clAaWdPQ7aKQgVK6XsJhI2+GZJgv0jLv
uqVqfp7q/88v1Lj2SpF7K8GKIQbrPtz936cy59//Xb/n31/z63f870W+MZEsf3R/+VW79/LmW/7e
fvyiX34yv/33vy741n375c6m6GQ33/fvzfzw3vZZ9y/63fqV/7+f/J/36095mqv3f/727Xsui0C2
XSPfut9+/9Sqyxe6tUoa/s3XW3/D759e/wv//G3/bfwm5X/5lvdvbffP3xRhGv/gsAHiTmdjNX/7
HyiB18ct9R+aYVFmoE41bVVndyrKpov/+Zum/YPTFT0UU2VhR0xOodKSWcqnhPMPl4Y2exbMBCBx
9Af+9X//nfz380X77yRAoa9b3B9MB66DoMEAicxmD3XOcPj7/kgPQ+qbLYkZaY9qlSj7bM76vYLO
0EsKAeY9VT5l5Ex71VicRNcbzw6yAE9zm/mY5pW7I7r3BRqKAPNdMB6QqghURoZHOC5Bl9aQoNW+
pCkimt3gtqE/dRiBqq47jL2e01w2qbAcpTjrafskce6qnUQ40inHmS7WUQ2zMVAYAHWuUmGBJPun
F/QtWLfbTTS2e86U1lfHxfaMWAI9gct+4pC8t5fraB/nG6rLIiw2LnX53TI1hadaZReUMYlfqdPf
19GQ+Av79raHz+V1beJcuj7aLK31XBdxoLntY11Oe8MKq82idCZdCHMz9dEeJcoCM9BuvcL2YLsS
TMuGseVaanyV+AXMCngUQ3tQGSmNBgF641vbVKi7K4PObtUzPSBkc1Ss186cPzm41W+IKbzXjKa6
HTrsihmjlLFO83u8exkyfZvY5MQ1PChX5sNYJYFR292n1gl/1BVCPSt18+3EuM9T0TZvJDOMOhdB
ukrmNLefN0DIyLBJaOIOqPdMg5yAKRyQutQBtg2DnvT0o2ScfTv2ymdFqnct8ToPuUmTrk/b6LGQ
zbazrcmPa6O6DMwZafswQKdN9AN29HiSsfqWdK5109hZHIQoTIKIpsm+XhbkrTZVSBejUSjt+o42
pPybA5G1FqYfLmTLcmzeHKqKfvpa6/1Bm47uxkiAEVqPRU3Elxr2e1Pvzc2q7N0QYBQeTFF1G35v
nGfJV9VcAxWY9jrUCT9H6YNbVoGCCiCwxnI3poO4tzmJB+0yIBLCoeFGT6KsAGbMTnS0q+Fepuqw
g6bHRGuCLSogwI+9uMlEWh1obEJhozM/zYSLjbUNCHfhFFDbMtAJqTwPLodPENCq0rY3JKPs4pny
h1mP9K0ue7Or9Js9YE5qmZEzNHkZst58iCuxGZbxq5YXUUD6bURAmgVETC9vEzE/tIZDB69HJmxH
o/bUZGWNjliFFAAh5vEPi9zvS8kfIaKa+mubly6KAbOFRchxSGgzzI+npQo1WBSqVfFogwMP4hk9
A6XBZhxi/aJHnMpD81MRxdFtdmZQPZySWbmbquFrpyKoSWU1BZi6I3QIzZvZY64Cr8PWKnCWzGtR
l2oXKSQ5qI5G+MR6E62STDbjZdNWozgm04gMMex9pUfGRWDhgdwa5yin16gw0mNWDZ/aVHH2SSYR
ecHoUqUdw//IX4AceDQP5LNWleLEs1ScFU0Hj4TfOiPfVo/q6c50wpfImLQd6QfyaIEGQS05Dr4t
F+EtdgXxqj1nWVXs8n5RdgYosWqB9ssSv6ndiWhIp/oi1da5s0bjiHgu36uL/r2w+jPDUQRyLG4z
eQ67fBA16ZkJnptoPMONDvAV2JuOaWug4x9i9FptQYkRSpQgysJM4Z5muh79SO6UjEs0yOTRgGkS
pBIjUlMX6YmZFpLembtYGw+5tH1B4B1izoGJTOJ+ts3+rcTElcZ6eK6M57wtJaLN4ZB2repnLcf0
SE93MQPOziESmsQNkurHhOZ7H6n73O13iVEEbVeQ8aq2TZBkys2A4Rkm8mKeKks8E4J62xtkcaso
jwKIXxpzdTluXaZSeylb9F2xnXM1zyd1aTRfg0gdVFW9r7PUuOmhhK90CyV22EkG3tILze1TLTkd
V1p5tK0qcMaoPxhkNYQu83Yyc6ZtbSvOsUBc7kWi6jmMGOajA9+vGvr5OM/RZRjMfMcb/XtnpZrX
aIPi9Zor4QGkb0XcksOAW/RIyy7rmCpxXUEYAX+kLem5ZsIQQ+o/9SwmWrUUF+gaxXYWYhuSvrCt
W3zG03yvx7lxF/YSAnlo7qhDl00/m1jIAYJi+OAGsAOt2b4+ciSpV6h3tSdIovBcs7sYGTapZXS+
6pqMtlAyQeFV1p43Qbqn+02eg9nuCG8yvGLUsLCqustcOEqPekushBYRwrKseZQLvbAojc7xuEJB
nOqus9q3vonHv9F/0sL8ZeFlrO6g/KQjrQsoLAyl9F8rCEK3QuZ/tvKQZA04MDAonlZQnbuMpQOs
gofFBcWS1s5xnkbGJnbv+iArYsWWB94sWNtSdz5NcjE5r/H2yovhJWrayhds74chmr4Tc2o+yvwI
6wB3PqElWOEyvJ8O8Lqd0lTmJq+q7qhgd8xjfIa1U32eXCMN6mXqD6PJlYzpTfpjN2tnVIVyYzEP
w9Rt2xuQWoziNQwTsk84UbTdJtcE3Hy9eLdCvYdX0zsebfXOK6twOC0aJmHEuLMfFecarfMWwv/k
GXHIz59ksjFVjV6yT27R65Tr0R7ZfX5qWsZt5ZTt6eUd1cwm1IJE4M2oDNLnIDSfgWTDGu8UbTPz
xjpDK3H9TqU7kqBoZe/JjF0H4z7oJ0AO8DkTAoMV81TP6suQx1+HSr7iYHV32hBhQLdQOgiQ58z9
keITC9XaoOk7a9mSYupsbHr6viuL8djQr0wqTlALb+CTRUvRiwZ92MqwG9EldsZlLPTKc2Z4kZBh
qcvMNDrJiJe3mxJaHVOWsACkOw4smL4kETRulV465DJBU2aFX0Zjenai9HtJA2ZXzw9SceMt51ti
C3WlfdAStT9ntfWkFz7t6fwswIiuEMJzv9jR3fVmPw3930xRrPWi/E+1sF60+kpYVh3LAq4GavnX
i3asRatESxM+tOHkBu4QuafQqlzSygBiq4b2UjX5nrb69DCYb8niAkQxCSJGJsKYv/6mhvpOKbJ0
o6gZVTCMn0BqpbYl3mM6M63skPc/0BhLjlNnKTsiYO4Vkwg0pyDIzXGhzlW5XfjSVeXOAKsl6zbf
mI42+Ng0Xd91mgHAGdHJNYm3HtDQZbvICaxlhDwpt8Zwx5/xaslREHqAjGVql01HgsYw3Reh7ZzB
ZLa4A0E80HAjBC7MGopoXjSLKDyXEeViL2IPGKfzqQStszluSErq7jDN5EEZZvbOJtiwlr2y/euq
wVjPEx+eeGM929AXVnUb/NuvT3wBDLkRcWQ/ZNYCkCcR001dsXp+NnpQssXkLjvVQDNGSvd27Dqy
juJT2cr+XJkCb6mhJA95eYM4StnUXTZv8SFaQZ9WL2qomqehJg+TyD/3ZkXls6/oXukI86ZoVCbj
cQZC2kgPKOczeh4V7qyytfelBkW8NCE+kkyUPgkYGlnqfIH+XR6XIY79QgsLUiQdDxBo+9hFYUvK
CKlgVMkHxWjD418/R7S+/8uTRAedvgENEM34+CSNeSMbrGrmAzUiO2YC9EeKe5Kq+mMTD+qO3/nZ
0pLUtwbQE2q/TBxXksGHs2AccqIaSC0EN522fUftO40+WVGUtUYdBZVd1RtiJAQRIuIEKHK5qG7R
03POG9btwjog+RqOBHde7Dr5VPaqsS/bc5wPZ9Wuym1bxeIwkrEFf6Hfdlbu7tzWfp1jxEWsisuT
TY5HM+nuodIJ/8NeTGZhHojKmb1GTZYtVC1CehwSXISTzDeZwSKXyjV4RcKUJZbcK93SONZd4ZzB
iUgISGOP9n8ePSe9SXBzfubIDWZYfrqGOcjewA6QAtolnjHo59h4UgXyAj1dUDO39HAoJFhIjhEz
Mz9hvHSLjmgAKYMORpu2hqKSrdgKxXerhIym2vxsjbwtR846m2ksTOZ5CE6Mso32Y05ocFJY4lQe
0J0RweBayl6haLoTxkhCk9s0gdJl+WVsZh8clwza0jqXfdY/yEXdKl0IIqerrZuFqIkgkWp8dk35
uddblo12IpgvfdWmqfvmpJovuzUL2AydfU5NiGTZvkM1/Z1A2Zk8OK9jQhgUuWF6om+M3XUHMmDj
rWL5MzHuN5K08WwUzm1TK80W6Va5MbRgKbKWtOLxUKuKdVwJECVE4GMW+SUGTLK/beVIdvlBhYrw
oqcQPq1Zzvegh4+NxSxfzuon8qnF8zjRTMuaNigmZebUqZAZq6F2HQZsQ53iFKfEse+66jnXsKXV
NaccrMNbSIekWbesPFG+u/KSWnq/kBf6E0NCjA/Z+G6L3g7Uku5mJRs8OGgennR5jKUSn2snKrdV
m0nUyNx1EEzbOdr+MidUbKKK4y3FsVcjK85xa64ZnnYDognVUkZvGyixPhNeTSiHZ0PsIzQ1wsQL
Vv1vpgssZh/fxa5ucBwVxOJeGzbr9OEPJ1KnEHnf0gt+MC2Kgyl3k6Aye/vY0lG5YVN6WCyWfrgS
xq2dKo9avNIFazAB2TjVu5lusy/gBWxMTneTbjYnPTHwm4Z3Sl6g20qKJxOPgNYt90RWxXupz4CS
SKd/dp3W8KVjIekl33VXatUTAElzp7bs29d1Vm+Y+Mps1YiFBHsQyzyS4R5+R8T9oGa6+xRFxbbk
Zb4Z0hBdIfosMhBh9bJnOhtcdpWvDc60o8Jluu0qPTYkkW2hsRJarFjhPiSYw59ia2EBDzu45fa2
UWbnpCyOQ1u7jPZ9DmS+wlH+Mzze7PUTMc1ryNJKACqi/osNzyBJ0gXv9Uoqj9R4Q4Kw6RfV/VB0
0GiVMn7Wl7rep5LfmylT8pSHjxb+4g2HIOhBAL4OrtFmh16SKlyHrG6qHd1Do1EvIVQ3IFIwpEIL
fZLT0Pkw9U+tBd4gnrX0bJEYfBhiIw8iiNYbt7ffcqbtD7S+LdB5Eui8rmReVe6Zx4wnHHAgRhKM
3tkMIrsapnrVQigPnWAmTA9h14L28STo1o0seowHHOgmsVDNS6XeZtmwKyj2vNzOwxutLl1PgRXi
xySJ7Jy4yb2uU4qbdkrpa4zKixxKQtzXwTlcGtY4q+eYQdFRlpp5KrQnVY2RcJYDQTthv/ghQeKb
3ooDqWMPWfIR1V/vEmyJTCUHD9Zw6dR1t3Gqnma0GxVeHCWf4iQimB3iZJD1DIAK2uxembmcYVsk
/4k13/M8QJ5M30Y8ho+ltUbAIoU9yqpob60s80BMJH431vkbFCV23PAbdr45CDvekZEYs0NaSp2G
YnjCuJveSEcecYxmzwgKXmnYCKQF3Otq9+RGy0NdZ/oRVpb2lBVduokEmeaWfMlbBSoe0oW7MCZs
tmpSQqhaFbGlmju8hG76wABwIt+H47eR/gib8fWKxU1eNF2J0DGMy3aC1aWX91L5LruYmNuGMPM4
I9oksgt9Nw8mcwC1dJ6NJct3dBHrjZJk5S4FiMJM3XrBHWAF0HPacxrpVhAiZNFj9t+pzWfUOLl8
ymat8rupSA6RWTyDsOt3PWlNx0p9GvSGkgeh3BdnyPd1c+kWzPgLFI1tV3bfhZ44pznXVsfpDMsj
ldtIxPJGpcF9P0bdwVQGaxsZSsHyWs0vachlR3EU49n8DImEiwerdZCbovBnVnEiDgtsW8WXasrh
3FsAl7TEPA9GxSx7KhdPgRZ9VxnNY890aZu5tYKCxCWFtce774a0Jwc5UZMp7XyMSLEsMEptAKsO
fu+4+S4vcE4W0RB7pibiz7mwax9Vj32XmBU9h+Y7fQrthuAKkGZSYu5M42WL9h9SxGC0fkfgkIw6
52lfUBs9rKFXSrGIs2PEz0nYKZsqwjvRNft6hpwJAj4/WdVMGcj5yesVI9znitNuRQMuWU/E8CCq
LeC3cqN2LWFwZDwuXt6Ed5NJ49QYiuyQRwNBMoYeHo00b3iiiBSzBSHPRSs1Vh1igrp6fIzKLLto
zjztdKSTObJu71o2z+a3LquaA4f3R8BrqT/PLlZMBSSPlEHmzruqT94y0oK3eAPU8//j7kx24zaC
MPwqQu4huC+XAJGNQEpiJ8jiJKeAHtESo9GMTUrW8vT5qrs5ZnPGjuGaQyNtnyy5yC5W1/pXdfou
Pn1iLMHz++rvq2fbLfe2lI9///j1/bunl/fvry9Pm7fS2ZvnOLNxUp89JRmTKCqg6eNfVfKUnsU3
jw/nTYKTcH37D128fXUPhpaBdSSLuZLsJj59XzM3Ic0amNb8zGEZvv8nvrt/uWZyE7mm7M36HaO+
rh9oBcsfNz9dDlfpac5lCT9U4L9/uR7K75rmVcLV33/W5M65Nb6ITx+u7sazEt/dWsr/TWVpVoTa
Ky3tii1SFjL3Lf22/bJfmqo4hwl5tarV9m5zK5UvioKbeeEpzSnveJUq80qmTvYpCuuWctrdBcWs
rIkKmTLMCKOvTtbbzaX796+bJkLSspTKU2MWgRtPmvHmY7v/9Mb2y3f7dLxX/2ihDthOShj/Odtf
0Piw/TyN2BzFsAR4rSwqz3MugBaJmMVOtpsig1mhcSFpCvxMFRMy6pXsnILkYSY0aQTwmBgLWTCL
GD8sURCI5xFEgeIr09jy3O4SgZ+LQpNxUmLqurH7OQcmNC5w6ZBSFvI8AgoXV2meWHlfHogkj8qi
ATCWE/4Etv841m4/S6OqLIH9S1VR1kII6jKqc1LfoKEteyjUB8aERlJwvJPFeeysy75N+KhSRB+Y
dhP6H+wmOVrzk5AkSQSTuKGgKA2TrAIKyDQQgNsPo2BCFaVMdwae5SSBTfpMaKISyAYFaMel0CSh
qsSaqSQhTyJ6j4Bmgc2avvScCRXHhaY7LqILziTQMCHwTtX2M4x/QlsT2GC7/YU2qOqI+l1JX0ay
Y09Y2qCm7KFlAo4gE4dLWuR2Ks+TgSLKwWzmzNyzPw9OFEgEW1ut0AagsLg4i0Gd6e5Lz5lAjSAq
8opeMWuBAtKFdO1IT5HuIGSA0Og9SxkDadbiINQxHiTT5LEMVgaC842aJFMzQZB4uTTkOdu/MItV
RcQEdq+u3EEJ7iAAK5fODZ0o1BFjNYEqcsWJWQu72NQ4kESOBJU75yEsnYgMC6ZBxYW0jsjxYxwy
/Iy5IqiJleoqy2n23J2UsLbPUAFnrRXqsMAN5hSg+O1HXkQJuMlgX/GfJjc6vFgBPa52D9IIsLwc
+MMKoc4ipujRD01zjVnB2QY6ngRrrzoKeRwlRIt0TLgMyVIWmojHlFnBnBa7zAMDspCMZE20CiFD
7ZXMa44xtmZBcK4XJIdSMfMPNlgmBGch+Ui1mgtNRLzEmAInChKFzbmAXiBYINkP0N0sewQDkgV6
wqTDWnUiJGygYR+s//IoFGwfuwnE3wpBeNsXkK9y+3mB8pf8wMwDmAtB2UQpnghgYhc4B8gFzLeS
C1kcgUonchIwz3z7TYKvLBe4T4n14LbP1YxqfZiLB2AGVjjbt3QT84iW/AxPLDjXgCCn0caLpFFr
aYnmhi970vc1AVB6FKWoS1nBmYM0xo/VngEiJtGExcIMVGVU0evXEFHa3QfnGKVxIVfXqswAtSXy
gxnXNxMIzjVARfpUxpORVbPbty5YQFYQjyhW+wLkBlMSRzu3byEENflTkBtkVFxKJbwjkHAzj1YI
SArwnZOGKMCshTVIYtiQ43+W0qkXVqSIiSrV+yeDTK99VlW2VCBiNT8LlJmxkhJAhVpbJLurTh0R
I+XUT7GILmmykAKyBlXcEBswp8au4GQBU23zWYqsQRMxLTzHLXC5kYVPkCQlKqHIJLFizorNVQWk
FzM6Du0x/XIu4BowwYUrQqkxTt96fiLQi8QO8KAJNYPEeWi0rkGeRVwDXyYI/UG9iI0s0BkUX1z5
LTw3kSvb1Fwgd5KxxSI7nDWokBUMaBpPaiE8G0EXmNpTyCMqC1mV5M5GLLQjV09FzISAUdLkG5aN
pAtOX29PqKDJbVVTdWWhF7GRGZADMu4uzxiev8hYRvtpFHoRKFYmFyFK2DFXiFUR4SYSjuBFmWVP
XUBmgQlSiXb7GQVE+ikrJhfvdulxgTQqkxtopHKOUoAKkUq43l0mOUbzBWrRLl8WUJOcFWk7nTRi
aAoBd1E6YlWRo8gCd64BRrO2MV4qBBKM6MM4BuIxcSkstUgPm14hUHTm9i9KBy5bugggkzQGm4nS
dBCHkBQCga1WCIgZ6gb8kTvu8VIIKDczy6WWOqyVgfCsgkDplEcBBBIlddxhVzZZAnTFT5SBFAJH
M8uyPSBZEPyF/TQK24iHhI1hapA78AsTKWoRr5zIyjE8pP0zz0ibTgWlzphGBvfFH0AFc+NoEIkV
OfW0DC6LRIDjctyq788A5JQ/C9cYAB4N7SXDRJy9DA5zkuG7acWf4iqYXO7JJmds1kL8gR+VxA8E
CC6MCk8JFHWu9RDziiRSQq8GQ48OccHaQ6lfuhq0feBnqYLP+KVd5wuX96wvTM9L342zkWz/+QsT
JnmfgGv4kPFr0tLi/aKMa7Oku934tm887LJpSpn9cGpSMc9x/91tcP/R3rOmXU3/eNZ3QzusGGJk
Hu1e046B+3bdvm5v2nk7DtKH5H14k70pczuv8D8Ij9cLulKUVdMd+qftxidswOJ6wtftZmzH6RXN
FD3TlqKl/Kxd92+2w6b33tqiu9W0uRF3aC+287e2SFE9ZSbIrm575ux7xA0eW0v8ebdm/uDQzSlb
lK+ashuGeLJ9c/KMptub1z7bLYRS+xTuHxn6C+97OkCeljIzJodL/5VRiYLy0lL++MTHnUb6sqN+
ftFeeQKYMATkCCrkfM19VNxTNW3dnEiL9dLy4pyLRtqFFrHIITXl7b0vFrapS0v2h33dZGGwasIQ
uFtdP3pMtvAhLWkmhPTjHpsbg0rR0n7BrZye9gCHcQzz8qIdHtft5mLODgci0L/yOLYruo2721tP
pl2ZXk2/XzG+ofVbay0KRE8aW8CFBZ5kO4CNnvY49vx9+7b3mG6L98egvr0blqQFGaQmveUqdV+H
pLbWrqX8sns9tAvvyZWx9aTft77dIuKWmqie8P3JWXvzdrzqfbPu6mzHoP99N4ydp6lItEv56hjE
X3QP/cozYxCXqtAxiP+1Ha4nSiY+sKUGNWkZvHzyrGUoXb+QRJvMP84DnnPv3OLsExAfwSX56ar3
OW5RCtq35s5xPBI/qnEZbTXpobtcTi8wSWIt4Z+7zWZ8XL9vF2FCapOwWvK/XG0vupPzcc+22eym
lvyvMub7oCC6xq3jPGBfEF1eUkv+N7jfjWPnuRSux0RP+8GPKl21VUv399v2aq5TgCtLilJL9lU3
3GDZJkKirVzyT025J7JZiLdrcNWS/qPF7nD7mX80gSJJvkpNnMn3J68OvbzNCqrp9+Nqy0gez3Nz
IB017cctNwRcTkwwX9NOHPk05UOZpt3clP380zQP5dB/85Nr8hurddcO3/wLAAD//w==</cx:binary>
              </cx:geoCache>
            </cx:geography>
          </cx:layoutPr>
        </cx:series>
      </cx:plotAreaRegion>
    </cx:plotArea>
    <cx:legend pos="r" align="min" overlay="0"/>
  </cx:chart>
  <cx:spPr>
    <a:ln>
      <a:solidFill>
        <a:schemeClr val="accent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gradFill>
              <a:gsLst>
                <a:gs pos="0">
                  <a:srgbClr val="262626">
                    <a:alpha val="80000"/>
                  </a:srgbClr>
                </a:gs>
                <a:gs pos="100000">
                  <a:srgbClr val="595959">
                    <a:alpha val="74901"/>
                  </a:srgbClr>
                </a:gs>
              </a:gsLst>
              <a:lin ang="1200000" scaled="0"/>
            </a:gradFill>
            <a:ln>
              <a:noFill/>
            </a:ln>
          </cx:spPr>
        </cx:plotSurface>
        <cx:series layoutId="waterfall" uniqueId="{8C5155DC-030B-4D12-9AE8-D2810F74637F}">
          <cx:tx>
            <cx:txData>
              <cx:f>_xlchart.v1.12</cx:f>
              <cx:v>Profit</cx:v>
            </cx:txData>
          </cx:tx>
          <cx:spPr>
            <a:gradFill>
              <a:gsLst>
                <a:gs pos="0">
                  <a:schemeClr val="bg2">
                    <a:lumMod val="75000"/>
                  </a:schemeClr>
                </a:gs>
                <a:gs pos="62000">
                  <a:schemeClr val="accent1">
                    <a:lumMod val="20000"/>
                    <a:lumOff val="80000"/>
                  </a:schemeClr>
                </a:gs>
              </a:gsLst>
              <a:lin ang="5400000" scaled="1"/>
            </a:gradFill>
            <a:ln>
              <a:gradFill>
                <a:gsLst>
                  <a:gs pos="15000">
                    <a:schemeClr val="accent1">
                      <a:lumMod val="5000"/>
                      <a:lumOff val="9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1.39999998"/>
        <cx:title>
          <cx:tx>
            <cx:txData>
              <cx:v>CATEGORY</cx:v>
            </cx:txData>
          </cx:tx>
          <cx:txPr>
            <a:bodyPr spcFirstLastPara="1" vertOverflow="ellipsis" horzOverflow="overflow" wrap="square" lIns="0" tIns="0" rIns="0" bIns="0" anchor="ctr" anchorCtr="1"/>
            <a:lstStyle/>
            <a:p>
              <a:pPr algn="ctr" rtl="0">
                <a:defRPr sz="800">
                  <a:solidFill>
                    <a:schemeClr val="bg1">
                      <a:lumMod val="85000"/>
                    </a:schemeClr>
                  </a:solidFill>
                </a:defRPr>
              </a:pPr>
              <a:r>
                <a:rPr lang="en-US" sz="800" b="0" i="0" u="none" strike="noStrike" baseline="0">
                  <a:solidFill>
                    <a:schemeClr val="bg1">
                      <a:lumMod val="85000"/>
                    </a:schemeClr>
                  </a:solidFill>
                  <a:latin typeface="Calibri"/>
                  <a:ea typeface="Calibri"/>
                  <a:cs typeface="Calibri"/>
                </a:rPr>
                <a:t>CATEGORY</a:t>
              </a:r>
            </a:p>
          </cx:txPr>
        </cx:title>
        <cx:tickLabels/>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ea typeface="Calibri"/>
              <a:cs typeface="Calibri"/>
            </a:endParaRPr>
          </a:p>
        </cx:txPr>
      </cx:axis>
      <cx:axis id="1" hidden="1">
        <cx:valScaling/>
        <cx:tickLabels/>
        <cx:numFmt formatCode="$ 0.00,&quot;K&quot;" sourceLinked="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C592AE1-6AE0-4AF4-8871-6C8D9FC03917}">
          <cx:dataId val="0"/>
          <cx:layoutPr>
            <cx:geography cultureLanguage="en-US" cultureRegion="IN" attribution="Powered by Bing">
              <cx:geoCache provider="{E9337A44-BEBE-4D9F-B70C-5C5E7DAFC167}">
                <cx:binary>1H1pc9s4s+5fSeXzpYdYCBBvnTlVA5LabHmLs0y+sBTHQ4IbwH359bflJbH5Kic+9freKmmmNB7J
kJp42N1PP2jA/3U7/Os2u9tV74Y8K+p/3Q5/vo+bxvzrjz/q2/gu39UnubqtdK3/aU5udf6H/ucf
dXv3x/dq16si+gPbiP5xG++q5m54/9//BZ8W3ekzfbtrlC6u2rtqvL6r26yp/4f3Dr71bvc9V4Wv
6qZStw368/1a97v37+6KRjXjzWju/nz/4jfev/tj/jn/9p3vMjCrab/DWIpPbE6Zwym17x/k/btM
F9Hj25YgJw68zpD9+D57+u7zXQ7jf2fNvS2779+ru7qGS7n/79OoF3bDi3+9f3er26LZz1UE0/bn
+4+Fau6+v/vQ7Jq7+v07VWvv4Rc8vTf+44f7q/3j5Wz/93/NXoDrn73yDJD5ZP3urX/Dw9tl6h9d
FeoNUSH8BDuUMYHEAyroJSoIiROGOObCpuL+8RKV19l0GJvnY2cIeceJ0Pld/25zV9V349MsvYHf
2CeICFs4BD0ghF8ixOkJ464DYeEBH0GfvvvBb15n02GEno+dIXS+OUof+ivbfdvlb+lA+IQzRjGz
Hx1oFtZcduJSmxBs40d8XsLzCoMOY/Nj4AyYv86OEphPqorUW4c2B2Fhu+JwwuHuCROcYYofHQtC
30Oye3Cc11h0GJqfI2fYfDrOsPZXpSZdvKXT0BMsCMYuekwq/GVMQwidgFM5gjnsPujNoHmFQYeR
+TFwBsxfX4/Saf6q0l1R74CwvBVLI/TEFcK1CXIewpX7EhmBTygRyHEc9yEbOU/f/eA0r7HoV9A8
Xcscm+ujxMbTRXF326jbtnmaojcgA+jE4Q5yCNlzZXiAYzwn0RyyEXHBr/AMl1dacxiaF4Nn6Hg3
R4nOx2YXvx0sRJwQTDi4xKPXHIpn3MUYs1lV8zs7DgPyMGqGxMfjRGKr6lq3lXpDNNwTwjgEKHqY
Me9jGOeEEQdC3f4xw+Q1Fh3G5efIGTbbi6P0Ek9nutp912+KDaQXx7EpPhjAkO2cOJS7gM7Tlz4k
lteYchiUnyNnoHjHCcq5rpr4nb9LdfOGlIzyE0oZsV0oNh8eLzMLuNIJZXvS9lRnvsTntVYdxujl
6BlO5/5ROs++eF7tclPHqrp7mqw3oADkhLkOQ+KJAswKTr6nCFDWgGTw4GGgFzwva15t1i+QenlV
c6hWRwnVVt3GKtoVTzP1BigBj+aUC+4+usuMR7sOEDVbcAHC2/3j33LQ7y06DNDPa5lhs10fJTb+
Xbbrd2/pQcDWbNsFFyGPbE28DHXcgUjnMkrQIz+YcenXWHQYm58jZ9j4wVFi80G3/y9SEYUakyEK
YezBN+ZsGlIRJqBHI0afPPaBJLzWnsPovBw9Q+jDcSahp+Wcd/qfd0CE2vzbm64euCewLsA5dx7F
zRlSnJ/YiGHX5Y+eNvekx8Wm11p3GLfD1zjDz/eO0sMeiJG3q3Sm3lSBA5pNBOEOJKH7xxw5cYJc
hyKOHnWeOYu4J6GvseswZvPrmqF1fpxoLaBcUt/fkJVj98QRDsjYZJajXKhhXU4odskDy5uVS6+w
5DAwPwbOEFkc57LC8k7DusIbIkLwCaOgsLn8cMhzCdRRlHBqPzrODJhXGHQYmB8DZ8As/zrKwLb+
vovfUFeg9IS4wuaYHubbCMEyqQMBD4SHl5zht4YchuNx2AyM9XGyhHUG2UWr+mlm3qD+gVVrwIKC
0vOQX+b1D+QX6u4luJ8c/HmV+hqLfgHMj2uZY3OcEezyrijqMet2b7o4Sm1Y54G2j8cg9e8LCfzE
Ja4rOP+J33N8XmvVYYxejp7hdHmcAW2ri2b3lhQNFDnoG3CQgFxy/4BM8nytB9nQmkOBGzAyK4Ne
YcphXH4MnEGyvTnOHFN8V28KCSgHe70GmqEegpqYszJ2Amtvrs3E4/LcDJj17w06DMyPgTNg1udH
CcxFmkH2f9M2HKhnXAIK9uPEzxdGBYfuwj1XftIUALnn8ew1Fh2G5ufIGTYXp0eJzXanireUq50T
Av2F1HkS22aFJhMnGIHYA72hDz41c5nfmnMYlcdhM0i2xymznb51k4cLxSOFAgay+/0DvcwsAhZQ
XRvi2DPMnjvL7+05DMrTuBkqpx+O0lHO77rdW9b6+yYCh1GQNR9L+hkqCDEoYUC1AT3gCbXnqPze
nsOoPI2boXL+6ShROYUpaW/T8Sm8/+elDLRIO5gTDGsCL90E1nCwCy4EWedg6HqNKYch+TlyBsrp
30cJys3d8KZNaggWaIhLXfSzc/M5MxbgSdBxC+HtUaMB4J57ym/NOYzK47AZJDdfjhKSM92q+o3Z
sX0iXEDEdWaVikBQbCJof3IfefMsx7/KlsOYPBs6w+XsSMvIXTVmu+L70x37BvELFmn2AcyZFSuc
nXAbGqSJeGRegNpzL9m+wpLDoPwcOcNk6x+lr3weNeyMip6m5z+HBPZCQcZgmP2iyxbZkHMcRClU
Mw+p5em7H9Y5X2HQYWR+DJwB8/k488q+327/rzHqaYL+c3BA4ecY+gN+KJMzv3FBdnEYBiH5sYXt
31o3XmXUYYBeXNEMpO1x8uTtrq53t3Fb3zVN/XYwgQ/BvjTiOAwWlZ9nf2iAYjY4DmhnD74zy/6v
tucXCL28nDlGR5p1FDSr12/bUMig8BcIdgs8asyzckbQEyRAkYGOwqeb4iG4bV9jyy+w+Tl0jstx
CmWfVX2ri1q9bWcagxZPh8COtafc8tx9ILxBsQNFpji8svwqkw7D82zoDJ7P66MkBud336pdne6e
buD/PPlQ6N7EHBHo4HyQZsA5nqMDpQ1Q7H1d8+hVs46a11h0GJyfI2fYnB+naPZ5B423RdTot/Qd
aJJGiDjc/UVnGraBt0F/wNPWA4h5zyn162w6jM/zsTOEPh9n0nnot3tND9H/7qQBQqArDaoa/CQP
zMpRd7/2Cf0ZsMvwIQDOCNzr7TqM1Hz8DK0P3pHGuv7d9m5Qt2/YtQG7DQElwhF9jHYzpJDNThAs
28Am3pkn7bvYf2/NYXyej51hc749Wmz+1lX6FG3eIA9BhUoEhhbo2XoNNEdD7WNTFxam7x/w/vMQ
t5/c35nya1geRs5BOc7i9CJWb+gq0LBBYdstUOrHNZuZq0BDILRqQD/NL/bn/M6aw5g8jJrhcbE6
Sie5qO6iNyUDkGaICxsFyKP8P9MJ0D0ZgCxDZrHr94b8AozHC5jDcX2UcFzHcLLOu3X9tmIn8Gfo
N4fy5XHrhoDi/zl/3u+OQi50aMDhAvcPcKPn4eu1Vh1G6OXoGU7Xx1njfL6rm3c/T7R4mKz/PMEQ
OH2DYmDSoEA/5ZHnQAFJY8AMIPU/rvHMgHq1WYeRmg2fQfX5ONc+b6BVEE6/urt7uqffACYHjq8B
hGDx8wGmmT/B8TaEEjhC6he7DV9l0mGIng2dwXNznGLOp7sqhybBtwMHmp5t2HoD/8zIABwDwWB1
QTCgzvePmUrwCksOY/Jj4AyRTzdHkYNu/8dD356Hthe/+b886Q4aORxoneG2A4Xl85gG4g101YC3
PK2DzmLa7BC6X9tzGJzZ8BeX8P/phLtfn37342hAf9fsgvszBZ8dgPc/v3t/uXDK4WzoY+I+GOQe
5m79/c/3BMoVCFo/zircf8iLlD9LBf828m5XN3++t2AvGwdHgz2htgvH5VEbwO0hN8JbwL0ZMHME
C6kU2IfYv1XsN0jBqYeQxgiksL1iBC0LjIOeV+93TYJhfC+AQ+HLGWyiw4KJH8c5XupsBK76Y1Ye
//9d0eaXWhVN/ed77CCovMzDL+6v06FwaAJs19pvm4TdDoIgsMLc7q5BBIPfR/8nGmmfFUkUr3vL
SRYu1nd5V9Ye7tVFzZvqtCckCzKjbVm27a5p3Xw9Wmdpj9rzbjHGlK37tktkES1VOyVeUaSh79Dc
knUfLQzjO5WEF+1gF4FmQyjrKBJeWppwmSXxKPso3Cp2asaJ+aO9wWQUXhUJy2txlQZhP33ud8DK
TDC1JffbaeW2pvd5ZFa93WGv0mm5gMbaoGuIP5XlunIHvabUyv1utBqJi37Hozg/o26/SFgReSgc
Trsom876aZQTT4UfxeVF3k2WRKL0MuTKOI1ln2G0FnEdL4uw2FoalT5NOhYg/KGNc+WTtO0WNu22
mU2my4FpK8hHRoOy7rSsm6SSaEyFZxojgoGIynNQnC+pq0upI8sOMpW20uDhQ9o67sJRftUNsRyL
Unm43S+xU0nhgM2LRNjKzzCPfJPIsR36gI1mW/VDK7nils/KlEtkDYmMsqb0o7LsACe16FWbLOLY
JD420SKexuGGdO517tZeDcd3rAenyX3s1FsX5RKtcoNvTNP1Z3Zs3SCMgrGpP7G4v3Jo5XU9W5QM
SVaNsqhKX6vPE1ZSiTEobeu0N+KC6WnbteKjzc2OFqHszNjKlFSLJh0r32rc9f5dkkWFbGIuo6L+
2idCe04RRV6Ti07C+aXnjap6abOmXphMn5JhQJ5CRS+tGK3Shm36qMnkSLpNpJ3s1LW7Le7sL0rX
6dk0YtfHA9KLmDBZlHYnFbZCP9OmkSKlaJl0k/GJ67R+iFizTGi90F2cyrzGXaDhBpeNk9eeXXLn
tFVZ+WUiXtUUpw3nFdxwkfZL1258g6beK3Hu6RFHyyyPlOcOt00e3dg4NwtEq9bvo3SLqziRoU2u
DcJnaehc4Uxc6DSOvLL/SqOMBxVKvpQmri6qzJaDmvqVRUJXpi2XjhrcoM2rOrBqsVAVYnKw0vis
djqZZype9AVapjaeYCbLTd2ZSdJeLMnYjn6ZsjiIiNUv2ygM8rb9jLMsX0ehToI2rnyIBOBmg/Fs
i9fSVOFZWFlXHXZKn5fVRUz6bVhXS1R3va8pcaTOdZDl3A2Qij+kNbW9cRKd19RIloafNzQvt1x1
i65p+o/xDcXmWlXXbo6tpaaFI20zfU+avJCFxt8dtzwPw3EhCht8kdb5ss2qzOOdaeU4VX2g3Sb+
0juXYcaalRiU5XdTTYIm5Ku488BtviTJdelkSra98TuOVQCnkp3zKikXKoq9avxcoOFutDq+jDvn
vGTDukUVXnBUetpxx8WUIu3HQ3c5jnHmt9opvM7Fjaxay0/6doUyUS5ZGF1BqF4IO7yqu4sQ11NQ
iRg+ITvnhXYgADDiYYONhAMdSq+bnMGPNMk94bRCxspe2fVOjJPjoXo3DG3uc5v7Y2Tv7GkPUDTF
HuyFWvCwXfIuhlCW1NHKcovOc6LqtsV25uc5pcusmtYlFvgs67tR2iS8HkoRfozzbFNmH/K41EED
m4DHNqa+JnG0qQsGF6PjO2PsAImeXKi+jmRG+AWJwm4zxP0nLki+iemnkCWlZEMmu95dqzR2rzoy
yNR0uTd0U+65oop8EWkTZHHsBL1pznLXuWPJP8pin7KpUTIfReM7Kb7r20L2ud3LkY2jtBz7hud5
HfT1baRIf04cncJec9uWXa4XBLpcfMG/uQWLvHx0Y18QCFgN8UjiVr5rIDKVeloOuotkm9Hoii0R
b6ttY425Z5QBdCuVL0Nn9FlT1bKzhCVpaZ+lvJdFSk4H0zqnsVBeFdOPubETSWJT+nWyHqdMbcJC
SVdnOCBWYzYRsmSukL2IcQRzzNttmUcfS3tVu+VF3/XLwRjXs5Ii8jvIkmEV4qtc2F5KTQFekPeb
2rE6HzkBnIHn15bAssNDEPWdC3MzmKBMc1syxHx3LD5UWTV6mYiS5ZSKr3DcZLfK/xFZ8yVxaerx
rLyqRzOs0WqYwkK66XiR2ec0YwwiHISXxrR+THEoq4a4vrKrTNpRtSTM5F4oythXWXRaOqF9mbUi
SBwC9476BLmg9MLUTpfcitB5F5N1V0Fa6/PykqS1e6kR9XKrkIzy4suAaXzKYquEHKnWbVMYP6sa
faaY2dargjDrgjaRTGLWnXPaQobs7FMo9z6o2iIb3VnppdXa8JT1+dpK2Co29cpJeICa9sPEy48O
FTdpCDdKlH6OdeHKwe0/Q5NzvkFDuehNO641LwevZGSZR9bk90SsS2WmVVevIa6Wi9GqN2oqL9w+
7q5S99T0rkdKXp2LfsRST66RsBe6XFSTWIyduJqINV6FbVlt6Dh9b8cwk2oo3QW42ldT9ddtM1rr
OoL7X5Sdlxu4MYFz9CsV4sabRrKJscRA0gK4fy+c3vG1To3fFiL2dW+MpOZOO7RdlIO+K9uReawc
XR+pXFYdrRbK6dFC9+6mTsdi09Xx3/lAbqrWTRcdpdcREBCVJZ1shWiDOBylaLXr2bm9DsfmrK7y
3COQjlRljX5npx4khW7Luy8Kq1U4Da6fl6NkebRyhjy/sCs3iBWOvpac1wuFrHRld2UM0xJ/7HTo
eGOOv8ahWvaTgASfeELUw2dWpSbAZX6DUv7ZaYcFfLDHNrq3wxUxKA7KpsArJpp2MUUAqEaoWwxq
51hT/6Wyo1sdo2JZuekSDr47ZWVfgwPBjNkWQRLaBz52Retz5bIzDDLPQkQ98hkXkMYc/CnPgHcx
lu2Sxm5k1uSSl1ErnVIzz7K663xsPmVtN/m6jCNfN6HPp3I9RqI5i4Ysgxu1+1gKEskpgchV91a6
1QmBT+GT2eqB1rKVLjbf7LAk56SwpMNZ4w9qSDbT2KxzFV8pZJzT1Dg706kqQNV0pSwjlRN5bIq+
jEZARCy/ssq6SZOG+iQOQ0kjrGU4WPVq5PG2pmkt42y6ypTTypIkzlXoon/yPI4kZZ0E+uCuK6BP
XtXzZA3HQAWZmwy+Dj+n+xu1wsmCA85rYCvZmYsGoEgQ61QfVou8LqOgqXsTuJGjPZV246IcB7i/
qm0U8mwx8W9Jano59JlZ9pnMUvzNsobO67DpPQvb3+oIf6VYs3VtqYsMsugpygX188mU0roobAjR
RT+ZwBqL67AsLxCvtXTa5DqZzksdX4U0zYOGKaCUGTWyEK7y0FTl0uj8hveR1DW9GosK+3ZbeWNp
k0VV29d66IrzBrgPj4GiCxfyWG9i6eB9cE9ouZz2VUN77dg98gZdXUFf6pmbN9swnajU3dCuMotB
egnLRFKrriHLTsQfhs5aQURqg6meqr9zWn4Gygvcru5aj3QaeYWpL9tizGWPLOFRHa8NJeVN2jSu
LLqk3aKs62RNLBe8G+ab81gaGBOJYVjSrv04cNQBLa8KqdwhXExNPp52VqJ8SohMBxKtm2no/TDB
7Saz/oEYkwAnb/OvTrfmJdqEpP1U2fXCSjiQVIrPu8glHoVrlv2ksUSmWo8d6fxB8EHWThVKF+Iq
RwK4mTW5i3p0iWwsnl4koT0BsW7Lr6UZHFkQ066mcIK8ZkVxwPKSel3Yf6KKLydebEeeJFI3ef8l
NMlt5wIbTdLhoo67u5bUxEsoi/wydy5tKDbOnBYiikr8IY9cSUKG1tH+Lbj/dEjrNevVt5p0p7YL
92gKDuDHGf4WZ2dW7sBXWVot4r78PDrjHS7T6zqxzZ6xFrId8Fm9pZazLMpiWyAKNtU19Z2kSmVt
uZLb8bcobScJTORrXldrl42Q9y6rRG3q1uygirpi3fipt6qFbRWTj/FpnpVfG6tvllGBSqkmcZ13
0dIJaSTjRsZ2Qv0pyjpvumZGXDtDtHPdCGa4Ciqnkhm2tV9Fu9Bq16JCHpxnsoigvOG03+I0wzJE
rS86vdGZu7EzvlZ5rCTu2NKhsc9qtmJh/E2gj8M0BRNUb91g/jZ14iEmPlI+KFkHYhA34ShugX3+
zTuIITS0Pcv8jdFW0NSvWCYTSC2unUFtUFxODYQ/Hl5OET4tYvNJWV1grF5Obn1JRdTJJuPXTjL5
WTzVUCoViYyTtJRD4rkN1JtRt9l/VJLlV4Y2fsfIBuXp6OchziW2hguHxWemry6TCX8pKr1K+t5z
umZThBChrTDIHH1qF9G5dupYogGXEuLCALMJtyMrF0OEr7SNPpGyWmUUZZC0nW9p54dabyfLtaUq
0xtByTYx1cXIrUscZkHN/m6NDqxUn0Vu6PHa8k1Fgwnacs++VKpIFrCl6SYu7FWbQFRG61BjBsGb
XgwV/Vpqc2PXeBuV4XmbBtiygBTyIBrSr3D2CfC90vnW5uIM+C/20nhwJaLt7VCyxQgUJw1jz6DM
T8sBUgEQATbIEqgdS4pzjtsgr+Nb4QxXWTiAIpBA2Yf5peMyn5juRinslTmIBntoClV4jsgXebUS
MRTvOZSjuPyQ6Cj1UZ9KPnAhsdt7xso3g8abRpBVTIwHh+9/dqe29xKI7T1kpP2cW717U2m6FFF8
E5pt15sdt5eqwKMMO8akdrg/jeKyxf2nqDOeqbtAhImBEOSBDPIRaMUnUC8yoFFQPVtxeJmybhEl
qpC0o86Ha8Pi6rSwUBsMTWpkm6eX6WCpNemBT4HisrVS2z5TTr209VSvmw6ChomBAUxQR+kcSxdg
ymy2jjohE1YbKJSt0iNut4Tc324i0mxVZF8MLSgAkLgSWZt8y3rrg9J4YcGhhisrpJcgRlU+VIBG
6qwZgnQMT4toOJtSDnFX5EGlyzvNwIBw7DxYnl5MA88u6pJ/FnnXrTRUETHrJzm0dQO3hGjlZE3n
WRLK1ApXuDVQvtrw106A1qmul2Gm8wBE1DMSmSUoV0DjInLuxEm74OfM3VYl0IIkxlDMx1vgjt94
R75Z/bqugMYlPWQL1ojEg7vnfBxJKwco0eSQqdVk9DejOnedU9N5IPD1Hsr7RSzqSxOVsddY+jNj
yenAjSvD2v5WWf14Y6uL0g0jKcJCe2Hj3NDI3ULqu+xIYklm8yUfrRvWWRct6T/hGiQYXYNaZRux
sBS+4E4GeVFPX1FalpKQmC4adwRva1dwXy5wZZeeyUUk+yLdKtt1z1WETtMQxwvXxEE1qXhjpdmi
C1Pj6bIHuQnuOwfV7TI2+CvRGki0uaVdE3pDxfxEZ86a2DxI4AA1T6d6p0OTyb7xs4mfpQLrcxv+
IstNodJ1KJIgjqvmNAPF03fseBNNS7uPXak6Nklek0yyNPIzYk4LFIrlEFGo21H/PU9q42XcymU8
VavaQNiAVis3yNP+jPQdCgaOT7EDJYcePiRx5wPdCr28aL7CJqFENkBs+qzye2qNawcZ7UVOczrG
ILA1bfglokyWlaW8PrUXhahrf6oIWqGqP9cKKahHQZyEA+sNVBT/5B04aMtLqCSd7gtrUqgX+g9Z
ZuVeVFWtVDqBKC6gKukzTk5FNbEFNtZVm+HCh99OgxhD4Zc7fDmQJl1hHEJ1NzkryKlcZi4GQaCr
oUoAciYSSLY9b7J16jircWCbKs4qWeY8oDS0QEcBeSNHY3c9tN816Qe/r3UFmbsHtYpsy5a6axTZ
vS9oHWjcAi/Ih7PGgFCZmfq8T6pLPuglAilW9kM3BKW1SFF564QgBSYs+T4NjHspFHQeMNFbHjp3
OUfFos9CS7YuT047Y3+oRL2yLVP7tI0uGzu6Iso6D90O7mrBc4+OJVC83gAXHFpvf5aBTKPk0mT0
VtUi8d2kO1M62k4oXKS42rsoyf2Kl4mnjba8KLXWBb4JpyKYOg4fnNXeMGbnmQ3yZZE0V5kmN62l
QRwYra+FhYmfc3vTdJxANcZiL7KtbUiAmVhmoWxWekwBb7NJunTyzvb4sgqbT7qOQI+NWGBEkgc0
7TyKSe0VOSijRYQ3bR3EfSW+Wzb+yCZQpFgSpV7udNMSBNVV2OWrkEPdYalslLwaik3UqKWJEg2E
LC+DggP5HVrXizvhTXhdhmcZqmVTlbeVRXEQwq28L5muRDbiDd8/RbXBmzjJnAVD9SUZGrRSCfKs
NAFuoRnf9HH9+FMVVVPQ98U+bljWBhwFKkKodXzHBe3z/imPM7YZ4c+KbPBYwg14/2Ij1OhhAq5e
Q8zctJFqFwQEq3VCcLmJWnQOgoyz0GVeb0xhxz5IM1gyZfSG7p9IFMWZbLpIb8ZigB9JJJQEFQaK
jQSt6KjGJcjJ5cZM3arP83FJisJsSEfhaf9T3wCpccd1ZiCBZSxet/oqR6VKgjqtTsNeQCly/+0x
EtXG0NBnhRaZD5q8691/770x9z+BJK4BdrDl52vAQv0hMXhVOwBil5da9oKHfl9Nrodj0H1Ahsab
guHHp7iAshVWVj4TlBebwXFA68q1GL37H7mreCpLaJ/fuCrMN6qB/FNg56xUNrxRU+e00ypZgueZ
TaPichObLpRItdRDBUzi/VMLXhP02N79fAlW8DbAcs2yxC1Iaj/fMCN5HHX/WjLmyB8bCO0/3+g1
LGCQEsicNhDeoqpeQimpNz+fREWiDKyDF5VqgrLC2ksEeIFbi0bmuLWWvLU2RR01fhPh1Hfz8gPP
wnyrI+DDnQXZtAcBu8zD05wX9tqlSmZ2NwWoRci3u5z4VVN5cBqk68fpWqME6ENbwzH/UKwkwrIg
8KTWEjLBVV5A4u/H1r7OwupcGeBICeRSOeAJQz7t1RlPoknmE4i8DKdhEHfsbsJWszJFt4aawDlr
R7WsGjcPDKhS1vABR2Xj5cBuQYVkMqLuTQ9u6CMLVMVR5R/HpO6XdOwlh5vyNKHkVmFILIMDCkQ6
JjcozMyZZVIQ6HkcQIzejNGwTwKRgjqzx4EO20uaifrUnuIA6bFamKJYTG4ZQr4hyaoBacgzPNpM
RDAPwpz2pq7FIMPYg5en9qqwx3ajw+7v0so/2kONgwT0IKY3bZ9fQZ1IvNgxfJ2FLZRLFfcgSBJY
D1paSQtPGkgcjr5B7ZtdGgupBQszAYs2XlvQ3q8K873E+qK2zyOKVyWBUoWMy4yD7pk7n1LUdDKt
yF1usQ8VFNVZaU6zbMzWZNQgfdLQo1myhd3NH9NSjNJxZJ66a0bbChZPlCOjbvi/jJ3ZkqQ4l62f
CDNGId2cCwbHp5jHjBssMrMSkEBCiEl6+l5e/Q+n2063nYsqq6zIiHB3kPbea30LvRqbnrl4XUMJ
vSXaHuolfmbTeNoYv/c7W4xavUOMx7wv7Y5RUr7ZGDuuUy5fl/WrHdjj7deONIBVMpgsJaNftB3/
jWeEZSsUfBhx9rPWfjnUUZt5/vCCZ7Z/xB4cnBWibN/6n3LBzqrc9Hubos8Z7zDhEEbmBZvOEpof
rYWGrcKXab4leEkGoTLNYms+bu8ujyE33AlCXMXc/J2uzSPz0JyrBK+yxTaEfmJe73lDMbnF2eAn
r2ON/sdhefRjL6t69N/0vFdr6DAldstvs81orzDnQgFHrQxPox97FzO/hnyvy8QfZuxn9BTqrurC
qcTeiCqvhynbuuEvEcc9HJNVFdJmvFNT3jYTqmWyZ7aeXBYF9nUM2S/SJO5iRmhQwbLJXFgzP3iW
bBnbNPq+OcF0305QHKpkgUxPvTTJI0HXo2478iihYqrEDZkPLwPUgCyHaV5y6fAWJJy920cHoyj6
1sKWa+R93Q8KU2pYw4RIl+TTI1vRzOQlWHgFlzK+C2HB8XX28jqE5l0HEHxrfTeRqMtu12OCkXyY
2ollnjJ3gaUf6+R/Y6+MCqmiH6uaKGZZvGc9rVm/2l9ismPm9WUTTk01b/2GL0+vJBYQECxBYxM9
NHIcD9umpwP0GpF1PLkGEOuOJFX+uZ/5TyspvBDz1BHzJxUQQp0TmR3UCl3Q2/KOuT4XMCJ8XMUi
2ptMttGXGykuD6O5jtnVMf1cL9HvbVinzNTQXJWR2TjLPovxH7cvdV2qMyHM79D4maLxO+mwSOtu
xXJU71MaPDC7bodErFs5xV7V63cMWSwHKUDzpo9JHm8TP7G6yY3ASDkMySsc9Rg3KcRftqWY3CIP
aqMuIy541pkVrXPXFfqHvzhdJEONqtrhktDpkqTqw/eS+7gb+gIyAm/dh1n1KYy3hzloDt1M8JtD
GueiW07elgTHlbSvvE30gZLp1qbCvKNeXDWNRW/saWyc/Na7Y9piYWUNgTASLhjfj1CzP702ag41
RTG/iDS4ThP50mjBTCIj1FJR1CN91oz8pCmcG9w2Mlr+CpV7GvVjGqrSxpAB9xr34u0LPBEwgnX9
ebvhp9aVS8dKL25OUeydd6MgTizxkxBp4Vn+bdbmyIg64KW5YiHQ4tjmP9oaSgyahbBI7P7WqnHK
ufCeB9Ffx/Wn19RTRtf55BL/ZDWPczI1URYHMA8TWkZmyV2yNGU40j7TKSvqyDsKYu+hUz2RlDxG
/fwkFy+TkhSqjx7+/r127nnmC9Fi2usPU6qeW+OrLASVEDi03LHf4e4kaZ2hQUJHJOxhifu3tN0Z
XNfGgCawf3lsrhQNW1Se24yYQGRLQl3y5dmkWEurn6qcTvKOyfqZBKKI7DZVQ/zNoONmeFDLrxH7
1mbh2k76jWtemam9JNK7j9h67lrsijt7pFCTohlCUTO32MHi6Nv09uzZ9Gum9A/tf/qqFhm8s1cJ
9sFwXvgyDTKh4LpP/hGb6wZRGArr7h/dNn1BxsWwSDnGyLmS2Gg9qb95MzwDpniYWJL3Y+yO81r3
xTqkrkQPcm395uyz+BWHcnyMCp/ZgDeA3vLU2bQvGF4LYBSdWSjvI1CKETZM5kE+RU9ewn0984SU
sAO//QWS8dKPb3zdz2v37CfzL79BjxOKfN5M1WOdoNBW/bw++CgGQQvLJranUUEmDhx0SToGQ64D
uO2ThzHewhMbeVhNvoPErMI72nWl9eNP7fybe1VfVD0XEnTCktoeUyK8FD/JUz3+4Mv6YcTs52HX
PUTtNGYz7562Wf6mFAqSiJdP2uvSzOantvHXoOW77NEWLN2bJuuPOBUiW+X+hF5DHjA/pigA3Z73
m/hu5+jA4E5kkEuzRU4/E1zPmu4hFkOa7SooaR+II7UvDffmJ67867gXoa91Dq8veujroM9RaWSB
uc3lCZaSioouxRUdl30v5dbhTkgmDZ9y/ISgX+BcPB+G1wxfMhDfswYRUKNQwBaLDmTWd/4AvzjG
BwOcgLdweOHfhs0P45GDb/VFzuh8YopKCYTkAuX1MfH8NkvbE9/j720VMT7qV2qDb4hmfR5sa+Ux
MA3RIBHbjp9q1ejczCSHxDbmQzi7fI/JKx7ZdVrbFbsPgQu3RfaapHDa6ESGjISpxVa6HJt0Th7M
IjCAht4vpfFTEu9dYtf0jV4yMqBvSab4A2jAMZZkKnEArD21kIz/bvfT+XdIoE/NjTdlzAtupflB
rjUaFY0t08lzIOZfXoxXYbzgp5ma3Hlb4diA20eWBCBPHk4JA9YRnAS+7+idddC9iVAuh0aJBIPV
oy94d1nglETDzTZzcGQUDFJVv7KOfPotfIGm3u+sqN9nf70QQ0UZaHOpl9bgt4x/WS2xZYTuSXJX
pZ0YMjOIi8I4BFUBVshMdZZGHFRT+h2ZzmUiTYp05wGEJF4SsR/lEJQxHP48UA3JW8ggGdyDrVJe
8qFdt520GaDSBfAn0+5Dh+5hQRNZ1TT0MxaKJ7RAYBRs+gnw5ji5ieVot6a89i3eUQSPe7Fl4Etd
9su9hbi6LnrHlkG+dsgVpVPYV3Bx44P02metG10GtaqzjR+Iah5Uaz5Dx4Ny2yNXeACTDIughKZN
FUQyw6e/nFkzz2e4N3kKxxVm0GU0mCqUSe6Dek2riO5vuBUmFJPHMNm2E7CfJy/lb5vfS+jWKLWd
RCHT9VzyfVMF8DBdoFkL0DXjnWOLOkmwQ7WF7mNMj6WCtZJZLdDkpR6AKcKWw8alPo7NybmtyxoM
hL6OYM9vsEuDOd6gE5BHZgGGqKS766FbVfCc/WoNxHMyRj/HRvCrn5yYuJ8wZD8tgbvsbROdYJnN
vsMlmQd0NihYA19FljTUneLRbdnoJ5kbOVgpqHnjMqCPbP1sYvvbDFloC+XzrLarXkOSw8N/n40a
iij5ZOMvMqem8ExXZ37YPQ+de5YRZLoJnqU1zfZciyeqmouDJpJ6kMUU1Huy9Nuhd96fyTlYSt1G
sC3vLFfhekqS5U/IBlL0ta1i7r/F3lcvyF9+7PJNhvISSZAz0dpdXdC4kjVhgvY9KrtN3oeuf48T
3NaSjXAwwBM4Uwy0lwePtOSwjM1xM/P9Gux+EdsQ4uA8H+o26Ero0TQLhXaZi3zsiVYWbYQagquG
3oafzGJvfmCb277OnWIV2WN6VDKt6P4OeQYaIfHSA53XnzKELTOM9cu2p59BuL9DjnhbZIgCp9lU
eQO53+UCLdr+DiYosv2ClmaCa9P0pMuHpdbYJk5u9JdK0GXLgq1JCtRQ3Ka9eeQkbrMWRygXqVgP
s0xOmkGrbyj/dj2mtmX43HrgT/XyZVp2wAHR8OXHWqOh2u5giN/ZHc6BrxvyBG82jeRfRK40FzVc
j2XZebFh/GzccDQufaAdBXPm1iC3KNlH4sKHpInRaEHqTKJDa7pq3UKRjXvwc7NyzkUfFEPDj6h9
TaWCt4XFQw6bGPBJP8hD5LUZ7YdHnrQturP1icnwZU1/Gz4UiIO3Obr1n+O8fBKe1+M03PUJR2+D
fxyQpYylfV/VtbtG/oIxNzQmk2F8ht19FB0pZ+agpRv/iKnPg+5XbhjEpr0kanjruiVrh8hlYzxF
BfPdXsxtXi/yj5ZClWxpgoJ25Gds9zETAyfl2gXPbezPp32T2Jot+Vx+UhW2R6HhJkFiXNLAzxLb
Q+6ZMXLJ8dDWGGnF9kYTfdeGpKsoJdnspC0S/dbVRldscC8k9MS5w/pFw9fzcg7HuFj21hymfglL
UDJVOM9w1uQxiOYth7/14po6xGJ9SCYo60HdfRMadqc1XB+Ml8Cd35e16PeB522328LFScXkmj57
ic0J8a/ci7ayhbwCnFLmi5qWvNtj4Ir9EWZOXSq7rcfEO4bjujyJBq8s5CsIvRUebjOWkb/jWU6g
j/+BRv8XtPcX2q8JLNs/Dmv/1x//zytMdjX8/T3//p+3s97//Sec8zP9fUj8//q38NT421M1zH//
S7dX86+f9e9jy29w9L9e6n/Drf/zWPn/gcX+X7/4/wdqhzjzBUm5/xnU/u9nRvyb1P7Ht/6T1Mb5
PUlIUjxfPElx5OINw/8nqY3HxIc4NsYHhIqYfhyBDP8HqR0RPEEWp59R0Pl4Jkl4O6nxn6R2hBDM
jfzGMQwJztlG3OKfH8N/uZxA1P8fpHYU3J5w8l9IbeDjYRSxNMHEGQBCQw7g/ya1U7FDe+gNP3Z+
EmO3HN+AM9aVz9dSjuHyxKO0fWr4dkbf0Ff+jPUXjSBQwYffFqBbzgk6NbFJ8jx6mgGaCOWhc568
bhazwoab/BFCJ23G9ZEszaFpJH9RHib+vtuGK9z48SOa7lggMJX67gtLXaLP3vR9CD7sIgBxZA03
Npu7IH3SDGSRTerhJRVLIRrgVDaoo2caevYwh0F4SVTHLmQFTBRoUhdhq5PDiCWXKWuA1DLvrsWu
g1dO+gu6wP7o9npAXbbbpz9NRW26/UeHmdTTc1KOUw/wYyDqw9oQZm+brqeoV2cADaA4LAEa4Nnx
bpnd/GYGukBnnZNipNCsiR+0b7IBb5n0IHrdcDG7urfuydZtfFqp/saznWXBhagCvfeHoUvolRPX
VkBGIWyUo5qD+yjqPtjY7mVK2kK7Yb2y4boC3ruYOixqfFjv/jwVEMmjE2fuVZEhKr1knQo8B/cv
GMOlUvh1vkF9FU6nmej3LdNrASCgPUoHQE2srEzDly0N866Jh4P0A5AlmM0hL165Wdi7f+FPOBRe
PjbL/llvsCoHSFulHfiW22lRR1aJrVkPZoMqwgJ5BEITPMb7+iynNbgfFr6j++7biuEthOTq0T7J
RqHLWUFqmyd/ONqZhmeTdixb4om/1wst4s7JR8gaLQDMQB3H+DfWkT4KPsTH1BL/oWOYLGtYPAb2
7VSmptxpax5oOIR5mtTjiY1o56ck3KsxnPdDgotzmFlbxb5dDwhCTKd+17CRoBFkckCB8LhejrNQ
mDnHpL0Em/dHwX4dPd8ebaOjJ987N2sdnYJQMtAtbDzt+KF5X3eAiX3SnKNwgYPdaYy88LoOXs1Z
NRMKJXtl0WM0wvxjK4DwOuq/psgX1/H2r9TNl1qs3bGVy3jxRY/7vs19ZqLzUEOaT9mz69PbTLqH
0GOToTA95vgu5i+ig3WFO+tMa3CBG7dnGtf8sYs8kIKUPO0RaMiglfijQQxgGmBE4mX0JSIAddlo
g5YStfQRc/tQDEienL3Vx+Uflhz8TVq0zgMbquy7tCGoaXzkmAqcrnh9u6bbkvEag0g4RCqLLKiB
dBnLYORL9rqhebrsU/szqmFTTtpBAyZzLinvCwWSENCbB6Zomo7WPW/dfNEAvx9Tf5D5ENzevkUn
JiM1HXdPu2KOoTLMt5t1rOeuUJLEhQlGyAIrMM1uEx9+G0+PDEIvaVC36yiCLEnfW69Wl35rC2Og
/62kUZ+DCqp0MjKX2IHvsHY+krnpsHMF6SEAZef20J6QdsPN3fGLrMcWDVHUlq1UfZEsNakWYBAF
5wgdLPA6MsBOtKh7gYUWY5uY1EiKrd/D+6jr9B2P2opP8iuONWIOVHHMCrnZ3zzWl3PcLXcqxHhm
p4me2MJL9MjzuaXQzhPm3uUux4c0VnkaKB/84b6efcc+KYOH6GAdZjwZfgR1XShoFAdNPfWj41Fm
/fSw6Gi8a4ZZ3hOAZ89jB8GjT8f2irkJtjZt5xyPNU1zIhPIkN6wPMzpFD7Fwn8IgWUAgU2foJl6
+aQcJOQGUC4Y8WygOv25rcA2VXJqRv7ebGjv6TDSUhZq5UChTZ1kSyDQ+YATLcyQsrKfOujdLbpn
JCj4kY/ez4TDHud1+ABQ4BC3GB0JQjc5h1tQog6pK5miJ2mXD99i5w/+8tM2fBhx95et3/n3hiUI
CNHUy5odSk/DXJg3C/rtbo3r82TCPNbpd9PV7D2qbX0fT8F5EtFW7GO9gQ4CGrFxmN5k8ELgPQk7
EMcPMIj3R9dS9cWTLX5II+/NYsQcJrK8qbQ0YQ37IkgRCwk4sjrz8od3GAdh/iKaYlR7TaRG8fBd
dxwEhFFNxWffBS9Nt3sXWrfFKnrxOlkodggwtSF94573OaTLZRxTXjjkLM4i3DDjt0uYhwk+2mFI
UWmdnu7Ddjg3FqaN2+wXdKkvKP6AlsCBHpZJs1OTSJZDu4W91s3dkeGOL+aaTU+YUxCd/d2olr1j
5E6O8NAeO9qDVxC0feFWhPlmu+fdF7pCGqeSknt3QwvDfI/qIhjZeokNeupOy88aejGAiEGdR4H0
xErdUO3O49Vaj8uBTFDRSAtf1SXqdemXKJdm2CsSKPZAo/XoB2l6SKd0BiuW+FemkaVRCPNU1JGt
TPfBnRoJMoG2cZBNFvzY5rH4TijyFQZ+EawkfNsCtZ9heT+6bmjyKSbJc4x7qNk2qAjBep7rAFMS
wqoVKvVYhL3Hik2Hf0Jrv4dFBO82uPirZO+2357RGH07tPG5toZhcDdvwJRaqHj+Yq5Oe+Uo6HcL
l/CsvO1zNGcP59aCxwQsYtiIUE4cXP6zkKSWn1oKbMvyFCKLhmo6GdTEZZlD9ABzUIhJj2WLhMoj
68FruPA71H7yJDaQaj0khGsoou7ANSp1G2vQvUbSI7wZjPhBq17hIGOShsNdLuEUZQMMx2MfGXWZ
Qsy+amiCbBH27Nc9PWK5Z7LefpEefqqrL3qveTUHQDYnLYJn0TdFOq/sEmmF4XBiCBts0zmFs7LE
/vM83+9mbC5x0J0nq9RpFHMEfMi7rHvtDkFLTJaY0TwZVl8YNqCrApWat2IQEJ8Nua6yPRPtzzkf
hzTDQPiXdhpdgSfbfNmekIRw5diY/bnxl5cZ49HrFNwAbeLn4C99TOhN5aUK0RD+1Ue+PNHZ/p78
RJWSQblp5wBDFOV3u8PECDBsxOsRjaysr5ZspX1d4Tpnq2iGrw2J8kPou3zcGpoTEfr3XY97H/6A
PLZ29w+40hH45x+UNQZbowLTEc1ec9ogReWOsmJVdHlYyYLmkW/X2urgWG+AscyUxEAONAWOH7ZX
kqi/lglIr9qDA2kRLDNxLE9mo9Nj5HkfmwJIF+uXOfXUC6/+biMEiI3cBc98kMEByq0oNrHIz1WX
UJ2a3XOPQSJ+pRxtRxyaQsdjekfRFxZjM05V68Dfp+yHTJ69Fj5PXMffIEqXanBHnyJy6QfcPAVg
IPd5Ti+07w8aw8/Vh0Ea9/ICt+1PlETtda4BGcnGoSikXZSz7hbEkNAW5wB5hK62pQzA9M0Tnx8R
wNn3eGvKhi8QOtxwHfAp5iTdERlDDA2oohCIgiGKuUZNcOhT8v63CuAJ5x8HWI95mEIQ3Vd/voik
z9dIdTCbVXOEZPYWm6UD61+/pt7UHWftd3B0t4cWvVsmEVyS4wJtZ8aan/GKMKa/8uUc1nT6hByP
n1CMK9cPYyzLqNmeWNjpkxjPMCvV0RcARViAUGgSntWtw9YcmSE0Mq6AtwFTj6z78xCP723MkJpL
xhNdB9TO0T2LQGZ+19o71U3Z3uz7o2owpUddcDJ7HJ28nZWIwa9F5KEJnzZlytWAG2t7+VtKlNza
i7qrkBYREYtkYDunSCfSdUG1g/2MqWuA+RZBmWyhUBnqgGLcKooR68cw8fj0dzOE1wtoCkm+dR5f
TLeMtykgfEByIkewlV1TsW3INo0AIcLxJd1vcmfQ8YNu+ycxxPwOXz/3hCIjIVQPZgipwy5xCCZs
a5RJMFn5303Zlm77FT46YggE5O44c3bxt+GLg/7OJk/2V71wfVqlD4XL68Q12WQpMROVLLUIEyCn
As8Q2Cq0Kp6RVZRcN/hVe5+8TBGF4qosK6ETj2UCaSOEHL09R8wG91OK6en2RSCSgCrAh7lhtIjM
euXOkuEZQV6sXWzHLYHqoxowqxYEOwRdzg5LAhChC3WPrpKdPCQy4LOgp/amKKfdoI77gLtSe3FX
tVF4hF5+J9kE9Qb4bxH4a0ktRah4+VpDdFgJ5gD4a37J4/1PSkdaGIaa2s/iVxz6WJDRuGbpOGKp
iNbLZUxM3hgo15ubugpK2VSg3K854I5zz9ZTCF81x0Gk4b0aA+4AMLXIwHhgh1ExddE3/JML2pS1
oT1KLLYBXLrS9O+caPdgXJgUs6PTadYid20DUUpt25FMQQyCvUFGScrXYJSfbLopVys7NmgYke/C
Xl/bvb3E+/4y+GSt1OzTqq+jFcMVKt2OgcXvx/Q4LN2rQ5YIOZBJHZBlgXzGEANKX0YCfzQcHXZR
sQwo4GRCN11PCH55K2LX9oNxHdzXc9rnvalBFt5uS/BE0EURrh2EuBvt+NG1jOD2k0jNyKi7jNL+
MMhJ52ts1QVQMzlQc8OAXI0LilzmwmicrYx0BXB+c1gpuUtCT56TDTahrlV66MHbneNdXCAx6lOg
k98BndZyr2Wdw+FAQrTrvePe1MhqaxMVdkUepYHcfBu4O2oFYNrhxVqBT3wN/ij0L+XKW2jOzfrL
JoB/ejA1iY7pdcbwmbcGaA0bND0upGNXf8NS6wZ/AbrkNYdJp34xCrD0QiCmp6BlHpAiNnk70aMx
ozzGAbJdHXKbRzEi6CkCcieCTt15cXQmyKBj8K19RH6XpkV041cX7fBWkMcMtwYWfD1PR1KxwDRV
K1DuZ+zbhzrW3ySxv4wDex0BMDY7uxtX0QGzkuxO195p3IU5TjuPYAxF+zPkboJraLeLHQ3G8hmb
8Gh6yLSuvtvr9QuTK/5Cv9ZnR+cPmq7kNIbJ/DgpwOtbhSo+P9SoR1UMKadAWPHmJLFqAW/meqAT
25rmM8FaTBLY4v4kAIM1O8P5ue4vyl1Q7Boa9j5iCOOWXvvQC15JQyJcEddXXQqAS2A2RfWQz209
naIknB/6ngJMmpu2IlQUjA7mNMl78PHxNdzS/tQheaDzVHrg5FJDIQY7g7Aqip8yQ1cNNe8qL+6R
RTUg7m0ig3t/Hg8eg8g8tPV7G5hq8UcB9p0tRRCh28GTEZKcObAgQ9WJUdxjIpirhcE6GPvGL2nn
xny2dMpJFPp5cCuB+xT6VyDNb2Sa9+sYoM5ZcXR2erTDbBE02XLHa/NKLHLiEWy2liV3mDsqPkv6
OO/+89h7Nz3nXexounxCyQmxa4WeaMCm2iKCwBDU+IBtNsLyylEuXaXrZCmVQeium8L1mGLMHGS7
nRD3eQoGEzwq+rWaBQPrph7hfR8CM7NSuSEpPJSDUxAhmb7El9hJ72il3aDbk/0gRohUaewxLOPu
ZIO7BePwXSe2z372zLumDoKB/Dl7XvcS991nzdfh0tTt198VC9kR+I4SAc1Ay4Ny3tsKIcYFZHpp
BfaXaIruROh82NnzWmGTC0/YVtCyP0VI5b+3oNQLm95Smnhvk53BCgzV0K3hw+bHW65MDfcCN/l8
2HwglUSZI05/CF6dFXiwAPePzMNNjVp9H97e7e7BgnMy7k6MI+gTtakGeFClCAQgVRvY4wauHtk7
tHOah9CaguYPcal97Hty9CPPPO9oAUP7PCQLfH9PFXTm0I4i0Rzo3kObihWwC/6Hx5N/lyDbnMBo
zfD09vDEAxlnbA8hYhi/vSdlzBZ60rvNDEwUU+tqaDdERTsnLt0eSdDNbD40u07vpFLeUdPlRQFy
qdwk/NMKIysJI1mtLashInIFn6yF07glYTX2AmEau9uc7XH8c0EeTsenMdnMZ2AYgBeomvDx3EM8
7O0R+Qe0+CYtqPLYna9+032u9l3bfDIzoE2f/WhvsSgKfSZHs9dkDarboxmCZ9+JDowdphl0Ntuj
/qKxU4ctwuMcpkie47pW12Hwkue2bQtu/I92naOvxvusEZO6dFFyxrnq9QkOfnPhtD/jzWwPxMQn
CLkTPEXqH3vAyhmquFd4ngcxZvCfPLhS2dil6/0WrCfeb1BzIype5ALfxkkkl5JxL9ca96y6ibXR
Zp6TboKYSVckpGSblo6HEgSMxGbhy3cjnnZiHaQU8iuM2u28eql8iGMFNXJ77RqRPsTbqYGGfmWo
y2Gw1cfE3DJAxGK0YbHMHEECYR12Xg6U1tAbF6hYMsUv4f1y3msAZ80m9hx2G8KFHnprudjmgIAi
zcd1q7NwNs0hGdcANAwUi9WBUB22dKi8TiGs2FskhBtvOOhpEoexg7GZYqk7Ba08HdpH5dlnFd2e
ZUDie2Cm67tFvuCE+ny/xfTXmij2InjAXsYYCsEObYLGjxvxbB4EHrtJzvxgBnJCvLrJPVrrlzaZ
Mw/N3R2eO/FhEAo4Y7uE7Qmd4Qn6SK52JcrN7cMJPqWGrI+YprLRUYqt8GAQnG1gm8y7cQ6dHiq6
hT9CqOYZXwjAnbn7IOl4pGJ618mvdYWzDYWDFqvv/yGCcUiWkD9og84ZoNQpJUKf1ajvCVisCtJd
/8R39ULcnFbovvZTb+N7tDrNqfFFi0wVkJJ2VeZa956X9yqE4qpDclq9kME9Dc5Jo/AYETbFSEhx
pIvWbKKpRH+EWsFDeBFGmp//wd6ZbbeNZNv2i1AjAAQQwCvBTqQkSlRn+QXDtmz0PQLd198JuU5l
nqwcVfe+3xcOURRlkwIjdqy91txDnbjBiJGP/ID5MBV2sfeM8ptnYL9ZMtA0VrVm3WbKYZZkK/fK
Uz+p+Zi3hMdy9iPXRVSI1HhII3WvRNOdhjaYtLA3XYpsnOVXY8FmmvkT3hJuxMeUIA0SsjtaWF/x
iTtPAgll34fhV6OZjJ2sWCY1XlmK+wX/GoqrwQ8ZZSpOno6Pc+GJoG1GutaDuFCB2PsReMhJdbIJ
PG20OBqM6ujoZuf2bF+q0zFdbKz7SQqoZnH1RUdrLzWGH5P6M7JRspvsak0ARONpAs3g8bah3WKb
UW38wLFi2zaOcbALSZ7Hd/Yide877WaEwJtHGVocePMq3xhFRGxv/X9mg7vweh3O2HmfB8Lm/fer
F6Wru1RGRHUbPAWDNx0pqVlcKwvaReJU20jYcfAD0gsLfYfXLZ2X8VDM2U3TLN3p8yaiXM8qtdr7
EAfHMet2RbQb6j7cO0P2VrX5R11VCWtRdFt0LlHFhKOj7eS/VKWxHEYEYRCaFTpN2W/jnjRkNqvD
ODU/CMeyixpIVdlt2vrvC07FFKO/tSh5rCT2PkN15Cu4iTL801E8W9vPJIMwvA6XzqS3cr1EPm+Q
fCHI0H/ZGhhETxKMxSHUeDuttD3NkwWyJB6/97Hf7nHdPynqoIByr9uAF6EvIcERCQykZTFyaBg4
EZomf+kyu5YzYV83KeFFJPiKtXtCHaz2A9f7aSmK29mb7AOlLoZXLt55l3HIwmGfjbtkocIwSv97
1OQflVwOfa2elzT/GQpjLyBm0LyhkcEu6XKtgGuKiR/YEcmxWLyGQg0nS+Lznof5qxMjUtb+liow
P3ST8dBNnnkzYypZYMYi3BTGaRbQhkLc9Mhu/CGa8gXmEQ12gasjwWN+8qYHrly2wMq500ZTnlyZ
FnvZ4cQbNZiTtF4O6BNcPFH0OsjBeqmW3oSzpI4OiwBBaYXvqq7IV9fzi5/b9vazR7J0VYs3Zf23
7m/NZBb3hqezd6/qt6lB9eGQKT3VpvMcG5NFOljZJ1HOr9Y4uTuR9AZMCUfSxogOmQGMCseo/DK7
VszpEeJHSIA/Q+VGsZpFUNM+4SzjeoGMMYx3RR3tTPJbO13hPG3Q6dcIzLjezF3d7jlqXn9fl9bU
s4LaOKal+yKT4a6d1XPhfzj9a5vEV2OOw82im2+K9CDKha9XV+rFw5wV4G78NYl5K/0ejImBu9EA
E7axiHwhC4PQ6nqSwhl2xh4T6LEulXUyeHJskRKSHX9jt+zVuhkHdlJRFHFR4nhGQ9y7mnP7D8oU
nxQCcThzmxjydszlFcWRkEfenAzpfwOI8FUkAx/e8jxkFMDu09SRQ56+MqWDpUDVHHBGDMRl/db9
8OL7wnT1zghvRZdGm0Gvh2rrhYT7k1TuyRiRZUiy1Z4m/TltY7YEkCRgHbTeChNXX1P4L1kb70LD
ewFyMZxUjIMMw/TR8ZOa7bcej+NiBMV0HzWNfUN3Q5+K2OItdkuJSKfpCBGqLRYUsqY5xCWKNk3m
wO0TDNG3Y89xsDHxkjhz9ehlIKRIbkfF1rEKf8uBVZCMgIcVRWh3MUCaJLpmVoMaUZo6KLrsXhob
8gG7YU6eIuQnypdIBj7bDpmJBQfTQOt48cUqaYiTcvCizm6x6/T0gS+aD+qxjvut15IAoGXKq4dV
QcynAPogjzGmw0PEgQgC1Xi0cafqOJJHc01R5XAkTkTXT5p4PyqaZRyVYQeRle/d1C+Pw8i+XTcN
xyTb/yhio9tZ0ULNXFgjh3ykL/SBwHBTDpW+D1RNfaEgJvYeNhePBeOkay+hwsZKHrURoWOTUBKG
sHc6ExwxUkgOzhzx2QhFeqaHEu26SjRUSqM8+XVT7JdZ3A6h3EzUk2h4WhwiuzotThyeioayelLk
791peitMf9jb3vxar08LsQ+dvIa/Tmc8UiEALstD+CSEuNbt7vOmXtd2meDNTHFeNiI+T1bM6wur
btPKGrO0nT81jsMSG9oUxGBGtoOMdqx1DWcVgsd+Ppww4oA7kKcm5H2Po4WPdllccC00QRFS9FU6
uheCX+FHpND0pe6X7OBmfNAxTn/z8G5FCX20vsRR9rlLr//zz6/G/NsABoZ062TBpzCwf9LnE2Xx
Oj3amGNd3ti67lYmTXquKWeQZzF/WSX25qYNakm6pFBX9iuyBX1z9atUwjiLlpMjNE0Ak4DqUqg7
fwK4MKTDm6WKbzpypyCZxyUwcsrfwrIkJ2T7u79WJ87Ot1me7ZKmmif9rUF5esoq0zuFaihv2hHa
BQz9gzbHV8dhz2A5rzZLmKHH+xm2/VwWOOoaCX7ESwMnT4ns+iFbV04iOzYG/5Sb1q9GOjfSQcec
FvvwuW8jYBFI6L7ZwniWyXSJ1yvFs8NzFLnHxpRX8HLJQXUqDOo+W1DL6CKoYb7oLp8OYbrHX0pz
snYP0m5e5yGNuLzbe3ILZxtFCIZQvJvtVl7ttmjoSEAMLNzplr9kjxFgfI6G8UJl+8hpzdt6Ttvu
Ct81ApmUvxiNhprQ9XjRJH7vJX/z+CQ1ul7D9fPdKOtj/5YJbd0sZKEAndj85aKh3Enxsxsbqqcq
6QJWuvCQDIh5YxiSRCItknlde0ERbcOEI0vnHUOrJMaQ19Np1NMhz0naqlWYs1UV7bPnJjWI6MTx
I+tEiKyIjIFDM/dQtmvYEoUZdTe6HUPykZisewVyMKpgOBYCSIRrHFq7CQ9O1uXHyExUgGInAwAI
e10QhxBet4fdiFxQeO9J7mU3wqSIUfNloCVybhMPNQHHjU6IkkSYAChM8lZ/C9Pyu+BPvHG9eQZH
qMn6tvSfx6H5SnTyq5EGud07Z1GTYhHp99LEwlLNJBJtj6j85EDz4MBOnJaTdVDmcQCTp7JGsAKz
yS5JRFAMe5nY1o79sdz6cAfYDNSwpXJ+9Uc5H039IUzj2JlWeGPXeGGaPCh903lIU968XmVg5wqV
bqImfVY0bI/drI/4s83T6PzEemzQaYtu4CgNAQSNPvCrX20V5l/IWmzqDoNtF2df/UPjY69OqSCP
oyzlfrGdn37dubu069Smn4lnEYFMYiLeLtykYEjqG7szqx0vICLDhkAmHfJHXmltaYCSUvAVeIVJ
THj73VcugkAuCEIx0V7ORxgDonTrrJ350C9greG1tvqrGLDuGG0ZzFlCgScjPlQB0LtvNgXr2k75
4frAJwV3xlRtliQi7rdawodQIzWK1t0b0cgHvLjxHXekQ2SGvJ1jhNL01LZpdIMFC4pYJrt7nQ4P
EZinmhx74ZsfyPfOg6fJbRPt6hcTIkhUG4R4ket0h+ie5xeTA7ZTgBQDlXBggUqPXlU7AUfpL4XG
iC0+wpbcLjis9JAAh9rS/KrBrRGjQxhitaJKESmAAAiS8RoSH3Zqmc/TBI1MrimitiXiLXFt2RLb
mCWrbdWG5dbx3CXoHdUfLVv9HO6W3ZSg/7VFCGdHSjOo3JRm+bKddoIG2j5M5VerfbaV3d7oEY8C
vCbiQApapoH7Yyc6ggUmIlcFuMvNykfMFd5eZXlLQxkLQ+EdM2mwHWU7xEdOUM6iA7oyHOM1Tcd+
Huk3wvTISnmeSAO1awC5Sg6pAqLmiuqLmtxt4RKnYxUk7keDhDQFpw7LRrNg0TAkzaYuK777I3xM
sf7HHMgFm2aeb60ylMekI+ORxNaHhx7ciLPhTOUuirPnvG7M81wR92sggqoBclRjUCSzzSksM9jB
WhzscZCmQN/KqLlyymOTFjk51YTYrpy3eQInTeb4gNrO3BGWw5FLyDBZiscCoWBrJ8N31TpPS98O
ATL/tq7Tm/ACAbpANKVthO4IiU7fiBZ2hJzaU0Wu1QWhcux1Sa4qt/ZpONI9dOpNLu1uP2W8d5E5
Xg0wrUHM1VFnzhplz4Mm/KSFmIfQLG+cSdQBPksyTAq6SdSZP2j92oFbKxsIH+H7xZoeRIpNebpy
wmlPTrIEeEySvfSWr00Cl6kKmx7Ra/riVneR37X0b+T3fLSbrTcqsYfSCTuwGt4x/wCV6Alupbl/
phFMeq8tdh5P2efedG1LIggV/lx6QvyW0RVyD18GqQ2XU1/B4iw80vJGTdi2fEjz3j/Rv3G3Mpx/
VSKejnbp3tmeT+Be047grLq1rZiNN6vk3oriSzY2mzDs5VFjzyvy4TYqPXNjrwGUkqu1bmDWCiCy
e5e+xTZa2H8RUjb1WOwiI3pvrceyL5eXujgsXFFypLQeLcvcJym8ik6xFzmFQOtVZFwn4d/iG7O3
9MSnXUEAYSjdL2U+68DrVijt9BQVKYd7Zw2pdQnd3WK9GjpFFz63AifEaTf2y06I9Fm75ptH+6iQ
PfoKNlHCvTGfuZccH+IeiwbHdK4PTGR292jHXnymTXU3YjzcNFjr975lnj03fIv9KtzqXu3TaErO
rmxPWeHEx1XF7zsXY4yOIE5R/y9GuwUSocFGjhXrQ5zt8GU9NHV+CdXU7U2Ty8aTECQ40Rv7pkhO
RTvG9209v6f3k5Y/7JyP61yXL3Xf0OUd/K+J9K197JOMivMZG5y5ypDFOV84WpRDz2cCNxgMJQ5v
8GtSEufnnlZ8YrEv+7TCqOeT19BxUwoPKwryCJ2TlNppLNdP4kQNzdoHFyFZK/RG6KE/1+4LrLD+
RqyVu1qr68+b33cVByd3lu7WScArGMRREDnAqRQFAX57FRY+b8x/ffV/+70CFQNKrbgufi63sYdw
G1YDMMFUqEBMnDNnV5t7r/WeBEfCrAK0qtv+ELbZeErTfjx9fhX/66vPu3/3vc8f+eMZf/cjUk4c
FqDcbTu55hyTxtoAAYgvsZ96u8gEwSBINwfzHBIP6pBn4iXdlXH7Ikf5EemovSRpMu5CFwSIbLxz
6RH8r11R7iV25MDlp+SAzbQnmkythIeoPnnWgCA403bVRJghoqa3XHkHllhrD08Ev4ofT5cRhkwf
F3JbOrPY4CilU4nM4dCq3UidnCMen2N8x/hYApjSiG3hV2A7pn8n81+smVDPBMuc7mZn5zb9wZGE
tizzW5TaejuHXbQl0+4YJtQAbStKKJIQwjehA1jvHkvHTehuy8n+Wlvhwwya76A4wq9NbEOP363a
Nc9h0m/Nniaoq9CF5nHm7bm0fmqjGdqYHwccRZZLfmatKN3QeNXFL9H5xdNovvfm/BNxNd4uInwB
mwCLheS23fX1qcrI0OkJX83SAnxpvUNWa7kPR07241R9LHN6R+3CNii6V/zQ6NILS8Hs5feUCzuP
E9EmNlW2S0x9hb7jDcYVFxFsbct5GVsQaCSa+QnRBpaV/OgQKEgJJtN+8oGnWK33TFYMXt04EqrQ
SR9wXr7YS/Hu6fFpKigchAOraiz8HE+PRGyJorMXa/uQEEc52XbjnAbtOSdZec85GCtqXk50UzGR
2M/UtFXT7O2ntr3PNbCLxleaxIk70hj+aBw+uH3DL6w6m/QkSbqb+TFCgW3ImJ2r6WLRq96waOp2
l7PRbJMC4uRc+eUunorHZdZPse91tNetYdsOatkY5qRO7goc8Wb4L8Sl5U1KuyVLkFNHPz9krIL8
79DSVy6K35K7833rxov9/Dz7kHmzYjzK9Yw3VHVG/wDiUtTilfAr3gszKqyzVMsbB8XN0vvmLvLH
+FiHUFLqDM/3ZB4/X7/ZXmxXIaFM4p5uOUrm7HLyLt4IpD44k/2Qjvje4lcJgebsCcgkIe1FfPjO
VafUOxby0+cv8p1b2+U1GSOSc+wa+x7NYIhb94hvY97kC1qsr8wIN58XnnrDOhSTP4IiAMo1zM7B
dsRM08qiq16dM8ASdn6flumpKjT/7oCmDzgnUgA7nfCkGoMLh3oYjyun/8zfU+S9tzFnQUl6vfDG
gewr5VueTSTj7zzHfOsncMy2H37ravPWTt0D5Lv3pcy/TO2Ap3GqjmoM3+0wDulip/ppgDQhFihU
Oi441dAyk7bE8pyTL4IKZTZawNNMEfeT+T2razAXGXrUkBrQ5dOQP6yIxVPlND9FAUQoztKrxsiw
EY0LsC0/jJlMrmVMZ0sThFt5/XdGTr3O8WGn6EjRmvbSS5Gl0JPCeG8AX7hLe9e/mUjnkk1CdRnl
bTX5xlEn5P5LQpghQQc83vEF8ArHmW+ulWe35fKtxF80N+o6IeVEdBxrTB37bo4f8/UUNaqKrPqC
b8Gj80DfMd3SUHv2cnSOXKcq6NauQ1X731PSB7i5dLkzPWLj1nr59Q5Svd/xtkfl0gW0l8+xBeMr
ylC3BBVpEFJnHMKyu48jl74VwcW0rqEvEZ/ckqZoTovq2cWKOVpY/SzWP9MFahfhA9YuXYd52uWE
VwLwdT5HGpipAs8MvZ3xffCT6WQDr/9949dAK0cL3aBO2rvSHIaDSSfCszEF5c1NmS/pKewtQRuh
fhxM56ZfGxqfN7rGoOIIA06UF75O2QQjxCPGrZxE7+xh+ihEBXnFx+rc6OVMyVRl6w6S9VtpRc9l
QaFIcgIgyao9uVogO603SzUgEfZ0FvXKBTKt5HWp+dmiG9jVXEufrXI99LQfVpKViKs8BwcAB6t1
TXOF9cv3vD4YE/kq22mTcGnAXbDpeQ7tnYe/6b2u6eDVGM3KcHpr1w525WXZVozZB3ap+GbwanEZ
OtzvSkvEwMR4xa9YLGHygMm4DyZDwsZXmdyPnduxazIKIBFpFdQeTF3kuPhM+HNGr+ckIYkjJ+7F
72lpl4vZ/vTqXRnkzhAFcgQcZtlfRk2jWAjMWM7oJZdMNrfo5/kBR0ZJXabvCv73rV9W11A536fO
fopkvLwbVXX21Tj9LOzkzn8YnSV+bwt62gupOTo4Ne5kL+22dO1erXgO0sUZ90OKgj8TGVhimqi+
VSdfLO2/26PTfszdm4qrIC/FQ9RLl9PS6Gxlaf8KFWZUMIvGJm29dBcOFmfDEsOWTRZla8ZrYjUJ
fwKIxUdN+Bx2DDydalnJp1hEW3Pxn9RqAfdhlnw1x5u+7iCbOVe3SfTWaaPspvO8vVc0L2hUNK7y
NS1QLHuccd+c9EFOSfxcthCy3cTZJjT1+WSwssE0+2blbXR2SNvf9r2t91TZNcwmTCVZVT1VeOTq
UHT4izvBcba5jthGGb0x/PB6b2Qr8dvnGmBNSmULbOfqzrq/Dc1l18xmeUoTM8QrgLELxFdEAsYk
FMXf0Y1VfRN5aLDW/NO389sSfniVjfIXueIbr8XyzeHd3Scjb5SvbeeimTJ3w1KoDxKHxROZL865
ZJp+OtHRXIwaNATNJxUt+hzFDokZbT60DlbtqaWtqFwozbo6zNXY3EELXx60q+NDZsVIwMhtdwwp
eeyxS2Nf7ko4nUBB2hQxdWiFx5quzffOWpJ9klnqpNY2xedNwZnwlL2NcV/fEfiv74qWnKlXo67+
vouQf+h6OQc2tcosl/FhnQgQz2S8CnjeLKjWNfVCCPz+gJ8KJPguN4AfqJapIVncQ5NyFOvdlO2c
CZ5VFrr9DYHqL3Cgs9vIWd/zGuVGZqa8bTLjxdEWCMEZT2Qf/zKVu26R8yvtoIEzKlzaQeKWdmgH
65B2EyVrvenqDJNrvpy62AnvB/wAdj5C75izB+9pdDMsRE5ZBl6lMUj4Ux60pbmDNlRsCG9QElsS
LakmNFOxGB+NovR2XmjkwZ9yjn8TGXTEvwcGHfKMFrFBSxEeJLb458CgjsM8qfskPbpWR4hn6ay7
oRenxOr9R96uvUabOmXSLvsNus3OhbTELk7nfykJpVBKYWbP5yTH0ZK+Dp1HgVvk1inJEuOIfQUi
uecW2WasYT1+RqHsnEEGVQsfJKq7ozsl6WmmhMcxkLvPPfAtsh/aPNvM4zhXTEJESBDLDj0pJigb
vuelPd51fpPegA+81OES3f1x4xVld8wj/RyZDX0tSZ004IATswI7ueiu3tXCvGrlh//lbZSMvfpr
7tKzTfpdUnlwyy35v9/GMSYQsVh9dOxH9QG+xXzXbToEGZMKNoRuXBSOIfmyfKnnDs+PygFTm5N9
xe3I8IycYStQZOwr/dfuouSyx7NAgEUWxF8Qu5/44BLG0epZzJ1xk/ntBn9J9DBlKRNxkhzmo+v+
yM22O2EOjh8tYohYLuKvsDHwFE1L8WomU7mVFWhllmgVYP8M75Wpb7xpbs5YQh96i5ye7Jqbnr4z
9VlnvnqS/vl/vtzWAZV/fZ8YbUkJCLzdlWodWvTnyw00UFjF+AKO2gq3U1kMOzfsDvVY8XJTa6aU
dMDatE1/HgRW1njYg64Qh9HWyQ3y8D2IAXEb06FQc94ePwNsqdM3RydyfIi9aRR8OHURXbxdMy3z
SzEl95Mopm2Y4WU0wuLdSNPhyRjlGQ/Pf35t/Lt/++JcXqCLXZhBTn95cTMp1nIgFj+7eX6DvRT5
dD9WdvKVyQZEIGHh8FHiD0H3Su7tpps2tZEY373GZO+qKILbvD7K1Ml3pUezlf7psCEyJV7g7zDR
qC2QurmsNt1SYV6hY3uJbJjuf3yVOTHsYru/n3UKuMACcTKwRLpiLt/cHj68d8D8M51I5Zr3C/yr
bRQJ9R7WBfRaunHlJF5Fn74n1pC8UN2A3CEBc5RKW9ccI/gGLxJGzHF2sagbb6g+7hNRiQxCeyJ3
LWeOoKp8k/k1Npbt3L1x7a1JLO1sxQ+txyyaJjK9Jza9E9ZyHYxNDnPad+N7DrMsCCFZyjadwnPX
lG9D5w4/YUYEoey/Vnqe8bhjBbWcaz/gY4CEAoHa6eVTjZZ/qIsJViMH6q0B5o9BB9j5lB7cL4xa
uEDpd36ytJK2H8Oz604EahO4/L32ouc0lPlOmw5cX4E1jC7gkdBlwj6BBhnv2bfb/WIQURn33VJ3
78TeMI53N3x2ye+OjBZYQQulHNiOxrb+UirX3/iYFPBiyRM4ruLY2+18cHqsmENqKZxVvb3LKTPi
sDIZUfyv4PrfLOj2v69E65guRzFjmQFg5l8/YTR4EsMmk3tkJEt7FFiXbaRNpkC85YP1kCigUDJq
wTaUi3UGN1Qh+WVMlZEJJ35v7Hft2nNMhPW9cNB5Jb27gxL0ycXs0OmdAR34xDsgpJVbvbrqFzj5
qu8KRrSgQXYMlbArH/0+jN8xtmHaQB0NZLHciZ6fzL3RORb0Kv/Ly173KbpGzDL7PaIMa6EjSL25
tlS2Kcy/LCyG0xiLtlR8XFR1SbLZulhzAlkyN5L7yNHnorSKYxmVz5UFDUYOQj9zorkYo+aA2Xb6
oZNkLJkVRPfHie4MZgutYqWNTYbMcj3g/o6KAefgaoRcpm8m6b8NYA3aJmn6woeo3gIZFVnb3bt2
fLIq54gcne3zKaQ/rRqHCV2Fs28cmJ0JR17aWf/lLeAF/8174ErHd8l7oD7+dUybGgTwjraJj6Cf
hsucQ5TWrU2/zPriqr5/XCI3PjVR8kNJvBsyqd/GJITAG017VwkEucKv3/Ps0g/mUz5nuJgLy34u
VAT/CUqexyZydoD6vfnJe4hN4WEYh+/NJMTRamZyboYUryusCEcKn7QuJa8yV5feDrHv08aOq/y1
pPF2WZL2zQCbGyRhlp46o9VPvjqFYVk/axShbVNM9VHr6iGvBewxWsi3UzR/9UQ3YDMt9l0N1TJx
3NduTp1Lb0l5Yb38kstEbF3L5DLtk/6Kf8i+hTVwbzXa4WhYEA8ZjTuQXHWwRNIBXbPUl45Wzbaf
rbtPbwlrNnOFOfIPAtaXMzfLtXbMKwPlqrNu2qtt997thCGKaQIF8OkFxzF+yQO91rNRgUY2+xL+
iHZIUyzeQS/+uRcNrYJRJCx53qNj6uxguODF4j6Su9HAkEpMMaolDnRVe7eW061TR7C/TFjL9ugf
H2r2xY40dbYhAlYGo87Dh7wwLygOOSPL8nYHWE0cujJqdwnHdyjnRbOdPIX5jqEu+8TKygeR6COW
U+x7CefycEHsdswo2yzxmJ7xdHcb10A0d2Iv3JmNaR1kn7EUvFJcUf/lKHpGTPC5++6YNcoX01D2
0TK8C2V3hyXGhEIyktpPE3CsmdeEesK5oV3iX01uMajLYIqGbV/GAnFUkjD1MOZsGo5dD+BX/J2r
HHs3zQguyWxmtNZLvIAKt8WciGdy5tVjHk9wu12eGYcutfriveIU29iKcx8OU/e20DMNnjo0Xv7z
ymJaTNv+69KiLCVd05OmdH35lxI5Ng2EIVhRB7qpU7CGCC+5CsMAR7fFQDL5MXCIvpZ1Gm5ns8t3
tZIlzGbz61CqCHoCwp2RwpWofH966AwrvtE+21oR+88Ow1GOLciC/aBG82jb7ltfimCq5+IOaGl3
Yd4Q1r1m6MCX5v091GfGmngVB7yHiRmED2u775GClGyFaaldUuL6BXSIZGWlB+iIUH/7gedFyCmT
KnN2ITu7cyvMD4MzMoaOqPSdIwva5pVp0hmuvq2DJ2LhVXeaQSm4+7keE8dU9xbDAyFdJt0+BnK5
mU2i28zbeStGSz2MGbMBSJutOb19EZ8KQ3c/1NzdJD7uW5NpD9Z35IvhaFR0y6t0v1BEMBUKPIDV
jQxQgkOxW9yVg6SH3Tjwr0SW69CXgrxmu9FDX6ZYbjiC0Zqbb+BeONvPHLyjzraLrJeHjH0qUGw2
uTv6r8Ro77K5gU4hH8sFzxWFN9OZHJ84YK9gfSV0pIvIt3eSGPZmaUr7kpWU5hiTbvFhBqZRU2wQ
9GpznDEj0aQzoyHFHhv7ampbnRCYq/G7OM8pyRuUL495kiFezDSrlqPvZQ3E/SJYwFbsZEQYD5dk
GqXFDx8IJcR35rowIexsKbKKn1fs/8f8/J7H+oNFpG/n688oqcr/GXm8FgGs83/6aP/bNNa/DLH9
E+Nnfd4/CT+u+w9fCTRIn4ag6Sm22N+AHwqpfzCEFSK4cpikt85U/R++D5PfbYeqg0iQZ1o8459w
H9P7h89IXtP3+eiZPmvI/xvcZz1D/lHiSBeGkCV81+Sgvp4x/npUz02wE4wTcX42dnXnlMJ+wU9k
bXGl+offOXrZWMiBrX/4fFR4hvn7Uast7ZdxfTTPs38++nfP/fxVnz/8d881/W8JzIFtNNAd/bwh
f8wh7Y/7/nqaZNP/58OfD3x+D9I3ANzfP2h0tzhSp2Mkl/b2j5u89v98N2FNOlcZCqlvv0V1XqC4
+IQZ1rvNXMJVH2N1sNxGvlmwHrOyHy8RaS2OvbtKten+k6rg1E1Q9qb/NlDjOH5Kvg6BFLPwZ4Z+
npvw/PkVM4CYPhJGGIb/uJ+Fpn0acHNks4h2UoVQi1obE5w3LuYZwqBqCPZxuPm8H7v6YlQhfJkM
NWVOZXmbLnF1S4u5uo3DCY+WqCUsgf/1wOfdzxtQw9UtkTSDnXj9sqaAH7Pbz8fyCdk+wkjBTEhg
N8AUvXv6qEx1qUPvPl6/WqYJVImPsb42DzS3ulc8gMZDn2NFz4wYNG89VPfDehMybuc+VLANnZoe
JSM5I+xEsnCpaBoY0za0ABO59B5DkHwyMbztrIFcYjvhEomjerxDuXlpiiLc0hhxhisNRQ50WPhc
p7tqkfdXXsdwLJMk+f29zwfWz8rGT3Alfd51Fyu6/qcnff4i9Oij3QIsgCBJgwUJfz6PKzDpj5vP
79WWmv76vUFCv/r9N/fs+zkdjtIc80trM6OUyNJaibtm0Eo3xs88Y/QZu2mbIqQfGugIZ9O09KlW
MNo8BhXcOxN0upIY99WaGM/lMGv1jVgIjUr6miRfG7GtiObSEerS18+v8n991cGp//29P75SoMKO
aR4zLxiaClHDEnxcjEaPysz9sRycAwV5dARmpbfDgrxrIP1TU2flcWmH5hhNwrvW3UCtaRTpR4za
j2eh+NqHHJVjaSR3Tm+FtxFS2jbsZzAGWhJ7qEOCprYQQJt8MgJ06qr7eI6Z36JakFbrDSMNifP7
LWy99YHWm2OTzw2PGHHvbLym/qH0RBI1/2qlxcgcJb+h08rdshwGJqCqxaCPU33l48kL+tfdtpTt
I7FWk3bveaEUIU236nzAYxkHA6qp32GghrK8fvP342lnfsduFx9VQfOgig24++y+3sExfhh9Md1l
KrTv6UAGHnas5XXIcaSJ/0PZeW3HjQNp+Il4DnO47Sh1lFqWJeuGZxyGOWc+/X5Ae9S2ZnZm9wYm
CiAlq5skUPWHKgpcXDFhHZIiANsZIEf94CFmeG1yqiajF/0aCVjvF1U9b7Gvmx7GdKTAQT4Kdf3o
scB1aqFPdfYtGljQxd34wj4Xj9dKyOn6uOrQ8NTz96C6fnYz+TC59fkAz1ibRNBstPjADis7hrXp
rHjdzK+Brx7sRre/h9H8ZM5W9JK53rBWLT8+oISfHUHX/Zza5/MhNrPi5ZdX4cP1LfKrybemGR/e
Lp7q6SYwQZPtIy8sVbx9fvH4drQs6kI7dH8kIJXFso3slS7w9kqJfwFmCfTl4cf+x6m/9P92+PFc
KL3JUmlHc20as/rcVcGlQuz7nEVR/FxQss/IK/iiWsKK2zjJRrNnk2dYRj00ba/xTC9AFMhRWMT4
0gLWWMt5t9Pez7jFLUqlxkKe8d8/o8rrY5UP+RPsYBxA+mJ4RPC/Pvh2CLTTbss/ggTXaez+Pmce
blqm62cb6vjlH/2+hXX4R5MVzaaNCvfOTpPms6KQc4vJjM/t0xgIcTQbDYws7I7B5HSvkwU2akb2
ba05KHPmfUWlsaYgTFYGod6AzZ1WayCM6yl866GtLUEGj+i0oB6dJdUDa9LwrXHHcK1SILyvIit/
mTtccES882JnM7VI+wAGCN+09jxMqKb6k8hQdRiwyXDQm/dtXEbPgee2+9ZEKsEfgujN0OPVf3z7
3N91C9lVOQ7wTB3ZRJwzNL6Kv3/75thwG/Siou+xlhgw3Xl1xWoyv5k4IaNlpLNmKBEG7GbMBoJi
egOlDIAgaJH0aSbjEpKMnLhh4aEU8Qqx2ORQCym2rKx/HsmY4mYPSU6C9kNczh07e4SRJc69DUNi
fqiNmr/4P1xOxkjSbsuwe3Qss1iPXYc/eptZh0QUJDOktl5bOz474ua2fOuhQkHyRU6lRvZzaj8j
ifs+tXBS53uhgNcoM+3F9qdiDSI8XNUiYQCg1VTmMge5O9xzSyJcbLIdEUcqGnKQebvw59Hvox/n
KWMkYJqc8fu8wm0gbsAcX7oi065M86+NV1IsNOz6/kP8NjfxS/Ugu4jnHBAx9u9Ixk1CH+Lvl5Mx
q8gB3aTwA8Wp8sIy/vE0rJQvyJsg+FUkGCil0ydenhgqulr9ak8wGSMKp1+Dsj1C5kQjPk7aRRQp
CPghhg4izqsv+OzWoE7yZw1TujNEN/35vTd7gYFcbfWs91l81kRPjMkeSgnX3v/9vFn8hPer3M4L
+Amy9z52+3li7NZ7/82sHH/JhFw8Kt5ReHRL0BijpRerDDLNUcbk0a1J5AB+FEtbG3/O+6fJ4ej7
d/9+JwsF1F83KeydDLFN0nVKPJ5rfEw/l91UOHx73e9KkGoWqSyt0tdySwEpC6Vd5ZPsUP4crFL5
BCe3eIqmP7AU2CNpHhxtGyjn8r1LkZz1REzWXo56kYP8WTDhZaDcWXOlHwwTLH1TqvrBEkeGiMkj
GbuNFmSGtrd58miIhouWz9FhcLBtd0x9pKBZN+dkDn42cqDoPJQT3mNyyszjeSkHSotcBCJcnKeJ
oLyMnC0nesnkLf79b+w4f/8bG0jQeoYtKo5sLH9/WI5hRBKpNpTvUaw+tXPtPmLRFh+bBPUI+dRk
2fWtQw6RrJkdHav3uEu8eY/3yMMvi0qfxDLt24hc5y/zZdwInG+p/0dUexevTecOIE2mHfz3W/l6
JGLq3GBwAdNz4YUN6inyPpbDspF3tDySE1mBmAsy+VxRBq8Xh70ABmsO1ZVSsPGoUswp897L95XY
eGQFag+hilKW7Kq5mz62mlCfZ7AQjeEHGDGPoM4i622GiwxB1NqnVducB31A1yNKsm8VH1EMMuYt
YytCRf2vGbb13bd2DYo0944BurLVbL54t35p/MeKy/77p0jdnf2h7pmWq7On//1TDKw+UgDkGt+t
vMUvJoq0Q/fegM3hryj7bWuyOgQ0YUBf3N1CVc7tlUa9sZ4jyzwh2mSe4AMtEKhsjubUmSddNDIe
xdS4UGMycen7bUCOjh5q37UerdvOU9BgmiMnPcGbi1eRnlFAQxJLJiMblDXOhkhLinhh4sJ7nYtS
RnI2u2QvibuzXngPjhPta6r+z0YyuQ9irFJd/fl9rBE90xw+FUU6QbtQqntcq+O9PIqH6edR+n50
G70dBfhj7xO9qbf/foe5f3uKWdSnXQuiCULKumV8uMNwr1ZRUcz9b/iwrzQAHwXYvoo9i8rGhURx
tpfdyvI1TCgw3S1mVskLOfxhYuyGjgOCmLMrOWkU15Azb9PlJWVXXtItrXOqU+mI4nY6RaZRUpYC
pHMq9zIy45lxApRB2CHtvAkGiEcpt6Ag/nOGHCePBY/SSZPtDC/6dB3+eRWNffWirjNrXYCwq92u
ZQ/Z1QctxoRvJQ9l0ygpTnDgdcSgCg/z8Mvk27RJjJAz9va4PEVlyeVk6Hrod4B/KaX5G79Ji2OT
59MG32oQeWQjjjImG4u9FpgXMQfuxqFUp/reDtvwZ+w2EfL1zyvImFda3u7fvwCa8bdvgOE6LhgF
NLs98oEfa/mhAzAmntT6e0KhtDHXDr6rwFKVY+pWD6UyAnwTvWvI0fx5UaMBsgqggCDLKvvv43ES
TbvBqe8xsVKOaGhY/Rbk7y+XkQPyWpGtmzC5hxbwTx1DUZuVLxY+EDA5BOT2EEytw7+B8TDqefU2
+CVsBGoGoPlnHGAKxT9WpQo6JsorfLJDFHlYNaG7FtdP2LLEy6kJgzdxRbDSyAbWEEWC5OLidIP4
E2DOFsuxb8icb6txmF6jPvPXs+IMOy21/Qc5I63tAZ9ddOBa+bwSzyfQgOrBkQ8tTDPwAMWIcNO9
j9wmFnoHBxJGpeBWNo/eWCzSagyfzMoLn/Sh01cR+GownsTeZ6BoBh969C+VSCCAJ8w3uu/DmRNd
GYtSBzUVOLO47YiUQ/Dez9mqP8qJMqZ4OJbMQkVRDtyulcnMRa6b0EOVdmdWSOK2bn7qAoS+5ZGj
Z8WphMW316oAdYnf4nKGHBRnyqm3kyxxZi3OfL+snCHjcpoejdfLytCH03+/bOMV/7Fo08wPm39H
teC7sv1i/88X1HA/IFdQ240tr2yVr0mTrFtyFwbkPFT9tKIbV/IdcXuXuL03ntw3GYjwl8NzS7xT
pgzOVTLj8CDny5g8mqN5PPXf+CKJq4q31PVav1//+kOj2PnT4QGWjFnzmIkGP4VQNauH68pPLP/Y
gt8igYt7dRkfTPRlRp5Cj0mLIiFU/ADKCSbaELmtJ9Qa4z1qVPBLxCjIK+tJnABFqrmeQMaVEzCT
TiljbuUKVfEgyPKGKKAskD0PsgoIbYp0OXRMA12Cv0Zl5v02KjPvclQVkz+cqyVq/ow/eHY/l+Of
/qRnD6Ea5tdGCfrvc5lo9zIkBzs3BR+s139m4CcfUlWH8+gBP4PHVOBDFBvBqhermrhvEiCDk3Wu
JrXbO2gmAcXwg7fGQfDZD43XefbB+iAO649diJdbHT71lRE+acmImUurnGVoBD3PIqsMV4MV84jr
cCXxYPltQiXqIQQj+luZnnt2xFFpUYAlm5Le3wbGBHFfoBhLOe0Wlxfp2hzxRHG+HCBXiAUikhzp
KfLNed/XFdmNhDV5XBYPqmJ/aydnfEXhL9+AeJm2Ntj8V78rznbnDpckDP/jPnB+r/SaDlkx1TRh
fmsOZRvD/pAD6wZUR9VqHr+CbmVzv8hH7Npsc7SOrNMeC+z54Cu25p8GahpwCNX+ibRtc5c4FAxl
VzZ9+QmpvOoiO3rE9wYgHLolYn6o5dYRpuSj7HV+3j+hGvBnklbAx3ulPJFbNa95rmkCqj8Myl7m
sK65qtT1wk3Ypxievc8zZBbL6/x15Qn1t51chGWUiiH2pCpgM1Zaxe9db/IyyNTlhrKXdURW60km
92VTJtlD0NflSfZgZwvQvmODURDVgLi2b/MLbTKWFJnNnRmDvJJHMPHdT9VUHwaRp5Fxc0rQh2h9
91Prlh/jxqDyNoyjejloauD/x0pOs0R1niXjT2CQ+ExtaveGaiMtaZjkN39fZruV3rRYHRZfm2lw
V7mP+mCbdad4nAAjj4iPHMFJjUd5VCR5g2Rdc2Kv0VioQTFZdLPBj6nZgtdUUxQYiii7Kz0vhPwy
ZEcnnu21k2fjE+soeJNRlP3hZOM+6Uoc9eoUdFSf6KA4MGHMVesEA6o8ksSHRaq6E3UlYaE149C+
sNMpf8jBeXjODMwcuHMIti76oecwwXJw+8tZLLRujR1GzcEVzS3WY5+EG3KA5gpkIY+3O1AY9B5z
v75Db8V4MeKwWE2lad1b6BK+tLZ78HWvvHRQzC5xC/iuyZPPpXOWYGh+FRwN3ht3riesy6A3Fk2q
3cmB2uupEOnohVy3dBSe4C03/va2CZT7xltXbvrknvB9rgzJGbZSrn0LY0cEqzHGeG/mvhRqi9ld
lgEoN4wAc63b6LXvhHxFbX++R2HYPM8Ym2ICVh0N0ZOhlrfOXm3Ho+zxjPkZ7ws12kyxOqBz/FdM
TqGG86Z1U7MdyPHWX2OUgNZDO9r38H3ZfpVT8CUzcmNJ7nLaF1OWv2iAI2S8QDDvfgrjGBx5EH4x
ioZclK15CPXl9qNmts+2iFts3jfohfnwKhxgvvoUop/mV6M27ftxsJ8QCo6e22IjE1ZmgwkdHZk/
MmHbvndSMQ3fjtu0INpUsReu/31tbKiUtD/cUjwbHXxwXJ2VA2iz32+p0RhydCRn42sWcr84puoe
ZKO4SO5XE3KEt5gZttAqdRLh1zl5mqoH7jzr/Sw590NXzrdArS7SjP+SU7VPoTJPu1j4bshmslSE
CFiJ3EJAU1SM3fT8rtIL8zotNCAq2SrQdhkzBpRLrcqrNqrnjssSnZp7bay8TxXop7VtlFR0Rbec
zfouaV3Yq6IbTzn1wAJpe9mFfKide9U8yh6c1eJTYF1PlJHM7qE1x84DJunfYiww9pkwy+pMXERl
CWwS688PMansnfw+7xZTLCrX11rbh/M6VHT2lrADm6GJY6SZfG76XllresgrBWbp0Z5VfKqsRP2i
zgFKIJ39/fepicPbxxRTrarvUU8Yhy1OLTjfFn14ckWDrH1xUNVQ8MORu7SqTF3IUdkf3PHEWt+8
V2o9Rf5TzPF6sMi1krRLI5xgT97OqxTd2aYuOIAqDFOon+3b7Hgqqsgs08yMxI3s1uVgbp0kzNey
2+gpECN38IHPi8mpHy71tK/3sgtd99Wxwu5sB7X2OUyaJSD0H50Pndy0DOtpsqroCKn2Vb7FZIja
3J7tTXR2Cs85BIl5QbSYOqdcj2v4kiPDRkbwtlC/rcrlKIpQYArEyv42oPhqcT9q6Kt4s8/Tp+2m
eFdF5n0ICh0pQjCFAJH2hmiCrGwoGHI0F0nB084DYfpXSB7JaXKG7MpGhaay932kbam6YxYMCXCr
+46BM1AUIYJQTItonmZ0wQP/szedQ8E7UH3L388+dBPZxefPXDm2mt3LbtGi65Vr/iWu4y9+Y/+R
aKi0BrY/7rwQE7c2TPc1yvJvMh6JOLoe/xh3yKnvwB+jmivKoSP6JWvZlSVSWQ2VA7ey6S3WzVi/
zyrCQapx9FUhc6cnKkVvurfGe+/6qpUJIedoK0cDtr5IiojhutKhMEf3flkZxxj2/joYhXz8bLhH
uKNYneM0/YV944zmhu3ve/LLz6jQc7NH1RczwTI5Bu0G3Fstv1S6eYx4sz+5iL5dT5/FtA+nI6Wx
knGWSuYaN9UDdDDlF/iDUZTxAoUnYyfhD6wENCTANT4HQBP4/GGgMbNKdLsgOTvdczT6aP6Qg2Jz
QLFxNUZKjZA1BSwZs2yNCobz7HXFb9Ny6zUZ2PmAhFS8R3O64O+YFkvNy5VVomNGYRld+KR6lS8G
K4F98Hv7/O9vCM0S+bFfF106CSsgUraqGZZtsav8/Q3hZJgH93lfvpW+2QMMb2wMOqK8XiCvT3s9
tn3L2veoxy310DaXlhy6TpBD16a2UAxBlmZB8bPa9hlmR3JTVYoutK90LbdcfmGX2wJ94LXckNl9
8XM07rPiEeTlRuIXJJ5BHnVN91w70Epu8RsUYvhrUM6XmIjbNE8dnnG4RNgI8leeRM9JjKNXn82v
upZyT0WZQoajnl49BFVh0Y/hKfGG6zRldvpjNir6Ui54WF2oG99C2uuWIb+thD5k22+TPyynPnRv
V+Y9FV0z7LeL6mN/aKElnb2xPcm6ZBYNj+CEhxeztqq1ibbJwVMS76AEU7hGpjd7bYz6FDWUaeA9
kyDOgza4+LxLFxoCG2fTYu076OqOt/b0ajQQHpqppuojunKaDpQJ5WzIcshNQJMmSf9w+y4HU/bc
l6O6u36ZDbtETSVjjyunyKYVX/zQLp67AT/4W/w2V17zetMoVnG9XlyghdPM2NmySU0uZKIRKm8g
CpWYDV1ko2fR25yZ0172fIivD37yKjvynNDx9Xuj9RrAMpzzT9cZ80T9jyWWJVCDH24gQ/fIygAy
gk30t11Lgr575odF+daGerYjCx0eU9MLjmMzZUtUvL2VhdJAs5LBfxqWA21pfWkas9zLjWbr4XEe
9BfZSdBeghLshlvZVcZOO6r+eLlucpNE/VEVTnDoa9e6A+obLf1xhIOEknqwMjDLWQ31hJhb3L2A
OR7XRYSGYTvP3tmCPYyR1my8uLkZ72RMugXFk0KdCGVs2ZsnE6iuj6DCauhLnoBF0Zg43Hjmoyvs
4sXOONPJPKh4KKHwzN7ZL7rwkUL2Emvh4UnOqE30PIpc8OfECZVju7tBJHpkVzOkczUC9yk66IfS
RBie1dLJRsfgNFct6XMtVFEu6hRUKNwOI3g51Cjqm1e65t0EbhrmcBDeFVPerzAJ0S6h0/SoaqTa
BWHYfjWKo1jECt/Vj8j6smx3kAnhHRlRSk/DByvUKZuIpqmoEso4m74H2ZsjdU0d20MiJ4H8rPRf
5KOjKYJ505dKttXqIdh3bWzfh7n/2KZjc5SQtVbPk3sUZRFrE4902SiZ/5gkTnOUvdsMCXmTZ71f
Q86IAgTLDe74xe25KB92utaEx9b//iEsu06vh0dSVbJze2TK56Mc85FwE1ix28mVeewbt7ZP4mVV
unFyMKi47tg3AoaJreGoahDaAjcdyfeFEX9UK/7chUgiZm1V/FFl7QNqNv6fdvu1z5G7QnSjhPM4
69+bVkOZzsu/BAnmkTn57l2ps6HWFcM5YjXsHGOndY6R1RT3uYYnciLo4aGIyYHcfbJD1oA9sr5s
wMcgXua9HmxvqbkxTzeF1x/5Fjy6QWh+ez/A3+MaAdZ9G2o156yEfYIwWOoekdXt5sVQk1rsLAVJ
WBH0oH7Oq6r1y00+ONFjFFvWrlRHVFO6Vk2XjWkFK0WFAioXBzx96sd4OqeKi27dbB1uzz+Hvwb2
nDwTro++vrm0oQu9XwNmOURJ+on5r8jYdl+7CBWNHsrHBaUapI3R8FtXNSUEJ2sWckbRadGqRZH8
mHWdc7J9EyfQytHvFbfgpet61r5k57qvRSO7t6auBEkzDe9voc5Ohq2B7tb8WYNgtaW8syb5Fp50
qpEPI1XWB1dBME0bZ2fbO6biLwoXF7awwjRKDqP2aT5EY4i3thpQyKygNES4dxi94W0xlkN3Osvz
Q5q02qbTar48pmkuG8t3XirH+jZCsP5RJsbC8YDxLeZgulOqevyaKGAp9K6BrkFSfOH2RY2FKew3
Xbcf08atnoq4i9ZqlyQbOWhErXNGgH4jB2UIIwtl0ZKQxFCI0xU1HfZwUNngD0kLv2hIn9PYSI9z
Vear0gKPu6kaNVtHwjo0TCkGqqZNxVAeyqBsEjF8PVJ1q1jgMPlzugzKLo9be4sOm7JL/BA24WjW
0S6M4tcRCZGzj3ruuRdHlR4pSzUpJzQr6Q6Ist35NVoJ7F4cKO8RjxXov6+6TuFkdF7KXkehcyxR
byTFU2EuNH+G5K3yxdVRPBFNoDzjk+0/KCSdL62Vj3ttqt9u42hyYv9cjvpKxnS1+cNFY4eFggPA
bAtPnLpgUP7Roiq48my9OESD6pw07Fqh8oOv/IcZZYC6wVCar9BLCtyCwo3BJuNZ9lAQ+aUnxlhp
UHIWMwtNWd96Ymyy7eRHRhJ3nxZd/NCBmbveb1VK0n8kE3pdrkvgcQ7XDD40Wu1ldppaDakNbF+Q
7O0/+UrTX1T06+BtK5/N3BoPlZEiniRmxeXgbOMqRHFAjKZx2KxQgQRdXAIEkZfWIXw/aC2O92Lp
LxuIdMW29uOfv0EcGNm2xVQeRRzXOIyzfukyxEr5ZKJ0jeD6SEHPbS6yoVx2wl/RWrd+c7YkqKJu
qAeHUUvyXmA1rsF0srCG06mk+UHMK8wWbCtBDUMvJQcKqwznOLyXkVv4NjWE7/MgB+CejWKq6uA1
0JdwI+6iQtXX5MibBejS9EcDuEwr/B9O5kZUCNr22UrhsA1aNx9GxM33KNIit8ciUVldgSZptPPs
uX9WA6fe9YH7S9xExuZYzMXXLMiMCy+fpYqIzCeZaSlQ0PVQW7jIXuw7r1rv+9e8jE4SdNl3VbGT
g33QeivKzulWdiPDbrdx5OhIOXE1e4LD4+iKs7BcH2MirYhJaXqUCiE6HlSTykrtaDYiY234lXsP
zZkkeEbsELobdqkbFWOL4yQqXOymt02tRN8h+WcLHsHdEyIFyrYLp+kOhEx/SWesheWUOCHbAgrk
DdcLPpE+BLymZ/1/5MA/iBMAxrINR4UU7MKNtS3jIy8Uv8w80LwyfYsijFT6qnvQhPtJ0urJrmxQ
xQdD015krHQa9H0r9EBkVw7MyJd9OGtUNGRzvFZ5smwo6vPSHT1UHkz0Bf86oLSePRpqgP1Sj4rY
wjHaZi8bP7NQZLbUP2ZFafZ54IwlGmZ6s1dFI6fIrpm3nCcPbyf/co68zjjV/8GgvvL0i19KBrrD
ewj2DzhokKl/+3s1tdqEQ2YMX/Q+zzbYMMKhFusJTTTyqAxTXuuR2l7qyInvZSwSi4qhshigDtDg
pGXEqPwQ7JLIPUKldQ5JD/vbR65NdWzt/OGo11PcU8Xo+H70/5836FhhYDS6lXVKC0Awirgk1uS2
WHYDM072cg8tuygSxL905eht8u3ctoD6/2HyrRtA/OZtpviIDGrOwS2K4owb110mCvmyIV9vLDPP
MLYkYMOndPbys+0YaFCr1dc6mQTNMG8f4Wnod+iFZnehaybsCwxjEY+9/T1B5plP+7uddMoiS8d4
V2o8ku2yQZJyTPPXYOKRr4SjtpXdfHQ+wTbMH3HBqigiGyfDM7LXKC2au1DpoBrIbiz0WwZ/Og5x
P3028h9xNuevQ4r+goHKKF9oLg3TAJNiCMgI8jA6mdAww7wGMKqObCf4DeTF1CwKNvI3uHZN71Ph
9vlj5+XVpemtU4aIztqy4ggHqFRb1aNjUdIo/YcoFhjZpIpg3VdfIrcwngw1Nu5teIqbxorrN9f5
qrRO+PXDiX6nvfx79ka3f9exgMmGbo/ugHyydBUfAYmN+YUKMBs8NRXPzj6jzpLNn02IsZsmjO1p
gwF613f+XrFR8w776jEMAhM+Mz0Zp7Lm1ItbHzYNmXdgYHfDYGb3kx2zx0MXPUP2FWldx5+be6O3
xktV2eVDgSREUKfTRYbyYuw3vYJzh+zKAVP3nuy6A/YpTnIg5xyacH6WPdmMPv6WqU9WpQfyu451
eEvO3DjbovOREY6B8bHIDJe12qYHCzDCyxiBSnCz6RkkXXBfxU68RMnOagUaBmNL9F6wd+Mmvt7y
8laO2mJrmvUe7RsdgeQg28be3JxNil7Xpkygc5upBT37fSAUR/IMR5whJ+el/VUzfBv+TAk/rg86
ilNegvbo+1EtR2SfQq+LRI/rfBtLD8C3mKig9odV+cOHPIDs3mLRhEpRYx5kpBCaObeUQasHFVU2
RPtDV5i8sn34HMT+m8mz/yx7HVZtZuE+Z7qfPWLbfKbspHzWu3Dcq6qJC7nVKZ8hKUVbm1RrM4Cc
vEDAyS88q+PHhg8kTFRcbWKaKhwKxDHiai9jWelhXogsoh+X/V4RPlJKMfV7L9VdfJff+/LoNscV
s2WXbd8JsXoIatp4d93EhSQvdqFfPksYhQROyCNsVKvFWHggzaeSzR7yDL/MswoYYI2C+7k2auYZ
0VL092pWUIboykZtA+ucm+WjQJvuptqKkArvE/9Y9/7iw7S4QkT8yo5TZ9/cJ0L1VDb5WCcnd3qQ
HbKBpJ3JLH8uOh0r1HnITOzsmOtEovhkaqRtRdfjy7R32/jIEye+jIiUp8WQPsheaScZ9YtIPI3i
i2wylFk26B9ULC/+ipllyFq+dJdZ0ofHvJ6+N35vPCd2iWkmvTKKDeyr51961NyuvSbT9ecE/4Db
zB5SFJLmaoaOEw5AVhhjmCKO2mGcr0cyBg8T07shBaDfYSjiWG65MwocJCD9d6hKXI81E55iFqf5
wqHmfe+ijH0/Zl160F0fPh6SZKduyOa1Qt3zUmRlhP5b2D7nFtbKPnT0L2Mf/YjZT36zco2v8yj8
bqMYoY+ITUdTowuNdzAqk2l3yCrF/WqHzZ+ofrmvuYcxmFlq2XMBS2zlu5CR/v2BivLP79k81wBR
xeaRhyoP078LAyW2H+ZD1TjPYeurC/nqHcquWqZDnO5k+npUYKqWqpru5KtXjmZR83NU1YSetxi9
nStHdWu87/SifPyn828nhChTLa261qd9XmFvkrchfmS/0wfsDjg4m2HEDK9JLDf2hoOpC7uDqBue
y9qvl4FnD88mm/YOrKOi6NiqoSIyY5u4Gx0c7WWXTCFOioEx8ZBk1A4cYN5VWx3nViteLKtYVmgd
bzsLD7+gDe07uD/V1up1+7mbrYvcCE7tHOJNFTVP8WBZd02gIrLRxs6z0huXCKrUXWCF5p0xVju1
KfIvlgJsPGKZe0SqTN+Hno77RWH3n/Hf+Syz3O9Tsyb/OdXBNuA61fXGl2IoFfQddedoutCSV1oK
dyouuj1GxazpMHhzjzol2KPRDu5XPZsvNjflV9WofjjhaH8xyqxbeOgVvMBagxJp2/3z6EDCyDy9
e0rjfFpVHUkKVWnxpa1CREtypd+ACw1Pfl2q27Ez24M9mM6drozeznOdbGcoxXjvDIMqnGwKhKUg
A3oR2vPdWDqnMraUNV4N84MOKpQS4NBd8rhIV3Hktp+aGqO0XM+Hzzy4cPvORu01clA1aMpBeXPm
+ZX/Sf2NBcDRmSvnh4XHi9kV4S6gaHNXDfx3ejNPz1MxVY95WX3Fb1T7ogWmiiGAhpQVhjYvWjos
ZBz5XcRRwbZtxsBRv4SBdRembvhp6M4jN/f97E3xHUIlM0ypJsJ3tcd1t0IUuUq6H1PlBgu0A8vn
yE+DjW4pBvrbeXB0A1QmsFIPXpLB/jx4c/dDSeJN11nmxi5i/W5iT7MsjKS7ZFiWb4xO7fcO2G0e
iEG56eqwfGoyxFjT0Mi+WhVe52WNS3URpUsnKd09hX/n2siuzZacNYgVruSA5mgDhkRijprFHMpJ
10NPnG60c47I7S+XkZPdqB0wIyzSe13BF2Ec1Prkq5G+6+xcx13PzT4BeMQTQDHzH0b4ZZjD+VvO
i3k51rn6qFdzfqfEpntnKoH+oIQYkgaVU31tAizfxDm56/7Z6WqBHryZbDq+envLgJmtaLkDYD0c
SUfXKq/FONvxNHyK5OpDNIZYpch43c3YF/0VusWpSj7J3uDrUFvSqLle43+NyYvInzD26WtmABOw
IxfZSNUIPnV91ZzazH3QlTj8JEM2wukNxeSzKkKuV6OrCuIemSnm4+6TASejGCC7nj6Rj8MJxlHj
ZtmM/Rp63clI5/Zst0r71IZodacJaSzcKjCXQUcGs7npFep0vOh1rzlXhtE9oST7y7RuAmmZeS9G
gr9fSZou8wYw63rl1qj7gF2TjexmycTnZ1n5ivSR8eBrRfAQRzuoueQrZUgZrDdD9dqfsdnmRgcG
UK3lKKuMcv/v7xPyDB/eJxBGXFCelFa5OZG7/wDAqZCun4s415+pf1KM2fCsLXcDgkM2ebfHSrzI
8XfaQtv82RNjt54YkzNb8Voff5v59/PkzEZc8/0nvJ8XJUq9HWqMgf0escqF36HqYmOj3PRgJl0b
wT4Rkc0EKGqrxClSBL8PNHbKLkAmil03U1dene/CxALILkpu3ODFyULsX/ZkYzaRteVBUS81KxwS
EIhut+w9d8LqS8P10HHhAHbe2ZkifxcZ8WOUx95ZhuSRElGu6YJZ4Y3x1wDZrXqTZ8F0ir1mjVyZ
/hCIVSua3iXe6koF7CS3wG/G6p71A94vmf61Js/7KdLcH3Orh8+11g+bKceKRvMT64TKdAhiGB+f
shi8NdkomEWtdXHKrHxKynybZHbxYudDfLA6coOyO4JX5KlltZt6xE5tmvVoqWg7uyi7E6q72Yqc
lA7bpLC5zQerOKH5hEQPkNFGUe5ZSuBKlkGC3U7z/IelF9ggJH27JjPtPneljsLklH3LekooYwEj
AGiQfZcaVNL/YQb5y2LV+mhBQeTR8N1rKWroWXZkD1yus1LNPvMu+w5PwP+h61+6tmseUpjF5p3v
1AFbp9Iie5NaD0NaaLuYTMkazL31qpbKJhyt7JumpD9n8NurO0EdXDs25aumNLHYzhKW4ALyS0q9
W6Y1e2VkgaNXMKeR4g77K0TOD7vgEE3jYVQDBPEbqihYGcMHbZDWTKZB/zPQcBNFFvlrDbd30QOF
xfQJIS0WpckntEe1Fa4W6kMa4dCbAx0/WuiE340tUJYp6sO9P1oFSsyFeyTdmG7iGkkAPjFEGQwK
ylOQ2djq2Ml8NKoJJpBeGGicK9NrMvIOKEePnLlfH0fYNov/Ie28lttGtjX8RKhCDrfMpEiJSpbl
G5Qjcg4N4OnPh6bG1Gj2zJ5d58IodARFE0D3Wn+Q9abfoFAcDnSbH1xDNbzrpiaVtWjnJ5gy5szW
Wm/dEtR+s8T7xas9eTH5ChFRqF8D5A7WGD6HxzauULzXEsTjoVl+01AeCVT7e6SqxXJqEw9klKcf
mraO+LB69ZIU2W1mJ/b3LE1/5oqon5yqKv/b0tf6wCxwTXLYhonDr+aqlgnd7c9IkHZINCftivEZ
tI73UJufXKPjwYtcxsHqPRgDaVK9ZlFcLmyl7e56URn3g64hrUF9MiWY7IlVCOtoaZQDcszzE0sW
o8Z6X5StdtHeIPZ7701uilpyJDZhPZQPaZ1g1Eq049XIpvtI4nI9qZ1e/Wrs8isme+6LAv1wmQkt
25P8+dXi6XWjqAhkll05fgmd/KFBMUh6fd2EgPFXgWmMX/pjhUA89tWE3uWOvkgmdSOmAiun+c0q
t/8kuIZTpJfW3k4ds91aBZrwlWXEWxzZWVlCHCdX6WIpdwmmowS2Ai3dH504R2g3VAdxlGU/KMQx
GKyOrMSAJe6fG2QXu7QZIjti7Ir3izs8I5l9lkhCiT2E5Z4e5yoF0sB9WDopEhOuWEGhVU8u+u1r
R503Q+h+IwESDT/aCFalHli/HLd6iH1X+YyggLVM4lo7T5DVef5rxOJ+D498MGNyON/cZbhtBeav
OuofJmMM7jrTFzsHQdq7BlrBogjs/HNdRzhwOOi7KfgBfw4d+7XzTXGOqil69KB0yurRQ14O8QQk
fuZB+cjuz9Rr/2iGavsSFTvT8LPPXlHaN2SJ66UsDsr4CNvsLp7E+CWv0b2NreopEG16IzSjX8n6
IA/uANVVTwYum7k3aQs1LTdm27IEZyV/BDz+/nCtU51W4ONbYwI8d7k2yCJIUbGGoecgh9+Mq0HP
0nuvyr01yw2VF2XUb6M4q45BNRb7hGXhIQO5cGNwg+6MuOvQCMm0jRr0UCbiKVuPWTw8pDi0LZF0
b56TFtP4QdO6z2rYJIssHo2vuj/ngMviZ102mzHxkamcrK1rgUVdGKO/6JIgChZqQRLGd9rvXRA9
Gv2Ey3kPmGIvM2ZDQ17A75J7dc6mFW508Hm+3cs2MjqXNmMmxf9ukzm5v47DRhCFTJHrF/aAZ2LB
7BdeuJMITLixBj7QIVTEmb/bBo6yMUWKv++CX2T3iNfanmV88Aui2h6t1OiVWAj2o8qQ3KZYwB5U
pG02GZKqj25NFhvbr+5nbC+5+50fqLKri0nPlQdXm4pty2LgMATIJQUV681KT8fXogpuIi9tT42a
GFuHSN6CwGfwC8hplpvGL6VsXwuSyy9Ol5Qr1N2nO8Mpx91k6NjB+ZimJEoa3qCUEm3SsNFujFqL
kDmt0jWgr+TFEOkndAC6n6BcNl1ihl/HBN2OEnOVM8QInjRVHuK02Rv3DmJ+bIt165sjvrBkhm4g
la4jSVOwh1LczPlJMfMVZAOIoLczUxsH9A2KaYFCq33uRftal97wuXfHcePkJrHGGYjVauZK7RTv
aUxFdYTXFC3V1ow+d0UMXI2fx04Wvak+dU0gHmofxVBRJI/63MvDe32XIb/H8psiwTsin0r4PbdE
d0s+ga+ihIx0BUlNEWbqaMoQy/8Ntho77O6QnLqTVU7uoH2YhltyBcYN/h4QLgLH25plw5NBTZVV
o3XdU2Jj4KDWvfjSBuV9zK8Di1NlnSRJEeKcVd6MRh98w8EO0nkQmc/qdHtZGCjJdx7Un7DcMl7K
VpuwSckxlZ2Lntd3S0XhTru08meJPLBv/3mdbv/l3WcbBgFiHQS/5ql/YXhrYoIibVfKk/ByDWyT
YaDXP/V3qsiSQyNqfwM5uHjCtZDUmZ4hHA4uMGi5ia99R1i8+zG5ZVlA96jMn0pMurE3Nexr90xF
kUpOncJvPFz6zlNbM5ukwShjeSFq57MRfZqmNy0R3591qx2Grki+tE1vLqM2zs8mpnW7gn3HLii0
+BzAkV7aShF8Qdz3JmBRLgf1wkmIgoLTmMBN6POToLSy6MkJ4oU+Z+dDBK+eEkHyd36CyLbfpTGZ
PrbN40C5OP9FVgbI3MeNEowTAyUK1Tb4BwL9z6sPwjfYMZYkggxSu6sEMfvyJbX8BRAzHM2hBqFl
jwrsQp7WHenIdj5cWnJz9JayUqQNmchpxKM7s0CS2tNJ4lwkHEaefcDEfCgKYY0oG7S2uYMshTZQ
1/cswHv30dFwnsrdvrvRlMo5tondrxtkH56RKgmwM+ILz8ojkhrWDzkoUyIGOXG3UQ32/HJQkwTc
lqFrPDsp/rRWeqfrZfijE2Lt6g13SRUUS3sEDAO776vT2tNnT2ubJVwW60FF53ddJJF9amNT2cE/
VPcJhtsnC7jABmsF5eCF5qfQJ6CGX0N9JETn3YAPjTdKNgnsUnz4RtD0f/rAm1uTHwh4PPAeffws
Eg+VXa9+G0QgPLoMYtta/R40SqRAjVRXnerRZVA8X2neNl2u5OuKeFJ9mxQJAKBtb3rZOgfYiQNL
G3yFE6YdhYGU8FTGHotdooyNz1q2GYZgZ84xyMrAttGqRu8Sg0ReajHvN5/L1FoJFfymomj257L/
1cw497Zrh01NPGXnWrEzV1dGXJwDM/mcOZmPPBrM9KbRX5Ax9G9llTzIopelGwLv8fFDvdno+hKD
pXqdjw+o0Y834SyASAYE6vx8dj3IuiToy12SH3lCuT37NvUxT2bAcepbR22moDo2eFrdzbHg6G39
WbaiFW8da+8xqIdmr2eJ8ZJM3oYknf2oDk54X4fiMZ1JYIXZeDstS2ycV3VjrXToARVYsu4E8feV
vGs1d8x33ohNtyzK1swu9742bq2y/YVDBpsXgPobwji4fs1FJdZOFfjPB7/4YYyOcmy80TnJBW6I
VaGjVqfLmld37XYiOo+LFsFpljMJ6m5CjVFPa0LQ1SzV2GUGK9jqKMTHYfZoTfH7+old35Bb2ePc
3+oy79XUj+kIwj9r4dgmXbg25SeKsnLP0t9dCaNXd/Zk8R+QhdMiQ4381CZh8ay0wVruM8e8K/cZ
8eGlSPTucRzCcltiObSRiUI/yRBxTUzvmPCVveTxGTOJ8RPos6fLuh2sF8LehqJuWBs7h8zvlBMS
vGwv47b6bLXJGQOU7mcfl/iF5darSAbcN1mX3VV+5O89pWm2UeCZD2me6gsXrMqPVt+YSfMrh+vw
is0OweACEuEfJ4ryseZ9Uw56IV6875NXrfOqQu6TKQewL3OOyCHcOv+cckw1NnqkBRvZ2kOTrIrx
m+vgQMBe3ee/cwmVoL1NIyc5dlYRob3WOK9dVq+btNW+ZwVWIJ6WTPcpiySAgLa7SSPhPWdt/yR7
1FnEhjVKn9syrbadm0d7Le2qh24OvskeDroDpYURc8kzbdXOeiP1fBAqZBo1zLQVTrLo0Cd2TKVj
G6jwOvHzbPNg6Gl1li+fghIDyrP83c5t11JrBO9Kv8f5Pj/Ef377e0hd/+XtM8NtyPxoJOr+qtNj
oIGuBOowPk3eoVY00e2jDEyS55n9qi9i+0YSI+RZ0OH2tzHhOK3iBhNj0fb+psuRpIGcAg+f2MRN
ZQ4u2XP1KXESJLN5VG1Hs42x/suJCs/QYgkyjmelohbr0ryCsIZmdXNj82T95Jjep9xN9DtZUoMB
Y4D4KcHt96zZuX/guV2vgtyxXmFc/3AAyt2XXqPcJlM/LDIYZrejp+Axngz3Yds3kP+6HxZKta81
kTWwC/34EmPTsYzq9JyMgbgtYljokesWt7Xn+LtYE82+ZneasYdcj13VPw66Oh3xp/2iTXr/OFa5
voxbHHtsj6xCybvuh2ejfM13t0u0WNlVfvttrNGBy8ys5PsIjJXQvPqrxt2e66XzYo6mv4UOnG/t
quzuQ7s8YV+vv6aZsZJ5JbVFXQpb0fDsxNW9UMJ4PwyRfePncFHkgdcnCEVsyVhnwhOaeVX9L6Hz
viVDE1Xe57DA7LY11PrGdcb2jpQYr9IuGteGNVSbOvHNu5qn01L41azfDqJgAWsbRaEucR5cX70z
gMF9xd+7XhRlkS98p8TBfBo3heq+hFbef3NdPMQrUTdrjPnirV2r2pIngHjxbDvC7D7svwfQ4eug
EuGiM5763PR+Wb1yz6Z415KdX40OjIUx0Zdtq7ULkYXuNjFbD4PDZtjZrnLwpwLrtxEWe9r0CxV0
9cuUd8OmBxe3KfyOHXje3ukl+L0G0OG3LhFnl2TrT1JOxGwcbxn4obuBDdIe8IEFyg3bjw5/0ALz
ceqhLaQI94fxvTxUlardKAkQvrkqUZR6ifOytS6tQjsJZ4R/IMrPg1ueKzsvn4DVPmm1l94hoqQ+
F4r2qQhmFfK4bE6jVZ8hAgDpz+KYLdzPWO3yoxoFDx687n3gZJEJEbswjwqxZ289hXb2KmyixmWn
4uYxFxU8TNyS7aGt9+K2s/FoC5Q8fzWVOFrVKl5putedgGm64J9RuJIMmtDjrEKzKSnDYIs/7Vu9
bEwIYhKumbvIMkpYXxSnyJEFH5/JjOR3VRo/szppbscB+weWT7iWi6b/pLo8qYGGZ1uCJD9474r7
zO2N0zA4Oys1w2iJLBoBPRMI+tyojr647wfHOZRT8o0cIz0ECgl7L0Iz61KOUMRdjLAmF/6Q9+uS
yPInljFY4Dker7W5aBsY8+FJ2sHomcpN5JXjUrSNgtiRbeQ3l1PH7NgmseJykd+nFjPAh9TVlWUo
bksReoe8Gc/VbMTgZu2W3ecaG7MfhcBhV43bb8K0+vPUZuVSL9x6U0evUw3QN2ang0dN80uYj8J1
xHOThN6x8ie4w1UKrSLpIJHEPNKR8PN3qsBor+R2PiMsX57z+cwxtXPGQ/9GVsnGvmiyrRBGsJRF
wE3ZraLV3xJSwkXjWE91ggEl5nj1UhadKJiIvCVfYyW3n9AWFg9Zh9HcXCoLGJtRgN/ioA7KcZoP
oMneztLE6HFgs79eq67drn09GMWkNrj675GO3dyA4v2FE7Z7GKom3rud70EJHbJdZGrBSURRsw1r
I7kllThujNKo7ia3dtZehrSHEMHZ4828K7Iiww93ag8htz/OkYV7NFBK3eijOt0NVVusfcAfD92U
ID1tCvWpTO/r2gJ14GL9ja51vOvNut7HgdfejRG+G7mX1q+6n5/Uijsdjf19p+XNl7ju8OR2jOxs
kHbdAaRSd33ZJcuq0KHbWc5sUctswlLmV4aolq5jaF9tNha6Wts/3TJ71FhDLBuigmdhKGvERcpf
JqSykGfha9DzCUWYFGcrx6WiHttbl1tpm+iu2A4WWBnVcYkt2KH+olrNN93O4l+4bYPSRGCBm/ls
k3t+dUKjXFa91jwg99JtqrQtju5Q33gxOUE/UJozDKNumTdkAqpiWIZFnf5UQ7ZZXs6axHZxLoBe
WNxMk2GddHAkq9AT2mdTjCdiIC6JSk/jkb1pVLv6GoXWtBauWh0IUzoPeSN+wq3gQUnWnh1xY99n
TRffGFGAylzWj7eZN29fLOtbrJUBtIx23Gn4C2/tgCUSAl33HSjd7x4wuYWWZ+PDmJkChHmNbTum
ny+EJ0iQ0COaF85uVWT3umgKcADNTnWCdO9Mnr3Xprg48n+ZbEe1xdzRrLxVJGa1oiH2dqMejce8
BI4/RJ7/ZJlmc3bq4ZDATBUGFhIV6d5gaNNThIzilgwybkAW4K6A73KFnXC1l9CvDmFzkCJui6YR
rU3nLjo0TZ9Utc8fVIyujbK1bqy6T5eG2Yt912nBenK1/BUixk+yLsO58qB2FEb4I5qfuRYGnGWv
lMtIJw6L3Ym976N+3A59kj8EuvCIV+InYWN8hkqx9lMhZVGpkfNcqSYm91ry6o51ucL60Ttn8wGC
PWbMMT9U31Z0zC20RltNtVOuQ7/2zrKj59nm1o1xhLzWIewFv8XiwTLPIrul1mCf3cvcl8lSW9sG
oBp6Mb2MShCu3aLMT0pAABB+IOvnHudFL/a+OInhnSKD/XXYPE6GgWvSpCNY68Fyr/G+9VzthImv
gR9qiCxBiyi+lzb6Pu/T8a6cD9EuH7N8w+Y42pXsFFam3ekvyJ1+Neph+EV+Dv8WwpYBu+1aSbNF
0+IoLIh987icfZyUlAe1qVj3A8+RnToq8SqtbO3ZjgNn5ydKjtQmJoTYkX8GM5OuJrdhwaWW43Hy
QY9khoVfu20M6AElxcbFSe9YVF3Xo6TUPVqFg1fWXHc9aI37R5fG1YmrOcC/WI2gSNg0L24jmkXu
mNGnHlF3nFEt44zXLltUsBDgubexMUERgJAAvgc5T6HjRzlF7UnUBltAIlSPGXmmBaTsYS/rtMyw
8dppIRUr7jk2IucnuShcEDCgCtyHwGCVHOnqV1VRxgPI0+lgKjBNFj7aydE4hyYqRbAQTD4rTZS+
CjUEsA4caAYuuwTAwwOo9B65P8NeJoOLAyIYeiuMSEgGWXRUyyHfR1PO/VCqyqpyJp3Unuc/jI54
COzgBDc6CBEHUgiwJN3W1+rinngalGQFa3pFa6GN26yaoNTWz3YxxqeBuAahkLZ+TsrCvfUS84nf
j/2Et5o608H/YIg7s1rMlQpWsYtbVT0JYEkQlw1xhc1fW36XBTsM1XXhiGTlOPV0TpDGwjSmHWAm
YNx5qUPtY6unLtiLuYtsYLeARoqCBgw1pYiTpWrlLIBnRcDBc6pj16VvZ6lRJmtkIy1kvgSu37LP
5ZQnEb+rVO03SOYjm2chOamoULvxW/FP8sDPwNtjuXVnoC1ysmqbF0AW37eVgvFRwWORFaxzr00D
4ih8M3urtpx7Wde6xUFPmmlXxK6OwBTMrg7Pbc0f0D5UczRVqvGWrJNxVsfRWuIMHdyHfOrtiIvg
TmFrWenBBBttnEMIdyBYV72lmrymQW56pQ4XJzZfe0h9p7D/MRrFbC0+lhvPJXBbRolzaPyGtdh8
piXI51wqZVkeWueWLO+46bE7XxM2JUVRwoQUSvrqJ2HyBTOBWRFFaT/xvNeWbewHj2BRorUZ1/6d
rfKjiJKvbK5IwHc14P3O4tUyF+VBeDqoWssjOgCvjSZ9cOxDLlaKSPWz0TxEZgOxUbWRXvH5gpFE
QDlZ9eoUE3rcoLD/VaJlOREPMBMrXUWTYtzLQxVCCWS11W20QH2rq9uuI2GjV/shrc1LP6FptyT0
7GNSWN6mjGecuKOZhzYi0uKhYf2khXbzIBr8iRFofTKdfu0lqnI/L9T9rtFeDBCrRwIE/qVolTiH
xqOIN5lexjU6sDhglMj/b5FgSsnFFt9dPy5wDhDYSjtEmkVrDvcWShrL0UunreX57k1SK5/CuEge
BAxJs6ubp2Ac66cCNFJptNptGSj1k2cIzJDQqOYJSxEXFn+r9YRm/Na/tQpAVVC3/Ns8tn9o0xS/
BFlc7yM1JCPkBcmLDVtmbYomwi+XVhgRSDeGZgl6hVZsJtAqTpRH1TXVB94fwFioHpwe3mJY2Aub
jeaNo0wABnvL2FlGk+JTqdowppIGwSbQY/DA7eeMUAL+Fa66Iq5P66hq27Lg9a5ghEiIJUS+EZjo
Wo7F4i7YllrZrS9jO0BnvO2J882dWeE1m2ICGS9bk57YnzlO1aUITIsX1jioG9k5Fyn5zcFEvHO+
rhok+bruCIxdxg6Dv3JIaG9lZ6Nv9VWNhdilNbWbDn2LrNpdxmLyxBOKlJD8ExJsw5ZkWJMtZjw7
y/H6ux7p+00WTeXRTW5An0RPCj7kmiqeFM3pn7J6+ASLyjsVZj7sKkx3F4oxiLuuRYIu6j24Q0qE
2/dc12pfqwk9tUtVj1jBrUmy2VdLdG5jdswAzcODK1xxJ/vndYQBpT27t+V4czm5YIkXOSvg0+lN
EED8hvX2PSc49bUsQ+wgCsO6y3wr3kWDe2jbKTt3VvLcqUnwAh8Z/2JTQ43ZG4KXOmnbDbH2cSNb
AQ80S3KE3kG2Fmb9mDVFfw4i1/jUfW2qLNjpYaGuSoGNXJzZ9aqBt7ptYpKceFogg+SVuIOsY8v5
4zSdT01s3/Tluw7vTs1MKzfJSPggsB58SJifbP68R88Exjt4wSeDX9u9nxYHWVIsYd7FwfggS/GU
o4CZi++yVPNHQ9+OKtKtVfhpqtEOcgdydHLWuJ2MjQ8yZRXbinE3+urbwVT2jiKCu2s1C/7ykPrB
s+x0rU/NTluHI5niDw1FEKuLyoctcO0suxCPYK+Djpn4fTm/Z8No1Zr2DB9+E4l2fHUn219NLaBm
LLTVk6oT7gI7vXLReoH/XofLaDY7kQd8ld7OUsNyub1z3uEOnHbZqv0+S4vMWw89hJIPDbKzbBWd
ErxrheyD/YotMP2bY6+XWZsGY8xmArjXQSomwDJO+QG5sLdDzFLhkM4HeXZtuPa7Nnzo9y+6XKef
AMQnCzn/dZwsXvtcr/QvunyY6jr2bz/l317t+gmuXT5M3wQzMO9D84crXae5fpgP01y7/G/fx99O
889XksPkp9T6sdp0YfRw/RNk/bX4t5f42y7Xhg9fxP8+1fXP+DDV9Qv7n6724RP8T2P/+Xv526n+
+ZMi71CzOjSKJQIhLO2i+TaUh38ov2siFcWoPHXfRl3KnYn9oJzlUr4MeDfsP15BVsqp3o+Stf+x
//Wq1z4qeedpfW15P9P/9/psZth6CzNmdX694mXWy3Wu131f+/+97uWK7/8SefUWDoRViX5zver1
U32ouxY/ftC/HSIb3n306xSyJZ3/yz/UyYZ/UfcvuvzvU4Gp71YjDj8LMx6b224InXUNIn4pi2E/
SwaYeQNyh1YwWhhtVq6/Utym0Ldpg6lfU3usKOdm2XEYAzBxgFeOkNRr7I3xbFrJ5gB7SzP1TmB+
YdDJqn7y0pvKYxVY6qW+1UfDWZkklZbw/pakGYBeznZtFzM36esm3dzg7CHpKU+tYUqU5dXjTXfe
Bl6rrlZwvm/EqBw36Vc/apS9ieTzMs+yZEtOiniUmhUPoDJ3ZpW3t4gt5Q8K0Zej5bVn2SZ7Vdy5
G8+uhxW08PxBdtMTrMRCgi0H2UX3VZZIOUtTZpUd0rIAw2XG2uI60b+8uu72Z8fSfYKo/+HK3ojy
ku5/C3KDCFzuitMEEmtc2Gh/nGQZs8lwOaTeW/O1wfzdxTYVuhQDXQrxNkyOlQfZz/s9i1Ul4aYw
Ie9qJYwWo47JAshTeSBKiEjptfyuU+K6J9CX4/bdGJCnf3R/V4u4YuouBwObYaVBwh2XN/u21yLn
Vp6leFf0fd6dPtSzIIpWrE/5DX0YMLThsU8C1Br+mEP2kIeS7S0qUHa/vdbJszB1+h00yJ8f6uUk
ZePe1OVkH2SjrHJSscnUUewr8PZgJskTYuRk8RU5y9yuvUu9bJT18ux6AF5n38jiJAXw5KlLMsWv
47exchiu4P4qMuoWz7Ns2AAB6JdRPOneAn295ryoNIIkmBop/GqBUBO2s4dN7BXtWQRqe6610jk4
vfskq671yG89WVnrstegqzxkwJE3Npa0y3EeKesu15AzXSvldVwnGC/XkQ1qOX3OirrZSpquPEPm
6f6Nr/uBuosIn1cuLm2Xc8nZlexdZGFBO7QrD13OkBzuQW0NI0XXvMqag1IpNue+otZ/Om81o8Y5
e+7ut3U/3LSabi+CBi/uJjbeuNOJ0nku0Q3Y0deDUTaIdRLNl1XvunxkXsv2IHahY7/raii+kMMl
ERv5gkWEqwXGacSsTQOidJO69k04gyJwiFS/ZAXqQLORwrVHaGsaosEiW+r7D6CfJAN8vpGVzuwW
Cv/VIgCyKn5jg9A0usFVm8zRHAHkTnmIyKIiXIksnjwgyJ7hK9f2F9G8UupJz/1asmGXfkAtxBrV
kwbpuLK5nxUKNlFbx6sQqfdwCVIwBw6SYcHse/V9Kcb6XtZpc10HqRs7HGK0G1mWzR/mGdT4run8
YN/bjTj2qtUfPUGGeCHLMSr0N65+W3TFkK8uDQSfwAMMTvctxNyGxL3eo78clKvrDF0ev831oS6c
5/P12w/VthopW0Uf7rvfLqHv3itvLqK1Py2JIWjv3jCX1w4pwJtLH1l+N/LykhF+pC4DQE9LGH7o
4ypkTLM0ehHwwrb5bDYnD+nvs1Gayl3LsrkXyWXEh3pZZAfdb0H+f25E504LAp+wpnD5XmRmpJyu
h9xv3opm0C46YCJH2SjrL2N72DjLYKqn9XUYUXV/1ZeVtryo3ZoQDqFBCcQATSOKAAFr1Vpxmldj
7LLg0OaOOOZxzsY0aqp9PKXVPjFSV30QFrEDdXDzpexTzx0TyUgYPZDRHVk34pC3ssoN9WLJYlQg
D9Joarb0dBu94sGZdrzmtDvIrPqdPMvwAdWnqDtd63Ws246ZbqFdRFdPBVS70IbS2jp8bCh+VF4P
hPX4S0B9ryLFmzMDc3NkekhV/r6arGvmSw6FQkqGq10/QFjnzbFvzMvV3tXnaQU6Bl88Men7KY2q
LXFq9dHrMoQqFd/+oWNeE3aZ+Oa2uVjWkPrP/u++keFMH/oK53PNZdIKPeVAIwXQNYijpV5DOCkP
dgZ6TeLSXNkREUmQDm91BcSqYqgwWJlHXAbLeUQ4B/Wq0F00c0uNjpm2kjPaQ7iTXT4OmeeGWhuh
+s4I2VpY1SrVHWew78Cs52u3QWiY/zr7hx3CE9GS6mtox+h6WE16V9UJ3r+YGW4seC5Psq+Ua/lz
X7WfLNI0QB8UvVYWjsYrSXIGGlwPIMMkFGcYsWqgqyZbJdtAtjouQAfZKscWHXlI1TNMr176zLM0
yZMv6tnlgHg9EfgK/NS1KFur2YlKtmYFHkq1CaCp0VD59bqF6acQdUim3smza8O1LpxbQXBoWzuG
rSD7yYNAjfnSAHfjx0SGbxKCJOp1gLzEh5nkJUbUTlCEZmLZ+XrtdP5QoK+aUwWsyXDMcm2PwPEi
e4hf4UFhfqS+BnwBJAsjpIZFp71WlgbIqhwfx0LAz1Owoa/6QHt1ctUh+an6pyCdVAwQ+cHOw+Ws
eZvX+4F477+b1R90tDEUBTcrFo97S7jWVvN7mNngsxboh/XHSI+Cl7Cc9kFFtL914+mpqIrlMAuj
wZ8rbvUO16Bg7gVpkbWzjceMbPUSveJPYUrZKqeElSeOsjUy1XdT5mNOopg53Lb4QUohJcPgFSDo
ne5BRXB837mhvcHryP6kTNGtfA9fe6QAP/dl5FibsLEQXTZRpxKLerKqrVwnT3Fk3JhOvvywVoZU
yQp8UlXjxorfWt/qZEvU1O9axoHXz+KyVCfhszOK5jGZ7RuNNEVFx2wOrSoUcfu7SFI0OMnDlDt7
yNHlyVZwJWSiYtdobvQgDx4AjzIBiydLaFvop8psb4zexAAmG7Nhm3Wi5yHLgIn7/8HJ0nY52y9t
C6ToMIlp1UPZds5Jdhl1X9za7rS9DtDtKdnxBIVVLwf4amEtW+TTL30u152Su7IowsskBvKOd+FI
4lN+CgcYPrbtvrWQfeUB1HS6AtskNuY8/aS45XLAFeFRSVdqjLZr0TXicQxqfRkJjG9l3QDi9ggq
6oc3673KqqowkQrK1JMzVwnQ6ZuktllFzsWSTd+DYX2WbbK7GcMj9TIoO63qm4cx81/RDhE3XhCI
m9EfQKHLU3ng8a4o+Fr87vCxV/W7RfaRRb9og2ohy0idRWvdmvrLnNc+WRGP/vI6Ws5r1ePb57hM
Ictl5jypog62H7rYjcobNfCeQ6vGSaXzzIPbKxHYwUnlVB6uZdkue8pmB6mst56ybF97XppkVxIS
41IL0BmRneQc8ux6SbwJFGP5H68me7JHDVEdBJmo6s1w5yAwuIoHLVnLYu+F1PXGcNe7k7MQaFBs
PjT4Iv0Rkm/Zf6wvhkNYZtpNndepjZ0Kkwzuoz6W4jbQgxZwUuZsPHaW94ja1wu/nsReFuUh6dwH
1ezjoyxVcazdd9awyjEQuivmkmcGwT3EzOuQChWOU9dZO39spmjpdS0qA172VYP+HS3ReJm4RXTE
/uTw+cKDGYpNE2XglKp6CbxH3NeOGj5CBABX6T/KgxHbLQgiyz+kc53bAFSdJgVzl7lItr67ywP9
UJne2wC9B8Jg4TMnq6CiZWtn6pGNnfuDvc2PfeH8uvaHGgi8y8bcbO5Q9dW4DPpw3Mni1JYdYDQ7
Wsqi4qbGQ15+ypL07WqoIlWEL21nb6RtAuqmMAjauLNLH1qiMX9ZHKyQWMefb66LCgsQ8bVs7g2I
cmj108GfO8hesigPRmTH4GiKYPWh4VrEu8XchJYNRvCTobn45IxGgFWKS7JpQMfeAvi4akUzbcjC
I13vRuG9GrmLeCyzv7TKsSaWPLJvarjBoxwPuf/jeNkjRJz20uN6hd/Xl43XOQAFo+ULCN1D6n9j
hWh4JTWGkQsb8s7JVdo1zIwAIQFLfK/bODjEM8Z6IXt3duQsx9AYzvLQopp6Kv0GWft2POc2JI8s
9rOt/ExITGPJYNXHS8kljdYo1rBI5Nfxu1V+uuw/tKaExN6N7eaxYv7qcjWxduSqAxhOKdSbpKwP
wAXRlgIA+zCEyzSaE/5zTaHG3uH/aPuy5bZ5ZtsnYhUJcLyVSMmaLMt27MQ3rEwf5xkcwKffC03H
cpx8/39O1d43LKK7ASqORBLdq9eyp/Ifci1BbdgHeeMmwXVONFb5Sg7R6zrkAJnx/+E612tP//3z
9MOsr7kFhrImt/ix6th2SJm1EyHH+1Y+DPwoGyyDV6+cH3Obp/sJLcBQBeRHMo3kXWIovEFTTmAI
D70kagpF0to01CaoR/hNBMInkTUyICO5lytS+IQmpADNV+0qcZPs9S5dS+B8VrXJ5Q00MQKo3yXm
GkkNc580hQXoNu75IsIjDxITGHt0fyc/cjnSDepGiJvX95pwSnbI8mm3+IFEZ7fP3c1UCQ6u4182
XTmgf4fOnJYt9hLMOxDyVSGQJf88MKve0Xwy0QQDXx8f3xTQoqj55BiHwj3aTGqbtJjQzzHWR2Al
muNsWPXxb0NyUIgEq7Xdzmit/e+xtFKeRF8dG4xorf1Qa1xb05kJ0MpyVipbnWsQ/3vz/uc4yIFq
QAUjmenmwQduLBoywHi1MgFgVr3HkYkObTxE72S4c0AL8pCDtq2IToYTofkM9WXTLIBxnkwOAHP6
wJU5LPpsL7GXXtPQatB6D44kDQDmuXpmBpLwyAKBcFQF441+WWPGO81d6sQPEZqVnnHI8LM18R4D
hQu7gN7btqqd+y60oVx2HaI5ZDdEIDTZap23eCOQlV1S27SOoAif7mbQpFiS9weQoMm70MShSzSw
YDcJ852hxs1rSu3sOLuvE2gWHVyeL1NpRPMnK0sDB1Aav3abHLnOXm4rI+GXGo1WQV8jT2ZaFiT1
lC3UTLGuK7tbQsghscAKzGzlvmbyZx9Zxh6pYX4BqeleT2P9ZPTCTdbVs0Sv2EUol+yFdjLs6UZw
x0sg8lzIfaaxf5ZIE81aQKeb1Zquef0weQSu7xSwmBoY9gPZc+GJdQOJj+2y1PXDkJs+YOrkywe5
Llc9G17m7MqURSBMwMaOq52lm2jDDaD+6NvSsKVfXY2GnIG7pf0ihQPzjUiQ1i8x1yWujqvtugzU
ftLVjN8ptO6nJ6TQntFQqT2KSlrbqjfrG1G0+SOY/L4xAB+//x4wJRC8aCOkZRSxxiR19MlwEHkR
GaAe29y3m+L90FRDCiYvBV+H5P0wt7IBTxfAWK/H3uKnIgMeaArdz8C3GuE+MkCXjiYesHy1tSaR
pknNE3K7/ETR3ST8rOXjoRL/5JVl7mNQPB3QSYr/qkaDTiU6Q6sWJGKwQo1+OiAlRF6pQuiMDm2H
JqnF83FsJ4Lv7eE7JM1s9EWrOFqOxkgi9WiFbvapjEDXHmVDgTZoHPhsxNrN1CBhP+M5sh6spnT/
yXOzOAANXCP1mRTFoQMiap05obGmSZ2be0HS9wnerUpHM0+Q6kXX+ijRAah07tUQrFHy7MUhRGyh
c7V4LX1oLzOkAU5owHvGrrP63BfpvDKqJHzue8CRjKGSz2GTWCtPdOVz6EB2sKoiDyoKnbbSLPTs
9hwdTSgbeHsDWsxLn7aZpuEyNIjqAWw174ZXL/XV/b/OzfMoWTsjtuRCdX/yHvAY3iYG3hU852Qr
thOUz4Bil6gZHsaoCcg2AXI5+4tbTSmGyghatYKJhq7AM1gbuK1W34A+xQ0ytO1+YVn61KHF4KIP
DTuPRZOvyF4Wg+kXOmDkngL1ov0Zr2bG53BuxB5/gA5KJUX2Bd1t3aqLvPAWWMD5vtbEhewRK5pN
HpoWEmO4SNKJTW8CTiTAs/mcvPA4nX6McwS5AtzWLkMt5huonzQ3ullE99gOAkNvl/aP5IUJ8J9Q
JOjN5MVOQQvz+mYNvkl0PkHT0QeFRY4eqBxZo1b18JERrQZ5IKWTn4DGc85lo2lrLbLwNHs7i0qk
SsmWvJ1dvctZOlWnvgQ5VhLZlxhvrzt8F/ktHdDEbt5aaQjVRigHrj44aCjT8FLXhbuj2GsEeN6R
CbOAOR3y6B7kfuWD0eZpEOqA/VcdGsdSra7X1uDk38WUrmdTTi8R1MWCuc3eR3SqRPIfI4gnKk+T
dZHEUBONNDR8lKDa3ILdpsCvSNPjc6g2HF3sOb6lgxNskQyPaXPiqG0I+cMI/Q1aYh08cIb2vqcc
5PVyFz+avD1JrW7RFKL2NO+mqbVRA54OXXsSSmqXDUj48sar7yWAibvR1dhmmmvtCRmsJYKj6WdV
SBAP2SlaokrUhw3Ftw6puK8oPRsHMOuKe/Aoyltwn9/wEh97rVey2liSjT7F0oHr+VdQ2BkHGjV9
MqOncrgBn3t3h83lephblCVDiLmRUK7okIerOLIjcyfkJ4eVPrVAgx4V22HIqfjU5ewyx1i5tq2f
0KC4zmNj0B6SUMoArPuVjU4Z0OLSIbZ1fa9Z6gCseYG7CE6BrTUZWgr6bwXujagUKA+Fq572fzst
I4hAtmiHRd9rI6dLou7XIPuyUMPJLWzr0bhQ/pxDUW6ukp4zcLdQ92ugFSidG7J/VP2kkDLl0yGX
sbmawcLhUyA5rkvRWZR12/RtqQ9hmXvWPKPoki0oV1jqi8LyhbDLO6vOsdE0s3TbMpH7HUuw09Rz
NM73OnRGzfbbWBfehg36DCkCBwrUSraabMIb5vWkTd2FHP9q09VcdPihNfUaQ1PythvXvZwMnwqP
V4LopWz5ro4ZQ71oE47jJ6paLu6FO/rP86W8aXJI0i2c033V25uh6j+5iQ/yy5XFpvw0ymGIg0xD
q6dT/jHMVJdxOSJDlw9iS6O3UKHuY3Qze7PTijQiO0W8xZPdVAJJb/F0SQr1XuwGBEy1Yq2mQ1WH
dtAN7by62uhM8WeeWOWBxpZiLBe8hOjXf50n3BFNQRQ5Zg2ktMbMCaomex9zXVGAeG2LatQPKB/Y
+6axbpe/Bw3BeoW2aPwBrv8iVNmWMDK5pYP7+dvUZUieDzZkfL+GUdusDDbqQSdwZyN2gbrjPwCo
H84RoMXAsBor4iDooqY4miZ4QimKJjnRAPYFRWX+5yTRZafXUomRGFD6Nku0u9WZhIYU5JlXWW1P
JxpHkMfZDBKlRLJpKuZ9ILquA9ytnGU2uZETNlBZRP4N2GsO4qH0p4nK204rJb+jwywGx3fGLgqu
thbtdSgh6tGqKHUT22JItY9KOIwOyFaDb7VFzrucQjA4Kp3x2M44xKhfKOCduR+MDehsizXZrmsg
JwfcU+c4yxrksEvDO7EIr5rqUv3b9YACyjfzbI4fHXjn+I7S67C7Lt54+BnUZo8vn8duwKAEShgl
5ApSw/bCWYU+a8c8dyVU6CEO2V5UAJkogA6p895EoWoiwMrWMvH3ta7L/76WrMRnL0mNvcvilWNb
ryoyqVFB8d4I+1ddG1GBFInNnrnr9VzcD0Ph3Q1FrHJU0JIZI+irhjqilzESV6jFl8ZrtIN2nLsK
W5mP0dfr0QxdrU82aU7e3YT1adTXxnNSxM9TljiXacTrXpPxeEdDat3xZueALrTuRD08RepFl9Q4
0ICCYjDTo5fRfExU3w/ZER1uswGoqdZCM9i6h3Seb3T45dAMikEH8uulrkupSzlI4kJ2Gx/GEFV8
CVv0+ak1dHReHUdcpvBUZUsPy02kxwBZAKd/FxfDbTvn8kAmOtRgddpCD5uBzBFhyDyCSz5FnG4B
PJBpTrNvJjN1oCQM2e0b2kpk9IijUzqAwzH0hWEYK9qmkI22JXR2tV1nfLDRAiaqfivdrfogRgMo
IEN8XLjBFtIwNIs6u1bPocyg6MTQ7vpKGFbJNrAsBorMAeKCGw39k5tWFUjnrC42aDPINo2qpl69
MmLfJwMIGpT0kjX6lJzgA0yehuStUXJcvFeYPMHpUaWNl7kfHMtSypvN+CZD2xDZLXQRQdPoaa7B
1BUaYPR3B8N6Cnv2AkGm8kzOXrAVSPLYY1O03r1k8ZbMcQEhPj6iD3diif00VXq3K/U688lrRZ0W
RF6KOpq6QAjt4+UCy5KT8+ECKCa+u0Didu4GVKZAvaLNRRytOFtjiLQLDQsLgD5psHWeDXsQeLrH
PpSJ31lJ8q1BI8fMwH8KIThzM7LKBqlFlX2atPZCAQBQOiC7iPj5OhPygPG3xsAm2AvNz/lcWBuI
u+BrZYG1Pp8K8MMozMqgwC7XA9lKCK+A3rbcXu1e0o6bBkBJ5LkgDvZhKg01AlOquejThV7U28Ly
Pk3wZbL6qK1XvdKnoINd9UhU0WmbAoIl1OHqJpuco9ifRySCyPFxiWWdukWhGFlon7MWPIpvh7Ef
uv1QA7r0ZoqARjryCUR7/q9TtBwOc/cuphLJtM2E922IpuoWXMns1GobGoAaGjLPtlJuJntTbMlO
FjoTas6YdeyEd5urOYKgJDjtUGT9bdF3613tvy0aQRBrKLvEddYMnVNqT0EbECt07e00ZS/LFoUK
J+rwYf+BRuHPEP0CnlY5gS9jmySdkC3+PdZRqzVx8rLsgMi77GeGZvQBaHIPKS8apHTK9qHL0cCn
azOaUYrGAY9w4zxKG53pIKz5BxJ27icD90/k8IzwOKdte2AcQEjoF/EH/M3HVawJ/YcmzqTzpeZY
DXudExpaeOyiBNLcWSUDY5RrWVTYFSOj/SJwf14NIHE5t90AOg89wu4rLuaXzgH3A/gi5TrvwOXo
jLLyUVFJz4AeTzvbldqWOV11cQ2vwc4HfVjcA92yIg+TyXg3DR37/GGSIVoNbKtmdREteA9cyZyd
OXqygOoEXiDRH9Q6m8wq+VPWTre5dPPvGc/QSYm3t3vwa7boMUVErOn8qR2HW8qf/S3ibY1/jUAT
m7su0QXsu332CbwUxR0BHfpAR3XryZJdiwaw+JEAFVWs2/sJHFsLzKGoOaCeUMPY8AnsVT34drc1
L4d1VZlQ21ZIiLRMlkVpvvBpUQm0JC1KGAo0djrLor0h+yCFaAmgxXhN0Z3xLtKb8ghtA+xAIE62
DEmknnhjDZiQOwHDinrdIbsytaleHmmJt3XIBEHPtZNqBv7MoO+3AXpE4xVIPqLjbLPs3CkhvT6O
y+99DMSU8LwXOeuhn2OjtURYQh9WMUA6HpB2G7tL0UD1lk8FHUB3rurcgAMycpLyp1ejBR5syFxq
2LrQbBRtmhUD54N6IEe2X00z0muyKM5FDS5R0jXvm3QCoOpPR2tr2EsoR4SM2jIjGzx8i5UjSmvz
yDh4iE8TUlVF1endw2t+Z+ROsZlQoCa9Oz8cpP5VZM9QCi2+I9OnrxNPzrcG8E1HNLCDIuw1oByS
oM014Pm01N1K0W8sXTgHW4aW4yNdkm1KECkCZQSNeXInGnMOCf49oB+CXmWO1rtdztDETv8ywKwD
DvT/cz+B6eNqBzdOYOZZ/PyXeFvZWeJVQDZ24CKrQO+RZy1+pSonSWPdjdoVysYWBO2Qu/BqY1qZ
diEgGdvw5w6Vl1YgCYnkwG3c9vWKWDbBswJKKw18hzQ0bfM/T2oME+C8Up6QpKpAf6sOGngqAS+E
foaYf9mUI4VMGRRhRsCedDuQYDeuDbc5pp2Ul1gdyskKuroCu7sa0QGAfzPp8NKpLF7R6+cetWIa
gdIRfBxA9kESOTpcTenUFodx0L+QiQ5271U7V2dimdklbbwrW+snJHr6A7g/IWPUT9kAcdCqX4MI
3UKNaayRb1dG8lAknS3hNDaj4meZ6zrwMtl0xJbJCJp5GFeEtTRGdN/gvRweGlMMndEBLGngLciO
VzPoe9N+Vff964S2g8R2M+vnjDmQMtKE5+CerDH85fo2DGQTuX6acfnYDTHyqJZ3YTqwXPFUgz3U
NrQDOedR19FQCaF18rqgf7qBaHW4Jq+LR83Jls5XdBbLRwtc0A+QA6jatu3XVaudmxHcYhRZWejO
bmSp72gd1uKn01mjDMjLun7cG+h3BRsmPhFwHOldyuo9LUsRQEKCsE9r7mmUlCCixJazOdJqyFn1
ILFvJGi0bOiNmtDDs4wB27A5Zp9CNLOi4JGAJgpKpDcjvsg7DhrdE7qycWtuo/qxATnGSh+hzFbh
jxYi4RNBLqjz9SidbvqoBOBC5VSxnTbWSRI3YMXDsGBVzFdAM2QnPJTA11KbaLbRTMdPRWqs87D4
LTB2IAIQNsVGLxuoAKsSnKZKcKEqzeXIAXnDJG7JRE67A4GN7pnjhiLIYfcgcqL5ZLsuYlg9MLpF
f0t2vdNGSNJAMwv9+sax7Zvypo7DSzhrJqi/iNIqKhiIrAxwpM5h+r3AsxzkKsoTdx5OoQWTbWxo
B6/ICO5mhNPpEgrqyjLoe5SlIE/te95zXAl5vqYApGaiLSBMtBtKHJAj6cwJQthd6+MGy+/IkbMO
Ne/KeAZBRr53qqrEjc9jW7PovdtaQNegsBIIKoTzvNZbJ30Wo1utnLkIvzZuczuOSMivpvmlxoYP
f9VKoINkaH5mZvFkjVn50mv4r0X/svyE/UDhx2XeXfqhQkLAtIyTG0/zjYycft/o3ghVXvbHlavJ
fH9lS11Zi+vbWlbIs1T5C4r276889NlTWhf6Oi3N4Twn5QYkZmDjnk1ta1ZS+8pHfM+9PmMgw27d
ABT/3hE9/8MedXRjy8dUv8tAaLZ2uqb+bHX9swJtY/4/oDZCpXPOvmqGpj9Hg5P5DD/6uygPtS36
t9N9kqXdaRLpHFjeXD06cQjC6Ng0vkFI4/VjGPgYWhhF33qOJOCHjyFn74+PkZhu9dvHaPFic+J4
T173E37PzQj5ChQhikdQwVYXLnBbUSPT03EAlq90ZHlLJrxtdb7X8X5LQ5oez8Aq0VDwaZmOvm6n
W6upaAxAjzlIkZ3ZTPyBxxYE4o3igq0WgAnCeoCegPUwRCoJAxGkA9naKFKoX8V1BZLjByCMiosd
vk6HJBjqiYmFbILZ68demK+HTp1lgL/b2gB0qRrZyTAjt5JzJE6VB+Q8UO0x9J0OlkqfdB1MA9kF
lEDmI9hgwaGkfycz1EUhFaOiSKeGospZymPd6Be8t4TrpK7BhylHsz0OimWFDkwMA96PQQadgP5x
d3VAGgHR+lu0nNqgEuEN5Dr7NUf+bEfFuzwD9xUYJlyQoQJnTV5wXns7KvwVbIYcrwt6WTsMgwU4
MI9xvArD0d1WidFyn+TcDWWEpoK7JYl3EounM/IysLithPI2AtiZfhRQXQdJ2HmO+SMjllo1krb+
SBS25FOjq09F6m+Rv8+DwPASWfOWo5EMsLBwtGSQCXAo0Svg8jZIximpoROiXhapVE6HJdoUHF2+
KM1fD57UZCBrvP2OsX2TmhoHSCGRLwB2+XXuZc8yaWu0+sFO3LRZ4oHJoskXuysVw5gbyhdlv8Yb
zPyJ17cR9zDkXibF2E4HkTF0i4x9gnQbbFdvpOIKR8wAO9BuscyL+DYy8OASYkSnhXSmz54XRv7E
C7an6o5T3c2z7J4/RI1OqmqL+xw7+IuG/7Se2yhcuIlj+m4Zo8CphFlH3k2XRuK/lMoaA8Oejcpr
E9ecS27q/AEsO4GG5w00U6z+qOXYr5FSDcsNvM6xGE1ESscGsi8loOlxdyCvyK29BG3FfRTFJq1B
5gHSose4wBq0JEceDHikrFgVcZVBwaqPH2rZNKDfAVCp4Un8UIG4H2Qt7nqewD67bvgATcMwdDaN
ab96M2yraSqZ/jZfRZDTQYNdYEGTBr0DrSNq9U/pFgJzpzKbI/4p3cJZrltxeyTvrCrj5EV1HMEx
+M2vXvo10TB22Pu5fwum3xruatlxPJSJM61L29MetUj+cSYn9mob384+xGkptNynrp22XZnxQzy5
IN1RX1rgIO5lPckHaxD8UPcyh6ohvpwt6L45di/v7PRlDn/Fjym4QOehGm09qG0HCSKQmBzmLmYH
yYTtQxKer8h2dfxtiFwCa1Y07+rm5Wz7IoZC9geHodbP8cT1hcsh8aUZ8ZkORZU/on/VAeLxl4nO
wOvmrcEpnwcV6WWSsU470KbYLijQfo9OYoDdc/vb1cxllFyvUDjV6xUcC9gtxRrnrVkU5wHNuAbb
WvEQjcVO08Cyie6ldNUUU7oRUPmElpzLdmLWm1tdVXq1uPAOeg+Igar04knb3XfIOUFmoYFuq4og
R9GZOwM9ZMsktBf3fgdxM2nM4S3kSMVKy736i6hRjrRYER+KcKifoUe22FsJlSIIEplBk7XNlxrv
qoZRVfe8DMFWVEggjZV9UNPRARVdpzeQXH2I7P4JIheVD+297GHUkW6hM7KNyiaVjc7+d+K0CumF
UgfX9DTFxtrjM+j21R3N2s6DFJ9NFsuD1IFZJmuWF8Z6GnFHqWMO/Yqgn0GC7UGERwNB3qbtUmNL
Qhezw28to9Lvs2LK7pKO/SAzRbmJq29L05SfVZTuOVteAA9TaeYD3jXLg2HhJoB6vPVAtiqO/QlN
jhduceshhVCz7wB1vaUImmBKpDuVAOwD2dSEwQZ765IHcFmUAMSXBWDtjp8Bl2534dCyIFapLwd2
S1jv7RW2RS8q/m/2cc6hPtuEq3iK+9usHN1NxoYqqMq4+AQaQ34DXUpvHYei+DTGLZqWnchZaR6G
6RwiKVGDHpOCDQ4+n6EYb8mZ1el8n4GELMKr0widLb+IKvbI+jG5jI4Yb4bMdnWk4Wyxr/GwzFej
EYU7k28Nq+uGH+TQKtBdHQo2if0SDtk+6M1AhAroqQYsLHM93ZpJ1T8L357M8VnXOgHBqSlf0TCq
e8UwqUEGVnmhSlpDXAGtLDQsJiiYRdb4gMq0d3F7+0Rm/HXBUBQB5F5nLZZ0oYJWQAjmhryOIV9C
U4pNlmN/d33cIjuSy1WCDAm0AN49hulpe334hlOgmnrfBZAvJgUWOGfIvCzPaprIkINOQIZ0NMHu
jj2kMW4GVWUr+kncJ3O4EX0cncnU6y70juP2B/nIdJ10tf0+SUxzczD68QfF//9OSnqgxcD2gI/W
dy7ypM509tIIUI+6G3nzTbbRQUvxtvlQhqJ6LLPwH0O9dTVOm6xcvEyeQCfIl6H9+5C812BkrLrT
dThm6Dgz8qjxPW0XmqqzeOLufIdRRH3Gw19H3CnL1ZjbzT0gIWxtFTG7uMyQG8hKt0cQwQ37sYNY
jue43Rn5Ze5rAEx8mhsIaciqab+5TbzrDOBtVxXg3OAngFBowb9BeSf+bDOHrTOU25YlB03RPjrl
65LjDMBSP1qvS6Kl/Bjhu5uIbvysVWwANSPOJHrwVtA5GD+XHa5JZ6Oy/TWu4jNoYj0Qlq4nUcQb
0gYLkVY52Q4oLhoQJwc0bPsWQuFQ5CSlMNIMqwvmnN7sJC1mI4GBh3GW4l3w5JaQDV7hxAzx/FlB
qmM5ee/6DzE6AD/7YU74Jup578ezE+4Sz5OfHchZ92NVP3VGlZ5yMESvJuh6fKawJMm0HTiCobNp
OquaDd5NmrFwG6NZ0UdjshkkY43/6zqfe59XOXQ/aCyF2YNWxDSDCaJC0AW154DrzhZYph+hJaMd
8dYDdCXOdPZmv5rIPlvGEk8U92SyFGBkgh1P1WhHdjKR87/aP6yP7/i7z/P7+vQ5PUJ0vK09Mmvj
oattY2i2iS/kr8MAIlvJ+nNfZuB9b0YXpYsy/dZyJ8wCYNuR/2l7kIyoCUsMn1MIvaQOVGFS3KX/
XOpqeVtumZ6C0teeCiiEKzUEs7LUt6ir157h5huykXZCD+bT2zHXV3xg4MXGo5SbkbFDaVRfcGOj
m5srq3P7kwOW+U9Jw18fwGn9GrbAyFSYJ6r+BNYQ+1P2K2wW0x+r/R5G06swwn+xjW8/n7ExhgLT
WdQWNOl541ySLjEvQHuO6B/GF73Sj7kAswVFdiYXN7bNXXAlMmxKVHw7J6A6jFtw3VKM1Cx71XZA
0zHUWJYYdQWwL1vvrqD7S3g+hvMRtBF3FE3LTh7uW3wpDundtJ8coFbMUCtucuhgPuk1ShKhE0Yn
GoLqb9sWInnQoEj3UEjuS9XjmuWcoeupq1Y0nGeD34CMWV+8+RQDCDOV5Q15ackYghsnGqolZQ5O
PlqyBL1O3kfiZEUhaFE0D8mKeM0ob6IOXVsAJg45uCPlUvqonqGJl0QbGhpZPB6YDs2ioYnLxwh1
owczX1IpFNA2oHy+Tu+6Rl97Th8YgkOlMEq9y9SgVY0ptdB6HEA74QgAjfsB7A9/RoyuOLQTHvUf
IoCcQlpclTz+soaD/bs/JRz68HhnKVgAJA5SKjY3cZwV7f6Qahsi0l9six+k+iDZb1qwwFqlZmyt
xkRVgoHVFHWw5ujQECWTZUgIG8LUxKO1mK6YmrdJhNahqDcTjSj0bSJDO8IxjtBKnbLq3OfZAfKD
zgOgwc6Dw9gT2rjaE0hiHUiWN26A/PYUkFM4mneSSFkJ5SRTWea3lZMzsNJidpZYaYCW+nZD0129
M7ATbb8ts9UkSGlsAe9P7sikuwNeqkD8vKVPMA1uf4ihB7wiL63BUIMrdTZcyDTWGjqIRie7oY8A
de1mbzFbBwDk1ycC6Q9Uv7R7sgi9gOrT/C1Mk2FHCbgOBLnbuenrJYE3Jlzc4kF7ISd9yVCNheh7
Gl/oCxZnAm0fv0/virr2Y5uBvrnM3F2C5wCwu+5OeE3xaLG0fCzwnsSnbDpHDcd33GLm2mJxd0NO
IKTnGw6ihDVNeJuO+1UBElfpBK5dpbecPxBoguEh5APSO4N9B3z3WYOicjtOyTfQ4H61e+j7gGjE
2xUx1BidPDdeMJH8NFHWmutbKUAzpa/pKdtZCoJvaI28QVncUNCL7oK6sLUK6zbfuGAtGCGD9LnP
Eg620xwVjFwpSSkpF2UHspa9s/8ej5rhiXlt3O/QujwBwpoBqaAyfx9ygLWT1GueoKBxdbxLFraU
CXRGsGqWCe7hw1CBS2MML1DxCi+2gSoLXo+97QAZ2ws4ApDzt9H6NbrekSJYmBp3U/91lpaVrnMv
thV9+M/QGe10bSl24FYtSbG0Bi1pNS00+9QVmoEhedtDvTsc0PSmdna4L9mQ8YvEjoYt0/0YrLCf
Euw88NryZxg9KgYLCtpeIf4a1qjVCMj8Fqb2MctqZKeLar3ZXS9Kq/UDGJWHbARwAsJkWzFn2QG6
YPmhMDRzK4FCOMdjBRh7ZbgPfYjUdcOs6gtL4i9JPNY/mxR6d5kzxSs+AQLdxtXP3mu+SC0uvxRN
mUIaJ3MeJMOPudbi/AyBiterNMb0/iq2maQB6mAt6I9fGq6/ssZAaXo8ALNFHDHvzNCGXGhl/maj
SYqCw40MSGx4bpAj9/YAkZhqb6FkA2Eey3wgW9R9FqM53I8GHgeeBdnhdgYX1jUe0leANHY63lJb
o70sh+dBzBAtrcw7S072nquXVRvYjY2RyRRl7Lk7o9g+Ae36u3ERjycjV5FpYO6nznV/VJl+1MFy
cj1xbGOxeL9OfoupUk8+JaJ5oXdkelumF2U5QGy+C/Ud2UfPPcfcBfYhn7/0EWQHruldSgMru8kg
dm7a0YY6D+T4VEdQqoBUhOEnqDNCci6db3nY6WsKsLynTDTmOi7RrN52Ub7uZj3azIll3mpA3C4H
w2Px0evMYChCpLfIQSEj5JbWJX5kG7IN6P/zdSuJIEzXd+dhBF2IsLJpU5Ud/n5NpSEB2ck9Xhrl
Z7DnOpCotLR9r4aMbRpvcp5rkNccLBfqfbHSjjaK2Vn3HSj8Z0crwYRV/6wl117UiZvVrycG+HGz
DoIgloHqYmnkxlPjCuHHfWeeRwPaAlmbFHsUDMDoEM5eUDOoIqRGWK7zGuQ7kZKnK9VZ7wLtDSAP
xrqBol866Ubw7zEUSIc0BdtJrKKvi9FZXHwtS+Fhu8WPtOUcqni+Y9p8JBmyLGXyTvloh0m+luHb
ojanb77/NA98KGC5n8yXFrIMKxAfxQ8xD92NdIGxGUFjeGKplwR90xlPldZ/LaoJauYJePDwVvcd
dM98NalJGvs1CeDb6YSGnhTMmpr+NE/TMgmyqsuktkJCC3ATLRyyQ9JY2jqfx3SNnFN2iMIJJO3k
EWEqX0/JNWc6EihWMe/5hAJaqdoqKw2N4IkB4XVogSVHLwSDhlZ07b1mpvW6qrv4RRbj2bHQ67Ua
xq9D54qfaJn6J3Yt98nJOXiY3ck8Z46eQfepi/f4y9anTHIWdKbrPLC0e07CaDur+hEdxkp6wNbE
6Buncc5RLs6saW9QBepdzJs7dmO5p5HQoTgvpDdvCRJUTdApH1pk9BaEkIIPgZLl77bOBgMFiVJT
MMVNb3MJdUTrUdy/rme1eEd3M3EE/wbaU3RH868ZlsHUH8GSDsyNStKUJkCBlWWDqkyho9WBJoXQ
dgqutjn1bg3tpcG2e5+4Xo1dsq5N+BtG/jKcxsI+y7FI0bmbeEgXgDgpUQdygMkuXHGrjLfvovG2
7LcyH07XYMtRxN5Z/fAuDELuSTBZRQsu8GcQxHinrqotvhLIB+w8Hj7XjIW3ssO+xQf8fmNzMJAt
Iei5mldpEmq4u8jCB54IogbX+9PE8hpk1gHdmATZTdmbt2UuCn9UweQJc1TgVnoHgGDaLcEfbn60
esG4AbJFtKUrtkNb0SNGrERfJp3qRHx4dZFxNFITqD5gM9QU0sB7FxcPRhX7FGglBtqDeO3wHTPH
xbaswGV900KmzYxXRV1AbsIwzLskm5sbKxH5ruSWPM8QgoRGXNp8mSD36GiR9tMdmxu7Ys6LcIpp
TZMKO21uxtwA84jXyzPHksukQrdPdEcwS3GDHJG9TAqBa7vzUhkwKPStCtWpYKtOBTrUU7NG0so7
cXM0gKtRW3twbcSgv0LrAQgZX+OwawJzSVc3wJsj5bN6m6xXybiFPhrkjVHOOQMzPJ2LbGxOzIZC
fccKG+I7oEDRk1buK0+/0MhWJjoDb0l+09uqPUFNpUXIUWpRttFrwO+csC1fV/HyXPisRyY1Mdzw
f1j7suVIeWbbJyKCWXBb8+wqj+2+IdrtbmYxCgFPf5YSf8Zf//2fHTti3xAolRJVdgFS5sq14jW3
sdHsUxOEhPOlkFvCpwGCZkez9UOyC5KkuTQgVVh7nozXdEcV6rbSY/4AJTfzRK068NszrwR4/9BH
B7/S5doF4mKdFP6HDZWrt6DQvOleRFUtP5ejdUf+dCuCPL5Zh5Gs1vNEMmiuFmSLzzQPgsOg3xhY
giATKFVKxX9lpPHvRibs6nQQ724CsNaTvXEdtjRqwzzWIe+fzCTatoNnvGbSgJI1r4ctuaVIoWcG
Nvb12JmH/zbtaGrlwpWg4aJp80Dyg0WwwFoT1g5Vg8E6d8Z2Qyxk1EwQW//SjFSTKMv0ugrWc28g
EZTQ+e8Qr4WnDppChybFt6SmHSFaXrgeChFUb+IojsioBC5RNfUE2MNG0fRTEymD+JyWbTo1w0Hq
57DUfk0zIeNxSUL+g1ph4ziXrtWf2TiOTy1v2jsNOmLUFxlWdK0z/0J9PZCL13qwwBmAK4JRo7ph
gbULQLDyFGujBkzRsKG+vDONexeEgTROOKJ+GNp4SX3lGMaPbv67xC9vKxNg3UXAuweZ8xS0XFl3
dBW5E2DD1i4x7RJaOuCLmlxQTVNZjnOjVsIzExjA2NhQszOA4eapf6EWDeJYoC8QIOiO1KQpmSdu
LE0eB0V7knV1eq+pqC0vI3uLBUYHuZuo3Peo3b+QC5Iy0QUaFPt5QJs3+haFAEBQqEnoIPK4mSYJ
86rbW4AuL8Aw4SOVXbqLpPKBZi5tW1uYmhNBZKvxV7YYg2uZFcEV1ZLZLoa80UInn8pEmR0vxYV6
6UDOw4H7oXudnNIaD5cav4Fp3tQHU5LupOFuHjRfi6vLGAkobP2UOysUXAFD4oe6eXTwx/lcC+Qy
Blqb2l/e/n08ZGvBEAQvW32biKzbuagWeggj5z1Kxvwn131kDljxlIMu7W8Oac2e/KEoJwe8eLtd
OWDTpWbIsFm6Z+CRWcQuNO25EZZnlmnWi9lsxiCPX8qqry59HAKnrcyCy2ibAji+QTLKepkHfTSx
Wk8QyRrH4ji9GXvTxz0SRwXK+yCP9OUgAgDeom6Ayi86avVupTPIvLMLNjyx1fsrsvimiXVOWhTb
IONQw3NsH7KuWbN2GjN5anIsBeM2bN8LxKo007Z/N0hjlWxIXp0WQY0M+GzstAW2h1h+H4yyRrGd
Gh5A7GYaPnp6/YSUR7dOMqz2a4WFcBU+oqltvC6ZuFCL6WBTGNu0WRqDAXyH6hWe/OgNQ5TLV04B
xJQa+jne93q+0X0wmMagsEYsAIXwnapRySzQquAGeUDe3gNXFPYCHTP170I+Un8AbreVafnjkQZm
amBLxS1j/1hl8XBgqqyiaj1+cdQZNUM3wH0adCdjhNY2WDjAz1gV8kRu5DFqYbFtBchi9wAfiaXn
5BUynoM21QYEWVIsYkOXV6PzyguwLxrQrEidurIs8PsslTjpPyOsMPVvIAQEh3lm/2SN1xzp5STq
2L9ABm3bRnjTL2sz7DZg0qtX81JPDXBl1h7JJEHTt9E9CyBphEebxO2/B1m5B/GO9stwjBOES8fX
BswCS4Z6/zvwZmk7R+jdDuWlQG2qQcxB3WKiV/uxj4q7MbD5Ih14dM5UVWoaAx4tIQk0tT7tTuPw
ZpXL/MAtcCnOJDOAhULXRxMM7Ko6P1BHhp/Xushs5PjNAEquQh/OFRjSXsTvUhriJTT7EBy5YEXz
K996acD/tUkM2W/ICaytH2NMt7JfjJ92mO1kxeObqKzowcwtAOMzHfRVdRI/ZE1Rn/DEeaXOMYrK
Myiqz7x3s5M1pNkKyrgQWFRNX+ANuKBTOgRagkeY6hn6FD0Mwp1KqMddk7Fz3gCJy272wKpLBvzo
ou18/VtU99qqqEy+p2aKjAXUMeVTaqgtGHC2iwjMMN+CpOqBrdC9PYu85IiqU3eJ5dBCpE3zPOZh
dNa1wQeBLmAAEJJtV1rhhYdCNZVbo9z0sIrOiFdCEy2skQwDCmsFKpvoQM1PN0PNBrAYuNEIVDDW
b6jsAMNWWfzwXcTUVcQ80WsJpJXwLr3PixMq4tzVpwdSEigBSKRcusojaEEpTx7QJCp+hNXHHOSh
QXEOXETgSMYDSb9vkUxbjxVqQPqiMu5RSm/cZ42/qRGlvCOPPE4sIA78foHoFHh2WeKOCzxthj05
2xYKs5uhBuYKQ2lEreZEOLJe24Uc82Xpapu+c15NaGrtU9AxLVrFDOOMQXmkJkRqrCdHNB/NsB/i
TYxS5VVfNe6u5BAMo726i2+9awoZr2gjT73UpN367Gy3MjgiqJMsKKvV2i2oghPebeLa0wBSzsWh
sS3vqAO1NWXH0gCUXD0yrDSA7JQ6q4c+3g7AAE0zzQP+nBORIqgSrtIIyx4zA9Atyrv06qd4o/Uj
u1UBhwkYgmNvet9nU5e4kESwc7kM20wkSxblzSrR2nQztctwVJzlsbWf2kaAl29V8AtNUeRueh16
gf2hGgy83TR/hhJbkNT1hyw+5qFMT1jtfBxGLwHY5892VJTdMa+PZKcRbeBboFHViWrGujAFNh+7
AILBDLWUVqCZC7I5qgP//mLJAYpazzQgdIYwOtKoQNpFcf4wOoPz2DeAyQzxnWg055EsljbuQR8h
ro0ydZZeLZJSsCN5cGQkVnUDJbRaq12sqFAq2VTgkKKhEaRkDyjG8hfUREmscfkfrsSsSlxjQFxq
ZOF9kTmolB6r/NiqQ9xbaIshyoEZGvMjnVF3YYse5MRWD97GzzEhuVM/eZZjCT6fP0+pX6u7ag0p
rXhrZ2G6sgawJu1zVR1W4neyMmtdngUA+Gcny9JVppvWsXeLX02QipMhxcchTGxxIpvrgV/PsbMj
dY7KQ4CtAXG0Txfq6VFBB0pn8Krl2m1OU40di476UL02n5XlNtIMZKI0FR20FhSVyota5EoDx6id
Bk4ZrX/mmqf/91xk/7ziPJf5zxVpZpNz64habDw+8TCqUlTeEoLX+2xiu2M+JS0eK3MvlhNfm9SL
hHiUmfXZdjR57s0m2OPVdmjNBIgdsk2nHgAq+8QwDmSjA3dL1DOrA8oMQFL6ErXYQYC3q2HDkwb4
vZdoL2VbFW/c8l48/BDeQAU9nQBPOp38q0sPevYMqYyD6uZq5P8wxf+5DyTAUOUF/u61IxznVPWu
vSCihzzKok0NndqJHcJiUHYpS925tPjKz6b3GI+m9fK3QYFn1hM7xH8O6pPSegktOz5JjuJLkWv9
lQ5tzDJoZS5ny4hA3NWN1YI8jZToq67YLHlpbI0Ye1RXGsOXoZlYakFVBNOUnQGuDr1XQQl1BRXT
u1ZBZGzTAESwZLORoVzULeOgBuXlukNN/T5gTfY8aOOWVyZArcquW6k/22VYfNgZGNv2FfB1z06B
PeSnffb/t72oUL9G2asp8aWyV6C8hCbzMCXLKtDWnoRfP875s6wzq23neP1yzp9JpDARhY29zZwU
E3b4moV2fyTTZI+WRYCKMsq5jVqQniKrfJwvLfDA2VZVNCznaeqg+zo1dQxGNk1NE+mgcr4K11yO
BioEG3dEYDADJOWSla671OomRx1AH1ymHjyhhj3qWp5yZSO/2gygoAgEyZZmmMbSBJ+zSLD7oKBJ
Tfp5wPJ0mmk2zXNWcbrF+4YdqRM4sPvEycSpQxn/qs8ZVtxqITOtPPDiKwcbqVll8sAzvSuyAVRd
qknLFYeHyLXJID2SzfVAcABQ+B11Tm5qXhep8M1s4+bveVpt8L5OS4N8DcGsRDYp9lFYBtG0HRit
qZMO7ee0QYOtwlBiVdW3mrMvW6zsaD3jhcBBUJPWM9R0vU6iEAmpiblJvahlw/2SnrwQu54OFcTb
oB9/+C22RCHTuxMIxbHGozZTRjqjQxxwSMSm9ZaGBmBZx2tDDaH2PENQgODf6ur7P+zTzF8uMmR+
vGAelxuEOLp9z8IH0+707wxCrH7gxD9zkXTLuk+8CwR/2xNoPFBOOBT+D6M6k4MDVeJlwcApX/Vl
eebQEVlRh7u1oDH1BmXnauVWMj77UZhfohHYA6S24p+u+diVxvjDQlH6Cjq2XC2bgy1SxIg9NBDu
xDt3+J7rdrOIUyu8cu7aF+rAFgC1FapDQ4nd1FFq4F8OTNRR9NWBGRGoFR0FgeobeU822TpA2Q3d
cF8hMrixQk3eBVlk3hm1fmvUojZBKolastWijQbGfCgCQ+QxZMw8IKqyp6KWudCFmlB3dg4gP586
yZ/sdBiQWjo4sbv7066mBTu0diiMdvfFX9npAumoRUcU5EydfwxH9S7yx7qcPt5cb0NugETy41hm
23laE5j6c+LJZaU1/dl1kdDpgcm/6wK8rlFoFt83qQ/YbwHFhr72+dKwjfKFNTXK+GSdffc8oACk
5D/9FORJ3BW/hc1XaZoz6IfeIxmUYJeSNcvSt4LfSJ0Bxp2lb338jhq96skWYlhHeDSeKp0XRwPZ
1c3o2VhUgnxgEeZe+9Myw6U2ZvlvcHA/C2ewX3ytR3AfkfeLq+n6vrBRus+wJ7sl3OuWstWN74Pd
7aVrZL91Nh7E4FffAdqEQBfYD5loFpHsxgfd5Mk2sKv0ULEmvbO9KFwZfie/A0m/Hco0+6UP0TeR
JcNzJ/sBu0+Dn3xD2Cfc2cWadax4YQLhQOVqteM+Zl50rOrYWZZhIkCB7TTH2DPGh7YxHsDT4XyH
RjPUnAK7PUE/rLwHTdsb2fFlEJXpKnnmoK271U0EIHXsrTQfxXUgwAwvWs7jc2VE2OxbVvdWO2s3
iflPgGsgk6UczMYdtqihjNaJmfIril/4tQhQ4IWAQ4l4vZNfDWiveYsyxyceszsyoYZLQ2Za+la0
6LViF2ptspEK9IF/tXYzvSxeIGwsD5Z6700dAaoFxqC4Uityg+Kcm9F5HpQVeOsPUQwSz8+JOBLG
K9xMyUYjiAgW1B8Tkw+LjGaRe/VPInsbFR9nmYrh2OYL7ijKt4n4bTqSDx2+tMs+HI8NsK7C8A6Q
sFk4Llg8isy6TJiFEdIYCA4kG8I4hNxszijQeKZOMrmRcTat7sO/AcIdabLQOWq15yyJjsIu6m9F
bBv3JoJmp7/Yu4p/tSdm+83Jmg//CgCgJbFX4HfzzQ8S874PUU01RbJ40DUf/K5IgpyYC25QwiRQ
qVoO/oW2bsE9EdhX/GGKpw6STLsWJdybdrCMbyMevKFg0RteYaBPaVLtNAhnvINKtQeiDBQkq5HI
6RZPvRrZFAgMhW45jSQHJ0ARGI20gKi4EwlEx9k/I+maOgNEkUY6kad/awA+Iges9FB7Ea7zsLbv
gRBPNvhn+CeZxuAbhnj1zmqsEnmByIJauNChR22BXtUy05+QLtoMJRtD1CRGa3B0GT8TG5WFQMwm
z86oy5VvSvOukKG27cauPbhVO5yQZ4f4OCuq+wqPeZTndfwVy4jHIAW4dxHdj6IGY1jJSqUqYr82
ms6Xf/tso7D+47OFpf7ls8WaBpFdVftFpVtR3+TLxoraw1ScpZpAzbcHKvtqTO0edSTNvpRpKheI
rIJCjsJ1Xs2qtRWDMWAyukjbrr0+0hZIY3PsWlu26SFmtoz6AH91MjZFjHd06JxGpeLVqwMXOts0
IcTOWdlvrZ7xgwZIyFm6oj/TGR1EUoChLHDd1dxRVcFb3OjBIq9Zv7GS0Np7rIzuvUGVtKlNK5An
J5R4li/kMdiWifym9YTqH7mEHnt46PEosea0/pcY/3RKTiOcKAXAktjZyD7Cth9sdAOCuw7zUIMS
ZOtKwYobq2kXRgtkYAdY0KPrACJtp+M3cgt00Jw6ZYkIXIe9Rhy37aVVbl2IWj41/G9uPe78LQcU
ETJWTDzVeb5FKTfyerjzNqYTjdtcNWVWLhPohrykvNIPqelCdlwb9Vfd6X8Nie9dkWju78CmjYp1
5W8ZvrtsBEPmSk2bC74l/yFhH9MWiBvvxhyV7aDWBsPuxgNmbInsYrynrS01Sz1J9tPGV/WiYiP+
0kQsM94nlY5MdIXqUo+Aq2HsdAvD6Jy1z3395BDaFS+Jzt2gPOP6cUWo0xzDFnGabDTbE4pMQC+R
g6j6BIHOwNyEJYrKC9bLDfXTQWPxj8QtzW3PTYEaFhxiHnbnoqkKlPJnDhhkPLdfkDEumg8fyxVi
WTYNsr/KmzoEC3vwX0JpIS2RvIXWujgLGQBMCH2pZVtAolGmQPMjdY9TrLzaDRjf2oWH0GS/IGOt
eujMA1JmX1TsbraXhgnqj6lXWCujBNCwx8rAwWv82NCNhlsoOrepjXuOTiPvobSyBApniJvTATmq
TCKk+0+7Bb8QB68/Wb6MpPaYxgY0y5c01zwGQkIIxauDmTNrbfeZm11AD9ZudHCBX0ojsM66eDIU
3IsOZKazMZLW0k0Gvo6xUmHYgwTeaQzzJbmkZBt8XkO/J7LX8wx1rD9hdxKBps8TfKFBlezgqwOd
hanTcjApuDBiP+evydqOtQ34rvJymA2l82bYkQ+ZbKf4ZzRNObfJh5pFkTv2cu5xDVasDBeCkrVE
wkjy+OOQIBpZo14e7az3KhAOhb8mW0Y95O7UrNh0ufabIpBfgpRpHEPlJwJ5egs0+wl7x6/RzD+C
mzTYc8InLdaegYK2zqYGfkBpRQOU4ofkXA0ZB/eS0G4oQjOXVRuZiPFk4QKMkfy9D9M1QIoc2I8Y
wjVOEP0SSfVWhG77rR6Qt9fcSL/HgscD92Sj4/9YpHu8tDqw4NSo5mfp2sXLFfeDw/G3SORwmk41
S2gHo8aaiqcVKolUDx1cCWTWAFq8HrvBNjZRtAc6jFcAL28Q66wfvLH0TygWrJdk1wTIF4s6qu7S
wBqvvtNj/aIGROAKQMaocI426osfvQJyulLnT2Ex1osejHwnOgxSy0+6Osw2agopmqWTmZtiBCBc
8ubcuGHx5AMFe994wVI36wi4llXt8uzJ6dviCZFXwBtLcU+OYZFdgJLy7qhVJ/V7z6thmgR6daBV
zSLch2rOQm1o8SCSe2pmozOugAWyt9RsvRLpQQS4N9Qc4qDBbqz2Vpa6KLhC4z2yG9aSepGJ1w5V
AXoL6vXcLj63LVao1Kv3Zn2HkMGNOrF0jRelM+i7XNOsEWzLaY2CjPrQYnGAUFKeBmf8toIznWmy
/Aa+bLkzjcIZF2YVdAjAD2CCN3JsDHMoM6szOoRQBTgEMQ5z829+8zAaQS40bG7+76eaL/nHVH98
gvkaf/hRB2uk2HfGQxBBZFmDSkixoNP5AOIPZ1VYZb+AUEJ2nDtYDEr6qsj/GULtudtTM85NOvvz
AlmLjKTBwHL4/58mqj4/GF2FPslknK9KRreu7GLh2sZtFDH2bupDzEOoObnQKQ0py+QFypvVXrPi
4tpCGtJBKujEFWMnHcrBAQpEC8rlYFofNklnSbrRIGp0HtQdAGy0aDa1SFEr8TmWRhQJ0HI9M8+z
fdRRuz1meBLRVeeOAfQ60pXphXsRVuYi6tx1Wsb+crri58SIUqFwGxzekq6dCY5dcmUkq2kqGhyJ
14zJ6G6aKhNGuY5irZpcfM2/WCAh2oJhQhxcoYvDdMay7uPsLzZy6T2bZbixMY4O/PNstrlqmnlW
6phtFVhCl4mNOx70bv592TFwU0VgUqdm4KT+vTAhoS1T8y5SHhXk1XZR63RL6qxsz78vEG/JK6mf
p0FSQCkQRTyIfAEiykXD7zzLuoAmpXovR+eiuXr5bgt2iRhOOCxekDQnFmfgZvL1YM/q/okA6QRD
DxUWHZGAyT6byIPseTXeocp8oQ/YEGROcgWBnn1L4oRd8EBaU4sO2gg258xq37shTJHpa4HIK/2q
WXpuABYDlofHOrPVfr5yX9vPszQxPmx01mW2+xpFQ7bQi5y9Tr3hVjf8h1SI9OY4TnoD77V7atrx
SCaIQ6S3FkD8uwDPMqjm9eGS3LruFoGM6UpedGjrZpdahTxTq4+T9Fbz4qVgHEwaamYy9Q04K1zN
DPezrSuseuklerolF+rIRI6iiwJFPGSjOaMKcqJha6er+aohE9Y27cFAPc8XWpm5Z0YPvJbh4QMn
xegdbbe90TD6SsBFVFAqLb/MblSg4U2mjzB/hRQ7Sgn2r8ts4kF97X0WneZPJlgQLwzQJKImFX8w
8m3cOlhomsu+fKvKDAAjNUFXRS508EdwgDRGY0zfiiZlnQ/RvTwXy/myesu9nVYBtz5/067utIPu
yW/zHw4BUvD+i2w/f7qeO/5dEb7SXNP/0O9LFXUd7qbmWNoHMGxIVUwj98yESIJW5P2PpGkfzSxP
HxNINh6YrgOhq+zQs7O0or2MWIcD/Ok1mxZURnsvL+0nAaI7ctJd01i2rl6fY8vRVppT5AsBAb6H
rjeeZTvws1Qtt/THDbAiYE6ufOOhdvv66oH0qvVS44FMnQFqrzAP4yPZ+i4sd3lc6MtpgGOGD72x
CYQwwMQJiB7W1V2yp8nBiZseEBUxFtSkAT5+LJpr9DcydSNCiVnf1VuaHNUm+Smx+C/qpI+rxcYR
Kdzwbrp6a0mgzWJ3TZN5LJUX3S4v5E8HP0l+FCkzTtTqsTzcBszsQCeCLzRqfXgDUmVFnWQqIJG5
sOugP1AzHUtrx2IE68iFPoJEZZw+PpBBY9B48atR39EHAK2HfghFj60k9lQyftFjq7uNNhPXcpTv
gfT9b5B2H9ZQBBx2YY9mJLQVSLeA0Ux8/1TWORT4UEH9DTyFNihx8/ZYdjGga+ZtMndQ4BNVBb4Q
xGiWHztuUKjtJpzejM1Pkfo4drxcfAHqWUkDMXHDutfwscsweKH8dajzN9GI4rFEkm0nGkj8IErr
PyoHSm1jDfhmN981BDnfEgcAyFTav1Mru2uzwXwVSTtAD9TkN9eKu61Xmf0hqNwUcYpUB2ug3T+m
A5RxOQQ6f6rh0Ci1f8cYznIEg/ETDTaBleGnkekoSVB15LGngdnCSFF8lkX9MzQqwOUM++wmVfV5
5jOkERFQm9xc1N6TG6ojPmYblNs8W5z8DIjoAJLHA2i+Ud6hLfLhPWcR0KW++QLZ4QqgRCPfNX2b
PledfWKlEb2hnidbloBHXwQz9XNhDEitWUP89jlSZhCjoJGFGwK2bVn6SksSJIhCnj3TGQ/ddDqT
f7H9zS/UDR3PzTL7kmfTXGs4ghls9yWrN+XYnOFBc0Z3T+m1qZchS7Z2tAplJp85OnKmWbKq2ZG9
T7IFH5HYvZRdWW5d0A+8mHk58Vm5mWesU8ur90AhQZw3KyY+K6ylYU9aEGibvvas/D3EyVClBpiC
MxTgUTZLaa4Vdn4ZuT54sKso/S9tuUzEIohFcPRTyI4AKpMWl3x0kHAx5Io6kCcsLjE0BK1VMvYr
YKiC4+wWDE60GcKMLXsb1ZwSQI2jyLvuMZImX4OlrN9MzRFEbLZb4yOZrHsU0hhB4JqdqJMOkoEw
DEVdN2rRbH1qfMxmG/JjttDSwk0neIuIl2emC+LMgvzQSXpGfaFWo2fNLvHzeklNOiDIC2LOsLnY
lQ/ApvJoQCC2tJWUCNn+MsfkoQb8e46/XcWqoP1aduCejAa7fNBS40jcDAHUSXcpaq3WvbopoNEX
q1i0vKsg2v1gy/GoQ/x1jYcjO0ZNGC1bb7RPTVpYzzro0ifaOsGLA1goy1UI1Nw3cguyyj4Zerj1
zKJDUb37RndM00C4okLM4tbqentsw85b6WEav4n8XFSW/71LQbs6tmN80POMP6iB1F+nBTR0TMCF
rDh192mGedzGdN9DBHyiqJVvyJbKZWf70TX1DANiriNYRq1ihIhy+uHrQJFFQI6RrwwkTzsw9IL7
w9ZXPZ1Z2KpKLjyEC3A29aozK/rhtD1U3D2UCakDSDFFuG0A6N06rY2krMCTqMUyAvz+bNz6eM7c
KobUuuJLm/4ZUTusGhdBV/pfZlGX3KAspzS4ro6vO98zcO1CTFF+N8deX4o0kdDSC+WudTttpyPT
eSdREr5EXm58rfr+RBzaPgd7Z1zI73qVQQ4S9ReaTPJHjtJ7lG7jLKxLyIbikfyoJeLDNvfSGdf1
Zi15DWYgGw9KlGjkB/rIgZtlJ7eqf0yfWH0VtwTZF3nkkdhBsSB58vPyVBSa/5iA8OmAJ4q6C+Xw
XdkzHW8LM4rsg8tAlfJv+4hExqIwmmqHx19/xoK/P4+OK6EPbRfb1CzjRaX3ECGgHhbF46KtnGhb
yAG6Zhp0EDxfBbVUc7axNBt2wLbVt04dGhDrI3sBGzWpY7YVDWs2VWB2S0K5Ed4Ne+Abs91gT/i2
2a6xZNzqwA4vMqJpnZWtfKu+IbfWrLnA0yPUDPOOp462jtVZ6A4fZ2T7Wy+ApaDPAVZym+DXc/CQ
Otg0Iyuf6pq/W4gyvsdVs0EgTn438iBdAT81XITnIbJnFM2GZ8xdmnzUFoGXGyePGBEoUExtBxE5
rHPCA5nowFQUmc6QpoCWazlCiBbg1U3CBKqVVcEdgbjIBgIA6N9Y7hmBnOLiq8cvF+arObb6LrEd
PJJLrU/3tq7hLVGl0EDvmtCGmI6RvAe4KzzTdX6UfpSsDMfJL36qe8doLJp1L7hArTfqxaHm+W43
+e+h6NpHL4rbbRAU+T7MHSilqcnIY7SguB43zg+E9pNVwEa+Yro37EAhSBh1OvicV+uAOeaamhLF
e/fuh4NtOVs3zwEXH9qHkQco7U/jfI+cBgoMofBwgzLIh61iZy1I9jxy13/TrAgsvGpV56hS8YxH
+gqQRak9ILqGv4KMw3JFtf8pUlc75HpNvMKg8gQixfoWIRgz2ahJHUC3tztrqTEQIHR2Zz6hDLw7
2GapuKk9hA9rSEPMTRcEivi7WufECoGQ9lx/mSqGcUi1PrtNHT4wp81O3ZAGS2L0dv+xi8LKToWl
5JkQgV+DyzeDKGG5wG1rvIFvQwDzb2ZXJtwBXC/4R2RO3D3oXg3CIfWoHaIP3y4Co7Fliug+MkBe
LQIksrA3HL/bOpR5ejG8QC7mw05ADHBkTnbyH3kSrENtRI1B26Y7W8bRBkkO5PW8Ec9F5MrBboOi
kDTLdkaat9/II2pje5tAnG+BxVa+nKjnW03vt39tE/E88mWoknE8f2e6oIaL3AbqZ/QnFfXXJvUi
4i/39PevYvkfvX+MnZ07NVXlaWI7huNBDki6Qgq9OvaIAGx4bVgPHJAwyBzz8b0I7speBr+ssfpt
OZ73JDIDO8uwD05AgdfTGJGX2poPqFSi+00f7HqbaFGB2JNaAwm14JHqkPmjtdT1H3PN9FxXXYJM
Yp9XEPexUXkt3byBQPEgPiqxZz9oMmBt3uVPtt7o+J3KGtw0ubXJHICL47QqzyiC52vAnqrnmhk/
qbRRc3/isZW+z2P0eIxWWuC8Chf/TKpaA8K42sxNv+mrDeSRo03GwvDkDCi9cvoXQr8XRQdpuigY
Lp7tyZMpsJGJq8D40aSTg9U/6L2xQLagAkIEt0SBFSbCwnZ5IhmaXDUd1aReq0NtJ/Vir2g+Ue/f
xqZuhMxFzkGgqvELlglYV0KA1qx671gJHUtNZZe1C8KAoX2thFdYv0XKvHvo0a7AcBvmtyhUBQwi
PoGp27F/ctQQr0CrYd9pJVT/Bo2lT2FW1GsoSY1nlHxlB7dM3e1YFtbVSkpn2Tlu9NqZ/D7PCvs3
CvuBb/TFe1T9M5xFAvCNLjVB5I93BfgRfIRi/PzktF0A9ED/TLc/2U2bu1tW1pP6kD+Y+RW13UfO
IYw0CxLlZdRuHRGBDHeEINHcYZQ2BD+0KxhswERVArWP4MqicmJ5pGY7FB9NKj3E2+Fr7/DvJvUm
OsrD/uvYYgRGp+L5CtS2J6dhfO+rBRbQiFBk86o8OlObDsolKEa+T1IWnwwsPonPIBHyV+AU0dWV
vX2vj+mFyBAsLq0tYKPJhryGfPyFKr3wirXt5EVmc7Dg1WfwUivXz7nAXzF58aZ0N8JrrDUilAAI
97X+ElvghsN9Hdx41ICPGw//M2pkkIMKughBF2mdR0DFIY7YWPdt0bTLwuD9t8S3fnQ+S3+ZVYvh
Kg/lZBW2Snr67voQWu1DR4cgW4h7OmzAjSIHpEk6Iz4HhvYj0wJ7WlB2qZGfiiT6Qcs02iB4qHJd
eFaXHmix5tv4DaIYvlwTmxfxeok+yM5ajVeFYv4ie9sLlHYouy295exKdsh0Zngx+NUChL3jFkUz
+QuDvDg3vOgtD1AGzcDFdkmySF48FFADatBGbwmkARwd3Bsmi4Ptv0emRjxeeW69cKxszqBg4mes
evkZO5Bk5/Tas2fF8dFK4k1o5tVDliXd1U0ZAC0SyqA9Yi7LOtD1HfVqndOewtD7PvXqg/veoPjj
iMURdi2urUHyEhEy8qUDiOs2/4+xL2uOG1e6/Ctf3OdhDABuwMR881DFWlVVkkqSZfmFYbvb3Ped
v34OkupbsrvHdzo6GASQAGmKRQCZec6xh9y4p1JUKcf713/9z//zv7+P/yv4s3hAGmlQ5P+Vd9lD
EeVt89//cti//qtcqg9//Pe/LCVNadsWOCxsBfYRx5Fo//71iiA4rPn/CFvwjUGNSDxZTdE8tcKD
AEH2R5z7AbBpQQXXrbL2ptKsCkDSX9tkAgy369w/EDpH+Dz/3hveso8NhjC5A2Jll9AKa7Dtfo9U
Mzu9OHOY7STxykEu1VqFUxXtFpXBJGp/KgNHfAmRCHNbZsSJHXuIxmQQCAEzER2CxP9YR8ZVlnoM
7/gR8sTIntUHO8/Gs6kPY9zW2wIfPTAy/dWa1t1nkOlne7tnWLHbmVMjH0n2iwn1JWMaAGoKbPX7
R2+Jvz96x7EcvFm2jRi0Y/386EGPVxhD4zpP7RBNewSBA2RN8XmTWUb1VicImujlxDADB11Jq34g
CweYJ0C1GdLE/tmqzn3jmIXywzgD0zQb5thBrNg42nYTvqVRLbzYTIazC0nMu6oET8aE2NSnGaTP
eLzOH9oU/NPI8damzIfSSJBOJ/qZ8Xq678LYPFqWwDcXkAb3P7yXyvz14VgMXl88HQupIY7t2D8/
nEEmlUTqfP60LNKd0gYuv7A+IUJRPEJRtn8EVP+FPodRkxtb+uRRUVshXSt/nEpoFYtQfYUPuNs4
dpaDNQ0fpjBvINZg2+1n0dVnV68RMSle85gVr7ZRQjKoHGA6FdZd4z6ERlE/INF+i4C9/VRoNv0K
3LagO0j8O6oDZViya0vwP1IrdaijcWtrXn54zaBaW0cWcHtmtoZzKj7Mbg7Wfj8H5HH0wZlhDkm9
bnygCMP2Cdr19tMvthZ/aBxxkFDu+GVpTwpzorPVUTeS/NzcB0AnDXB6YPnLTtyK/qwHlT23+gBP
YVnbMQjAUMgip1/1gB4eM1Xmz6Lj9dbgc7GhVuo9DOnSuwB57/3ib7RKwTbCapMP5PJ96+qvMm+3
1FAJFv6HN8JSP70RNmOS438bitkuYMiuqX9OH75U+LKICVQywZONKQrycWy8DBz0yoQzjKpPXDXi
Ky3CLKMfT4HtjxcjVFiiGTWkIOPkTKqyi0osiccu8rB0WquyLFetVnuLkAQI7Z0qhrhMUt1RJ2qg
4v+zbhksYIm/axqJLJvJlOneHWZ+xyzJ7+jMGhOzWuXRhGwrBIrY3pLx4db8N5ulwqq73X/49vz8
2dcPEwRQjsUcqQSI6JTz88NMwprxNGP+1R2bCaHYTK048AsPIjIUkr4zvulTlb8VzN7QWpcs6joE
Sm+wBjDcgngWYcRSAnvcl/sGcQb9na311/XDASCjc99Byw0GVA2NDzideAh3WjDn6zrhoHcVLHvk
KolW5GyhBpYZ7w2IzkTwEoDW3bC6fB2XJbhsfJU+Oshz+f1TUe7fXjHTcpntcgHKXWaZvzwVrKis
IG9T58ogl3s2tWAGqE0SpLBplVviRA2cOPbG8jFy5tT7QL1cQNCA6JKpDvx5AMZKUMkTtbLvTsiD
G53Wa+rYABd31qwpFbCwQc8BKeTgztYZg3Gwc7vSfb1ZNQ6y01wG6cZBu4ZKPwYpRmQEeyp2um6Q
QCiFk/m3OrIrtatpMdZ2VDc1Ektty3irNb33yg1m6wmfYeiKiCAGU5dTHaglqqCx5deQ4aLWD9bK
ahoI5FrqFHZCvwLTF7xO5TYWzbzPbSSq6HpWjA6+EXAqgjUFO34Q9ksk49ty1TdqfBIaQFICiIzQ
LXZKuqTbhgkKSmkLtxwkwsIgB73zwP0DxL3LS9dGoJmfW/9OZu7nNO/aK1UVmLq8FDGMLRWpgaeA
UDH+9ffviLD/9tNR0NtQHOICyrawC9ftH75Dk2KY7iazuoYh117n/DVu6uhbPiDp0B8d9oDIT4T0
PCQAg18v/FaCEQPxff+tRFhpC91UsGS4TvT8c09V9wwbmOmkMiMCxhVcLM4Q1/BJga6WijKaN2HZ
zU996IJVJMi3kVbEKwujOIMmFqmmuogdRruXrma50cWsBvloJe1xT0UAjd6HpCKkkDcRUs020sRb
ToigyBfNJpqd9gP0GmhxrIzqegEOwVE1H1ILULcFem1nIJKAEhhfoNdQmyvufdP+AL0ug7HZdEPW
LZeg60wA5iDvWyTumxBu9+gIFdwnPfCvI0A8b2YnoBTOWHZChoL7zIPq4IclfwOrSLvFN9XfkVkc
g/+8RKxraCXynXrsIKjesdqvt2HNYIYHWHenYcuuCOCKL09NZ83IG4V041T14TM41y3k58BbV7vN
YWoQEQCswF2D/SL6A8unfJXNlf+S9LPwfGNM73Pkhu67ohcHGsluEQG8jTSwLLiqcgQ4GTpZvT+u
BUTj4JwGNlnqA9XbdTttGtvs1tyZ3+uogexG9DIZM5cxZLSDiFVzLwN4UHKry76AAP5IypBt3N7Z
46zekMTorGN3CoGfgHyq29Z8P0Zw2HNhmrgDmX2RUXNs/PwFYIbknuFz+DhhYwTNCwhc20X/jDhX
ADm7oHgusrmBTEDZ76joVGl3aHokjlMRIszmQ9OwbdyZxSM87NwrWOpeRVWk96xyd3wa3StVjZHf
er7w562p64RVNVDuWMz9Ic0voswP5KyFaBDYDVPnQA6jkCJkuq4dXeRG9wyAcCyWJKjb3oycP0a1
Dade0RxMv65+9CL5asazBOa18dfYplsPFTebnZU2BvKBZtA1AMW5LaOuuP7TOGlyGLOy2sFh0W+q
HpJ4eVReS41GQRokVJI1ECU3Cog2NmmOnxTq6GBDOIBsnRlfKRlViMmP02dZFN48FdNLnACgISuH
I9aCHTtWtxYAGgUmUk1uaKelB2DReBzqtkYEbuiH5NzERbVuOFOP4CcNd6YsIyjOFNMpEfDOIyXR
fXIEAgVOEcpvwFRt0iywfgSduutbRGSoO9IB1KMVhNEOCU3z9vdfQvPX2RKrBouZDBODwznHN+Xn
DyHcUFUrRqOHYDyHi3XwEV4iyADoph5U2PE9qMLgEaG6HtpRYds/z61TQfAGLPmOW/LHuM+xHhiq
7HuBtxLJZdbrzQI5/AEC1X60dzXFCvGsdCBZxf6nVxsiVem0gC2dQcIRwrjroGmyZR1hIvt43VlT
cunCVjxQA0ME5OH3j4H/ui7Vj8FmWDfo/xyHdtgf5gN3HJHnLVl3ec9pd5VGkuInz6B8DBIvuAFM
MYMv8/ajTwPTs0az+vVjQD3KFEn+9OsPS/DZIVIWr39/yxb/ZZ3jcsmlxF9O4uNh/W3nCaQph9Bg
FF+WBf3suzWY0IPoC3zCqXbKg20n2VXKZ7u/qmmOrzlSqf5eHYC3calmZhd9gdTGzbqJW9ezoyoH
R9OG3JyZq6IXYYPLpUg3U9iAOBghDy9PeHg1gur9DEIIljd0gHnkAbe8SZ/d7HJI5P2H7TjtH26e
EBtzOrbBFjYWpqMshvLPr/MwzWNUz3ayn3xAvey1CVGWfobUtouFJhxI7nWYBwjqasDJ0CUPSHqr
P90sfMOaER8S42oIfKg2CkAZonGElFMIgukUcw5QoEX4ZLOsOg66lYp0CBAInpwxOIUWg1bVv/vn
g50AJ8z5Nzbc/f4dENq78PM/Fz9e6YIlxBKuC0zWz/9cQC2yCZGsYL9guMxyvXhk4NtXZxHkCFyC
Q6XWh2QOGvCAo76fcmDaQFC9ShywOAZdD2I+5sJtHQhzN4HLOcR+AdDdD+VbO2HCZP0f3mb8kUzt
Dfjwj7GZwL9EKVPAw2NJ+asXi0HVt3CjsNmlXWIdO8iFr5EphAy2wQ4+R5kCBR4Sz6VbAylpjdGK
6pEB5G7BxYgAdJSHnxUrUogd2c6FI+bwkiEuSmZ5Yed3QQi3CxULG7TUTTwwkDpGWC2PbXlExOwb
kq3iH1l5waIRM1IemIhI+fJNUw2v4RnsrpafttuMVdWpTXv3iCDysGtra34ANjvw8CkXr3qcvvWj
H/P8Po4wwPToIJhYlhcehJhAwCDZX5Bof5ZBUhwFft1cu4c6MFAF3Xk2XmrwblzIiqqpOHXVvAf6
+SvVUxU10mHqK9/jWPavlytQZaOHbPjYr7o8D3ZU9+Fi0m133RQ3dx/qsj7PTi2rPHuooDdJXehS
NsBfO5HW2cc6sjHsutAaaD0cFn+/a0hRY08omdphpVUdAgYWxBTIMag4cuAzZZp7QPsJ+xSXAu76
hPugyeuM/o7KhSyCdRvwCKvbaZP6jQNVtTmZ1iBQxozitNmT24Xuebb8e8cKUdJVXerzVdMyG1oh
dob4TWDdGVb242Yx2OwHSLBdfNqtBOtF9EQgzj20LmSWaQylBwJxOkgLOvtMFlZaJXv4xuGA1o1U
ZybWBq6r8GG5UqambTZNs7eMEWHFG8/xvVvvoiYBU5zuJxqZb7ji7mYZofCrRxP6lrdBXT5HHoCe
5Y5GtebSv0RpcJQ2s4s14IBQpCj9aZ+y5Tpt4FsnSLe8kjmNMyKsv2pBpHmkoh9KS6N2kNepb4EO
VQA+jdQRJ+oVyMDY1yX+JnRXVGcKwBEQ676QfWRFIOfweejRs5lG/4tZNNFJghsO35h+K0LLuoLo
0bqaM6iwoCehNq1jh/l6NJIVFFuyRzJBjoEJCBvUSCMhio2IrXanerAJN+nXdEjT7Thb0cEyRPkp
nX0sQNz0KzIgG89pC3EH1dHxavT9N175yVfkRWEpkbf8IgOV3GN16qyoIXfGH33lGo+RXySnuWlT
jy4Az/id1OmMRT9dQNUHGvsRfwq6SOo/F6Uywb46pru0HNSusYzyM6S31xOr/a1IG0BLFcI4Rns3
xBViDx2cgWt8XeIDT1wGjDUeGTyPbFWOEavWPj5iPg/yR2rlTtR7Dnb+OyqGhkI+E4RXl6FqvMMV
fDQXqTr2BEGMaOsLOPKoWOU1uwekcb/YtiPw2ZAKKLZ+Y36n0dzSNXYQ2bXX2IXzJ2GM1jUz76ht
qcmBhMiQ8bbcqjTa/Ig9C6RW9J2bKfZXIBEBbKjBpAl/7Ps9a59ojGDdju6jK5h1Mq38/Z4HR94j
nThf7lm/DltwGxQbumpqI4N9dl1E0vUF9IHuG/7mYbmv390zdRob42/3HCQ1CPsRd7tv83E7GIm9
62p1KBGbAwatK5HYYfRYWtDplHY10lYREykj194rapFGAbRinkLWbbFsAeqIbRlAtU3nhegxBmRU
b/1IviZmCCFpqmOgFw1PdLrUlr1gK6Ta+bmReGGECcBMnuKmAp6jBssbliDpE3CX6VOVQZFyUI9k
gKQBc8MApdpQsWSJuKIzGVIXKIBJbwiHfEt1jUSwuIvWkEKdDkWfrt+7YdwmbJGX01Xg3RZ9+sQC
u72fuLO7WWTV1OGf2RV7GqubW3XGE8n7dVWWd2RHXetghBwbG5sD1eUjG06TFb/N1dwdpFmlHjy7
8c5qR/vIkjw7B2ONlfro+Xl5kEkBeSuWZ6s0LKc/w3mb5m7zY0rn79hBi0+yQHAhrv0cOeEgvpsb
CxtL0QaPow8embwX2RfBJWLF6ISEWex0WvE1tk0Q8bdzdqUrj1NhH+N4dA6gBtyV0gG9kJjduzYO
/zQHUSFMaoDc0pH2OcKssbXKgANNB8nsKanUmvnIeTCaTWWBmCNFlsVXGbALKLR1+BNeGzniIcdI
FAgjUfxhdMH3Csqun52RJWtrmPynBvyUHmQYGGAf8/u1geIvj79cN+oC+Qg8BGBzYTh8QpYwAM4c
GQU/XQ8S3cDzFU25VVMJBnOwn29rcIB4fgoJnbznWHBPPf8KYN7K70XzphpA7UOwxu0ZfBmflOUc
q0yPWiu+ljOEjsyx5/d5lCCWQz3hi/TDanryFS+PLsSkN9Qhy3eziOUXQEtSCOQMzQFp+vJ5Vs4D
tc9ODJ8ur4ZLWMI9D3Qj9M71lTIVgOjLcp/xs2sPIwuTbSVq/4tfb5eOpuw3opuLI2fwcEHk7/Ny
I8iaXRk5HlyCDcFZIH6zLvSASFw6FlGXf5plOO0FoODbrO26t6ScVmRgmMDnQbsvuwP5UnVVEuJT
dKnGBni7warhIUAOxMkBA6ZHDYbdbBW+mq+dNK2dBFXpLkxG47Ww8JfX1wTFXeXNoUwRwkXGDzSS
q+VxFRBWXyHfJbg6BhRqfC0iTD3qGBk/cCS9tbMT7Ma5rPdQIZk+zQV0VvSDTjLwKoAAMzs7s6GQ
gheL1Ywp6QXBqpdqgoJHhHyCfREkkA1bAt+IftvgToA/y0HoUhPBUAMP3CdjhDinnk1rI7avpT7I
FGu7yoyNDU2fkerRIL+HztgsE2qZRfOuAO/PmjqRVY/s3QnLyTOVnLFTUN0YMA0XhdhhmcuPQFCt
XGTFvKSWYTwmQXnH/T54Hd0CDwdgz8UXWdccaU4sGzfU6mRB6hkI3R3I+YhM0h9pKdmFSnpEgSyK
l1yPCHo6EKvDf2lXuO5fYPE0hN4kQCEn5J7KU2f3WJ321Sj2g9vdC90ArBtAZB+ajbHc46PvHOYy
hoYd8rLkybfFX6dT6EBlZx7/CPiXwQpA9t31GZxgykzWoRu2a4k5cleZzErWkGPciV6alwZ4k+tc
s/BsZuz+3Tg3EPAbu8xbygL+QiA0qxZKN3qwJocOKYsf00ilV4TG4fAP1Z+dk6JNdDLbiLbBa0YX
aqzie1e2fINMdLZBvrMJJi4nfk0Dw9lkhiogbINiNYCS3Q+T8kTF0RR75KBhFVX49lM+l5tiypPX
IKwRydCiXlhIJ69QS5C7mvnvrXE6Jh4Ym6YDtfbM/WoVYX1PXY1gM5sMiIW0Kh/gfHmh62S5VR3p
pjI9PiDj/3xT1JrB+0g3ZYDhE4uFpNr508xOlOW55HvqYo4A+MrHTmYhCyCThUbgQ2ZoYPhwsGsj
l8gEbgMtRjRmpI3sLJu9qg022NKvkZYUPyEPZH4xke2etEAHU4kNBZZoYGOnkuTmwZxZspTScjqZ
QTE8UJvfqnvwdcl7KomAPVWgllxKyKp87UaXX6gtD7JvPLSjhTWcQWEesRFrOC+XYHW6wm/DPxE3
OAhW61WuJiSE6JvzuwKcBTyVd9SaY55f8cxCnIZaof+O31SKTNsuYC+Oq9J1xs6tUycHhMaK59lx
411iMO5RMUhZe5a1/9llToS3GDqlwQS2MWpkLS5VmI065o1RPI9JX2zzGC56ah18Mzs1E75oS98W
PCkyfSbTLAdVORz1WLjri4bd0G+g+JAi+o6BFBgYjsj+T+uhuaQmpAXSJOMe4uvNxa6g84ukHJzG
IXIsJig2bJfKKlRoqhr+EGe9dYDrYYIknB6DIREkM7PP9RAexhk56iBHzJ+4GrJLFYUXZnCjQLLo
jA0bNyEnpFvtqGnv/AkZZ35WFU9UB6GrL3YmkIilqyI1QDReb4QmGmDiQC2IosHXF/1HjtQpP4S4
IxWphyi3YdKzK9XwEGu9yU6TLbWFUzI8wA2ymJPFMELwuivhSaKihNsTxP39dXbHL6DKaU9U3RpI
a8QL2h+pGDSVBaQR4AJUpMNQi2ezTdMzXUnNgFdEmL0AWcKN0oHZHrQ3PLwo6cNgjWxjsq7f4EtT
bfO2cD3q2BfcuA5/Lv/aplKzNwFsjrQ8jDLHprhP0ngnwil/InM7R2BWsFm8374MLOyB7FeVQG9q
Dbwo8PjBGspOYPZ2TfMhcXVmtiGPtyo6S0Z3i0y+8UylpQqCGwgbjuMOgNr37uD5N5E6PvVrMB0c
wnJ0N6kFnMOELNiHPpbZcvAbqQUX/KPqCtDMZA3o7sYxf7czVTdsOxfCfiosI29IAn5GPLs9IxMw
85IxDb/7B3Iz39qZ1f+2nfpjas6w+UuLLaJcrlchRHTXtcDmkzr6rUgkOrcioEOgn9HGgCnCGMvv
l1sr9W2QlunVio0HiQjWfWPyHxQSdmQIira6dnYUEsaq7TxBiODaYhVKVn7svkwD+IqDbFDbRUNJ
8Je+i9pHZanqMTXTT5QJU8aB3LplqbYdpk6EZFeTA1glQMbF7sazlRp1dgqxbUmSKCyRBfSXCXFs
JWNYeaDCGTfTUCTTylX5A3gP4wMlSC11lCbljG3jLeJu0PxGgkg5ggHdYRIPDUTK4WwhZTcHcAa8
f+YLtUJiDALH0HVIkyHYjgH8dKUxgE2Ti4Kdw0RtOKJjD6Y+TGC/eAiy8tsk6uRIJaqXnXjvSnV0
YI4xehM2bfe2Ca7jCOTUd5Pb9M920jWbtgqb7aCLlsHdgxMH0ZpaCytW91VtHamRqsq+95TJ+COV
oJcDet4pK+6gwf5xNMa3UVA7j1DKbq9Gcu5EPjxyLX8+ZAihK79lK2qjOicwIGMVDXAIaXuqU8m5
rTtx6uPscuvoTCNbUfGXjmZuIyyOTsCDDXBTzO9Xog5xlvv7QkiZXnKsE0C6wOHCCty9YeTiLvcH
529nWOFvuesj+6uF9wieNHgpNAoB6QFD1dsnKnWjYd9BGOMrleiAlP9pHUPpfGdmA4i6exlce/hT
dWcaxo9aQ/+6I69vErBu6xHb0LZPw2CEVydEklSaQwNy/iTonxSD1tqzQkeCAhWPjw5xXd+lpmmc
qTQNwNGOA/9Epdod+lNdyHmXInJ2ioIQipL6kPz7zI5Ut2uT6o0sUl69W1BxStO1bZUxZAmtFhS0
AAHNkKxdKbBlX4YqVfdMN2S6obCQzApCWMD0i0HdA2z83gNo1x9zKQDXsdNDr1MUTD5bjxbYL2fR
XDOdpuDi075vSrhRyIDqBk0GZCAXdunUFIb16Kpt7p4de1w7iYiQLJ1bFzoMaoQMGzR0tz0ElbCh
R0ModaLzpFss4BdHEy41sqNWJBc+91Bl2xOzVq4cSKI48o6ItRQHx/6KGqisWw0/+I6cT+DvQ2gJ
5WoQT7ezwJhCr9R1RoBWK1EfW292Y2GfIHbzLRyG6g3OWYRD8Oe/IO4qrhWikVRfQ4MebrOm3LMx
qt5CbJOysXQ+9R0WPKDgxJZb19+651CpuauRmv3QCjDWzNBxesVGAgTo+qzWdXRGddRKdkNfh7+2
SjW89y1qv16rIRQ7YzYBkmtDkCSBif+IBJQNVd3q6axw2uDcSavZKTuZn63UPxsQ6fhDnyBlcqAT
iMIvNW4NJd9FitzHX6KLu/Bo1Pwh9bGHiOgvR6eNmiHWI6cBDhL8TR19oAZzFuFR/dVD4l96WaBA
LoRbkONhzp4oxnY3yIo/409p7IY0yD0qpg0yjW24bVZUbMYE2zSsFII6Et3aNMR2GOIYuUPoqpDh
uKrwy7szWpM/08B1XMGxqouhg4FVDl+7Dw8veIIn+QCCsU0ZivGiNDgoGSERyuzA64F6Qijbby3z
FYxhoDRMsnLNVWq9Gk4Ob62RV8C5VeZrXTZvk22mDwH8n8//0MngE/PyQjjnHLLahhEnWCt5QYCs
S/xivIhOhtnDjOXsHdOxt5kh8t2EHG/4xzH5UtFsLOys9ORLxRZ6qus5C6vHaUqto0iVsQYN1PSZ
gTRp3Xd2doLLpX9FTlpuQTOBrMLSMgA3U+NnJUHaC8Kn7GT2BllR53+yMg1gQXLuhPCGJP2rZZxp
hLLt3i9LxV8uC6smHYptZQzcQ/wwu9wOsQk+uJKdbzUZxzy+Qk7Wuq7t8kQNUBfJLwC/dycGYt/P
eYbfMuaZF6iEOftsquxtgsjn575uvFTnLMUuRAyCspWnGEyw92MPyfMlmQk9/TpOXtKqfe/J/Wzp
SQbpv3tWIjOXnpTtBInJx6lo9xG0Kr42+W4EYdWPGkqUq6rsnRcbLB2boh+ic10ZyV1tjGKrbKd4
gqcFsS23t753c7eiXkkxvXXhHL22cMZ7yCoLL6GF0Cq34b8DCDa5xo0froMsrb5FgwTLAyJniY8Z
1Sibz3OkKnC2NOE96CL7g6yLNyz6M68aLfiiILwEvqdJfsGCEzm1XfRDC50kQL295Rl3135hRw+8
9cVeysTZFyZHkAj595DpHcY3yykgY4O5lRv+W4cJoeO2uvgVL557QAjWJTRC9lwVxTNDqApwTzWv
Syssn4dpYPct1BLxuyueycIe5T6Yp/SBqpxaNetYyvBA9nPQ27sq46lHrXDitxfQoz3SpahKhqMH
qZ3ukUptaCrgjaBjQmNHUW1sHWgqgxoWN+MEZoEk2PIL2Y5FVl+yyAbiOzJMiOlE2TNcV5c+zYsv
ZoQcaQuUPsdaSuTWzgB1NLz4MvkT2Dw7Cy8FtDw+l+wbmRscuUmjxMKeiuBlcIt2eCvMrtpDWa/Z
UjV0TL3WijNgKTJxKERYbWjQ3rCPBX6Mz07eApJnWgfkkCXXpLCg22Mhubtxe+hTFb2PqbDCXA1v
8rVskWUUTj1AXvmQrJ2g7vZg8TIQINXl/8/Oy1D6av84AA+gAhq3BdhXNGNDC2Q/+CxeYg4yso6X
9orqcz7OXhkM5mJW5+MHs1amH80cLJYODOvk8xSRJDiCiH9ESatWjcuhl9DO1iuD8m4OPuhPjKnw
3nGqcDXrjyjWB/1OAZuxoaJT2YjDw1FwoqJvvvSB034Kzdq6jFmQIIyJwXrHBpi4A8Vh3K8cxPy/
A83uMZHDOYHEpruYK/XFMqEmB+lEdgVZS78dk9a481XV3QHcLbdmVBqP8QTCtxAY7y92310E9Z8T
0EANUf1HmUOiYnTbAQyt0B4ufZVf3HLqDqCxnvax37T32WSAVRhSJJ8QIPozi/vwR8D2tjBxHxUX
LzKVI9Ro8NszNMgsjiu+AzKgO7bhDLXWPrc3Ebg/n5n+UGD3Pn4znAZc1vCJQS+y3ycm8/eTUQde
2wjzJY9auS8rOCGoOCGlbJ8YSbwUIXJq7oVqkqU4BPiVZpA+81gRWy8pGxEtN/Mc8yuKrR2PKDrF
YuwiXL2vIKS4tDp10O5deISWvmHhYp2XhpAa1H1LB9GTZuKQf9R3BXhPBtk4o19aMxtA0k4ysFDq
VqXKaB9wY1paU+Ubu6DnbGmd09jfIcQOMIYeuXYRCIEkuLm02hxKz7YA4TgNFUbM3LEWPKpUxNzG
d3PXgLZA983HYd4J24doir4u78W4g3wboFpTc2hk2e79KX+B9tA4roCybM50wJ/3/Sw2791mHk+/
WpBZCMjrCoG8dEfFpoTIcB7aEE3S8pGZJeRZzS3yjEr/HpOv6YIcxYm2VQDyU6okOzoERfzNjZBZ
SiVqdAzwT3bZsI11/5tpnMIXlcaIhd3q6KwV7FnkkDS9jd1AmfVOhvaxiXzMeGTmx8DcVuDK8Whg
nuHjs4qAHs+Asr67XcwvID9SGcVDgg35h+sDwtGA5CiPN2R7u5grkoMtm/J0q+8CIzuCu/oTXfk2
dpQLuYZjjC9juE++ywEV1XIrdDAiKK2ECirZk0aV/VWdpqHdrqgsIJXx71MboTTwt4BywDQyjyHB
4rSckmlbpsYqbKHHRy2/Ga5No53wA4QW9CUnPY4TdNgVUdmaDAmKESU2PJZYm4EHVw1cHaoAbzkV
HTtxsW8KizOzVfCphoYb1fNRmoeqZljGIvnqM28ABXMapDsjy9l6yeANoPokU+NhDkeAA2lwyPIg
RoK8QvhAsKDlCAXQoWxjdar1gYpta1db5gMoTnVDVSFIjRh/uWKCWfBMxe45dlv3nKSN1ylzvsMk
bME3phsc3+03cHxhXklyrLPJkFp4BNlGbR3qvrd6OlM+f+9GxaVvHdhHqwDn6rcqbXbTJIwTUhpS
aWVnOkxWBMIqfaAzqosQMPKQB12vf2kA1TgAiLovGcdGv5tYWRx/qScL6oowub+tsVxervhPF6O+
vFbf4EDUnjm4ftPBn7ZMyyNO+oC8rvdDSQKKKWAlBydgm5qKN5vBDNiaKWPYicaNVza3IwhK18HB
LbN0N4RB+inyk0eClMyNH+O1aD9aKCSj/97CN6rWm+YW9LAKDKKqa+G8aoP8JJi7sUxo7d6q3DQG
OcKtfOtRi6Tbm0V1BjwmO1H9YuxOzPX6DIp2dte1D+CaB7LFgmLHCN+JQrivdveQpSpW1WS3D0tl
mTc7JPRpIlfUFfrQ1Gm0wR6beTTM0sBd6MckYNOemZZx0tpOozGxdZr63fpWF8vQdZdyQdpNtybO
Qae6op5U+aGdyk0DLoxfhvtHw1HfAbXQgUZ0uHyvuxXxq8PETjYyr6AIs00AQPMUIi7jqgym8jxC
jRGRnaJidxWwKcwMUaSWzm9E5wVtDWwl/spbqnRqR4uCTGbsJTW4T82huVYRw7dERO5BqgTukqFO
HoX8TG1Ug4zTeO/C87i+1Tk2dDyiHGg6ntj1NUSuwLW4kjkdUlNh2c6ku1yD6qyQxSANCZu9KOSw
5xlDDkyWpWc449JzA9/HPgQLROUXfMC7K3GkFrJBLmeLfOwePM7amhqAneTbojdBGZal4ljYSd88
+xkEf+0KUnhKBk+ZHY1vPEPOem1nLeLQFUTp0gAJEnkzHacKoHosHIMHEGlCoNEAAjPB1nk1ZNb0
fyk7j+XWca1tXxGrmMOUFBVtSY7buyesnZpgzglX/z+k+xyf6vom/4RFABQtSyKwsNYbfkO0DyCh
TLGfDxNYI8MDs2QiKJAnw6sSUcQbjRbpDgfpbTXP0pOyxl1wl6rQmJf5te4Akyc2yvqam50+74TR
KcmVCMHHgccvL8prJAtEVPv6Ylg6dVxnyWuqQ/9pb2fboUu66mh2BmJPcfxo//dAag3u+8y0ViSu
flDd7vs2+NX/r2vl3IgV2/Z/3uPrpSJzxzOefOF276/+7eyrT9Zu8pAgm72+g3/9pa++7c1kEull
FxfC/17qlmZyaOwSoa3Y6h4RhsWo3omN/ewWXdimEvx+8eQ5EDmVqndf61K/19gv3VQKqa/doElf
On1+GafCe5XR0O3Iuzh8Boya3WTvDcL/UF+b3uqlKxUgONud0rHV8I0RP7ZBC6mg54jHhZj7oc2s
Ghu2mEcd73WO0SpnSwUKLMPW3k6RSZ/OIFpX3sfsvRURPt/5PF23FlTOl6JUp9tnS5gkttz5/tmy
nWMhK/Vpa3kZGRIb3YDScL6BP4c2PPXyth10gLBhGRkqEAX6ysb8Z6AFUYnliuuGvWoNNgz/dQRR
FT9mhjp+3aFBJ+CWxuJQ5glm9P+9M+R4LywN0JceJpzQnQozRHvMvveAbu5m5aTHxXRglo010JL1
YJAVeSywntcjdiNEpfQNRnwwWjkTntLark0TU/dbO4Gujr3PfcA0KVXmBzVZpl1BZusnKjyNZv9s
UdrbqVmhPxhK7VyXkbLaNtDANse3U/0+ThYcTtn/gZDlHpaur84FZg2IAH6dpsCzz5R1OxmksV6d
e83Gu2tWohOWDuScIVTaVlu/ihEYOCt8eyK5V78WBDiHFivs3TZaQC58bKfinWR03gfDJH13SLrn
ei2qojIjfcvBxXGMPUwBYEhhKzKU6rnTIvl5yMrpf5s/FWkXCP0q8YWsELyU9SySlfif5jbwr758
va52Syxot5dosg+ZW6xjCxxoFoKKx1KI0BFqCys2SZ80q4UJ03TNz260X71ZNV6zYTaPmWNG+7we
o28KNIIZKM3PRiI5Wo5Lf03VwnicqXYGTTuXtzkRaneIY5hoJSgv9DCm6KR1GV6RnR7d9fXArqm5
TiuRLSXdH4KBJUjvJlxjGNwuY4n+Q/o6PW/32A7CTgCBx3toqeDShCnxNkfK0DSWv4y6RmmTQjqu
UEN6SEYQ4dFoiWuKjsO1agSar11kk4mg+TUg1mZh9kCfDEyYvgYU22oeFYCbTlOinFt2zocRR2gt
i9a52BCLv03DT3vtjvCAOg1rcpAqQeODYI6PGlxXFLAmBXdUW3mAPGyGU1xQ+FkHtr5t1NLY5iLW
zjXAYZsADUJfKaRz83oQ4q5jJj/VJX/umkZ5rYF2HTtp6vu8KZWP0lKC7YIFh+3d0GTmw/bKqASq
s1mvYDPyXGgq9d1/rCB6K2e1y4xbalv6jYzktI8LBQeR//ZtZ20qmmBNZ+wXbxnhELIzGpfZ5YfJ
a7eD1eb61atet4ZRMUH4BaC/01w5v512GbKQuDsPTRh8u69XNevrY6Me/W6JnMM2sL2VCOwDFj4x
IvOrK7YDFV8ZOvG+4Pl+G2st9inok3Bu5XJwms4Jt8vciBKBbXqsu+vo//errDFp3gbMlxRDH++I
E4132AhIfRj4JFNJevjqH5KSQrGULttBLtsGslxVH0ixnrYXbf38v4g+9NOa4nKMG9VuMuyTa39T
LfVjE9VJvQO6A84fJe6Q79fc+t3pFHs3euDrjFj0pw7HqCPILONm1d0/r+YT/QA9/LcRD3+4Xfz4
qfO3KQA6qzSNsHBxSiIMPb+kAbeBfpxvZZ6pOz3XAAN37uOioaq2KVKlo36I1cR93Fpb/9q1XeVJ
ER0+C796WQH4M23xUi969KQUz4CEobysB4kl0y5t5mS/NYGLrjbKzXJoUomwpTs8dFq/3CxZIGRJ
1T2AUiVP22DizMseF+Yy3Ebxu50vRYkPzzbaFih6LeC4tsGtC6YFUFtzuW0tKyLHEHUPEdubUt+t
ftP5aqcxAijd5QDSg6355Vf9aXSztef1mq5R+mDztFYdd4YbrS0vrotsp65gZErIK18UWD1sJua3
ZW1tXaquvyMTmz9u13f8ZA/YxLPqrFe4wIieRmGSwOdmHmQKRDZAiunY6OjJFXssQsCZ2afOnxbV
Jno0k0fqUuqONzQ9IWunE9j6zJtPczvWgCv1LFiKBb89ZcQlYPiIe8u7Z2ebyebJgdudLwvV1rxw
DibZ9b3rePberPKPOq0VQPq2EgjKk0fKsSeEgJMnL2Jy1+Ao/uWS6DZ7FJo13TTQuDDn63amWMCN
mhoBR93ma02VqcC+vV5Fj72A/BOrNKlYMmcsyZMa4XbcRebOrXSyuNmKJD8689PirRGRh7RvzN9H
AmOpzobeyuBNT2B5I59x5vmffWBsvyok9p5r1YhPsVt898b4h0hj7xAlmnfMIoXcFtthVsmEX5F8
s5IlP9grmsHt5lPa1vyv6Oe4CTbFpuUvyEnda5iIe4HsQRaBPm+018HQ/vI03fVVEGE7c4jIdiqO
3xoUiNQF4M8UD8E48fSQJSjxnOqx7UIzRL17nor8OXVCX5cCAhCFiBDQswPxtJ67HZWOcJoG1mU1
Ty8zsEVfVP3jQDo+JmP/O7NKJGYbow/jSmv2da8U/mQCMNXzMUBXEqBT8l2zB/mjb4YD/oWnTlo3
o27Vi9eBbWVxGkMvaUtfS5a/o+FHW6K+zN73D1LYfBbdd1QGD6lXfhsLwCR6PUDFrZ510Gr+1GIu
ryvf4jILrLZhWWl67MeE+SMvP9D92ht8MqWHad7sdH9UwoSdZb7DBmjOQI7ZnWD24pvpSMpAUaZA
l2UOwMr6S090CeCbmNJLKhFwwXfIpGFdssAuBWZTTZ1dExtktYyp21kZHgVzNRxAi/5QprJ8HaK/
GyR0D5DQ3hSyo8QJ8lrPJJCKZBWcmnMWD+nsVE2/gsfkP5ENqkykF4BITn/yNG6v2mJghpa/DuOo
vRnOeQRBGSiReNXghewqlA12M3MAGU/zhL341ZTzuRIqTlxZcZ16PJ80KDKhzPgyKPSOhwQ86TmJ
T17Th46OeWJUtVjkmNPToCUtwWffHBIb0cFxHO5AP3Zmu0ygkM2zVrmKryZJAdJueHFkRcFyqeRu
iMr2LNLp1A5gc5FaojQLfF0Z1OM0wTGrzBLgK7guZOup9icOFio1ZaJ+wC1uxJUhieyr6wBzxjVH
DI196IcE7cxEDWwQkALphaOU8BhMLIB8LSq1M9tyN5gGhdA9ak/ksH2z6RdQHOo59QT88KZJ9LBZ
mu48ZAin37bTBt5b7v/PmNRVOsrKHg+dOpyqmkQX6Ehetd1F24Y/bxDjEZRGul/McjpA9ihhO5ut
j9X7jI6G7M7CS/S9Nag3Va+bM0ByyROWuNilsD/edQsgk0Ff/rBW2dBkpPfUiVVNnsjAZ/WLz7aO
uEIZB1Ht4EGVu7+f8XP6nrps4BanSfxS/6nbzouIBl+npneK4aqGTjr+qju+HuHJe23aCPjWaDdT
ga/KVSR79G5tniXoB2O8aovXMpFNmA8AkdvhT+GgWQJQ10E2ta5DqSTubWyjUyFd5SVC4Ddakotm
DG+l1Vd7lEu+92WuhE7U8eUh7Ij6z/io2mKkhE+hWuuqly4Z/4pbs0fJMLEPmU1BpZ6GfTS2ZcD7
zS5FMR+8hA+kqNFs0QtrfGwqPiwtF6/FRF1fb9i6ROKQpcVeklA+2qJ7KIoKaZ+septqNRCrNww+
ldhE4ZlGRTPb91X00NaoSmQ8jKo23utI+0h0h1RN115U9hvBIMcxhLlonRVdEeTsM/OUC0Qu2r75
W2hV5eNJbajt36j0pP5spliTdzmGqfFTXxraEYXeNh6sHQrIldO9qLl4b0w18T1jZuvrFtfEseN9
a0zoC8dgU1uvOOkaQULmZh9960l/yNwlcLqHus99115sX3glhu9F7e4ryj3XAchiG3f9tbQGsrnI
kSCmBg+rFyqalN3wRk4/9cVofRhVDCOLlNNNqN5xytE8cbtzpSx/PAf9K8v7bk0F9p/GdCqpPPmJ
oFzM4jwHiwWcr9I9NyANPR/ZeeVU11CzyYvmkk49c7A7m3vMM3R/WJ0+jVx7h9A9g11tH8zF9XZp
PeKdkUFOFVN62Q6jsNIL1dFLXrQ21GG7AMY7vrgZBAsyS35hK/7Qt3+nhvVuTcuvVu+pgSXmA2Ds
Sw0L0VnII5q22+zQQfjWYTYaOmX+iqy4dZ1Z7v2+zdtjHXfFvVjA4SnJ8CQG6ZtDkYcFQd1Oh5iF
KFaKw5c2gaUt7GDQcFZudGEgCORmx7Zw4wdsaSLUfozkIr3COkVEameRZNo5nQwYmkkpL1WaTccS
EeQHoOHGQRNieRyTIiaYhdYKPKbZjxPGiNSatLBOM+de9HESxu1jM0DrMYVNMRUDSLQzCInLBp/D
BPHfYEVBBn2mUjc3gcRbQlivtuFhFyhF89Z1x1Gx8RsoU/etp2gftI41oLafoDE8AAMyFiyZkMhX
v8mGnZPWjNWH0lAT9bJ+PtWWae2gvHZ+z3T5MVswfRJ4LR/QinvAyWAfwKni+jcI44MFDGdFqFof
sz0MePgKFW9NC/8M8iIfMYIoPtP69EE+nQ1b1owfmheNfgFK6sOzkEKypNt+xBVTBDqGzQcUshlR
bSTeYsU4YzioX9Gf9EhIONFua6ZC6tdSgUU0Jx+yz+oAXpIJpjvu9405s8ia5jmx2RNHsTlee0Rc
rx3/62V22z2AM/bKLEC72iugWuaO9UisTUbJuyuyVV77jI9sMoPR5l0iMZQh5T1PaCQjCjPExpoF
Rc0HaBSw3xgHPXs2tcAGMr5XVaXDOKX74Y45JWa0QeD4Vy/UdJb9iJ7IDqSQHeCGZfijZuS3xpoc
fxGZEWakgH3DGg96lXl4kqfTXtbXMWuW49Cl0VXyvyip/QBm8S1PInEnkTr4aFKxZLWKekMKHUW/
Ut5tc2HBrtolIJEAug7lbgpT7GTVMR0CyAz93lhNUIcyDWDEZzd7GqqTJ3FaRdoRD5Za/lUNFT4j
lTw0uPKFS+29Aw7eDe2UQnzh+Y8kiN+lcQX/ig02BMPhXoLWduwwypLYj3ISrV2LDo7gdJ+mUIZE
hMaXNuV3W8mu+jp1xzmJK7sY2t2AdqiCDhsLt4D4QEIALdbICgavcHy1qChEsjz0aWQ/T7VHUt0q
9t1g1P5UkdSovNjdZRjA+R2V5bBLanu3uO14RqjDfkyFlvKjk+AWOtJlmsmEWhJC35wqfSiNBpCu
8bAgTReO1pJe4HY0BwJ/i3d2QzetOWooZgiliy49jyriUPUv05EDRmzCOo5I0SRJSgp5cbSw76Pq
UMUiD8z0rbO15h4vs+6TUfuL2ZsK8ySWc2n54zLWftLFys2uu+E627Pil5TrHzsxiQDNZv5x1Tsn
WG+UFWmerG/vZLsBNwwAf6oWBcrSwkDb0TSU6dG89BGldVUtu0Jv3POTmK99R7URG0XvHEcujqmF
+4iQ+2GMldwfXfVmktAJDXtZfK1Xzr1XvQlhOw9lr/xpZ76o2dKMR7NuyrBbst+dAX6nRVQc55x7
NbTpQz5Os6+ki+PPuAz0rPuoQrCsqHZxxsg7CpcI9yAxwpQeogjTNaQ7hKP8MWdzupgR8K25ToJk
mK2gE/xOhlovzooYoYAaJEaXuTq5y4gziFs1D2iOXdWWLZUBVMTAElHHcgOwLBGZKOxLO3s4uswE
T1o7dgdItmEyK1DWGiGPhZV3QCvr176rnhQVwBsC293B6brvmsj1wGg1kycs5+HzzJscZlhyMj65
Ma5Fa050GJMsRA6aCD7Wlp3K7qP2EnGGo6RSvZJ/dZ0BVo6wYMdDAYcCn/VAzjPuQ4P3PY9K0++d
kVwHMk1zjjZ0Z98olc7XGZAhmkXdPnfjdwexmnD2dNxMRR7KObbZDI98QOMo9nYcqaFw8ncMgeZd
Q8osRHJVDfMENGGlxAit6PVDOaOH1UUsUYVtGr6DJNxeSUcn6Iu0D0SUHMjB5ecM6V1b1e0LMf4D
Zpc9Mubp3dA05VDzIPnRcs8BcExFKp469rOxRaHZcKmbCHglfdOxY1VbnUifnV1txPOhqG1tlwKw
8YWLnGx6i8VsEd50Y1CAkNxZTvaUeOJiW24b9kjkUrcu1P0IHe8oHdWD8YvICXM4VJoxK/YDwu9y
sCvkvFK8GNBT30eLGnaO2/rQlfN95FnMJJGIQ1Sevmvo7oTN0E0vWkFaqIB90+g6Vl+eh2epgfBX
E6XzDvPHF74qlxyL+4P0Z74XCk4Xi7FzcjAyMUk50PpOi6NJi6CdHhXAfGbxnpCfgecaKGADAbX3
bTASUuwbCwXzBiUI0OFV/9zkULgMCoEeNf92BkGfz+biq0TS5oA1GPPPT2QWpotI8yclamQwqlr0
KDrju21Sh5djfU6HTJzKhenaVIBzVVQzaufisMuEenrBe3en4UIXNI2GIlIVQZ2LwCll3bnXS0Be
c46mY9z4EQKrB1VhzzI2Vvt5sCQoCLMqsEayrafIy+QejiZmGBmE1EEq7NTnIgUI4DUnLC+H8zyJ
8bydfR1i2xzORQp0Ck4NK7VDuh18+2Epc/fAl1ufjVytzzb5rn0vq+uC2O8ZSSR5Tgs2bR68pGC7
m9tTDBjy+dBQYESG5kL2wvVJ9V+F5rXnrCnfW7cggVKaU3uUScEW2YPV7OYLssTDcp6MAS1zp8ML
19aKwrcs1Fn00jyNymqIVx/mRZZnVpGSTdAchdZQvdsJqIB+jCvuT6qlw2e3MKtASaqEvZQbnbcD
4StxaJJdLdLu+0hR27McWvSyJuvQMh2eWzUDu5gQlvpNW72mWf+r68vh87PazraPKZEW2udLJF2U
XwZxiFY3ym2fsZ25a3O15uP73rV1OfOmOdhzNJ3t+A1SU81EF2pI/bO7oCrrOem7UcalFnRqk536
XlJwlzttyp40xUtxs+cfo/hmIUOJEgQRfNdFUcAktb6B5jZW3TVTmC6Q0A2SbIkKP1Gj6CDz5jh1
DcIKJa6IaXKaeniJCsEaMNjZOG/vADEP6sKOfKNsV+NXYbgy2E47LanZ/kaGn/SAKJEKgf79WpUe
W6vJJF+DIdUZoIN+FnDMg9qBx9b8dGX+k7yLyycboSE36pbL7pg2HljYoCbitH1XtT5X53Y9bM3t
YCLmwc98/Sr/r+EII/r/uXpyvG6/TILkYnnQ6inAbPk7m5Mh6ExU4UJbMREYKbPj2BQeRR0uiGv8
vys3RSx98VuvBZ8pnAbIHYcRxN9++S3wlKACOGtK/xDlQ3LKlQI599uATeB+SManMqofMuaBMyrZ
OKTVxQ/k5GIS5R00rQGPWanfOrThSYcrbuhkreIDjKacEKfyOWqKkrlbFnttip8cqmJR8YLv+lur
usZhXNMEqmUV5zlGJrJt9cuiYW1zgIjgvAwtz7A3uuAli+rV22iQ2A+UMUTKcToplZ3x6LjLVSwI
slmO0hE1kWf0EG9oxvwcqQJd7l4hrIKMdeGjOaEFo1i+pOrsKzMgLdfQ/cyLzRcUj8q6zs5eJX/z
ZeNPA2j1ZE4l3pp62u8SSmT61HvXSUjjQFK5hjUWpGwhdlbbVTe1gNQ4so0KRF6n/pDH1c1KqTgj
ZIVof3mAaC93VGE8rkLw2ZhRtsXjRndl9gHqv71EZWoGWCKXu06RzUOGcIahVcp7zTS7d+bWPeX4
Ej3hnUlN2pL9rzkTB0f2eM/35ovjiOrAI1AeI/Lo71UZoZiQKj+GyKwD5GlHEKMivyoq+57OG8M6
T8SPuE7eyCQFOHCb38dYPCGI6vwpBPk01gW9VOxbHhG+lHHa+K2KbZvZ2T/JzLvkApijHLUfjiRL
nikNwnEZGohWZEt2VdxlJx3F+Z1TmPKIiqk8SEoHO1Caxk4qfRcSPu6qekoParPmOzwyUiWZ1l4M
9hWgP3aFYnwu4ZMYaZV8j5TahglOMUF/yWq1WskrSagatnzuJvV732kf5dQ3qJNDmKTaTx0Gr5bU
TT10gKZyh+Zy9iTSrIDcmi1MUmG/FPmlKerpYq3ZuwWo72S0zdEbW+UN6+tQeAYpVRh7u2jIwzlO
4zeQgj8FRlOPZqsrr4ZqKdhnqFPoDgXIRqtK9nk7u99b8tet54Kt76LlQuIz3uUmckojFeQjivw7
FyX3H503GYGTOdqNHYBxauukO3Rwz14Ss4f1TiX8T4t8sOWlv1sMiYmnNePJq/J69R4xj54xiiej
iUhtKKL8ldd/kBVIqJEmtS9b23sBbRzt48SBMNxIPLZkJm+kGH4ven+Si+hfpq53nwaELZISPDNG
0+0BJXCmo63+nfNmz1vNO6OWlvtf7c/h7cqtc2tvh+3yr1d/9f2ft9iGbRlt8zxiZcopJvMJ+2M1
Nf48rSbsjrf2dratN2OictHW/p/Tr/Gvy7e+7fCvvu0+W9+i9eXOUOvZZ2+Xo/1WljWL6nqqOoQw
pFP/02uMJgHBOp4rQHZD/Nj+aX++9PMoFsqAiqXs40w05+1Qr8vsZFaIj21ts1v+00a9mihyTB+q
RY+fLU3lcXALIwBEFD9vfXVhM7un5nTY+raDCjddTabo4bOrsLN7zDT29aIe58aTiZr/Z982UHay
pb6zah2vN//sS5XO17RRPX31seMMELM3bpWZa2Hi1vHBqpEar5TGuqq1qV6jwktY+ub+R+tq7wVA
5BddVeazjEQR2hgQPVWLZPsULz4Sb9X3BMTFIcUA8khhBNYy7ERM9naa7o27sc3JpUTlo12N3YOZ
5geXNfaCkychkszyE8yxQ8aW/1Ii2XpA3OWtbHPnCv1QDRW2XUwrsf049XNKhK8+ZnN/RgyluODe
K7DUAcgNikqGhqfZmJ4U6MdV8odwkJ3kg/ZeSOg/ln2rfkdvrdyJyS5DVWp3ys0DW8wBmcYqm4MO
dcOD2VZUelQEmTQdohyh9y4bR/WtcSYAo322sinIJOX4Q2FBFRsfaf3b6IaOnTKAxiG23uVk1rsC
7txzniBSUM/VT3L5y2XramN9uHp5cdpa2wGicLzvoH7vtuu3vn7Q3zxrbB+21phUkgrT/Nj3iwdO
rRe7qsim51JEJTTYZAqVeJqet76kItgFHHXdWh6unJekKf4gQ/PPBXJGqpqsJBiU9R7bodD/TiZL
PG238WqZnFSsC/2vC8YBuwdTafPT1tfw3D70SnT1Omr4S7VDLzG+a7JQMfHMlr3jxmt6gml764ut
5KkoqaBuXVY1grrNq1/bvL51JZNcArXW9MPWTJeuel7Iin/eocQCWweotGFeN5ArcNB7WqfOMe2Y
X5Fs+Q/o9vOSThKfa9G3r/5/X0eKvwQOaej77X5fF45a8jJTjWNnU0wBCk7VI5KB5smYV/2cJpn9
rW87jJVaPfbrIU4V4Jz6IlfNJ6g5/x34uljLpHOsdfX+1bWdLXlUPX71uWnxR/Vaop828Xy37dLH
SqdkLDDr/Tz76rOVHhBB6523KxQqTJ+XlXGTHxUdMEyvozqe1iZmKGrRv8UkgsKImGG/NTVRFbgh
DPCuHat7E1G0gnzWXOF6cTKJ4pgKAah6bU5iqHEMBmeCVBN7L2G/GV4Ovq0yyTCvTZOi+lHvQO73
02C/zWU7HYVCxLaN5nOXHfu2XnaxCVd+7G3nHLUEJXZGdk5VNIFIWm6/OmPJFswT71vLKrTsZa0T
bK3EjexXw7RQSeqLp62rGmKiiaKWD1sTxJQZ4OH4vUHnYafPjfdqJaOCJFiihJbnua8aodFRLQnq
tmaF1Av6awQ528UG08UdBsNlG4xAdLx+0/lZj8G0GDxXdX1X15tmPeFu73nlw3YhtsTEdMuAMxLG
hf7WN7HyhKJDhcpjf+8l9QiJhiVv3ha2bW1ydSci3bmWcfoRukhg2Lo8Onm3F86Yg/2Mk0OJWshr
PD3VdVvsPQVj6HxadS8n+4UkgUXxVxvCClTWm5KNZKdy9dsQZ6zuS1m8Wdq8EOczy2EakxOLG85F
JtCd0RHN30ZlptjiRe/IQWPBMSP+7A3mYWs19dS+OsaJ2TEJbbwsHVBBZ0fXPehbGVLUZSTeuplM
Vt5QkoJGox+1MnYCQU1gzfI5wQjSJUxyc9iTxlpzYy7hfPGyDEYZmHoRHz19h/ioe7dXP5jtoOdH
w1RuRtl+G3QFKx63WW68aWQ4qpl8dc7eRTGgRaYUj4PYrqEa6mgIoppV/ejL8R5FjfqKk+GGuPFb
04teCvJaWUOsrioNn8+igS5aD9uZWGMMuzIf4zLOP7u0OUrOijE+p13+q7Zd49hhY3EVFvpwCyHu
pWiKD2Lv7pdrius4F9ofbDb2mddZbJZu3SJ9AvKSGnbfA5ewMt9DXPlbvOKvRdn6Md4Yb2banRKA
vL+0AmE45Z5jY/Ks29UFZd5yX2nkaUslLUN3SmuK3sk3gr7mMLoQGUTvCfTps/5ujlVLIsBOfrXi
hxpL++B12orOL93dopIjLFNRYZztkrRVQcbaUn+S6VS+TkO6sgtzcd6aeYPeKKCJB5j39j0aFupQ
w9TA1TDme9KaK78s7faggtNj16ARYinlEbsnTBxyuz2S9GtDc6WVszM3ngn9+fOSGiQFih0gqDBV
KPRT1Mr9VO8Tkje2b+pPuA4+x5IZyGCq3ceRXuH2XYL6UrT6TXd6NGuL8slit/Y2Sld76jt9v40h
fepdBjy0/dn+PTA5v5nC8V6KGnl+LDLeRstYcNHGhHkdmxGCI9eMq+naUtFbfG5GMvdra6RY/Fzi
xLu10AOunzsv24uott76qsFstywO29jgWeqTE7XHz1ZtNk/9JE+mmqnIWujHrMnltVgPvTpdZNrr
pGto1UM37kdXsdEy0u3rrGsOe96l8MnooBmwdRrrSGqxxixLcSn01r6qk8ZotPQyNJNkRLB2bW9D
24ECJjZP43VrfN6qaDqLompFGrWYxHEaC9KSncAwzbVaAWEI5bCtWa1/gCKAzatX2DNVC+BENOde
52rpqvI0iOX1s7mNaG09nhMruxb5+GFWaXUqyHhdx7H554ACphPiK9cE/xqYVG9+1HkrX9f2hqMZ
fjdrjQ+AHGmR9S5JTzJo1lMEA8wovhmZO+/FCJlSy9X4xpMEScAe5fKwehhtfdt1LtZAt63pNuYd
xh1ZhvX1X/2y6ZAvam0FXca4JZSLtJ1YIgHjlEOZ9iUAYyiWU15TRF77EpPZEyGgGDiH3b8WVvlW
R424bi3PW6IVWokj+To49alyUCY7ZSNdDq+qXeqPNr4fIEZ6QC9c0QBLZXP8sjVES40JvXr5sDW1
HigHZLz8sDXrpUxP0eSBHF5fiYxncZNT8vmHty7bWoKkzePnrWUVEynWCU2UrZng/R7a5pqIXl8u
bKs+w8Ww/a2Z6451b6Hgbq3t/fWxfsztor1v771YcV6zlSr4aa7vewUWLbpWh1uzxlyen2aJ2832
3uwCGaQUIai1td0ticZ7XpPipbBMac3SSjVQmq492xQLSCQvDXO1WXVH1aYyFGP++ebM1eKncez8
AEB8aTnDk47nqbPk3+Qt3hcyod/rAboIRXnxgs83Sz2hoY9HZ30FwZEf68qOzr0hxSWKlORIHbI8
Voh43vQifc+RZ/vdL86zueDX7rj177KobCyXs/ms1ZgauynoG3I/ye8ThfiODD4bAy1202s+lylI
nDi+UCI9pLN8tWVp+MhxAt+oc/uxl0Ml/aLR+HnzpI55cdsOim3nN7KhSGRHPxwUHoMxg4HuTg31
tLgZAVwBPYdDp6KxOcBi8fr5Alhentqu+YltpnKytGJ5tYaGn9181/CDf8d37Vcp3YACPcrddbQX
tvjTDEV2S9IE3drcUfbQ9NX32ko1gtZ+r7m6/SbsAyWx/Jsh5bQ3lCQNXSW/xIr3i3BdPZtt8sdM
qp/DLEzKO41z1ECMUmVzMc5CaGxu0xwFJsgPnjCyvyaKRPliuUCRGoqVDg921szeTheUlxqAAM9V
dSAjn1Lyw/S8/3+Mnddy5Liyrp+IEfTmtnyVSl5qd8PoaUPvPZ9+f8yatdhbZ+bEvkEQIMiSaEAg
8zd5jPkL6sRkCbTP1Rx4J8sj8wnwPd1XIfKYpgNYaQAL3zS9f7W+ubC+H4ZcezHU5gIRvdqQhQoO
akFEzELuksDLSLxXZW5eO8bjOH7TcTwxnovWdk9T1iF/OAJQrrfEGZWTppBXg9NUHeDO68iD+Mbl
B1AP9SElArZDX8ne5Xa++MjOZz6PSGzawdcqc+vXWeejTZP+6JC4B9zthERMKRRzDK+jF/+YckwX
xwHtXKwWf8/QYMpW93ADDJqt1YftM8lb7WhVVngJrJyofFS6uyBXjU8gP/8arLj8baKCSS7oV9R1
FeTvkGB9USIOMbTdRkWk7oxz3/CiFlr0VIFSkZoUldVqB4jzBMeWHlL4pQ7SZfTufMgqL8ioaMD+
4hPYiH2MF8Njr5nq60Rqde/p5LqlaiGk+JDFaMEvO3vQha+DARl7tPurNBmwD45OZFe7xk20V683
WlCeAIiWmjRphoXgW5smFzlg+fqcDb7MzF2iU6H5i9pn2b1OPpBWMyqfpYYnVbBPXR8LnWXnyMqG
fHV7kZqna91rpKQgBBwk6aVNxyPk3Hu5DYuGA6RgUnLg1cBedDkgcJVpn1SJChqBHsyq46dOJ/uw
7FSWYhwI/CmQBs7Sg1D3cPELVKDWUwZuekF8Nbn9zVk0FNvIm16nmHDHZGn6a+NjjZbX4SXNQr50
RRv/tlsbXWnmTi9OaL+kw88ST9w3YprbybBGrEly460cyx9hgtCE7CNEq24Rp/ROIEbNN1vDz1Dp
vWEvfXNDDy4VNjVb2TuoZHqwX7eOvvnE974EDFNP2cULmUFARYtepEAcpdhXiV/sk/+26VOUbYLK
Q7zb1qOXKRhBefke2t/mMQ0j49UtOuM1mRUGfTAtZ6nGitedtRl4iHTRBtt45QM2OVl06583pJFH
VFpP9nJ4FdQH4O4+guhw2yqlc16kSOKG0a4ZxrMTxM5Lizb6wxgr0Mx1AGiFGcCOxpHmKJ2JCIbP
aMmxpvHbfAvqt9lzgcY9wOa/z1d3v4tM8fcw+wFGYZvyApdOx+Ku6W5VaWvNeldrfM+kholpcZwr
AHa3qu5z1JwdfYAbj9I0GjPpvC5WsfWogldpm2b/ouW8GFKrW6U/tVZd0IMflaK3p8cScMj9rQkW
JI5Wg7cxnDx6clxe8xbtLHvSzQ25XTLFxhC8SOGp4VEtjPlBaqPvNg9R7R4LPY2S7dwsUeC6cjay
t4j4yqeWTuisSeLD2mZ4yS9PVfno9WXzrEWwyn45eIuOjfoiBc8RCh492eq1zTeH9zpSxyuKPupL
H/jxtdbsL2uHhHUKyhtNc1zbXOzK2vF20qYfEKxARmhrjfZ01aP4qR297IFvYPZACv3SQ4K4SA2j
TFvdyKaXhi9aa7bnP9rkMKsp/qpbP9hpZZUB8smdZyncmiihAyEAhjptpaoA0iUXUw+7BI7qax37
5auflITXvDg6SlsW5cQqYyDmYV6U26ny1Q3Pvn+WzqaBR2uBSrFhAv8pVeywUobZfdBF9Ws9ly8t
gcJ79F7r1yJB5NYMFX+rQgfF62G4czqz5wKwMwQ+tSORClJKs+tXdarjxyZ2z7JTmvAZ0wjeN95Z
m4byYTLHO7sOe+7nYLw35lBevLHuQAVNQXZfB+U+L/eKOpS7pnHqnWYFM8AjvzmYiuHc9wkUjbj3
k8V+bI+P2+fG8Av48P3VL/t7qw9QbA/JScFL+Mvv4oMVIniQWKx0CmYAXqlVpzGyf85uDoKtPqt9
AHNCCcF0q72+a5mDbBtmH7mHv5CebWZQwtsxUiCS+nzNJdsHPgZ2vQkGXVWGC4iJd612omPAB4EA
twokHZBy3+t36ozWXKspBskF2EmuckxH/RPrLgYb0Au70lAfsi49Y0atXKuuhB7bD+456yHAGcZ7
3Awxyz+XdTJoz6wP3dc5s7TLREabeEdLMNEoNlk+tXCmNuqIky7qxKRvJ9wAvLJPNu3MN5LF8L3a
P2th4z0tInwTJAZ7qkx4j4FxNZtYPSgYo2yK6NM8z29khHZRq5WHwm7duz7DDYZAAJtrMQ0owNtG
dYdo2WcQFiMudG1/KJ0QH1dd9x/6/CenCS/IrRgbdJ+HrWMaZG4LRbtmzFUza1SfjZQzD1U231kI
zgYhIJFMwXIx0eHkTcmp0Yb6Und+vcc+ctg1jhNcU7eed2qrfw5G/ANATHX7YIaioc7lswX847nS
zXcljqpThlrjFZlEcCV8U/Zp47TXsiiIkugD/K3Z3wbV1F8BEpy6GkHGtk62eV0evWz0zrkxVbuU
eQNLKzPcGLhpbeu+O1nVgggMOm1vDnZyACD8F1JN3xcz0ZNJlnzL1eq3wOG6LepsRPB4buxGAa6X
tO2dRolOAnAttCRYsXcGX3vDhm2j/lUl+gSvzqzvBoAGZ2UJeBjNs8yotWVazRSFx6gjD5KGCLPk
CZIR0dCq73r2vbeVhzSF54s4yjaNn0Ev/55do7qQf1P5EiY1mmvqZSoq7cWE4WHy2JPuteshAX/j
VFsjD6Nrl1fBJRiZYWQa7+8U4suTdiVye8Py9JYZISunR5PCid4x6mWCmRBDtau6Pob29Jdrqu51
dJN2SyiwDQmF3sAOeKuRW7Kdc9CHOEIEkGm0HNOyol4iJZ8hAuTbIY5+NlmJS3ZknviW9wmIFeSt
6gMX9HedYhEzEoYn+4ApR1tZTwRG9E0Mumznx82r5zZwzNwG9zfVKM5hzTgYK+Z2HvpmW3bEBOr8
CU1T9dpHkXZtl8IxMax0IGGm+SbUA39vdiD1Qk1nhaI4HWOv1eyDJHG3gLIOURH8VMg8oMQQoShE
KONHbw3lpxZZcz7apy7Hxs5x4TTpATkQdYSe6jE9vg8agDzzMyuSdkvesyrNB2zNsw1uAO9prIb8
vGMtEOrdBLn4cfQIsNd6N5EVDl4QVuHz2VYglHy1A4dvxtcR5OUG2yxmFSwKu0SFw2O2BK/nNDjY
3qI+W/U/A9fPECgzgDe6egqIwcwBHvrHcMaqUYcwv+k0qEztrwHSYATsd994wPlq2yHq7GzMvFW3
CE0Xe7XoQCh3CgYsmqogH4leTBD4JBZK93WqppcxtJsrocZsO3cTomhZ+wh7+YVIc7Ox0JM/e5MO
ClT3rbNjuxfF772LkvjuxVpwOlXcfW9c71pGDLNmozCMpVV1mlFYwkL12wAQ9Vh13Te8Dww4wXaw
V8pkuh/wKro6BI+LhUAcpPpr6rh34B8mZtmjzxUcvo2s2oluBMCX4nivG52/aQpIFFlcEahoA5Os
W2mdKrcqNlZit0eg6wWgOM8CdMPH4ACZ+eLkJKX0As0tpGNfS6tzifIU2i6J42M5teaxryvvS+q9
wWXq1Nb/Mdv1Ds4731JvgcgoPyKj3+ZWFlz0McAfsVKbHSt179QDPDta4EDBnZCSUnwWbx2Ee8cq
CHqo5o454703WsNTOqBR5FBDTCbZt2bwlmeKfbcW1VA4t6rNzP9s11DEsPl6sHzmjt5ggWN0M4Ce
lecd/MD3tqGH+prG0LdlybzR1YBX0TeNu7mOSZsy+/iZ5vo+D5Lpos7INyEU9azFwS9rcYiCqnNF
t1geRlZnfIiXYhHPMfNRu6pm3T4PfTs9tPEyclPzyqB9riOmulWdHsvAUcNt6nAbwYSdlZb1R9en
zDys6FOS6ugcmsWTZYz2Ycwj1t9L4bv3s9fBQ2u1eN90z6nTJJeQ5cEl9Z1oZxQQAGBjR3eWbT7r
gQF7wxt5orB7HEBcEd+L94NSP88YVBLYY3HWLQJnWnYSDJi9ZKShCgNLNK3F6woE5n8LpSNf1KNt
WnjYZRghklp+CVJjzLyWMAt+DQ6y50siQJn1ve5j64rhFhwJzEA9ONZBDxprCoaJFafPsYRGrghK
n3lQi7vGnJ7UcB6hdvj2bkSVZjstVWQKpm1vcrPM1AVo5oQpvJIO6clZA13kmcUdiIzTMMFIAa70
0Jnds9Li/5SbcbLTMdGct4KZCxcCvwX+bO8MUw6nYHYfxlTTmAp22aNHau4SN9WnGbjRO14boA2L
7+EQpe9qjkuM1/50C5+HW6IEzhIqqGedlU7KA+V4rnYvxcQnDICVp+x86Y0GOPZqpZQKYE8fpMBU
5+ZFToNr5VtUB/k5i0uG7LFzdhh2Aw8hpQAIrpi3BYppkVPYvBf21mTIux80KL01QAH814ZD0vB7
SI749zEB1lMyh59CpOAQHz1MWMvtHGeE4L7gjQBo7xKNu4v+b6ps077+zbqmvWuH7FiPNZ9JUIGJ
g6W1mkASauFx1vXZCb8WeWl8RkIeRc7xRU8C65QOystMEGCht6rHylyMB+JvamecYm8MydbvvHj2
zmFkPcSk0rapjqxSq+YI/xkgxu0719Snq5bGb6PKKjWsAmQUQyjDi0lT5aNrkzT8HlCgTzcFiCCr
u4NNwhssV2nfhCPS6Xc3ONorsF0XaWxlYiFgMk5rC64+T/tmV6S29wQLwHlUp7cZBN+TARjBzoPm
UMXJ55KJAfKVEdDKkmSqVOdUz5jzlRkATUU5Jp0bMn8yUuAv1i4POmNblUV/gh1RvHVm3ZxG2CJb
qeqJ04A3ri38QpXmnuky/0/b2Tu9DH5OtjIdizid7xD+eOpnwN6mayePAVIuj0Gj1WSGkcJ0eifd
W7VdHUto4EYAO0NJkJjL+PMWpoY7IBXshCQZi2DjzGO2ZxX9aBDnYBTfZdljFwIW+57bb5iWteds
wcyUC64uBGFxNp3HaMGN1sakngFGhAuSVIpJjz4piuHv4/82Sbt0z5bXrr6UAdfVa6HTbbIipRSg
Z6ODnNbqKtj5hwlHyJMVvsUNSAH/dWyC9BBA57VbA27RML4iVI66IZ53N10NwQgJbigzWTC4sYOS
9yK4ITs6P4UkOf41uU1wAZdlzXsmq/wlsilvtFXBJTvJZjITQYKFxb831AVoX7fVURAqleO0QAqZ
y2aXogduHTR4PfibRNGWOAKtAVisPVmVr46S7xI1wCH3p9kPoJiXC9csZ5StFZ9oa4k67wWqKI3j
nE3ZSXpGTsuVQRYx+Pv4djmJ9NJCddrYTpbu5K9M0JomAYvw2eLqdwwa9SgKI463heQ+nMFw/uiW
+zeakXPKUaOWHLAUiVx/2YxZIpPSwvhOqllWHcNS0fGfWf6mHNxngHfGSX5S/gycl8OoGhAn6au9
V5Y/5bh0DOCYL7fxdoelUfBSuU/WxVpIo2vbWOrdEakVPJkAfdywv/I0QLslQz1O6bhX9fq74IGl
GIBRdzX8OuKpSI5k1WBjRlQ5KWO82+wl6X3DeYVq8K2Hubj3mpA7aiMhemiT5lXuvZ24jwNxn8Nc
Gwzr1hCht8fUnfRWcUkdln9tiGbbetPADutAqJtgJ7dL7oZslXh8JhvZlKfACnWfvHK38Yo+v+Dr
6IE+k82lgIjAs6EcK7zeGVuGZAaIAMwZq2GMQP/YlKMdHClAIrtGfrltzmkPGsqOTvJ7Y9MQo252
cZt8nkf9IlfudpWglm4KK512cq3lqiRtwfq/1RBfWTAAck/kCNmSttvjIHUpjBTHkKYLgWgi+jh0
L3Ljb4+mXJr1aZA9NZHPTQWGfSeXQv5Iva+5Pm1Q6Fsi6MxyreqvdrENQe7ydn3N3OlngFfGIWM2
wFP3qlV5C9M2POQzROdWn170ZeiQz3YW285xDmaQwNjxbVTonCjhNugJWUle/D8//MffIJvYXkF2
10P91vN291CTwaG0N/SdDAHyfe+QGz/ZALLGlxQu7+3i3uAUf7w1f4AqPl5BgzReEcGanJuDEeba
vI/d8JvSZep+vcIMghfdcaF0r4OL2j9lmFge5G/p/eoxtWf1gEZjP2+bLLy2g64A81jGoeW1liNl
61/bvK6cEQ4Ik508CX2cHpjCsHRZHgR9RNrJhGO9Pj5LB7ua6WDq2wEJtpM8wWNnDacpt1iWVPvc
GTA+chdw5b/+rl2kZz8EK+zlBnCFBZCyPntzfO/qC4DRKOx6kbdheFuGZXmSpLq2FUR/lhHJ0mdn
7zvVAGYlfXIChTFS+kuxvq1/PKK3Tdk/V95w8hpzK0/C7RBsBY7Kp7YhQSBjIQv25ohC93l9w9dn
WdqkGixPodr3hwaQ3jF0ooPsM+Vhlx7r8R8fQanLXZOt2zFSv21+2C/VD223x7asbPvvoQdbORL8
qXkO4MptUuAxRQrIrbdBOC8fDt2DaBroLFQn/YAPBXl65gVyxwdbxxjUeczn9tlhbsD68KoTsZjV
Ao/t5DkHlDLU3Z21YFXnsXzOB7c7mObMVKLR1Z0aFMRuegRmNiR4D8I7mPLFLtKch3oXROWjg3nx
euPlV6V6e53WujSuj8mHQ4ohbU899oPyMEpRL8O1bOkJ9CUzhvMkV19OUoBnnMCs8Nj1PrT6rbwl
sNpplc0/WgfX+JJbiCjJumXCNXgPqe6rLVyKkAvWxUp6Jg4ONSRe8A1jor9HPXB3ZEz2co2lkNse
L9MThHJZI0/pX/mkX7zYyA7qPN4lZolAmdedZJDRGLVbOLsl6rm7sAhuXwCj/QkpPzvLCeXOyxYj
fbuwYexo+DkP3hNmce4Ns+wn9quP59khlydiHQxUTXXOHLf+fXo7art+gni/XsUycxhJk+Uzk7mZ
tfMt6EJCKoEX8AVcssFM3EN+VLqQW4NyYqCLMmrW/qZjJpMt8LrVcXKd8wQwh3zuEXokGsWRvc1w
DLvNrm6rqEgLCnJuunYbhOFSP9RGYhzk/PJ3+XY0nlv9cTby9qCaxrPc1fXWylbedT9iY4o2Y1Gg
9A+F/O8F2jpwKPLtl/ptYsfytMSRhuUDGP+9ltk57Pw2H+4RZDdPQNOqi7B2hqirLjwLv8swy273
V+7EOsasN4YP9K8UeqY5efXOgiCNLIZj4HBS8BK4jOA7FAL3JZdM7ow81oFK7NECHuwX+Ib8dzCX
DuuIvt7J2wO9jPfrRVj3ypZ0+f+firnaCHvpfh3q5Y+R6m0uvtZl69Y4R9h+MKFFmEEmukpnn1Q8
FqWL/OxtyiWbOGzyqt02yWv/Dau/fSjl7/xjlnE7tszdLbCAKwlB7DH40Mv8leQIoWt5TeYCOZht
MJnf0Fohnhz2yalowlDdS/fbpr98QSPAIF2Q3uZx8qTKjG4t1rZpzkg5aChFasDElkmY/DtrcUNJ
Sv2Pueztry/nESbO/Vig69az3QBPP9hkqeYter0FSai/XPlDzPqiu7p6lmmZTOpkS4rbqZdpoVRJ
BKF5HUAAWTtLl7UqW2ux3sa1bf2ND8dG+XuHUAdjGGOmDJwdQID8JHV587jiCcv4Zf/tj59LrdhE
yqD+MY2UW3h78ubvAUT7szyuEUq6gKaXexB2HZIb8qT886YcfRuqAOU0J7dMdx+pIAFMkXUJ94ET
IgQP2bvuWNeAskOKtZ9UB//HoNX5+fbXL0/yjeyxvjO3+cztYZZWT8878if/fe9k69ZLNj/W5aDb
Wf/o9fEHPh6laCQ2WvtNm5GalXFlnT3Isf/UtnaRvbd5tmyuhdyPtSpbcty/nvWP5Yz0lo4ffuqf
2j6c9cMvBcuAj9Fc3YUw+pZXHA9nchXVfFurygsvBaEUyJnQiFi8L2G2tVjb5gxPUOh39Klag81b
Jxlu5eRr1z/2yKZvBiCESMHfnmh5WeQ9WV+W9aX617b1MHnvpN8/tf1fT+XP+ULuL2LQfuPOxaGN
ae0yF5YP11rcVrJr/Y9YxT91/9B2W08sp739gpznQ5/bLwyJd9WU4bfaeeFWhgZZg8rW+o2WMWSt
ytY6IVs7f2j7UJV+fo9gQP9Dq5FESAobIh8vJ7l3prfyCN82pVXqM6FsltVZlR10r3hdh3fAVNDG
17oyLzRyqcvIz1woIKJkZZZ7Cx35gdXOWxkeiP4jydqgDPw3Xe02aNgqMQQZXYpyhoSJ+Nvun4bb
9VFwZNG/9lkfg7Xtw+MiVdk7Bk1KyMKF6TWos7nrHD2dt7L+TQAYEC5KxregHaLD7Y2Xi7IWt2F1
rcvl+teq7FhfXakGBFL+Hr6l/uEM0jZnCdgJLeE1Wgf728T6tl/uz3pkg1cJi7fsbBEYMZYIyR8r
x7WbHCuFTAzWqmx96CeD6Nr2xz8uez4cMniVsp+Ne1CBTzVUClwDpAeRckMDybF8uEoc8dpXGbr8
LMmyk1yZMunz7DSrzqbJHOskL/t6R2/v/h/BzD+mCmtX2ZLbGxU9Eb1bp1uQK3cQPTHiCJkUHa3s
YfZK0jGouWjTg7yitzilPAHjrMfNF3mR/45q1Wqwxzqb1ElDcjDPs3OCRDAscUhrUtQN2crNWvet
QEH/LLQ25aI77MwWBmQMyGvkw9K14Gjq/p1wti0SAJGKdo1cVbkvdQaVSa+KtzKGZyJ8cn25wXOL
6E57i2d+uPxyUf+4Rbel6+2qy5pFNm+veURycvbMaS9XWX52LeQPWKtyYT+03VZ1sucjmXPtKbvX
f0kPQ31rY623wcYQq7gg9z91RTweDYQA9zqMWapQzxAgLc74TLLX0smdGQ4yPctezwPmqScJ3k11
8Bpp2VFbzqEmdXZfBnW7kV5zl40nZS7NndpngPSGodg0Ea+6FF7mmlvbA+CpgSm6pol7UKPQyvdI
BmG4zMp+T1QS1PDknBs9aB7hZJFrRjQW4nnm4F4Uq9fUH98WRPtLgAzsC/ybeodq3IgqB1VpyxA8
yhLSE/WICkRsV+lL7DkoC5rd/RSjheAAWzjo5PaPnuXPT2nV/IDveOpNrfw05iauWqn/LS+Zktf4
wF/8QAUpnjVvvTdb3z2i9WR2/YCEg9aijjMMm6Cp68/1DKaXJXn5rqupvUVRB3hVhGyXWiy2ACah
5Dm3KvSbVHVXIRGMMlQJjhsjxuphXPYQSsJMYMBRIEy0Y1PY5cM8JdWDbEmRFYWD7lmeIyxMEN4q
4mBXVsgP+dPw1SR5dmzVRcovUysDOxKUOHZLAHjj+qzc4iJG9VqF8Gn4GImqKBju2qwAE+S1A+vh
pnAvIDVIr3kE21tUv6Z+ip6GpYDoEj35avINWU3lLE1lhkk3uouochUInxkW2RoneGpQw35SyYQ+
pYqmbadxDFhBsCO2PaBVqc21zLEUxUN2Mw1D96Alnfc4L0WdAduzebZgV9Nj3RHqWbrVSgdXtIHs
jDlhNjeOOrow/q8pieaHWw00B8q/Ds/cenwVWd4jKjPRtgrbDbqnxt7RLHM3TU2Oxhtg+sLQzIvt
AHUG1qrtdFtP2g1W8Mhg4ABeemF5raDaXZulWKs8n8ekIIY6IG1kw00r9Us+m6mx1UxDu0hRTMF/
Gou+UraTB8vdC1OCzYgavPU+gFHXHvuvyZB/MUilgwuH7s+7ZcJnBpkIWqGoUInp51+kOz+HeaJ/
nZoEtAKCOG/BmAG7RgfrcdbIJVtTYt1Vbt5f9D5uT2kaFw/cAg3Kf6u+NKPCw5Wl5r1q9G81qkH3
bpQ8DnbVQH1V6pe4J3HkIPa4l6rsIBX6jvx6vq/HTY9xx2ZausdaiilfDJZrOY4MNk2OAu2WMWP3
x8FW/s1JZ/NOTlU3pvbgeOEJchhOnRmyaAc+ONVu/QvaIPkdhnNyO29tzO1j07X7XEXWZutjsdwH
2StGhTNB+6JhrWybdxAtmhe45/0DoeOz1DDabV8wrYMMlY2INS09pM0xyo8HJe6b6qLHhWsgQG1o
P0Qslk0FBt0V/bT+Wg+ElcsUtRPZ4aBkcUYGMwHNxqXQTaU9IrapbaUqlydL1eVT5YAJW66PPY4A
Xaplohcf7fH37d9Jk9w/2kUN52y5fqhOg8jLJg9/ep6ZcTBRTpFNKapghuG+1uVpG1skJP9olN2y
p4PcsRseAc6AwAuGDbguLBXKikFJr7/UdRCeensI0HgPq29leZD98RDWh1RHtamaFYeAteLiFk48
8NwEUXDtlmJI0D1xDf/4x46+T7GT+RT4dryHwhDflWOGh+FSyJa0mayysWywUVSLtajBb/BfOsoh
t97r0d2IOeD/5ZDUHcBXqNrx42narkDk9nl8KFWigdsPf530lh+ZilJvrmm78ChIO5pWCwMWRcr7
aClyBCbupTr5PoqFkT9AXldjguvL7lJFuXyzdpItHPTu+PB15JE5OHaJqoRl5eGJMSnKxflkAcVH
WUr2fjhUqvLDLaqjJwch8Nuh8mt/HJHp5r4rAWh83LH8VVMZQ3Z8ngv7S4o9Kcil2U3v2qlK79wx
AnCiobzZZeQZVbIV+6QItVe1DIerq9d/5aGmvg52ob7qYf3QMcA+kJuG6YLoIF+/3kD/y6lb/c4G
WvLJzTgVyZzyPkXN4FNUKZ/hIwePstMsg3u/iO0n2QdSeJ9CqHvJl55j/SkZNPNN86PiXUvO0oVv
TvaqNg30y4ewTqdrH2jp/bgUiPvpw8ZMajbtZt4wZoPGW6rSB6IpiRzf/aUmA+6lLrFLmEvpp8yr
0dHWjHYrVaNvhpOBa+quNC0U8Te21fUv2FghXWSN+j6CUPmp6bFFUOHrHRd+5SegYOXOznzzNGKZ
+VTa4xsQmu6rVX6f3cb9bClue8nKCOkkW+++NjNACtWx8idEdNDSDfvfgWO3X4Fs6bs5xkXcbvw3
DfAZGrbtAN6TrThs9zPWsPCF/9MELfLvnR/adMsBFZvN13Lw6j1+bSUKc07xlimWfWnSbkJzuy/e
dBjTL1i/b2SnAoztDQTGZ5i86r002X5DfsEdyqNUR9Qkzpo3JVup1rFrPs1k6aQmZ+wG9V5F602H
EX0XTDO4hMIKjbsarRho0bWPCpud3xN0j7sdWDxkPZGW3Vf+4FxkT9/63t7UBovnDreT2WfkQTAm
+tSrVb+F4xNdpOpEqg1MIervpGpjRIQPpO5fpTor03eXb/6D1KY+e2K8zp+MGHyPPwanMBqU5zRr
1fvIh0Yc+thVDXn1BNBnj+xE/1x67XsSt+odYIXhWddbXpUYVfkqca/SQdrRRTyUSp09SJMUJipH
kQ2Boe50DFcL3GMzO3iW7jF0tKfcfG6a4uB2boVhYb1Hxry8syenuIs6yHKLWHB5p6gUTVe5yMyq
0y72ekTH7ah5DDUHK/DJekMhLP2qWpW3RzezPEkVjg6Qer34VJojkpRGD5Zg6ab1k79B0w9UTT7i
rqy2AMWr9Cso6uwIHd856OQ+vtqWcZe7ivVqhplzXyYWAIulWzupvybQkmc+bdo90zoNNyK23KWY
tdTfEsFrwO/+p23tIluW0v6qel07/tPxegsAprPjx3qcm4dRqYBLFy7Sd6C6TL5Ev3LVfzfHwf7U
OCP6QLleXLPQsFE2rlIQccP8ua/cZ+k6Gum1jgzvS93k6s6tY+s+LT0MWOoatRR0Yd+hI/1QEL/a
x8XWBTZ0VUteKneMv3caADHLcJtHz+yCi2I7yTFKQ/UVVZV6I6d35i9q6TU/OvJGwIjMGB3GyTgR
sy1R3S2tZ89Gc5zX3UHYUss3SVYXKOOiUXUtGVOvdhnuel+PLzXi5H/vuPWR3eXaCo8E8DMy/jt1
DtR4J/tDcI9XOVvsuDTaFXTCyjHPt6rs1j0tGQ+82tGtZ6Dpz5aZWEfVHuBur6ewHPPOBl5+cUJL
2adaoWNLNTgnC7zvGa+b5qoZpnOwk2x6mvBx2fWt2rzzNqpAf1znG3PnZ7R5lN+N9+YOCVPSsbAO
z692W5g/4CQiFmkyzvP08dJmiQNJJZj3dVXVD7He1ifTqIZL5LYW7r5+iS1B56CPBViVgQ9mpl4i
i+X3/tc4GN+TyFR+KSAtbz+U5RpScYX1c0qH76GiOF80u8lQO9bm19BGG5wpSvAIhdo9ZououKr4
6V2fxtaRcED66EIFAuPcWMTPGMhsfw6/MgB/g3yo/NQDfJBBJzHDZhKeBK75K0MZWe/6twBrjqZ9
6Tswy+gUN29ey5qw6yvtEdxGBzwHhyV4V86O4Jrvn3TdwINqdBZJAzXFLU7rsjvZcpyaFCASCPdd
gqwL/jUvmjN4b3nqfdGmWLk3e8/jGiDfW4dpfZFqZ6A8lztxd9bjHmEqjXnZuSuBuhWN670HENI3
1RCq931V+u9RPX/VrUB/kNq8IMAd3XqUrp7m3EWa5T9JLeyDY5uW6YtZ6P67P5NLLKzmtTQc590/
jn7mfI35VB7bUW2PTjsE3wr9WA+1/a0EkYVlTlWfhmAovmBzt+2tyH1hHXnF5KF4qH0F8fwA8kbX
h9rm1rbsiAoyzjjrLkyW8YjY0cRLhPCaERm/xO7QQkwtdILufe3QGLWxq+zOOgxYCj50S8GDMe0a
vJF3UpUdJGyLh2bGbQvL6jvATvxy0FWgGzAc3RC7Kx6MpbCR4r1zFeM+d6r5hSjAl66Mpm9TtAA9
Wvgc6EAhuZfqX+J5mL6NdWRtx6U9Wtr/d38XyaW1v+/6nAd42rYJXATf/nP+tf3fzv+/+8vv6tUA
c9sz92ZuxduBBftzOUz1s+6Y+tFe2pDLqJ9lR87i99YmXRCKbJ7Lpe3DsXw5kbNSvGOs802UwlrY
ll7VqAeejOzvNhX7aC83D2s32TnGnrepa/gGQfmoZK0FYRLO16jVQ7B3eNd3PTo2u2zUikcpRpP7
VfSf9I3WVHs9TNRrUEHEY5CSCgrt6rVdCqnahgLp/lbPql3Pcg2tx//slfa1KkdIG9p2d3kEoG1t
up1pracMevPoPpZcru899h8oknlfE/hMPFRlfvZ8uKT66LxMdu99NxCgI1roDY+W62I4mqC3UqRq
RPYVNjHE43NTKgdD9+bPKDIMx46ziuDpJ2hZZ/mNMAPO11etdY8TtvfgdxqJruXcmFc86ly1d3Aj
Fq4DhnHQm3a86HWIZvdiuCOOOjdzHSssIOey+JIdUvRode9dQFYw0XvnbKZmibhO6z9n/8PYeSzH
Cm1b9ouIwGxcF0hvJB15dQiZI7z3fH0N0K2rUy9eozpEJkkaIczea805pplIdwCiO0/d28SIJfMM
00WDHQOE3BQOQxB8MfFY76Qq63dM/sDia9+VaN9AjAzPUUwSfNK1/U3U9Mpejtvs4I+puIaBSiaG
VM5PaZh+IzrMvnlzSBz8URICOhbRv3fkyey0sQuuVdE0d8Wy0GSGh2EBLnHZQFMXK1KDZENvy6uS
4osHmSxvBrvoruv262YEPG0IjZwIQANOkyyZ7EjmyZLtk7sAWAe5ak16C3SIgAidYDStk8ctOWj1
VQ+6ZFdhrbkkGaYKbRTz2bRQFuOON05mNkSHApTxyRaRfqDsURztaR6OWTWOB0mOylOmFQT7+H10
ThofxNNgWueknMh6rSmSRF3ib+O2lUlgkOutZRcjRlegywCg+lv6E+Umjc3uzof2BDcY7SBXHNRA
Vd/fzx1RP4Q7jw+RDh65E07fhRSlgkJ+bOhBu+Eoa0+jZcHyhnv6TPZM71TRNF58cqhAUOepV01h
BAkLfhz3Jgwffjp/JI218ckje6F73cC1iRav/RzdoyX9jgx5/pAS7YPCL/ZyPaBQHljqNmu5OfuD
2PXLJ1gx+R3owEoiHkYmVMYEpBOJyUeBLlHtxLuN1oApYDacYKOOtzVB6guNfwa6Vl9sfepAIXMG
MDMq91mjAJIB3jdeY2gtDMrHfS6k6MGXbPNqKrhp1yD4UPRY7nR/2PfpML0Ig7mTogQPVsGZokx5
ATZAHl8iBICboBz6/fouNU4OtTYox9xUBo9aYnHEERQzVV2UwbpNIIffOj+rxAQQcd1kffTPSmN5
ZV35P1/53XzMVj4hX/D7Oeu6qrLwodHAczMSA6962RLl2ErdU0eA5XH05Qx8Bbskg7dN3XLA6bE8
hWhnb6a2IOdyeaqKCdOS0IvD+tRPa8XBnRg7hDxgkjNMJgXLQs1D8p5KMZWn0U4qEix4tC5+t1kf
retIGmfrRkWiNOSosf4/3jcDjCoxqP8/n70+/eerTXIEDoyEnH/W/b5l/f4xKudjlr40Uxg+cM31
nSI29YPq463oc+1etk1/pw2h5M45/2bTLuJboyr267P1TUKz79susy+6Lu1BF81Xu2uwFLZ5+9yP
ZuVogxm8t4H0gKHI/hKKss0tLgdwwN1AydWIDYDydln8TTHjBjpI/FFFdcxtp2lflrh7N9G78kKd
+yQDcb9gFKguuVKFW3Cms5MIubr8vrC+ygDrP9sJInmK1nTl7gmJDMnNyyesb1k3/H3aG6PpmENN
z/K/X/I/PloaE/xCqv+UolEFmLl8ye8HrE/TQd7T/IqPnjVI5rkbAwKIiA4l8UXqQywkqnkrIDne
psZy9VUKFAYitH7W4fQlUim19ialgospE1wSy6D+f54u60jqHi7RsljXIcFUNuSi0QVZXv19Yd1u
XVfVcrYVA6kA69PW0PJNBBbG6+KJ8n5Vf0QYF+xCrl+VYML+1pfTk1kyaa+nxr/P57z3kIr1d2oX
Q8M0x+zG0oCqxEDcLpPeD/sCVS0ExwjNPrFVBz21YYIsV/HBlKNrnsrVNmOueyvD2qViQPU61WuJ
wnqRPfLrQpeat/WcGBBQ9FmINzJFX/wmNT5L3T/KFDIDSDj4mpI6YSj9WJStAb6PIgMNje57nOyz
n+fFp9bE75KgSs3VEgE9qiFd70nDEqAWdJCe2ZwNj349NDDNmUCsr45mWJ7CDCvg+mpOhOfZ7+fG
WV+N0zAj8xKm3Prq1BrptZbEW7J8Eh2P/Catq/v1tVhY1JwALTEmj27KVpauMUlCPA70ObpZH60L
OQteZ1WuDr+r1kekoYZeTI7Pz7t+X5XNzNzFNKKcdZ3ZhOAmrQbfKXBQ93e73++Rh+zSiMI4+rPK
tnNMKhVOpPsxsUtaRD7NEyVVTrbVKScZHxWe9UjZpTOomPWFdTFaUINcadmmlqSp2v6+R/Glz3Iu
Idv992P+2UQ3Yzxk64f/flpPTIfbm1Pp/Xzu+rKfxnzFP1vOhiS5xGEJTzNsjGDLx0tDjUUQB+s/
b1xf+PnK9QeGmexvbSGeftZp6y/4/fLJTjgEfbOTD03Yev/r3/S79X8+V/nKArgNP79h2Qvro39+
7PLjfn7T+srPl3ZldhMDdsUqvtNbSz4Vy2brBr6oKfOsD9dX1sW07v71obA60A3Dh01H6CJ1w5bR
BnFqY3NpkqhyawIsggirWdDk73rRTDD00DT28sEI/Xln2t1fZLmTlwJWlKPPXk2IjhQGeRQ2fDB7
6A5h2n7VmW9vGTOdLBCmUaVGnmJMC8rW/jQkIrLjzpFqLuSAZgU4fMumxtiQbmXVyRPzzD0mvEfR
9LbTc9rB9Zgear9CXNw9KsHIh2Hzg4idXHu5OZsx/ssK1RMFnU1KdasQ6ntYDGeJrudUEIk4gWAo
l4ZfIdF0SPD77vERM021k1MkKXd1m0i3csyUtyTP6LbyT4KxCPFyy6ph7LFJpcnlZ51CiIszF0N2
+H1XQCXPy2qQS+SmSrfrC3jQ3tsZx1XV9lg55/umum9SMdwODIRas4aFnjMlH2YkI8DLYn5I8CiV
hKyQkEPsQdWZkB3a0RmxmgobvaGeXntlJAFsWUypf1cP+Piz4mQGg47qn0VBtdjFYzZu1QLW2Lou
h8Cwm0lZo2D6f9d1MwMJkKbqriJFr7B0/yZbFuAo7NKsblsDXFPawsUZGcPczssiSrVyb03m5KxP
uYJotzE0CgxDzc+q3/WNIZ4jvdWO6ypLqlS4ZONMXGhTbNZ160JTfZU2EczGdZN/XoCYp03Nzxev
q3W1oL87Fflh/eJ1nR8OjmG3mtdONR3r5UeuL0aJnJ90AwDhskqnrH41TckbgjC+K8pNgSH4tlWU
6I6e+fcYVf5hULQLIPL0PBJWdbsurBnWP1grffu7Lp36nBA3yPyJLMUSlkZfI/O6OyZ6ot9S7Nd/
3ttFxmYufNKPwrYhRcti0uanZAzNemntfp6TkFRt6yIVLjpfXg9LXT0tg+e4sW5mm9FBP1f0iqpO
3Np2It3o0SlYnmhR/J/FqNevHVXL4yTSZVqI34f0P4QZv9uNCZSjdObSu36QKRcG2RXRLYF33bUs
Ju/niJrLKEBr3DpQkZubos6CO0GR7E6Ni/vSD8bTutm6YEimOsQClfv16bqtAmXd0yuU4+u71nU4
KlIsCcmFOdzo2nJg36a5Zt/C5Z6Pmta9BX4NJWRZr5pZT5JU7PixhfN/3QwC5oHOfXhZt2DkdytH
inaKZo6/YoravRTYxi1mUfOWBLFqo4QWWQbjbN6uLygtcE+5pDmzPl1fAJgirlXKgJHkDQlybNjS
StY0t4+4/ia9fv7dNqR2SphZY+5StYq31oRiApxleFfihvCIZ0k2mgkZzTXbyt9qtgY5HH7LHajn
6E60Dd5QLaF+MFIPtbSUUKEly2RdMHaZScsizVOdR0YbZUAcnkRYiL+Q+nzAw/95tDyFr/ect2T5
ka1ho79bolV8wqGP6yPimjP618d2cQl1i4RxfbQuhlUouSyY1CKcXFeCru12tkrHe4wBvhTTQ/gj
vFp03jLD7vpFVmfKLC2z2MX48LtgjIzVYX2era6HXmTPYjEedYuTpl5+AtlEOI+M1X+kV4DdoEFS
FIC7e1wXatWOMwFH9cLf+O9DNbU/o0SFgdHkYB/Xl/t+xiG6PozBzoD8T2LaHIDzadpB2fvZY9ZE
BEkCZyS2DFqI6178eRnYy2mpyuxgnxB3gMMM+4LYSJMmYbHr/k6d+PKhRaRFtRuJ//J05T4g1/FY
dP2LyW49RcSBbVtFvIWTsDfjoqpN+JjCPnHFyTbr3/u7t9dH63+AHla4EQH7SiIl7SR3qlcngdi3
BLUdDa0oDwaThKSKa0eSu90gjMeUv1rXRxz6mDpk/sMcAkrNmNwCSD9LuhfXmJgXU1q+KK7N5Z+1
PsqANmwqsCDcd3vl2EC2CCqDRpdWQuJL0vH8z47Bosx+M+wGhKKpuJKU+dT7KbhVof4pslDaaPq5
GOrx2ITG8LPQRDQefXXZc9n0lilqdcTyWx3tvAI6vj7MLbtXNuvDNXp1fbQuEtOvUDvZ0DAW7Xyx
xLGUWoVBh0HH/3pglbaZH6IMEMDiEV3+zHWx/sG/T7tMgyyjkJvpLx6medEorrujWD2n68N2puCV
Z+bk/f5n1uP09+n6yFYG4q0w8HLxLuAEstAW2d/vQu9EuOuEfkoW7f16HKyLaHk60OLYzlFzXleV
vk64Q2AxGlljDfo10cCQev6/fVH8SZWmJn1Uy/GALa6xn4dmpw6HBMgXJnn26cKHqAQxButifRpH
UIiVSPquGVIOJ4IhW2duzJ5UFCkeT6ZVeBoxXW0xTk6QEa0bkk/tyVbFLEaV/R21ny87HR+UcgHr
Mh4hN7YgcA4r/UTrfKNmPb7R5JIVVejAKKNROpfh2UALcwn8zqXf3jjDlF0zhVtEble6Z0NZPclV
63LJKGmhU1ksq+4AbmCZ2s7yHe57dT8PJAgZFpm05nNbt/lW0IRBxd71ZLE0wTZqCaIUuSP1Gf0R
ZIIeN1wuGvGNUBXDnZRJ2vhSSyxMr25h/4Onmx81kR7ysqR+RyRR1IjXaqjILJzSLfilaKNj9Cva
7hwGtexwc8SZHBaF12DICLsz4Ff0JDEtXUmm9RrEFFXwUrlA2aLtUC0Z0a2GCpcSBc1pdy7VgXxj
q/FKEBWNRa2xH78bkx1j9TZRKbx/7u1zMCWxGxGw5eexDNeUiNJIoVzdy4BvtRg6PqGZVf8d+ziy
ZZRU7jjr1s6HdSOV7b5VQ3YCHLpIGOxpEeIVbwaBLmZ4sq2ldEkQJOOx5svk1r1cWxQFdoxpHPJk
p0kTRmAJvX83SDtGFLNL//GNwXO4sSb8+6VkJLCJkOlYM2NPgTfHAo+GfJM/PMjtaZ9YdyMIpD0d
T/mMmJb0DIsEBjnnH13i0sUz3wUAg63Aksna6gTMKVxPofTd+mTL1ONlOYLU2GgvaTj/1XnRzRtu
lBWTbMn0r4XafVYZdCSVU9RVhp6wpmmg3xiaJObIsfAoiJ6LpCEB18AnhoPbSyknaAJT+JzIqWu0
C1IE1rIzqu2zz/3Cg/LqkMtMPmhGC8fiu4zKjmBCzL2LKmeC6KVfukraZkHj300Q1+fK+ihTUvUC
OXifemnbWkwEB6X3lgFgb2jhCa3cVrfDLwkOq1OMZBMr4/xiVxQsKEAq0l+TiES4Rlp00BQqeXYs
30FcsFxtSj0/7B8mxdoShIt8JESKJQmZbiszJCn5TCql287V2HlTmJZbyXoKpTx39DjzN3WaU5/p
861uSMV5DvnAoaUyGCnKTTDGLWjK6dDJ78z8Q9eezH7T1fdNQlRrTV4X9fyNYZevStuDZwGQZGmE
Hrf9E4pcDdhRHLqkeGYOo0HFneGvOjaBqU47jZkTm+FeF5Ls9CC7jFg8ARKrBCJJMF8p46NK9vKY
9BULYqisdHtFC3Rem54Du3/3g6oG6lR8xfPLrCbA19LwE3Fu5jXqIxGKjz16Sbou0FKHkw0ydelt
tGNnedTaxqkzKZkhAjZ89ZvyDQgT4zUe9Gsx0rRP7bNQ2SxThosmM/rnmh5velKH27I5+3NHgGw+
7YjnNUiXzcP99EFyNvXqhyTv3pSOQHm5nW5FzMi/mxdcb0EhkGh0Gn2CK3QOZLJDMwzYMOCYcOui
AwgWv/fsJKcuCQWWNOlQjgyyQqFUbrtj38tealLwJ1LgpJXbOtP9O7IN2w2tndgdK/PRGDNPyzsu
BBIY2jR9IeM+9RSbhndTt5HTNNkzelFMji1z6DGJyEtCvWnUBAkvObEoo8dNI6VPwPzvQKdZTvPc
GxDoqijBdz8crEj9KqTkK4vUz6bSCAusIfPLzKGocO/yoZu2VkazIFLQslspOqJwCl4UqqBjBuxv
mIp7Oa6u1VKoyqelEftXa0yiFwZ+cIhUtumFA/eu3oySsdidy5s+jJ2oMKiWLELdKhgPhcJNIUMj
ZADvg/XCVdMI3Fg51Fl0YyLEcMq0uGZJ8Z1p5qGqjPcmYuI1itvQSjNPyOkeoQr1IL8lr2Xw8dVb
w7ElzSwAVe1VKNA3nRZD5Bn6xDMk0uhVqZ0cSc9Hz9ekTwuyUej3CNEjbSMIlVJb09hNY/1AzBtt
6EzsqALs9JlKZpg/5qO8FaR6b63QQD+MZiXSOcyk4sWWi/jYu0FoLQyxP70WQhtPn6a5TT34Mw9h
PX8Wo/GsFtNdb7hqZlRbIxgvM2jOxIA815A/qRjGpQBjbRUNnMFCpaMmmkPi+8i0jd0QSZ4VkXX/
OkXlmx2kD0bZnUcDTaM8PIVtum/Q4CQjx0TcNluQbKBp+nMIOBBBG2C0OtW9pGQGLtWeVnN+QpXX
033VFANF3AlmHHxooAFkVwT629SOb2RTZ46ZSo+NBcimjdTXJks+B3B6WjW+4i/7i2wXXay2m/vo
0InsYcJG7qZy8afsgJdHcJj6BEU1++NeECK2K2gDoPnTqB01844GJDC15hB03R2ZRmQIWtTHh9b8
24gGNAV3WDK2iXrPBchfAMqOJAYiL+UcbFN6Vtv8LgHN4yjzoG+Ebe9Gwz68Zg2APmhDh2LUW3j7
CWL5CXlESI4maewnQjGKK75hJHwm2HSVM7L0qexQFW71Tzlrz4k8vHT8KKZ+zxEiDEif6ZNdSyeu
fPeIy0qn60x2fXBVSKYvdHXXxsN+LPxts2+GfNuwW7hIMPOndzg69PYixv8DKGCzvEZUqfYteWpy
Q7DYaJ+TAtZnpyX0U/LtEHH2Dpb/N02JUE7Qp+Vj/Wx07Vm129vOSl3yHO7KNnjTM+aNWMiIbhjS
VxNPPXzSondpzZDyIIj+nDk26AiAjc8ZNtTKwIhm3FiajMC42wnmGQeb2XKRXYkerRkHRDK1Kk6X
7tloKSrPqTU6cHhu0nhsnMqECCgLBEdaFjwURvq3bMfaydp08Cq7IzES02Edyodetv+YGoPIKYSc
nQf9SWsYZZed/9a1nHdzp24NYN5m0180qneQUxIPxJ0hpXRDKx+UKNopkLvPMAgROgWU0DRqh3Wv
sZNNdiORJzMXdCXzOtW0MfxbltPHQ+Zl900GI6pPJHmrajAbmjr6QwB868O25wbHSPLO/pLHrjsr
gMiYjel7y28fJDGB3bS7N9FCGp+kCN1L91Y39jboQYo2ERnFdmJ7KSWCmgZHijDey2WJk4dBWCVi
twqoCHSynFGxTvbZ3FsHQiafzQh4D3fwri+/lJax8TRwehbwdeLoLKSChLkBhmLM4VJFfxQuPx7u
JFRN5PfMUXUOouKbkNHQEUpHW0l79BuLoJL8Q4FcZ801LgmFRDA/ssjnzC9dUJ0MBotBm197m6Yh
+SKgri4YiJ4Yaz9ZNC1cPViyItTxc9KZASRWP14tm1uNMXmJ1S0Jg9zNDQKk4gaOavWcqBVnx+Aa
9Szf6H02MhhPE0dYjMGMFN1GEH331LPbk14shCx9hPc2Do96MWwUVR8ZWBGaEZmwHYzuVhrG8hBJ
ya0WMCAnkzZX9XynUZmqqnlgQBv2O0zaWmNkHgWhRyMMPuBbwU5N0OyFSsUZwEEjfVP0e4+K5OAb
2kgycEu38pqVYMxA3AsnRW27n/Wg9hqImPYQu/GsX+rORpva/dWlI1HL54hg1pwiNMBHtHdJucHK
eBv3QmzlvHoFsnDs8hnic7Egmt8qQXD1aCuY9YvwsRQmIyE0UBZFAqeSA8adRQRmEgl6bu0QLelE
Q5qDGxuYe4wJV4j+HncgIPthIrPdULdCmx5U2ThXMWdgyB5OBKESdCX/6qbfe2kLcTjbhIqxi4zx
bR6PKGceUxSpDrkg1SZT2E9EiV9xYiAbmZmvG3iV2mkpwevPEmS+RdvmQg95UZuTpGwNAo8cW5fu
RSG2PYDb5SJVOHBQsUJNCKh3C12O9I+EC5uknUAHvvah9qEa0rT11R5YMhZSiIZMT9MUvB0jQt3m
6C8kvAMMTIhNDPGvMMZvoxBGUqJ9a0abO8ZIuV+HmsR1kxKiDl5Qle8iS1ahypleQsqpI9kcJaau
vlNw+UuGcnnqE7rWKo37iaiiRFX+AOzLPKQyGCg1xZOTQl/esImoEXuqSmPfSnZCh0urjOPeVHqL
cUBcuqDmGugp7UusVOCo25MUcbQVtXCatHyM0xw7knEEjOnNBePnobVJ9aVI4RhpuBtIHIfaOV8N
JOyl+JoU+7PM5thDyFZymHZ3Zj68ms3wCUl0P0+Ta6jKWzFGOrTkAUQv5gt/rHX4JEPu0geRS3Hf
J+Zd11jYMuLs0lsdDZRKppFtv8Z6S6J9pj347Z9OyKC6YYiSIEbijmz63hjml1QXZ6EYnLpBS54T
fYxaNm9KZh19kQ9eGMm3BI48qj2pmHaXb4Nw+hP6eo8W0LyjoUKAS+zDbJ5fLPuPZUiIRNSFxZe1
o9u2MQNsBpjg6wIvVgtvgmJLzLnT1x39hnAnlfklTx/B5tk0O/09x6Rbl6G2GWOFmVivsKka5RtJ
NTTXOjYBwE6KfmgXyAa3OzQnubkZKvlFSlNaLZ2680eYe6NPGF4KBq0yOzfo28+wQnqvawfGF02e
MsAYTEdnVMnsa7iRkwMjaR3qcEpKVWS7StEbfA15CKktuT7a3LzSFNey4q/JDF9C+pTT1GWu1MMG
jG11OpjTcyGidOOru1TQkM7xoeJBDTYGOTCF6F6SPFgq1Mz8/Zj/mm3ULjcEeiW1QqWVvDppF2Mi
nYzkcRy5e+ukem/LgSFHb7S0CRvawyEh0bZpw1D+Kn0yMpKwvLZBuNUIEtna03gqE/UjlTDshjHk
94U3VLWfKJIeaYgXWwmNilNxxm9syWRuaHMqDUNzzaetDQV4mii3o+eqPD8JoLMV2AIrnAgpXa24
wfuX+tRCouir8NOzbEpAzeOSZCFfp/UUNfsQwIaDaMl06kL9GjSwU+mjYpj5LiiUN1OR9uY8Uj+x
UfNo5VdRgDqF1/0Fb+adEfWwrdTwOoMchuybJC5psFAI5ps6JML1duRuyqmI4TB/RxKD9Lv/Jt/y
6ttELEdcoxSCzrPefLKV8TTVwEjgzJElr9U3fS3ec/5ZIFHuosRWd9ISuRyW0znVZajvUd5to4h5
mszYvyyHJ85RZCCI6pfLobGpg2nH++iCdwHg2/BArNBjoqiSRwLW7gkjqe8MlY966MsenytLe6a2
/WBmHaNNhKn6jOKM6GqsE6c0sZmmconyNQa8nJuIbKn1VjXymlfZUN8qBS1VhmaCgu2fgp3n5IN2
J6UJJUOhvfT0LZVg6D3Sfxaeih2cQ108BLOxV1IG6CIglI+rEyMASHvMYS0VdmvVaQiNIQlTsLq1
w+Cu/MuF16fzM+CsHMP+LhXM1IwaP008EIsi5JewJqhhUgvyoIYHAKTpFg3XbWz2Z9oKGP2k9CrS
oPWYBJ6Hhdw6affKe5Bb72bXPDUyB2aiP5F9ca8auScCcgqJAIYCTpDsdGxqzhZsXSjE940mv3St
/iGZPXVllG6NRnZdLFOMibn/m3Ok4ZjoD1V3TSo44FwAkMEt8Gbl1V8mr5YUnGdIhSC1z4lqzBTu
ms+yGreVKT2lRBI7ZqgN7lAw8JZ11Aw+RwujmC4vbKziQnZ0kR4Lv/3IBRaKsJuBUiJ/qrt7MxUn
LTMaV5U6xlQ58nsZQPUYS5InlnzezlY2WMGJoo+LzzAL94ArjnUUbuVE/wqtmjpVTReQJFWiFKOd
OpXXxCBQtK7SQ9kTmdrJ5QZV+HuiNMhFVRK69WgTJzSe4xb9m58DDtY3/IRTF96YUY5IeDjnkgLf
yVBCB9OjP2h//BYLhe9/z7n0oBIlNBpF+CAlbzATc31WXSmQUWMN6nWCPeZprfJpdu1BtaP7YqCz
jgPwq/WXnR2mb5PSPyc5vmrSFqBfFfzN0XCdkuFSxMjz/OCdIcQ7waqhYxb9Vi+nt65cfHkyN3Ip
s1EEzgXscRW1HWPzpVI57ujihZ42UZqVI5UAeJVqQvhm6yRSJE1+zlLilAr9T2YNgg669DoHw1mu
QEjb+UXlEi5Ma9cWheVmA5C7vN1EQ/QSpbVwvyu9/NS19MMvS7SWanGXQWtszYyLi1GTtqS34PFO
cz5sfPLjUTnh1VbKEz6je1XqEafj/MVlsZ8GsIQh2aBxLFPU6/KeoxHN+Sw0T6anCoMrwAuSD67s
tvMYk5QYJds5ME84KN8NUb2l83zTw/mirWZcOEOejQRam9R5dl6gwbSCnVrHrjl0CI4l0qLi+Yp5
6Qi1dt5VurbRwRtw/1HIo0xdS+Xs6me535PpAEUfGfhodUDW+aNKzf4zmhRvTOopjsaIjqM4v2jp
UycSjwDV2zpsX8KeFvhyCM4TEVMIS+RtYHCg4J+4zqm/oyL+4pvtlcrtjQ8on1kCPrS0UjakEJ1S
kd23ofqajYZgohcyrMVPZdlQnkTLjTGP7lepQCBTlKF4XO6Zjd0Tqv1StvEns98HXKDtAWw+mcqz
7+F7edHLc136rwwP0GOEDFF8CvVniUZOrRC20k16srEydY/KiLJePGkMGaqAfEjpXJildGWu+Txm
1HbnztySl517hW4MzOlHe5vNoGhmkSb7vL7khUSDgA/YWIn0ybzXmfBCiMi39uMs4ZvMQFYSkhWM
VnDso4FJI+QEevuSW8Y6scWTvpuaTDlKKR2sCicCnQiTiZoVytgzlN002dUBe1zk1BMZTKOiZX+k
qQEabybNbn36sw4Mfcx52aS+Z2LhAMRfqtyrWsLGzawgy2BJfxpfLBEB4ybAwjDHya3s6VCYWNIx
Ob0Z1JEVgf7U1Dppz9+znRUGqp3wqfQBsWdq8zSndbPrGaHXA/ewvqYAGbX35Au/d226OLu4+8zS
cBBKb+9M/9sks9OdUuUdHRn3mga5WyyLgJzj9FXqAKoWGkN7Y1D++rnFScMIO/P9Dy0WnUuJyPLA
BghbA+Is5/xNBpclqzpGwzJkC6VTaKLh883P0FY/+wb59sRF2O/8AyRmAOlUrFpbfbYToN/6tpyk
S7V8XbR0YDQD+dQA+d62nuDngT3MSZaYc7ef4vMsG3+y8qaMRe/E6XCfB3SfU8s61KWgpGneJCpu
ctP6qkcdiH9Q3U56ehcvrQNbyigbjvVJyMHgNrXGGWGTAo+r7Eg+Ru5VQTXSw289BtcDp7V2yHtB
oI7O7G2vBaEANoGyQzYgEihmCRM10UwIjUG9ifXypo77lzFbghbHuN/5WvY9RHNzaSFtBJS3ZZ2Z
shbY3GAnjf6Apm3sUH6JJvNiB99qo9GTrclDs5hwlpGVc3mM77Phydci6EIWc7Qw0AIHi7UztrAc
xmJ0LTtm7mzqg0NPdRdHsvKc2FytYccyu6XEMmbkQynRSXRUX4xeXJljPxhy9txkVrqRahEhtAhe
YIxgYbfUHW4m2UXowWVwER2axA5ROaRI1blL2XPTq5jVVf7H6tJtnSWCIfUk2RFkyrvUk0YvbCtb
xvuMkz8bKFX6Pc0VECpY3Om4D+3IHE4id8nKU8tNDEPB0dQ/KClAQFkD+dIXJbIqClZ6+ZXEFeyX
fNinE3VmJdXtgyoObdZ2zhTQmGpmik+mmbx3FPm42xSSkyN6aNIiPARxvwyg1Vcdi4tDtTIAdzLW
t3KW0VhR9Y9iaT35bxUVFldJJMau7bmhZolMtj4GWAM7BiN3vsFRmRcUOzsZ30l/7fHXuWhUyo2d
61DSJ9oexpJY01VU/KK5G+iXccBARkh2dQilguGdM9ZJd1eRme41xBstQP4TdflLoFdu2lG3GSFq
KANlTcZS5SHuK4gf3BHCSvhu1UXypR3kbcaY0plMnNPRTGK5kG/sUmg7IXfVFkLkYa5i0zGSfBOq
BLbMATeHIBDNaaDenlgI3ONkfDJyRKZy+0jXjP9/PiP9oSLrR018TAvK6sxb4dTGBtEr/RYWAxSJ
Ko/OrUn/tKop2pfaKGGKhQeZ2tlmbjVuxkPzAqJnk+vL+LPAGjf3Bz3hSppGxVNuzNreVAvUzKKY
jqJZekI1chriN9DwmUnNuDYlTxzvxkaEHBbSIDBgNxQCOdGYZhn6U5bWmWsque+CXMnRcuJ6LWOX
yLYcANRySt6kI1+RTJzCWlrrrhBiyVOozrqIn1uDfesrrbGPowQBE6c9Np+n2uAvrnS+Ej8RlZjA
4LJGS8aw+mfd1hEWJ9kZ1Od4Coo7mRIKR1Tu+PxXNmHSgPtuaqZ7fLdSTluCRnq6zoyyTHo9G8Mq
CzcO+r1g4k68cEbEaify3f9h7Lya21bSdf1Xpnx9MBs57NprLpgpikHZ9g1KlmTkRo6//jxoeVnL
XnNmnyoVih3QJCGw0f19byBZbKARs/G6Yx5i3gJX9lm1zeY20/11F49PRg/rsnO6h9qH6wkMqNoK
jGiYopvzEE10Ur6buAQR1gm+FYbdrhy3vQrIoRI49HSEUYKRsLldvKLfzCUa40untgrm0y4MmM7F
dkNATCgL8LQ6ETods5EWh03BnWz5yK3xQ4L1XxzNsWG6GYS+R6gkn1hWWNxzZqG9DoH1rOrfu2F6
RXoGcwuEwq3yMtW2ijKOTxzaf0Z8i7NN3d6oKQwKUoao19SQTIh7KH136skx27j4xGG3rkPli1eZ
7rrVKgzXoiQ/kvlz1unk4o5nktMh7bVUNVY67HMg97JiZV+7RdjHXKKJkax4bO9jwx+vbF8lt8HW
xxRAcpwgHzYKWvDgkO8aJVU3lXtB44KFoTo+doO2m2qVqPBQPTQdGRG7b5Z6IOrl0HsaC8V04tMH
x7BuvqQ2KTLju95FF5fdPptgnopdNwA1YjvQDiSgQ09hzb6r4I2fA/xIlBwza8ydVn2tvFZ598UI
8PVK/WPSgq0029feJaBfxITgQVfeNwQF8Hvz0P0VNsEP46Hz2R7GqDesIeg8KzN7LXTGw+BgXZDF
8Y1iFqjnWyO33FTkixwoykrr2PM5syZ+XYg31ei/NZ3KisXudxpzz3YW3e7z9BvYDdwrUT8l38vO
WHeqW75RzF0VxoRfrHQbIoEL2HCVKPEuUzF0rnzjUtZefJXX3NtGuQq4yIux8IAHkgTXSs9ah03f
nwp3bYCeXbmDidtG+zyO+ZknbMwq2FiYBfS5KhfgQIrNGM+E3YZ9B6ZtAOSn4jWGZMVWIb7TVc9f
hiWh1zC3Il4ROEmDvD0LG2au8kKsvf+qBDuyryrSTuapq0mzTYN4cZxZm8Vka1TVAOs6/iuaOm0D
b6rP0XywiL5lIGmvZJWdllgZEXkoEptvW88WNP6wy4A/gsnVmUsxVncVDxX/qhtXRck87BfafdxG
MfeB+lQjL7HSdN1ZBsbOtW1rZU7eUxCFJiw3Ytp5nfXrymcjk/XwIOJFNeTlvhzq+84ppq0eG9G6
q9LTAGSM3DHZOaNKyy0/HoyN3TZBR3ggV0smjiUccywsfWQqiA6vjapuT13h3qaCCyqmdJEVWnVq
vKbAw3vj8tB3CzRZGtIbqI6dK38kyE+YsQmHb32roSLukJaPW+3RsEEWFvXXokTJBUYXS6Fs7VXO
OSMjtioms16yaF37UAc7Uqxo5sxGG/1bXI0r3+4a7AuvkqodNgh/g1z0T94UHAObvQrbsk2iF+Gy
VxLiMVp/peE/wCJneGPKRTzKcS+aUd2UbUIYxg4e05H8p8lzKUBBulLG7wP+wbFvaKfIMrpVI7Jg
o6Q4I5Sa+92xwGhmzePQdP7CRAZ56Yzq0qlH5mdjejUHd1cZ2GTH3x2bG3TK0pdygFurOg1rPwUT
IzEGh94oHqoEMEXDzaXX9/A4Dl4Fwifww7UfVah4tPrC8cyXmXHCQhx1ktrTjaWvO9c6yOuU/Mu6
C+y9B+TnCqLigzbbjAeFQrY95wI45mudQraER5QTfN0MvouoTZzeezZ5at3BowgtkCs7H8+dQfbA
Mv0v4QUECrPK0u+ndasD3e+q49gm6RZYxn7s/DN2IVBfiEUk2gBUx2HMYByfMmG9VdNwNM32zCoV
2eLwkPj04O5UAATVm8Rsubvn1Rl5lLMdhybL2TojcmLsSqvZawM+6Nlwp4yTdmzBAunggDd5tMsq
lriNZ7zpidEuhF0/KXkzEedKeBhw3XSYmSWgp8oNDw25NGJuz7rZNNcaZrFx6I4bpWm8VT3lS88M
uVuimxRlhmXAXJ9XW2SV9mAmeZQnqg6/v/ia2tiJ+YOB47TyFljtc2Im35oqnLj79W1f8n8xI8wL
8Vvf2FP9NTAIQsbxTKePyaAZeDzpuRssTSTKiDCQsbW4zF3VbQA+McNexU38wP//1vlWFZW3CogX
EKYl6F976kLp2VZZwdtQD7e17rwVafPkjvUdWQh/qccKOvkOxlkeilKlz3bA1Gb0DnlUBddg2wSS
jeWBu2izqWTLr5J1dnzjgFDaN83v3WUpwInN2SzRQM9np5ausN3Zd4ON+MPVaIxbh1+QCPJtxsTt
28pno42+I24miDyXwzZXgbVBfw+rN+HUT/hMEY0W+bk0N5rPk5M5HXVlb5eZHerH4pueuGDTh3Xr
RkDqVLPAlwHeaTHbzygjADtfe3X0NxKa7jqcvOMAJG0lNKQRgF5HpQqm1wuvBmvSFnEUHotcwbXS
yK5t2GqJKLNtM1rqGticxeqiX7bC3mr9EKA2VpRYsJS3OgOjsMbPPzGvKjalAYxO3B1DiNde2TDD
b8cifgvzchadavaGUPjeuHKaNlEclrdswmYPtLF/1KbQOxDZWA413uOuFWnrwRH3YVFdjBYjCGSq
+RjRqs/AurpEy+F7W0c7YStUki5fRqOKcZWRXKOpdwP8G9G/oSBjNZDEGDB3Ajm1LRulWPfFuZlU
7SCybtMLJViVCYuyot7lQmPdSkw4EhH/vUGs3XA6RhkTkB+WYq0WzVXgYtweqNgugDjSPKVee6kC
Xbn7nA7VuupqlgBNcFE0Fv29yF8DEnpljBmlFyjRShn1Z7spz6ba7DIvHdeNxno3bRKbeJABWShF
kcXvL01gfCvMQ2Awa+IT6JAO++6BcchNC5p7573hkfJM8Mss3UcyKNsBGzg4LQeDTWkYsIwYAv0M
YeUc9uo56lvQHtq+CNJsoxEesDP7MujeDOVhOVqUGCmOYF2LSn+qh+gehCXLUXSorKaDqCHsk5iM
O9+Ib03mlI3rtNukmrZeoV35PMkhiy7bnAQZ1pTrOCYaiWNnHFULvRyMFTBKSm7AYqcAF1NnRM3h
ckd5uB07beM0DasSgo0engWLQkmvzaF69ePuNanJVcTTQitv07Jt+dFA+fPzz3pov0aD9dZ2OXr9
+spQ02KL+D35shFhhZJdux1+IyRLwr4QFcEz5Wzk031oOY+xM+xU3diXIUtVpdGvkd+B7mGC0Wl5
IFq12y6uv2umsi7VggcG0hCdZ26skies2n+rBLKByTfTMPFhS/YEdW9sh0hc2uRPk++tqnEyt2Gj
PXj4sJal9yVsZ0R8FF4rPUAKgHa4QGTDtZXhe5rrBLgz90FFxa318zOCRx3Iq+6u7IjFNAFk2Nyx
jxDHMLTzi9sMIsPCm8Zr0XqraLJwUaILGZNrA50U0qzuxnKrW8PKnqsarzJFddDaB5CmdveeSXjZ
8KAVWO5d32gs2KwVUy4ZaDQSgOGaDwkGndBNkBezjOpZqO1KAaVa4ho6RPrZ1hw8Q9ENjIm5t4W/
mx955AWeJpFYCzMUcNOh+vildVMa9cmqBndJrpFtN6Z1C6U0Lmlr12sBpqd3QT4OzUFvyQYHpFMq
5QUlB6weia0u+goFSXCpusO/tidfnqYa+1JnTwieuTHSCp5r07bV2sdMJQSGKtLMSN8qELtrz2ZR
wkKxh60ypwHRk4qQnVCDkeAAq1+//lq62qatzOvWcdBDKXCGTJizEbRwcgKabXPsC7M5annUHglA
TKT1emUHfKRf1Eox7LPaLG5jU0lu2VbPr2VFXsN/RKeIx6btowXph4G2rCy13v5opqMydGtsDcuz
rAIOQB7CMr98DBL3Qcw87g5ra6qLW+Iw5S1wsbtCRbxDVhnYu55KT929d5h7pRiYbvi04epjIALp
sPR7XdnLfoCth5uhxL5+HlUe4JbsQgiVpK35ZLKututmCcLOQsblz7o0cpcaoj5n2QPtrhG0S0xA
20r6szl0Pw7s7W5cU/RXv9WbrA2Q0ulJaP3ZXyttVCzMa/Kk+umjOsVa7RSAMJKDyvo0H7GeCq0L
e5FNoZf+JcbT8770AU7lRd9cyaLt5cnsATetoyFu770qSA96SSxRBH3Lk6Nxb/BAWKbQb5qlcIZj
rzL5ylPHyquXAWC9vSzGqRdvITaYq/eBA7+/xquQoNn8tlWK6lyivXeVb+V6xRNZF/Mo36mPsGyc
fDcgIEH3vi2zHdtpZSmLEczTY+/pD1mp8DlU9WyUWn0nx9E4k1BGVV7LgSwBqK8Unr+RrU1sLUcw
vbBq0vxGHqy0rDZJxU8LqawwXLZ2jtZFn9VL2QyiOb/hDaNdhQczs/jcJ4umENQVSa2PcZJ6HNgP
iC1BCn3TNEZ0JsQebvJ+SC+k4GfkQFHcIFHnrPIg6m4TJDVXNaoKd2NV2ksf9s09a69qGfR2+tgQ
feN3Z/VP4YSenZNazmcxWGKRKm3+1ayKN0xloUtW4snt4uxlKAS0wdh4FRNA9tTNvzcDK4qMnAoZ
jnzZqQUTx6Re/IEVzaK6JloFJDdDhca0Y+AHWBOz3OnoPeXbkFzIG4mIg9FM5WtaOTcOCP9vUR9/
cUVYPavsCVi91d4XndztIonTcRMVAdYonlbeYCaPrmbqMAXNhsuyLkgKKJWTwuKnK8sb2aAFmsMk
4RdrWZQNVURwKA5SheUOQ733K4JhbQMxW8liMw+QO7q77gYXRb2f74HXcw58mjya1Zd5uJwqR90o
hoYK8dxHju+RE9wOpdW9f1TZIGq/3YqanJbsIscfFBWcfxeS789L8Gww0ndTl2AXSQr0jFtQtmtL
K8YStAiP/MyUdaMM8R0iBtGy0qzma5YqJ90q+oAc8c3k+uH3MrOeAXh7T72tu1ggN9BmeyclquKV
B0XkxsHRe3fD5rXj95/p5MWN7nPvd5+tHCmX0FrDHuAfNCXTjXAK+8tg6/kyCPrp1tOifOPZGXI7
Wd1dge53t7g2+2dsTeuVUSbqI4jCGMGk8FKqya2YdP1kFBlCC4bdk5ogF9gmYXnixiFRFOTJKWHr
tDXQWjgmiZlu2xKVlFSQ4MqSfjwmltFsDQGqQJgk/1tTy45aO+pblG2Co+bp9pYfinOdJBABciZc
fmVXAtDJtoDavzOsOLxhNcKSTnPslyC9QlfCfm3Yhy/qJhhvZdfImhSiMn92Hbr6t64GNOdbFY/v
bddYzL5tcgd6Kr7G+2zb+2iborZMOEPWEfDcdmXRh+seu9BVUalk/fz+JtNrnJVjf1rr0dTfyAP2
ss7SQE5iI4va3E/rYOIGRmFtC6Y2jLtjYtmo+gR7PSqH9/PCmKCyq/vVFUnw1wk3P4SqiPSD9b80
hYfsDTwldoPuLsdFBYxlDxkYXsKNgarwCtDOsJZ1fe76N6zuweijuElOiH6yzumNVT8izyRLfehn
JyTKdrIkB4Kf5u1i3POAMzOGPFim5WPczG/oow48Z0Uq19b37c9+5D9WOtJ2Z1lVeK5A0q3a5RUW
6kOaNitV70FXEEBpNkps8r/DDjJcw0aEj6lMCbEsvT47PBYAAsyVxCaT5Xu5LisE+IjjvveURYTz
CTXNh48hZENuBc3ZJqWO5rSLDExfnzV/VHcycC+UlA/Bjfn/qAwsW90pGiF+eaLsKA+yAR4q6eD5
5GkqgI8nnr0P5g1oGVbGqSP+cw6yElgLqoFfiRrWJHms/KIXCFVYE3ycvCXhaDjiTei5dxMFEG+8
kni6rM8c7w65D/XOm5e7ZQktRglb+ov8kBeoQlkjbtP+KMq1rG9DdkR9WzyRxXEQJxqwV41JXWYW
lrNa2CuH2uFuWsiXzYhzqRg6pMwt5SCrqjihVZbfX8raj/bOg7iWZsr33+pl8bc6S3e1fVYm694l
horv1XgI9fHHQVXrm6jlu04mePEsdKzPWgz5QC2S4itJu1fLLOxnxRGPjaY1e9M2zK2rxeHaywxU
P9CAfzRzjfQZDA+hu8yngYYuU5VGTzheYmrMhAkqQ1nXxnhwUdnyx9hYgQpn/hPDaSzL7G0sEPVs
a/1zYNUqCNLcZcfeK1f9007XOmRFVVL3C7U3gp2fCbbWDdQuV8+eC0/7gj+5cotgdn4QOjKDkTMB
SBjaTZkV6VOnkkQblVTbKFC4vtr+kgGydfvUVUFxpZVVulEhiO3zNsge3XHcE4wUz1pv5LCefP+Q
hV1865vBd/l2k+7yHyyH/OzkWXfyA7IMw3zC/DlAUJLTisEGCjswt8hJfouRJD3KgyGG9liaLfBa
y0XiQGGXXgKQPBp6ZA4L2Qcu5/wSmDYcOPPwo/hzCNk9K4qnLEvz3cfQqQEs2FS6Zt2WUAOGYdqj
2+KdZEkkENCcDtl7WYwrUCzAU/e9W58cEoLNviYCAjpMjZZ5qVRPY0deNRZm+cWZyFtHQ1o/52n2
BMyjf8Gi+diyHn2rOxtKlghwsM+nRe5CE1gobOTncLQXwG/JBhAybmDOdPsMnngDT3kWl8udEoU5
XSsWEdbSW1n8aEhSJcMHGZxlR7j7HD0qHTbiBoLU164dlt6mLoD49oNd70OjvZIleZBdrLmfLJYz
u8jsA+JljXMTDaqyFy68rgyWOrv0DhEFHfLVKpqbZZ9K8dVlmhITrSyLPjxWX9jSK1fvp+hauqz0
wDq/d+b/dNJwlrAqy7mBMMQgP9/j/fzezyruLN6jBlJwGIqm3ywbcNi3QZKJW3/eckRqBVbnZ51b
t80qIQQGdAdJOJgr+qVSXfe61OPqGi7LE3ti616FVoXemH0pagdJ2Rg8ucONeC0bLVTtV+BAip1a
gBNsOqPYCge8a9oYwUPk58666BBH0OMBHhX0TsxzOqhuQ2bfTykoGy8PlLcN+TX/TXQsSY2qse4z
xloDkE2uB8sIV0WcQiACKXBHNHM9MNbFsAzrbqp8AqeOzg4Tkh17c0TdDbOJF7LVMch0jo3jX5Oe
R2A0itJTUdvVyQGxRgq9ir6VTnZVidh6rIzCgVMRIAcyZdFToRBAmDs4v55JLrUmqO6G38CLvJ9p
M2Mti7HWL+SWiLg7ZXrfpzCUEPCMbmLfRzdKa3JSJKmz7UdbP8Q8I4DDZC0Z7Ti/Zn5rtmOmOieT
67N2ksS4yVPs7yJVce6HWbIIPd5FWZrutm79aVxkswdD64zakVRnSuAS1a25SoDgPxbz4b1fU5k5
3hbKjzNkSzOOOCT3po8FIeR2ctxrEIntrW204V1ho1kRIfS2lkV5oIPp2O0tK/uZBYTw0EcHWUcH
zSQcSASk3/tea+JM2wUHW6TVsQ/7bJ1kafOoR/GL/FdrxvfI6sPXmHuVYPqI0cV8jotU0cGcz0kd
YgpVbNaPkzGnD3r/zRTv5wgv1Ra6m/04p7TBpSSpOECp8g5aM3oHUp7kt3qdhEQZi2CT8GyocMOm
Scim31+yCDZWShtt0qHMWkwKTHh8uOouar49Ks/4qI8BIgwLS3U5irni49CkEQbAoF7vJ4i063bA
cb2OBuM6F3qyjqxYeYIkf+65C1+tqLuYdW88wVsQpMXrv3X1s/Ysl65mOFwKL/rR9bdRzUnFYz0v
E8KIz3oljAfVr4r7oPtLIeqetc7W31s07y8tv59TeEW/rSsfEMpUdjiL1+rAMxbGPwlR1VzLl4mG
IEA0HwovRmHSPavodh2qZN6vyZcCDVoFT9Vfa2UZZfjqajIIWXujciWs4ABlxNympIqvyMorV7Ie
4jvBU1mpZYOLLvLcm6SfJxayV2trrbWTHWpZK1/KQ+la5MqcNl4UKGf86C9bRi342npVeBiZ5y8B
P41dOhCY07JSXHyhiYt8xSr0sSGZevVRP/iBtnMNEvfy1F/7gjb90bdBu3eBxkGL7LAbHOXBQuiT
+ygz106ZoV3StHC/5cuPPvVIuuP3PrLZVi3EWjqMZSJghsG9gvj7QYhGJT49v9QVEF/ylTzUAc8u
4Enh4qOu092xPH6UE3tKNnGGjpk8GYojSk2/jUO4kiRNXdtMVy45sr+MwcLJWYpxUMHXFHC1kOvr
vOiCkIG4BGooLmU6OnDEfWPljXr214Zd0yHg91FbGIazItNqrOSJ8oC0srjUu2ruKSvqHnyYzZJj
C08jw2nmaSLdeMQMoVzIIlSmfFsbKC3Jom5CGVXgal7LYmRHKx6Q+n3h6folycx7Wd1HaLc2Jh5y
8SjGp1oj1csWwtnLVsVSzzhpTjcYZZt3tZjeh/ZSsz30cVugp8RJZDzGNbpC7Efnj6WlqAnmlmKc
enyVnnQfZ5K/f1pz/rQsw8INmaTh6ePTyiETPm1WI9BcwtLfSiX0jMfFpskDcNGzWPq7Ovqsp/5R
LOsQJpoHhEa2yoZpSJnZZTlVxZdUS8VOlsasPDBVQvFJtbUXs9aFFhhFF7TdhlVNPHs91M4IlCnM
lj5CBaecpRDWSb5F+qFCPkv2fj/RMUKw06U7+3pEF0upowt4s4CtRX+T4H9xjYD8oVUG90nVefvR
G2Aded6l7JKHeq4WHjybKiGd3rSJ+zQ0RrwkEB9dy9bGjvHEGJPHQAM93ZhY7Ay94j5VkMY2ooqH
jTxL13vCkW0cnzwl9R6n+Fq+pat06jVKr2QA57fy45hEbiWUrSyOyfhlwncWDau6uK8Dfy3f0mvI
jWkTztdtl+qPJqyxJHKPTWqQ8VBVyMUYWR1xynaOfWmRe4k12wcXat6NY2oiN/SzeVDAMHycMk3T
yCSKxL7Fo9WwYJ2E3V0Qtt0dRkuEDlPAoX5AEckbDGT68fmjh9b6D31spEfZH9eTemt0EC1lsZoH
nLO481jynL7KrCWaIt7WM6xt047VeRDw7VkAALWvFH6tKiKZrWEHr+FNG3b5Kx5OGTjBYPYaMGHb
To0L0b+PHyy7/uYZinhNfB34i11+NnSrXDcoE14TjbSPxaSVeCB5ztdYKVeya+mS59N71b2dUrzh
RjXiSWJV/e1UeN1Cvp8NSTHt7PLZL4AqKuXAYkxJrEMNqXKdR7b7BHDgKLs2sf6lc1U4iLqt8aGI
6MjvkPt9uXTYR/35HRL2UO/fIc9YU8nvUMEaeohE+Q34brfxy8TcpGoy7QAHZCsdYY8HWeyqRKz0
UNUfzKb+0Tp5gfGXopro5Y6kUbaB7UyexFDiRxWf9JU6qtUJMHy/L7Wk3iGbjI6oEqUrB928z+PY
PQGBNr+79aFOlemtKZkmECGPIZRz9uT51akmnpm3CC70hnjuszLcopeVIX+X9sU1kTkso+ZXvxVb
RJ6xGTabJfsAepdlP8KOwAbabzL7lGrG2h+U6Jq0kbtMibuuZX3p6mCBIDqLa8PK13nTYxkRtJxh
eBHGL97gvg/Q7w3HxFVLm+31HEe9Nk2woHOpjANQPHk1vjd2Vaitq6pDkWBukF1kq9fp+YEEAir6
MQkqlMA2aRVYR5P45tGeD7IYpr19mDCXlCVZL3toGfkjkj4OytQihvo+n9vneByFVrYJcb1ZSgF2
mK4PBUL/d1EAYLLWwFlIIXRnqh9sz03uSKeH7/VF6ixbTa+/orYB27x7RW2cZxjwl5ugMP1dgHTQ
1g1TcZf0JDkaRe1ejV5dIgDdPquoNq2QcdROSKfigNam0WYolfqxUrWHoEp6JHUwyhqF92TFeKjE
mpNct0XZ4wFijKj2j8GFPQZkbBHcQCvvrw29sW+s+WDq4Bat/GaMI3tWFGuPQDAP8P/AWlZmUu31
iWXFR/+2rqON2rBlk3XytC4EhT9GbbaVRdmgRtUbsvXW1Uc3BySVU+fZGfKmfZOWfn12O2X50QFl
GZZm8fjyMUxtOOW2mSD1yZNkQ9tGwypJQx/KBQPJOq0RA2bXUbaXxS737Y2ICtAQKt44XmA9uWzp
Dr0HCEAW63EM1yjVqDtZdJL8oSHddYFM5d/BUN/UTWs9FWMAgc271YbYPJK6QII/UL8Dw1K3cVWw
pZF18hBFor6GcwVtmb7qlBsbf6qKfdOJL2CBoZ57vr7SVDe+7UdhXUz9W0tsAeIMdhV7ZMygvM6N
eZUnt6oZqSuV7NBa1r03+MUXY9S1gywhpWhdPPFNdpc1kaWpexatfx0nTnMVVESjrCun6yCSNvWX
AA7V+xhsLoBrl9MXyC/usvLITMek/rV5AorQe737KPn+e0nOVQMqFx9t3S+ln+fJSe5nT3keOaf+
Tu/JVc8T4M+e7+83t82CO//mPG8IQD8G/T7ox+QIszE5Wol/22Zjt0OOJTl+1MtX73XlQMKsB9lA
949qUTHTL2S5nrqXNACYjz/D0c+s/ChfyUNdjmiq6GmLgdifDb6mRsNfyqYT7XI1yK7iHh/K92E+
RuhqZVxr8azdN48vD3IsFgXd4tM//utf//My/Hfwll/ydAxy8Q/YipccPa36j0+29ukfxXv1/vWP
Tw7oRs/2TFc3VBUSqaXZtL8830YioLf2f4TahH48FN6LGuuW/XXwB/gK89arW1Vloz5Y4LofRgho
vJabNeJi3nDW7QSmONCLL/68ZA7nZXQ2L6ihmd17hP6uErnWFnrX8YABXiu7yIOble5SVOB9y4US
9R4LFUwC0k0QJ+apmizj/ZBN2slkar0iN8y1Ri3JPIHKL7aKFrSLj36ygZwbBpp5hGRyEREUtcSu
FG5/tEQ2HOUr4+eruQfKKYJlHLjTkK3J0de1fRO1+U0RAaX1zfEvJU+oeyv0xs1/vvKW9/uVd0zD
tk3XswzX0Q3X/fXKR9YIji+InNcKG9ejrWf5qW/V9IS7xfwa9nZNfmOuKdfWiDMZsI0B6ZD58KM6
rjxkA8vaPyokN1eZqVoI3gz1jRc5FRIK1A2+bQEnVbsQVt+f5aKtXsq0anGfCR9L4PrniGz4o6o/
pknTPhiQpm4TsNyy1m2b+Kj5UAxlMdVIqgyGgnj+fI4F92AdpHUFeb+1HsFapMvJEelBtoo8+cv4
Q/GX8RVD3fdtBdHS13A99f0GsY66OxJ9/s8X2jP+dqFtTeU+d0xXg/Jlmr9e6NYVLgvWQLwREenR
i+H6ySscZB4X1ULKAmIfannyGn809zmyqLUQV+/9wrqFKYyO6FVoTtU1YR34sAk3XGaPLaaZc2Xn
zvhh+dL3zfmlo//oVVj2W1ey7iqDwtujWWWsO7eZnptmMdbEwycMYjZqprf7NjPde8vXLrI9Y5dD
xFwvYHL69qlC3nhZd+707NfJ/UCM+Z454LcBU+AHt6pnADRcDim6pZM1XDrHCa/bvjjKEiKB4+VH
fXfB5xkFvq4Q/qIzUH4E5mKsfPOjC6c2png/VVfMajWxPtnlMSiPEOkQJOyj4Vb1y/tx0DQM3jpi
SW4zf5dA+ew467G11C8q6v87wEL2e9Eeo5OAw3pnuJgERbmVYZjK2f9u1Pn0ykALQd4a//XL9FfL
6fAlL8YqCsLmt+K/7vOMv/+Zz/nZ59cz/nWMXqq8BiTwH3tt3/LTc/ZW/97pl5F59x+fbvXcPP9S
WIsmasab9q0ab9/qNm3+nMbnnv+/jf94k6Pcj8XbH5+e0c8izIo5a/TSfPrRNE/7luUxG/18Tsxv
8KN1/gZ/fFo+p9H3vBLR89/Penuumz8+4Z1q/lNDL81hl24almU6n/7Rv7036eY/mWmwOgA/YOqW
w8wmUEAL//hk6v9UNVf3PE3VHdfQVX6rNWQdmgz9n5ZhwNFzidAbjutpn/68AD+eY+//uX//XNN/
nV0tgky2pms2pgyGapgYMP/6o2+QTQFp2A4nCPHeWsvVTdEM5vWM/NgGOGE95OYgEI2K0PeLYChC
xCK12ETFNvJbaMvcNZmavgRZft0NXrjxDXGK7HBVojvPRuScqZ5yxYPia6S4xWyb0u0xMNrVXvHQ
A7M6sxgdzl7j2v/bY2OerT4e2PKLmaqnz09unDLYQP76xUwBrsxj43wKsN7agvxbYir1MpkV9uVN
IGC+OuFKy9p4K0jRLFuEPvBxHbRTEZpvTTiBPBy6M/7Kw5EcjdixzQQkqXf2sUKCRu2r9uLMZARE
PJIdIt24gAALPvqu/9olfbRTB3GbO62GYkFeLdmYdDgvFt0BFmKztVXxvcnD/lDNWjBzLFoReD8H
HSKyTL7xIWmAsA6IPkCJTVC7GDRgNWF/8bEzW9VoiT7gH+MumMtRMVxb4Gf3YnSVO+BCBgYr0FCD
oIr+l2tqc6/+7Zrajg0Xx7Mc1dXV365p5ISu7Y1wmycy9RjWII/RmRi3NE5w3wXq0iqIhciApBEp
EXDe+CuEklfXxAg58kr9AGQZOFqinjskPnYN2p1rYXc6QfxtNed9YjSLbmEvL7jQ+oPnueWi8q3P
cBa6qy6FlNwVnTgEg7oOTJesUg82VURqf5/kSBWEdnw3sB+2F2kSRLCAC1gF8yLBHADwlBZZJH50
6JPlbnruADiobdfEuMwj+jHqvXZvOFxLb7rMynGPY2CtOviBq8YCrpOQYxy79sopoBtHSMaBLLBu
CSFN/5e9M1lyVMm26BdhRt9M1Qs10bcTLCIzLz1O5+Dw9W+hrFf31i2zqukbvAkWoZAICYHjfs7e
ax/I4ixfzf5K2ag5W1bxRHYleXb/3FBFVYh70X/8ZbD5x8X810mp8e8XLzcY3eMsd7mGLfNvd2wP
YcCo1QWoEec7J3r05OetxaHLNBBfSMGyyExPg+24FzXYIAG4Zbn0JACCnHrSxUOzcq6yt/Vz2ldb
K9H2Qb8JmkZ//c/v0/3baeMZnmf4noV1Q182y2n1l7mzo7O6qFHDXnVT60LkjZfKLQm2SMZ0Iyc3
+C//zlxmhH+99Jf/F+gmcxnfNQLP/9ulX3P+z02biCstUiO504xfTZ/DE9RM1FCtYV+nHkcnKpng
qeGCWuk2eZWBFKdA71E72fqj92hNQfzaW3p5RBzAcOZ9A+mn2ZlqryIphlUEX24vIh1LMYTOi5jp
ytamhxJJj9zLfzl+/7r4cHSOnqmbjommGfcud5N/PYCeZ6XMy0rUJLZFXHaSnIiYXsAF2JJqJhbr
2M11XLuEIxFFq52ZKRSndiG4ocJ/TFMz3gCnRebOi6yJ0bCrjfvbJreDX0ZFddxKuQQnY843IymT
JzWDi+2gyJqyZWQ3+HReNY+7kaCqDChf2PiYR9MSG/+MWC7UU8wRXesVV/hHoJTmzHsLSuR0SRKC
HU6uRibxbuDFYPoNiPamsBrqbhfXYIMjGrcXDSah0RP/VRmmCvGCW2utk3/0nZ5ctVbHr4OKYSPT
FKSaj52rBqZ1iN2iO0Ws8lcohqvrfz7uzr+fSL633B4tNzDtZQn4r8ddd6VTOQ660clf95Eisk5z
xgffad9JLmLgHTKMuq0/UmCcfuaGn/2yStLhMzF+NbmH+ji33btEy/QjYglSE00veswmWIPp8lya
06wPpp9S5lc7t47KdLPPTPi0cf0pucuTaaLlUqK7dGBCDpVrf9lGtKx2H3EcOBvgBGRIDbO3Npvp
PqvL8YzKT+IoDbRjXBlPo0lRdEKKe0hmH+xGo1cHGiDNrrKVTUipi5uHZYQCYYcTpCquMSadIWo/
hlzVdyRAtK+293DrZvid0190Y/ufD7AZeP92als2MW+4xJjr2NxVlkXJX8YGt8WED1XDuvx/hMz/
4QiZvLkm3OP3xmDM26iLz5oVERtqBgeoxaKTl8Fg6BsCZW0zrV7kIVKuR+axr4Mz/zFjrdlN/cuk
jX8MAi+azK1zZs9/EGzrboYpfe7z5KtQ/bxJcvVdlzoUfInrZfT8fE2ujAz0+iWS3jXrzHxVdC7g
ATTMZsp0VTjzpZL6Nm2NeC+rEj0sjV9pFMOO4tqW1BEQ+BELsLon4zFumCbQ8LjSWhKsox7Im0Kh
idEqLYDyjTi/xyhN11CeSXzFxUDoa4GkpxUwJNTTWDGMSjoTiIw8sdazX8zOcIFqs7Ut09CuvHU3
mu5b55tXN/3ZZMANco9k+EW6Efv9Lnfbe2Mw72Qc0GHMoKXpfVWvSxdAsCe1fcllsKkCH6aRJR6R
InFDcocdl++nXXz6CC03zkSzOh38NQm09h5MMU1Lm0buQiFLfYrKpYtQWANpkec1uMPG3YKmDKA7
Ge8zBU8iKkIYG9c47pKT1kOKXmT+vhPIQ+u224615tkB28HD+XuOeCPpqGsahfoJkOOJtqbcCNd8
zOL2grfMp89RPs6xzQHu6j2h9cm+GEKtip4jWsUbAnzWQh+3lRx+eEpt0LTl+94oiAgVjXVnkXvV
1+tI1BYuN3ydCTo2BBhreMTV3o9d4yR0RkYDW+yUAiQ5aA0chcTF6BTIUy6h5MqEan3mtxsnx2Az
eHx7mfqRNsVj6VXaxfQZJdFCH2pP7cio0I+TB7VOU5xglU9hJerPpRQYcAbnqPBtrewZaGLcH4zM
4faeNOfGmfYuzlCAFBlF+7ziSPcIdChEmyvU0sSFyIzZDW4tM/deoF+CFsDzjutoVeJIW2tmJ7fe
TI+VwguYqsE8tp5mrsqRSFAgn394Yx4W6tV2sp+ukDuh2mELZOERk2J79h0vFHo+rQUNnR0StG1m
Dt8WxYaCnKC1lj723OcXhu+5alAzk0KS1R0atAp2/Dhh5SwOpO+e0KO/KvLk78YaHAppjXxlwz0+
AmgRrPRmXTwlVm3iI3PdLah/UjpNuQVPBQquM8aLFwe7obHjMIjAc2XVM63Kve6ntE7E4tfXbew7
KXmok6qwKkLyoltT/JxtEI8mOrUtOdZzrceE4HgOs2745SXyPXskAhb6RN1qxV6f3KtjkqbpYnNF
gGUSzAJMaDQmMru970GL78i8gknY5a+T1HJWdvV0gF4RTkhkt06uh2VM1oe9cJzwPT/YIkKjJbNt
En2VLuU4i8nGDkLRjtV6H+pUoX03nq7Ds5cVd0QSbnW79cEhwMWYZxJOsKONW0dlV9nZ8Hqk3a4y
p3tGeNrvjNk4ax5oB+VxKStycmbmlyscMS9MttDlBi+jGxM3XoizoXflsTebD84h0gsr3z9YeUkG
QVnjQRtnYO2N86H5HD/lDPm2hjq4swUeyFIWOrwYlIqi3XoF4CKMck8mM9QVt+3qgKkkXZtaoxEN
7/8auwZIhtNVGy31TiyHvp2iXIvlSMNwmLe2r71qqcXo58Zvg4fAfYB/Vc99sLbnvZNmF9X4I/QE
qDUTFvlMJCyUpsk+OXTmCR5yNnNG3Hnh4802p+6+I348a+2jRALKF4CZ0XVpYWOsyFdRHwS7eQCa
0wPegBL9mQ/DuOJAdvhOSTl4S7r8qHLpAxiyZ0z8oEsC2V/pvaAaNY8q6pBT19jWxlkZm8R96NHK
bq2JRWNfBqd2gu0cBHgz9YIeaaEDbzEkMpxGOw134+CbJ5IjvKB3nlK9AJmYk1NLtw/oKqJksy2f
qgiUU4QGYc266IB3odobDmqi4WxKiA8gHp+ROZ+9iG947pOjPyT+eoqCfNOl85PZYGFT2GawfBhq
N1hfXGDDvpDpS87ASeRFR/iX2ewJpzjNeVqt69E2NiqP9yWGbBVAyZ4IAF61Gb+2Xv2KQPRxhWfw
AwnFioySFKJSRoSL5b63jboSuLaFbLqXkSl3nlfvGgFkRJbA49OkyHdjTvvHTrW9ynCeR5qa6HlA
PtLT4Dhia9lIy3oyNJipiDYZAdAHbSbRP0v63nj/6fQDevN2QR+c+gjjAoWJezysT9kwH4RILvoQ
/ZJV/suQ0EKNQeGDm0uax+qdSCGsn4nOdWePcKdqGDmZQpzcw/e1RwmRX87wQKs3F8jYeuYkXw2I
mpH5rLrEaY5Jee6CdscAk9aW/WNMg8M0Rca76WjDNtDt8TTEgXatOgEQbHnGbXP7Nafxeqe7iTpF
zjxAEeVly+sNDswPP+Z/D/OsPZJGoA71gEIzzuPsOe31P2776HCnaGKQb6gvk51d6mY4kgl3h767
Ws/LPir/YUDf+A1XIAWPZiRXgFHduZBWtLGAjn8MZbu97cubQfB43MMfTE2JI0uxci9L6ERZUumr
Gee+p9XtT7M0Ti41yXcNWPfWN0mCoOwyXjQ9UZtAl+WnRhLU7akcevI+8pjySDJMrN7G/JjMc/vQ
2py6v/c2XDLq4z9MTxshu+Nu06nmh2SNDTuDUstLVAfvzvJ/dZlfhgja6iT1bqv0ODmPcCIveK0I
PrGD6RPK0XYELPCTlFXsmbKRT0x5TopVM/0HIsaGwTAedAkr4vY03X6z7Nr+hhezgGaq9m6KlRE6
IE93o96mr7iuXm/PdGabGODEfJMxDktSP9Gia118TSCE2BXBCYP2ScbdRjRO+5Mw13alu1b2FLSt
BuNxMg9e72oPdmPSjlg+i01WQatX3bcSBKy3s5/cSU8EIYm++W7Q254VvP98O0BG0dxzu2reCqez
tlwH46nJGyKivTHbCGB7XwL21+2pqGPp+Ai4iXVO6LMr7OFQyRQHtEUqwe0pAbNdP/GjL80Ba+sb
gFICy0V8rxW4ln3hvEZB8nR7aizjxzFbygaN7m+BwIhTyXl3bS2gWaVLnnIPnub3gfQ1IEFI7B+N
aO4OPrTpgzH2+mMkyFC57W0cSly0frCSMftwOpBg0pgQkOgNXb8JyF2il+LHaL9pc2F+IVcDBTK0
+lkUor/iu8M4ujyhgjeFKfw7S3s8xlobnQdNS/BM0KaOJqtCw8v6cjS+SxeIAJHe4jLZI7Epwkg2
tz2Ua6xVxQ/dpdtQ0KG5RK7X0cEHCI7T3vvGrPv7rbSS6irQiotP/f1i1BKUqvC5JxOtRyzq4fYs
pnwAMPhfxIFo1vn2BD3I/K9Je7y9HzeCAlhNqX7NC7s/B51D02+eu68Bc9vvN4TncVFzRNepNjIw
l15APIzjf3p8WbdnUIdogQ2XzR2Dp3NKJpM0VTxHn53qfn9qJxgB2i45LAXL6VMfeDXBlwPQEM7K
2z66Nk7XHKDkPvad8lQuQ9OyuP9wU8FTObQIrOixB1F3n8eWH84FyI0ls++jmuTu9lkiC7OHKdxD
mpF2m1rNDCyxCkhNT6f3TOFeX/bTg9RYNZ6bPzhT24Qx91xYDVr2DmsKqwvfUUIPE0lGqx46IoHC
CbDQDuOb+cb0AMMQz0BaL2G6Yzqam9o+miXxQjSj1tL0SM404rWjZvWV+kDzHX1KTw10t0en0X9A
lVFfXDwkxSwsLp+ApYu+JIl5ywt0szhTl3ReCtOKDrrLwiZKzPHTAIy2vNB0MoXuT8JsVXmxtfSk
g/9Vvdz+WAs/oYBau9fR8furqmlo3faKg/hxHHX5nLWde3TwDm5Fnk5fLhwSxkKiZFrSKgh4Ogak
/76YFPhubx8Lz7imrLVIRyJ1ZxSwwW47hCT12Tte/iQ7ywpT4Wfb2+MV0POi68ePesK4OFdZfxiV
Y77Onn24vUVhTTEJkpNxzvrUundol/3eo5uDpgQRiqM5Q+E/TIzVt126gAfQMiTvvupJU9AgMyAj
yN91vMy3XQ4K1Kc/p8aJ9D+gxhOpVMCqyYXzu4BUQwOVV9cYeC9S6zz3I0Cb5bOrOjlS5plfBcKh
Q2sob5epYP6oYV9gnZzvaXNITLXETyrIEWGawReVvvbx+10trqIoFaC4U8eGnUpf4PaHLpnJjPeq
l2F2EdAEOWtcJfOvHqHa8gXKJaoDZbJDvis5B4S0UiM2xePvo4ONZo3JqWMsj7yrk3TJ7722hnwZ
KYw+ecZYhMoqEPwtH6LQTiY3+k8/buTOsipOGSXcF79NWZ7yd83QgIAvp5iMx+judtpNPktDM9tj
P/+hBm7dMaimMLCholrc2wlh8rCgox7pZVEf28z9xCNE3rzlNDDgsA8ZlTXsXTyZFwhUDryMaWYk
HLirykfwk+KYeRZoApRioWEb+1HH/NcGskC2Mfh3WT8/TvgqLiLotkC1ELqxguUW8+1OhL5irYKU
M7qIMbsRmpCC+Ub75dPza9ozBmK7cvTFi/CDY5qNCjZyY4UKTlxbsQa8iUw9i1V1bEtzHaQ03ma4
/Vphf1LGOBSZ77xKc7ERL7IQ6fbmLvG4RjunVttkaGU49yS0Rw2R8LdNXJqAc4kkXr40QiB9eKmc
T/yoHALz5GCeWoX40F8y9P58/O/Puz35trGWPL7fvy6ReHE1n24vu+3g9vg8tPyP249/PsgwHmCN
ceyVJIqJtZONdzUfiCuz8YINWke5wO+mC/sSEE+1Yjvk1WvlYSpPU1ZACTnve+H3r2nyXtLhYkJc
FvjlhjrspF2HzbLJpc5ct0asPmFCC42oG8OxTzm4urZx/JkkJA7RrnC/vF6fjhqkfHSl6DJmm0DY
QRaSm4DKtv5w59nS/f2EYcr7MBd9H5bL5vZTftIpTh0sZT7l6OMcbNFhr/8S2pK/lqS1CG8bmLVk
vQYo8+ORSKWx3yYIp5DODe8puSwn2AIAVItVR/zA1naAT3jW2YtBy94OD1dZtzVzElFF3kYrV2PB
kDXDy+3DUR2tQ/AzpV4zcoxiDnv7G7OLOGmsVHaVl74YA0mCXdc/61mi1l3OC/qx5VgZuk4+MJyR
1BDwk5bHbn/FtI4P36o3iYTyB/FlnXhI7qvKI6LgHNe9tb69MUzRwUbUrOKw6fGJZ8BMfGl7pmPP
Hbg9UI3afVJGw1aYw9XOELhLlpZeYG2NquxC3yeNs56sLhQxN15R6QPxJTIKozyBe2h1zu/z4/fe
nZbQzdv/LVMjWGcKTAtI5KMRZQcwv/lhJuVrGzNU0WIhI26ma71xHUoOWVpoZLx7IJiHrFsPffsA
FFLu9YRGaiaBuJqddyYco4Uyg4djRReahkgdgPxtx9eUMEBPNNir4yAIWSzavZOGiZ61oRGQ1NoO
iiIkJMO14ysITUtbr65hqxqZORFFa7mhpqIfY9f9zLyIODbZElHUWFcS3moi+ty7AtDxxlTjKxE1
JK8uV2S3JKjefmrpnFHi1wgk6hMbkysuDljL1uucBu6FSABgdd69BkDkBHCX+WFWA0blpZduHAao
GqBx2kZjnZ459jbzFnyekcp95LWHTrqgBCKTKKshn/aOgTnAGgx51dI5O8bz8IpmfT71CNBP1UIc
AfxEFMEUuxcQr9Yus0DYThIRO01IbxeJyAoHaVhhpEgPnpDA4XFiacytgZw6jYApS1R36Jt25DpE
p5iIR73G66lPz7E9Rve5CLItYCKxdfRiftQqqoz8n5rwPmq2OerSENu8R30FN3UxGsahLgsTIVFw
mfrag0QWMZx4TsJyqBHFvrPyU7bEeN42pbLug07HmC/Ms78MYMkSo/rnJteMCl49ah/d037EeUry
ht+vmYBFoSbkK1yHbZcr8uoXILjedKGuccl7w6fj58ZuUuZ9YpGK6nUOS3A/OyQWC51tw8yf63pI
ASwT+zqYRrvH5nsu+8kM/9wId+GAwtJbaaX4jpIyAIIL4jFx/d/vfwS+yE2isFayHjBDppkMbxtK
TjJMyWAQg8KQAf+q77O7tCqcXWGqPrw9VP3zpyHI0GF4zuu8xOEWSk1EPBpchmQqd6GJjXCre+o9
zumJU61Bj5jqXIlxvSlklFEO7pKCqMDlPAdo0DIagmkcQvwv6z6eUaP5+XRyICjlmQjIEIiYHHnc
RpsikL83t191NCwAope/6JTPXTGK47h8ktumtIi6jSoYY8pJonBeNoQjF9sS8TU63cQik0VcxaAD
lGGUJ7d1+L3xde8fP0X//ImdWXCK6eXnWU+2nAsP8faTraK//nr7g157mzJz60PcuMTALhv08dxX
mvIlts1slxhk8t42ZcM4Fi15zX8+BiqcznoS22sNv2AYWYQRJxna78T36hXDwYuMIVJEszWRocBL
c1y2YWIteKiyUWvN9tRxXvAsRl0DL8NNClI6Ljd03SiN+oztpj5ShqYFau4IC3u1h5lCja0/RD36
/jKqxWkk344MIcaLeOnBQv9D7tAujVKO1W3jMltfCT0tfx8SWebkrxQBVcrlrLh9nJz80H3Ecp2I
rMryJVEK+ZcunewEMWTTTMZ4kMs4dRu2JFfnRlAzpBES3VNek3ix4B3HyahCx7ZViNAlohswYsyb
Az2EFhgf8w6g1y0Tt/S41MyKFM3fvwfY+MibLY7mmC3cUoSXdmmBOQzqEDPPtrAi7sWJyckuTQuf
sRdXuySSz0VsinBarpXbcHD76W+PxS4nYtCjazc5L2Qvgm2N2uCSzWW2LZI2Wecir841rpWOIrNY
aQl+t1mP1d4r9Z7uLosxU9iES+bNjvhs/w5syg6p3vxFD4YEswUDF+QgGuG3j8ex0c4NPemLVBhi
CM3gcYgCrjfnZwsVz5LxDUsoaT6D0ryktFjJHWzVyR+Qh2NicAL1CJUruFZoDISlDWEWJFSqE3pL
Ni1xUraNbk+OzHQ3NjXZRb1Gtp6POpOwHbfZdlhyyAEeEmqxpnM2HMiGuZvcl2Ne+szey36TlDEl
5WxZrnjOFcUL1BIqvFtgOPqGSJ/xwXMcllGGHh0SaE/mrKFUbiuqxK51H/lNtTYDWjcQwFYexZd3
I7B7iAXLaJ0psDP5gOUbndjKmMjEcc0iP3t1PNOd8c3NUMbBczFkP1s9qi+336jFMwWEWw7ZICCW
JnDsNwUEDGCS8Sltzd1atoH6wsSmrexme3vcqwe6CGYCztLK29e2bPdCZM5jMIqPdorNTZBb1JSa
3j2YEwIYc3aea91p37A2g95LjWIjQRG/CWOGnRxXNIWWv/q5vgZZDeW6DsgFLOOJaDIj0Y664N6M
q6J989woZDoffDe2wfdhzdidBZB2dOGUcnZpOarHnhCSrLu7bayuThFPqOCYNRiwmCySCqC1iAdK
5zmWkWRhwMSjc4rpXtJuZ+3x2vTExJKWkB5wLVxopMitJhLzntA6sktR82+TVIkDIcpcOk6fM52z
p4ekaEkpcdxpPc2T2KD96jnUuMBUkU0E7hE0R+ZOFHozI1CBZeyIK808ENf0q2xxQkvylV+DIae3
AbH8KSABcmNaiM583x52zBtIYuZe+T3ET0E+4K+y9Fflp2Gn8mSduXHz7JmKlGY1EL3kPFFP1q9d
pzm8CbLXMsNFWGt3M7I/1V8SAhOhMhXRqshyboW4RR5aDNknEA7RLysHy9x1SIm2RiePY9vUry0N
DhmLAnxShuhLWVc3qB7pTJnPaWL1z7hdCy8DEz/12bFVsrur+BSuN5WH3upB4i1XOrYz65RWO2+i
1TXxGr41bnXVY1EVCymjvdx+MzxEe5re0Lnx0NwTT7AG65fcHTRV2G+eKqAGiPJ7DKizRUMWX4dC
fTSKyCPaotS+HfJPPd8xH5xlMw/zmZDP4FTqds6KxWP8azjJAujT92if1hJpxcpoyaRNifV7sIg0
Og4J3bbIyonORCxSTTS0zYi5ZzRU1rtJsXIFRnjt1Uby7XdMJUC50NeWH+iuQKJ0nRPCSxPP5Eze
O27jfwK5BlOe+DXi7UauvTJwd0DydFof0/TDL9ytPyfzRxAgRU4Lsnxjn9jPmrzsHXGL/VNfNoyg
zZz+UHG68WvP/QUBVkG4HsZ4z/TMD0XdbxnIkg8EkPGu9JMyRHcfPMgpY12EfXZxuzSOntJAZPZu
LmY8J2r+8evtr3Q4aZI6TBVFFzVPrmJwVpP9TvgdGS4ED++q5demVe+QglHcmeMfnaPPV1hbq3gI
irsJMcDJR1bPsEEF2HGJIaFqWa7dNqZXmk7UTSjv6u6PoKR9HxVZ8mxHNALokkyHmESQx9mAM98u
bEXbmsfnag+swv5D74dvQTP5raomQtg1Vd4VMbOkdImGLpFS70vywGk2tDu0idmLnaoPMu+yFdeH
/2V2/gO2vObX6ApaM1AiVrM4UPwB0trBPXRqslkQt1EixXADaj/uwslz3edoHrEsMCPYa95sbmJy
wbbWQvtLC+OjSOP5aAOvv9iztzFIz3vF4uuVmf0yuO74VHLNVwAy7lIthmk7AenhJLL5NnyxbTGE
bmQn+3CyXedUD/2TgGVhNFa/zaz5szBFQvq3ybqm69PHTgN11cpBw0FXD2+85j1vocn0DRdGS6t4
3XiE1063KJugZomGzfRtFspfAfPEm+G+W3T4y+qoGt0AutftizjRdwD/JQXT5GBRSjpQZkrXjjva
BxLe9OX+KrYaUVfbG77pxl6iK8yCcYEr23nUbyEveE/tZBMsKio3LHKLnp4jvLDHLXqkejTv4YJc
slxPPhIsM+Skat+JodGjyxRr13jSNhMj8o9OwbMe6cGOVn2xNFvguRmMa5fJV6URfOKL0jlnsvts
W6N9KuK6BrhKfdP1W9BsH0rU8b7rHeN5JEX8FPSlASlNAwmTdgUzX7gN8+x9ZbUB1gmIsuu65naO
zPhomC5Rg1kG8nCmMOeLpj8OmGDIAg1YnfV+sactwk0MdOYZqQx1hVR4e7pfAp9lAB3W1i4ZIu0t
/eL6sW4tQt97Ya7/8Q32ZrGxYvPZLQlYBw3UfQFU2KFG1vaAOYqjL5ajoltPTZ5aRz0v6lMd0cc1
DOhvg6Mek1lpV6Mf9rffHBcWOPeU7tJVPRIQUrhXNLc2jpdaP8m1/Nk6hr0r+fa3MWwMlhHe128n
dc5UDKQXpLi+p5FBguhLpxBeGH5qfwTDS0Wk0NkdfQIGo067YE0pT9PULVIiHd/w/L+bVuw9YkHp
ZNyPWYSwULOYWqSzIhWA1LnEwBCsTWQEIJ9bJVUW3E25DO64KifE34boAJuWv5RTEMeC+eRAmyp7
KsrjYiwK28kFXa9rT50VcxZ20OyJfJ6vhHgBXGEp1qkKOiBs610uyTAwE5izt8V0V8r+FBXmcRy7
4KkwSEYYMM3LEtmDcoPuyhDlCf9ajCyr6uUTon8inCdigtWM22x8KfVJXihe+NeOhC3WFQOkmiTZ
l8E0r1Rk1EeaxvVmJgR6m1a8tncI8WJ3L9Cu3lIWVa+mWrxfY7VVUVN/LJ3HrxRa8sbORnwk3cQM
raSBwKcpLnY9DgSsp0GoQSzZO3X1gwrvHZAT84EcZn+XUx7b1F2mQ+Yjwc4Zsev3bhcCb+peXZ1a
OkDldblcJsQ+itUNZpdPzrdel+6yhB8fkNiXJ5upPRxWg9xz0e37gQJvbkUv8RJLVKBj/REtM0pN
HVwEsJjD7bXwHywLR187DMO3z43FlUGypV5UIA8y0ntoivTvIw2s3CxftCjblp1IudVFVJQIpFlj
JRt3SZVnZ6eznmyPLoubavOdufi2R0TYhzggxZLguDUt/O6L4DOAr235BzUaumqGV55Hn9mS6aaP
jV+nm4IIuoPjD+O6shiwSWsuTnYpSD62Yu+o6RCzOh9wfTRK5GKkQc34v5R1sBN7U3uieMMZSImF
en21ZGRTzA2+se7ucFqVTzWY+NaDTGYPboC5DEJQDT3gNIk0BtMVA/oW9FNNSS/LHT5K0cQ0b8sC
v76x74Kee1i6JA15I284QvWtbQhY7C6487aFjuNk1VhDdW9mjlzzFug/GSyF+Ng3u2Lcz8ST4liu
s5xcFgS4WwpYxmPZZPojF3CrVkQ1tF+2zcLPbs83qXgJynOrpR1UjXkwGFcSkg1qfdhz/0AWJc32
ZDV9e6pT7vIYyY8xAvw9Mw4CRgOz2Oqwf9Yw1dpT65MbxVr5qrlosqJ+fIF4dmlyaR2Zm1SbyjYp
82WJdWKaxd2t+0j6JrtX0mlOeq5disTMrz6Zftzh7ORC5asksklPznlR7O2y705GGh0NvdTuoxi2
uhq4lAuqYW8tSdZZJV/7eJcWaXntfau4as2MudFJ4EbwUJkbyGnhaZp1MV1rM3+OU917HnRoC40R
vA1p68JufyOVXlE6ecxgaa80tzH3gxLdtraJXBPUSTzj0CeCC6aeN4MF6TXWmOqUzt6kXfFpEduy
yoTz6WDgfMzwqa8Ic3e/9cZYWyKOn3KyidZWj40mTj8z8j52GLKrQx/36q1Hl5RVKliXpV0cNc3u
nggs3ZDUFB/8IO5gWzrQVc3SalC7VE8cDYpS+I9OKGFW8fTdy2W5a30SkQBiV0XRYZwDFaZpfp4G
5jlEKnhr5jLtV4+seCCuBImdZxKZqGaMHxyJbJLqDeMJtAz0FDSYPPXGnAUhZdQ+SsxxMIXzB9YQ
1WasWjKKhNseHAoYS+0gBl3DBowS+60Mkm/jHkd87z3fNjml3ckE8pSW6m0sEUPBIMj2qZXgbXED
LDiaHkaJLC6E+qitDU8ZQV6fH4o+0cMcENqmLLv6k0rVfW9F75qjkUveDUytGAoyyfLVl35xrT7N
ieEuk9DlbNcXu452DoKUQkO2NRQgu6CGa7R9nvuZRg2omLcBuj53KeNKcAf5UprNWj0tn7UgFyed
am0GJf2+Z0ET5NoUprIjj7Zua5g+oPbTWEdDPhKz1CPag95hXKaOZaYoPDKnMkBxiGwdzknWbWos
HiT0mks2BOfYhS1jSkKn5pKGM0hf6m6QZkgBKEN4ZaCmuNDywQpt/JYXz6dHRREzePShSgdF/InV
P3iVRP6FBdMRNKIiep3BA+9eWeRXuFuK6g6ByXYAKXtO9oYu4rs4afIXJ1kizfTx0phLNxD88F0b
26Da/OrdaBPjDh3LCcNdc7SkW714lRFWqiG1R2/ibTqpmmJFln6rKewz0ONm9AzQYnw2ZzI62vwn
Laz+ojlx98AKuKS/FxChHGHXL0shMPtkzcUbabzqULXQZklaEHoPqqjDHp6LiSz4qC8OIOMIaVk2
bpdTHLPUCWdQCRSuzQ7MgYyTIgF4VQqH9vCoO89J39/FlV1+BaZvIf5CkNLGT7VFrtogc/GBnZoG
juf8smizgzqugYA6zOKdYI9TOguxrRsXylT6paTVckGO14djq517SJ1AbvsPb0BY2/RJehJx9NZT
Ez7QwaPcx/KdmvN92mJjaqySFGlTPlgauIqyokvPPLTUW/1/2DuP7caxbNt+EXLAm+alAa28FApF
B0MKAw8cePP1b+IoKqlUZd561b8dBAhHiEECOHuvNddrp0BzzxR6xp0G8of4mPJguQ4loyo3vqiu
EfvxpFD+Ty39i45pfTVOTvYwQOgNSrf5Ec/ZkyOQ6fRdPDN8bYRPU5sQi4FOsh7Azejdh9wRV1Ga
E8c7W8expEg21dM+trjSrSh6QOlQQ8PXqercjL0aMiZonu2mNG/koihq3G1R9mJviZKaIXfNLFaD
LbfVdN2KgaomMssz0e3fTUpaa1goz6BSx2PQVcNtbIbjLRCU0PewANK56RAR0U1OLFfbZaOafWHE
d41VqdrUcZfu6cc4K9iJ7Z7uu0HlI7TPiV7dOEggWpI9rwbsWvct9QwcjcqT07X+3BAchzUt8Y0F
4GN38QmBs7i3LX5MSwwGNl2L0lZGU2SiOFlQVN27WkQuXVDqG4jfT8Tz8eOb89sKZ8rWNEmcy1zt
yY7jag8WmwcGDac5suw9XTHEiNCot2VAUE9mer8nsVd7x7QgFo7rlHgFj2mf5ERpCBKP8QVScvHA
5bQqZYSyeqgVRbtzujLdqzHRDYRG2PmqZhyKAILownl0TbAc9A7q9i5ZJhXp9oqJAsmp7E1LV3Wj
aSdyJ9IXrUDaOBE/u7WJnTm2PK1Q6jYSVJxKguamC1dGnhR7etHaNnMroi1God/ENTEruP3afa9Q
NpwGBX7cNDrbmkoqBp7CPRZD5PpaXD10tuOSTze5Jy+Mkk2TkMtCkkEOdbopzzGReA9N8mgu191Q
i91dnw/1I9IQBvJNq6+VtvmR28hMzCmaN2IYxZH8uIQRVpPvUakfPbGoYIrXJsjDq6mXYtCpuxli
fpiB+mT0XXsVgPjcphX0S7gH99OsONdj2dmPU8vvPcYo9j6u7qNpXtORpkaNBq6tv3lVPwPFZgxq
Ea7hy5cIRM52OaMRp0SwUssiOuqjZt4IonaRl87E5Vniq9G0xu0w/BgGrbudmxArQ4kaqKMEe8VY
0k814qR45swYnXrVhlCovWVGBOFC/vbTQVWBQHe3/NDo5OtAVIIOvahdB85OW76qUUmwBJ6I49BX
zTbolwZ2HJinUU7Ga6o+1RF8GDF2EXKePXrbo53q6nU+xO2mHoovuQ5HCaGx8WJX8z6fDfsOPhiZ
EOWhLA37hxmG6Iq7ZLwn3vTM04G3J/8auW2ZJk+0A73reJGTw3U5WjXP1q7pmfdF4KHUpqaXGtEx
pxxVk3nmBAlaSENARJ9Gevx68SOuQoY8cXOdJYO54nvRHzQKKken61eGqXv36KYTUiIjcy9fIvbq
Nw7W3NvZ1c6Q6dGs9bWxTl1+K4aiXqFmLrdUSu11P2XqVan26lU26FzRE26JmhE2D2P3kit6fK87
TfNQ8oishPpLYavqU2zzUYRK8XtOLlN6F2RkbuycVkE+ienqwci8K8oo/cs8UeISU4+wSavhctae
DZ6aS4aGBgkzakcLMZy+URh9MIZ6fIgXbHOfpRgAbATL3ZDXN1YDDyrJZmM9N731ZLqINafSbr/y
J9EYi5MlRtZ9qkNCgPip7yJrpr6otrfEm7fUHVSG7W1AyJgVje7b4pLVEweFdhRmh0xF8wSgThyo
xgWPZoN2Wo/soxNl47WhYjaL4mZxDpTZAZNtfdRVLTimfmaYwznJ+mIDdiB4ba0Ebbywv/aJ5fjQ
+n+QHRlutQ5uO7F55rbKVOWeErJYq4SMvCBcfA5pTp5Af/JIx2j8YLfIE0pPCe+4fiK3h66EADUm
sVXQKsiIBXuQE4KQsN/MnnPUh7zazI5Hhp9w4rOcwIludlVkvMoKboTOUlPCcCO67qfOJfJQhbct
V699qozdPqH+Sj+9d8mJpM1sKMq2pNOGvFrDBRlXCWp2Ld+hxAJNFRAS2fRtTz8rXfIxiUB2W4dk
tUSh/mQq1s6m97W3KPuu05o2XhV5DIHoTO7dt1GtvLuWAte6ycD20Q5otlzSjHVpUVDWjJO1lIcr
c9DfeTP/R1z4D8QFHpRwAP4zceF/ste31/z1I27hfZffuAXX/MP1XFMF/qWbOtIJeAa/cQuu+4dJ
Xo3hUEuwNaYX3IJh/aEiV3Q8VzVMG2cJDuXmN25B/UPXTcPzLNu2LezL/xVuQftkd8ThSKdhOQ1V
X6gOn2E2iSZ0szFMZd/mrefr1FnW2JBP4H24gIe+loti31RclkPGgVTbFjNTT23jw2f2d8bxvzsN
dDiAJ/Abubp0UH9wXc5aU2McpaZbCe4yU6a7iP27NyoRPzyKe2GFryluhLKF3ehQOVCSTbQUNf7D
aSxwiQ9G7eXT8DTN4PpueI5tWp/Mn66pJY3XLxLSmvJWkJnZdtIwfcBjMHqHelr5NbWDWzv2vsJq
UcisbNdCy3Uwa9AeG6Mn8hQE4H9wpWqm+cmxLo2ogDEsVYOFYzjq8vl9+HzGtLFokdbBnt4flVyV
q7OZVDdaGbnnHNTHahzNcSN5tfWswzeGyLLBDGYKVHcoo/reRuNim/Yu6EhCF6V31sasPjvOLl0U
M41ezHvLy2+HUjfP6FV+TzLhkJVlDbhnJnfaFkNpoUeMxhuI6Qwklek5AD5/GgNKMxAWyiuq2CnS
CvWnUrn20byzwvvKCru1Nw67yW4JoJoHzMBa8csLXCrnBipqIjS2PMXvnQpchZY1Wyp60RpQYnul
5s0PMB6oqQZK9mpXXKnJ/OCWdeAr0/eA8bnRJKU/tluHSIJ+aHcMR8pNOvWIfQ6aSw0PTVJr54Zf
KdW1k/zwpvSWGmR0ytIMamVFy9yAIwtRf3gkGDfx3a7DoOidVADtiQ66MFNN29e8pFtZDsGf7nAu
45TWXgQsFsU5PRLX9AnoKQNK2NGiluS00vwX2vX8oAjG1Ebk/WyX/5AiImwofs5pjnI36PLNHGJF
spNwk85Vth4a8+i5BoSm1t0NvRbsqin+CfU5RONrb4nO+4Xp/bb0gPsZRACagU4RqbpLHoqsemOs
UYMYKuo1MphNzeXkhjif1Sxi7GA9Ys3QmvBoErLrEC4W5uauAem7srsZFIFp+kat385BvXeKlIBS
z3rAhm4vZaEDYI2EePMaUzuiYSsfnlxdm1fKtDSExzA7irF6g+WEyOdWm51voTMrvrAMHR1D8EzW
V7YR2liuFUO9a8f22kmzn5pJT7vNwTPXOY5xqLrDSh2QGRXOiyagjOY0JtHX3yTqW9hjE0itjUNd
R40woCMbV3dGOvwcSfi24HqiN/SQOeeULRKREULmdiTZF+NVN2lk04WdcWvmxYyFIOJbMRGeU9cM
e3P7+xRqIFEhpa/LafiV2bq5TikYrzIGuyuNQcCG8OZ8p2Vh6xtx6GwSU8CLCGrG8UOw4TnL4hKg
13svM45lZ1hYwszuqFhMTMWxspWcVZOhO14meRthOExiYrqXFXQa36Y4m7f5IpoSY3Rjh43l04hC
crIs6kPIdCv5Wk7arnhaqpcfNpHLaWH/3uOyr1x2eSnnaoTqu0Sx9t2iAAT2Fs/rYTSfCUK1t3IZ
Wu7iKOdMfQbFPmXPelTgtm4XBc4Qm2VzumyoDUlGar3DUG9ZLSckFUfYq5bXfGWIvOMj5dF10bzJ
Hd8Xvk/lVjHOytU8kKMnX9Z/Hkm+nO3ONYaV3PXDmUwqLbtg0rZwGbAfVhoWimXHy7m5ZFIREy9P
QS6d5MnLwzM858TkbCVPl0tIsU5ohpo2HkfYmj87bCkriL1kvofa25CSyqub/HgQPIDXC6tTG9Gh
6JPgtgnUHX6BYDvhL4Meg0hs7B9jk8Fkd9MTBvKFVtu5oCNRDEV/51TzF9MAKDGi38zoDHsWj+GB
iNotULx8b8wNPjRjVA+ILtCPh8v4pa73gRreI0fRt1aM3ah3kntCsVeJbdzAscGhVrUoaVzqBcSU
kN++dTrap3ZTm5vIy4qVFQqq+K55HRVTcC6Kb5rqXo3CJYA4IRuU6zfBx5742fao5QrKo4VB8Gqg
M8SCK59h19EeQOvFO4os1whNo+NM787sp/kRi/guUJrvUJ23cwxntC6GkdpymXJ5ru4KnCh0jxhF
gDRCqom4ZUmEtjYq4Bj0EiLcTDMwW5h+QRsnXA4whDURBA4Uud0qxRRTx5PLE3WOXTmabzCk/Kz4
/b5U3Y0ddeUmVozZb3+kDnUYIgUESu0iAYYxdtuuXW5aHp5PmzJk7ZKl3nREpxB+rrY+ja2FYxFP
xFKMT5OtcTsrdDroimuStnxqRkLnnDncQ/gPNlCrLD/uftRD/tOc5zecXU+WUiPV6J1qryveHikW
gwvQ3zdFhqGdsSCF6y4pT+Yvnvc87J3EgLcEWjD8z4jg6F+bkZ6WU3fU2R2cOxhr0pVa66coheuI
eo3gKy4AVkpRKlzMg0CDZoy3uY13t+p1NBrdpsluXYoDK52B/kqI6Fdc9se80k5WXf3QXDH4U+hu
RXXDIOhr7OmUw50kOjhVd8wd/OBDbDzb3WvRx/pJQxgEg6Aa90RcPGgdLtrezHeGFhNjq9lvel79
tEeEViKuEEPNJn19j3ilEgmhPV5lFHvXZjlfQ2NBYmCR86rTgx7gQEIpCFa4J7uVXhl+4xgHfO37
ydLpk0w7HjH26qyakI5ILIZj4qshz5vmUhDRS1/T9VPV9eM2nCJn07R4H0qeZg79+HN2+HqldFZ8
crB8dCbfwDHMGzPEhxtGdzRRvvMTp6NNnyR18q0jrPOMdi7FdoKQkcpBWT/ahH72965pbTHO3OcB
okCl1l9rCopGRJyOImBtx2701YjF2lbBQRDITWSeuMFZPvI/UZ4MkBD5GKxTD1xmr2BNwrx/i1mJ
395839vG/ZSTCITpau24wCTgeCJeCZeR+i1PfoeUwvN6Rlel4J9FaTfeY+HOfbuCAU6D4heYYb5b
ILJLYrILBDTbXoidm6vfxgqHbeSJ7xjtsZI4FRXrJTqvirmLpfHD4OnhyusJnqAuQu3REDdj0pjc
oaqIdHuaCWGnrMaDmrdHPXdvXae6bWwNh5FCxWRKXxCvXqmm86VOuTSB01kRG1O5veCqPd2OyAHp
4rh3Qd1skXY/lm6PfnRhkpHAOK4JV793Amx4QYSYNgrJ43IsbsL11ECT1/fC6Z8TlQwkN0xWiYEV
qY8QlSJ4bAuzpHEYn207Pzrkg9p9vI9GevQtvR1GyuciIwp47jsgQ/f6HOn4VxGah4H4JoyUbFJT
+5IQnkr+iPHozCc31vhfDDAPq9njlNg/3VF9ncY1StonhapFamLE5JE2SsqHEH3OKkAQYHruj2LI
n0uB+lON995p6krcwjncNiP0smsny0x1RcEpv84q26AzTkVUrpHL3ldrmc2zlA1soxSPFTeZfdbr
X+VWgcCyK7qxXZzwzbXCQ8wOqBTUBh3EbxgQOp0QqXM9Fx4Cr5HmbpRP17qwtq1OmyKrcOqntpfP
m9nOVnEt+DXqc7hxKs9YqcCXV9Cd14Gr/nL2fVlNZyOsHDQcxX1tBodcNM6VARLoatB40itn3OMO
SIZYZPranrmlBTD4rjTlMXYc/sLlTEy1nbc2VVCuqg4fHy25rWekyBpmGMwdhU41/kVXt7gZFyH+
OOLXN/v+dYjqHjIFBWarnMSG9n6w5Mpg5+T/e+bfEldSq7c5EF39Jy5kIKjK+E0RxiZbFDCaEeCE
G91DDla/iWMbN5SJKoI2Km34azdP461qiF+KYt+kjjFiTwpvKM0Z3PRa41pD+O4EWXb1phIayS4l
wkr7oJfg1AarvjIHDZHEqN5Zma4eaPTmZzHlm8hVGvZ1UFYv/4kizxM/BEqN5LyEXtBoUEuqPlgL
qz9MtYMSOqavSMh3Z1beoa1Ed502Q3FNZgYwhxRFT1Tttal6i8vwaJhBe/ISsBveON8H3TABiXNJ
CHCwWubpr8jmHL10ZzQ0xNycb1Y6W0uZP73SqD/y0Gg9VwXXfYJU9ppebcrWeUHGNsIyHwVjv6m/
1mv10KcqRVUxHSO3uMlSLUAoWdcolQq00nOFPc/DMaxNE+kQZXXypuhQtO5wnS0TTx9+kqeFqkbl
i27PXzJvQvK7J6WWwVDLk4vpgAVRgcJe0w1688Jx2MeBi/QWUEyeqWSi6fMPtxxvLe+NBAq+FgPG
PCb9MlFKwoXWcrbpYFnAo2KpEXYuNylGdFF1FKbgA1nmksgu6UT8+VouNGlr0kte1kdyPQP539v/
7cLG9DYpUvhV0ZXDuo34tO1moo69zMWLUP4fX8pN6mU7OXfZV+52eSnnLodyzYlrVYaTXR5ZHoDr
t6W07kEq+xUVtb+cu0z+cZlLM4WHxkXW/2mbigt/bFPwD8j5fN9CbuboSUVy+bKHnFwsBe/Huhwm
1r1/bQnVEV+VeUB72aoOgaHL7h/W06vxtK1cmro2BoTL8eXxuq77VruTvl1M8DDuFxtDWhGbuJWz
yIMPSOafslnlqSBIbiKlyHjwNLJn2yJuvgy1m0FpvBXYvGatM8Q7JCFN5AJ4x4rUr2BTwWUluAui
dUL1eoSfWM98q/HWrUAnEnFnlvnV1DnEd7R54yOOz67Icqt9DDWUWJeXfahlV7ES5YxardEfkDid
tcb4kqiWiZGIoXRmBfTbssESG9vuAJbV2sEFinp2APjPav3ggIePzGQPniA7J1GcncUi7lcN7mFa
ZK/noekPbq3eJABAaJ9gpD5PnN4qxFbqT97eaecSrcPxiYH4fO4LZT7LObfGBqKUHnfaZYW2TKgS
HxseHsi1i39vhqpkPhv2RBawhoSiMHaV4Exm6wX4Y3GFJoRW3cSYAN9dtRKgInAQaFu1Dde1YesQ
LYPw3C4TjdpFk4QWavFKW0WDaW+ya1OBXsRI5RhipzrpxJ5zY+Mz4oAM57m9oLI8czUlyzzMHyvd
crgus0UdKsM5VYZhBZ1KJw7Gpg7kiJxhekaFYVyIDLW4ml3iwwkuS0FDYSb3LN0POrFqvIbSd4SM
flatE+l/+6BigDdnNhoFL8l39hi/BtVIdk0Sf6UxEu9Ct1TPaubiHlzm5MQYJlIu0eiu9QxecmLF
PrUfxeC/oJ9TvURozKZiQnBPZQbLDwDwU5UX9skyNAxwrrOZNOe7x3D+7Fg1QbAhlNTlVbd8Uxhf
UKc07Z471b+WRQ6lFSLUmn64F8RKrPB7mPQX2FzOIeIKfai0JW0AfeLBsQX03Nl7i9bYGd+msUuT
5HnGZCw2OB1TSzs7yyq53h6EcXbJtFnMUZHOnxIPwzZUy/lgCUaUMFSwdo/14o4ga40fyVlHenSW
c1mIvyQ24mLr5eIqzs9OGzf7uLPArRiWgtslq57nTj/W9kCmLOqIlTRUSBuF4bRAnXceEFNfLg2x
Mm5sI6fCg6f97CzWC7nlZUI/NrG7Rwqdqd9NWFuNPvfwBnAnJh5RPUc54SLu8hm2y5deTrQOU+6s
aYJ7q2AgiA9oXiyUcqLEYQ/Uann9PqsoybSM2gtCeOYvcgVGweRUJh3ClA8byll5NLleviQUEjFF
amjvb3NZcXlXuezyEgmpsSG4j8C2v56Y3E4YTX6cumcjQQBLwG6cfjh1IqYZApieLzd9P7/LO15O
r5JnnqHfwqaKtVuuGfhyeSZKyMt2cu7T6X16KTf5dBqXj6Bv4+9ZV13ROc13oYkcdTRCRgUifUg7
5+wOEZBMfHcbE271bUnBeW8I42uZmcp1UusFvDrKkzylx3RHI+vKi8D+OAhW6eCe4It9V2tFrGeS
1VZjbXWbwsq0Y5np+pniI+los73nqT6a2vkmTJ4bRwVXFBlbpDjfdZ5zt3T9kVe1jHTN0g1QB2Df
DqnHCtUAYIMN+ptb7GL0SsR+I/8YhnE+mrGuQq/Dymnr2s7sCDwoJhW9RfYVX1y1o7rBcNSABsdL
/cBJIC9peBy0aPz6ika81BRezUHxDTGs+9xHrwKlLY1m7Qb/NFLTeq/U/V3Rc53F7IaigcHTGi5e
vcWk9RIp3JbnYSYvnpYloSHG985svqPUNQ9LpQNcGSy2FopXa/YvTeDe5pZqY3EgXCltTon2zDjN
OmVTtp35v9xyPQ+2QalRUnWH8rQAsZQu8h4CS9XXZTJxJcpdGgBjtQmm8MRzfwCoT/hz0DB08sw3
i3TVdaUOh4Kf4L1ephYVdIK3YCGlyJdKC51DczPWLCoI6qEaPK41kyy4uYOLpTfq21A131rV0nxs
GJtyNjEZia9zYoUPeZPuYDTbPl+Sq2Hg9l+ayW1P/JCPEuaG3M1rfOvJip+yecz284guxI1pfrZ2
fad67bZOY7FF0l/sMZEPJwhOqOxuFCS+O+Iaj8B07PPoAkwoS51c9LwT1+23JLDd89BP4rH1Yizm
o3ko+wSnfxGgPSsw/UYgGNaawPFsdgyXytws8ADMft8L615LQpK9WhtQoX01KIN2FajBLhG5ccwK
YjSzIHJPVTz81AuywZkA/p+yaT+28O6oneHD8uZ5F+S6siJ6vVn1VqgceCAptwG+3ZQh8VbFvLdO
sEr4OKkB4qECuRNTdN25A43qIqfKgT5tbXVC35dT8suM3PQGap23cvlGUWkzKPINO5ICOt/D4OIj
ArS2XTa8MepDIQk9LcXZc6hy95Bqdvvelvu/pu9/avrilvzQOfw3zP7/1PFcFn9t+spd/sXYV70/
VJNeHeI3k8bqklzxu+mrgd93NdNG66wBelRt/U/GvuHQ9HWB0yxGZO2vTV/tD0N3Xcj8hqtZnub+
N4h9zTY+9TlxkQO2xckLxZkTIs7kr+3EvEKPMqb2cEZn3AGGQNQjJyMSqKMW6/NRpwC1RnDYrz05
UpDOYjkwkXPLBDXfc9HCBBtaRvIACqMerxcPr3LOilaMm6P3VoBsJsiyvJwMsrewTN7r73KhgtB6
5+nRAXsr4+pyeozKHr+ptxjnQbmF9Vc09mc9agPgmkZxvEw07H00fpaFObFKtDvN/Fm2LWS9X5b3
I6qDdCbfewEVD6CQN/UN2jlxlBO9aseZshtQCvMyq2fe9zjVmy1ReVjF5Oq+57r+viWOPdRbWZpM
m6SnVmLLsZX8xNwpq/Yp4o5EjofksvfVQ5WfGmAmqj/kBcqyCYZAuxBFLi+zDF/iqlCi5FiBhy2x
vBczknVswsyGw0wz6J0IsryWQBF3rEyGdZBn13OJd7lcGjuXCRcH/vwQgQIEweWTx9vHM26O9byj
NXeMBK5zp0+EunUpqGS0CWyt2MvFcoPLVkOtf7EGTPszLUZ/qqp7MvnqIzk9WMWWOQnbkHMxZWOg
jX9dTaQSuE7DSHJfGbXHwMX+DXOVu4bcUL4GGb8MPS+rLkf/cMzCWIaaU1vh3pgAXX96d/G++s9T
ksd4fyc5ezlPuWMudlR5imOqpMtIaFElLnOK2epHA2Ql+O9lVi6Uk2qGgGvS77ksknP5spucsyoF
FmiZvG9xWX7ZwWq0HMPiLlc0WAuFyyffEJRA/KScl4svE2f5rryvlwv/9vWHQ8nZuBoSP7WMx8su
cu79OJ8P8eF9/2028X4YgAMPn9/hw5Eye7JXAIWd9Ye9P6z/X07+ww4fZi8n/WHXv10vt/x8ap+3
jO2kBD9r+A6YjrXu8vO/fL3l3D8ue/9dfF4dZ0ax/7RQKfkxyZ8O8mcQk5/eQTQlQmtlRn66MuuR
ETCXtMs+l60/HVausOc7ID/WAU9QeZSYATmnFVxKLi8/LSuJ3aaVsOzyb7NyU7lKzsmJPJA85OXl
OyVBvs7l4eSsNbQc+X9/d7mhnMi3QXP6qHRD5stFOjzo/quc7aFJqtukmbWdOji4JVVxtC1XHCeQ
ztkKck51lAvlxM10Wkzvq+RWcmkbD9a8dnCmrZoqGTZmqyT9Sa6a1cSeUVRyVJX6RHnz4TC6HaI8
FVpK7i/e7tX7sRSDcIFTjX7aT8k52kyZduUpdbwS9vgW1+ZLMAtaLBrx3BHOnLHu3oABAmRux3Hb
Zz8m4hxzerdboJKEJIkCOr8bn2j2im02Alyj5dflR8MJvxtz3/sFtyCyqTTicGsq8x/O8v3PmEya
T1NMaka3tLh5nPwXC0N2vP9pmWT7yD3ed1vuDHLff3wJNJsqzDtm489D/38cBo5gt8Nw+Y7p8OTN
Vr7T+6x8P3kYV/bd5Rv845nkKtQjWtK7j2fTUOYR+nQv5J1MAou8fMRuskCM2uUvuyz7vM1l9WWb
yzJR2RSULq//7rC6ZIzJvS+H+O/eRh728i6Xw8hlXpK+5KlbHInpro/jcuvSl/uqnJPL5Evu4Lda
ok7+ZXkfNQP3wmW391m5KpH3VbnPpyPKl7m8Q8rV71vKneblbeXc+/rL6/djIlLFd25lm1mD4eyU
CoBsYZ009RsAyPwUzfm5HNSep4sJ4VI3jLuGzJKVwRMpdclmU4K32MyBQS6vaQOLj8Rb2tvzxp08
CgjtYrKMnBGiROrt6nxh8HrlHnfXzsPWt05T95thgnIS8TFtvtmKe9BSkUMBqhgJBzrYFud+KoDd
YJ7FAtdU35O5Z6TFEwYZK9fAtak5VMGuEaN7TOtMW2Vx9QiBCc5l2XzNYuU79Jx4N2mdty1xPoWD
6iIFm9dkijbeknUcU4+wBgfISERpAU1BppIElBX9Cm7+tqmi7ylsKh6J7b3RKKTmBgPS3tTPxdhs
+zEbAKWZe5FW5CfFv9ICQjIjDhURh31miBBh3kTf3aTp64QBYgXtqThhKy43Lp7gTFefcyMdr/NY
nFVsybgw2g1u4YeeVEo4lb4XoVOvyspDMqbgRGsnZANDfG9roDTsMEtXr31R0tDqSljLisqQvoyT
czzM1HRiKHWkB2jDi9o8dKG4rfCjhNW+zNV8K5zlOmdFxB0Y1F8miMlprGJ1dYN8BawJJ9MM1uCO
Oty+Ij3yqOv14hcs0fy45bdyQEbjtiGgWdBdqyky7nTjB3nUxjEPov4pcyjhkDNyn7f2uYirF8JO
xk1Hzaeb7sI8PCa6OCVi/CVyrTgqFXg6SyBCswYB+7xtkG1hp1gFRRQf2om16VRfMVQ/Di0X1Uo1
Ct8EAJR3QBRdMvvWtEa/J6goV3oDUnsy8g34mnBjeWV8IAPwpY/oZhMsI2LG4xUc9o0Q7U5D6GOG
lrM11tQbefa3YuF3MX+WPQ+HcXBfikhPbvpOzHfdV/dBHbt+58SkkFqN8lNBr1QVxE5F6pfSI6O9
hpkBggDv/WzcGthHy8IPLQEZyRPeurVGc60h8O9FNK/MAgQOrTiMehRgoiJrDlVClzxOYkKB3NrZ
QPsGtB47myAItwOEp73htS9h2v0S1OI3eGE70uxvsFPlYKkb68bCl1Ou+xRQrTBa++SG0BO8LF6P
4geY08AfvMzPckIeqlLFtttpR68Rv4rKvLW6QPMRmuzmbVSHzRZHjdh56S05Ez1R0dhl7QZPP3y0
fG3kwtvkZFkA5+cWbWeMbEwbCYsbAmBH0HIvaI+sTA03jRlAPE6Gl3Ye72yKRFvI5twqdSR1yx6T
iBbo73RVlM1tEYSCRme2jzVszY7j5/w+mjSnX00KBTiDu46n/ZVAMH+ytWjA+octV+3yWzJ2jlU5
aSc9IfKZvyfcmqH2fbTqbBsMZra2wkncjoV9mEZv2teZp24EzrxxzLo7wa9q3cU5DE6C09aWFue3
SPiiFdptc51P7tM89NzD6yVeoAta3zFCjcgv8xEIDwkOSftQG5G7n2fGrKB3VlMNSEkrLQZkPEJX
adhcqS7AqcjaQS69HQeGfz18nS0g6CfKi4Vfz9O+H9LyMGK26LtGW4p5WH2h385J/2qSjbgahyJc
oeGY16VSlz5yyxwH9dZSgl1nhaOvpwUipE48AeGC/tEa5jmoCKIAu23wMGITpMn1VBDq4JZc3WoO
EPe1tQ0p3Ddm5WvuKeXbeLBgpnew06cFom4tOHWMsM+lOq2NgfK7WJDrhtlcVYNHHEHfVgg50evN
C6JdhdXetoCkrWTYC/5zSQyLfiIz/1nAd4/hvNvw3oMCMcoCgHch2GQLEl4scPhWARM/lu1jCehn
Q7AKjO4FJt9Cle/Bam/AChyKBTjPpXCC04BEBqXyjkw8wIsLoL5dUPVigdbb0OvbBWNfwrMn4m1b
wbcPAIagUtOgfIC+z2Hgl7DwN1Oh34M7/cKvD2p+TZ9qWND5Ga9aL/DLBao/LXj9EM4+nkAUp3A0
1ano18DVnmAh9LvOeNVKZBbDguvXKpr3FJ4exgXl7/QL1B+jCXViB++JfU5D7VFbAgBakgBU65u3
BAMIEgK8Fj9dvoQG4AV6MJYYAWq64VqBFUYNMdvhmbMeMrHul/ABlHKw0k4DPzB+aTQIkxgsHHkF
xB93mL29k75EGWDVB5th3/VLyEEs4w6W4INCRiBYt2TLXgPdqckh47s3LHEJYZMe0va55imKnBw0
AFzuWvIVGCAgjkDmDMHf88slhMFa4hhImKp3bU1EA0/Sh5rMhk6fYFST4jAtcQ7g5Tdc7UD2LFEP
uNnx4JL+0IXEQBA7MqxNkiEM6KwzQRFdDyER3sGOUJQvsz2Va3P0vky6SrxEVi3S02zdTsFr3Vmn
Xi+wCkHLon1sg5zKlI0zTvGaXwr1Z0YCq1DoD8W4JNQHcb3NnJNuRyraUpxm7ehpcDGrlMj1GCST
rb9ULqI9r87DFfha4gGF6u4n4OgM4csXKmo5cD2eiDo79hXLfhr7ybe1/AnZGAJot9ijLHZoPYDS
jLwZbJtJKo/VPBZLsEdnzPB4jeg6dcuB+rMFRRfb/Lpxi0UqG26NAmDDvdrq4zWdJp9gBNiy/DYc
/OY02igJt/0rdtttGGAQiDEvGEsQCQM8IklS9VghVKT8TrwA4GMagGa6ownyJciT7Igf89rpzDez
H0EQzuFRXeJPcK0Ql0EgykwySrlEpJjxvCrt6Rwsn7QgRaVc4lQmwZVvaKm/E7RCro27Mtz4h9Di
ZD2ZPCg0SzBLu0S01CVhLajDoIb9P/bOZLlxZcuy/1JzPEPfDGpCgD0lkuoiQhOYopGj7x0O4Otz
Qfdl3pdpllaV85zQJIqS2ADw4+fsvTb5LZIcF9B1W8n1+OSS8JKsUS/VGvoSO8S/2ChoZKITCLNG
w8xkxPRUDm27hsYMwy2w2g4CExS3wWyujosRudPPdbyfXGlyPcupWNcwGkBjJWZCSUYND+Jjs+6T
Y8B3KAVk6fFnQ5ff1hkFVWvQDV4duKtxezHM5MmeChIdsmGnsuR3Pr25iHZmMnOKNTynXWN0KmEc
+1X7atkgOkBgS9KG1xChT2L8SrRY5PGYnv0KrAKiJXly8egTNeRrK2AdEmMFK4Y5hpaGaV7Fx5YS
GmTlpWmWCnOE3R9qQKsenEBPs47EDUnSGC4e/zFcZJeFYOX6yG4t/dgSMbSsWUNc47alEcQPCGKR
N46/JE4ee80nSgkqGr4Si5BnU/nIc5u4LoRA99w2h2pNOQosPRI9wkRFZk+wVNTzLZS8ibCOXAsD
BHF7tg+hab+rNUOpX9OU2jVXCYEoDN7xV0XgknAhtLQ5KiPhv7Bja9ZkppqIppmpORuX8mmyK/Jc
q+ZBWPoTpjwZWXr17Ej5W6yJT3qjb4CRfAfP12z8KTEvGhg+PTXlISmn7dJOXJqTLDnjrHrMaUN/
ZUsRMgUiELTpmjuV5c2FdZByi0gqGGRZKL9SqigUmjW3CjsKCVYtYEqnR3jQKlQB+vs4zO+aM+6E
RfqVQQxWueZhFV/JWI44AN+ZIwIbELbGi7eRaQbmYDSv2KBvzNmHXWJpJIx52UND/JaT/u4I4+rW
VC6LeK4iPTWoOrcEsNBUJr8LZG0ImYbiKHCSre8sHKNMujWP3C+/sDeUaNpG+TGU5NqQUasMTr4U
JSa5YdN0N9YcMXI2H8mjwFT8lTG2po1lmmsB34u3ZF3RaVAZmWR6fiZuQey9btlixH+IOzhYlSi+
JXIRxNCCQ5Dsf5B8NK8D2mXTzkNOL6oDQxL3p2h34AdGWpp8yDl90UXtRlWsPmEbXbxgNI7GPH66
4pV2PAPhfv5UIHHfnATuW76mssGts0j2IA4hWzPb3ChbE9yEHZ8J4bg0AwnlgdTF3tceykD9DOY+
f6BztEsdC2HcBPgpT1sY6OIo6ArjzK4+nBqdjhpgbo/60U3iZe8F8k/jNzMDPfBe6a/RzLtNa7s0
bYIUWSuTuKQYfndlDMsEOa4/Y89mdAnGjEWh8YJfrlZGTOkRAgcPjtfv7c5lxcT+3Mfi7nf5G7Ci
gzL8V7sfg83IJnljefNLF7d8qvLVIHIsMmJUsp6eP456f+EqnYYtwFC/A/9pknxgmx9JrS7o33Dk
jjCO/WrT5Cm0J63ogd4YyWHEX7jvAj4ynPjdKnzWMye+NRiHbm18trXAIzl0vUtNI+DBIn/46z7C
ZJEN1Qqu1H/8ljDjhJE+/uFmve/rB+NiwVXxpqjFnGolWOTb576w1U0Zaj94HbFBGOw3asnHDQCm
jCciXrVmFBps2eWUtdLbjuMwbab07IBBS2kRPI4kEd+H9WYu4juMLZ88lbMnFHL69YZ2JEzweaES
BdP+132Vi6udqTen/H/cJxfQEyZD/X3ra5vad+Jrud5IDsYGmTInBZyxYeh2U2niY1pvaM02B39G
lPX1LbZd65Z1XnpVTGu/7vr7/t61v6WUv6evu3ytNW9FMy1RqUBc/f1Y0vtMiMcwqL4e8i8/gFAH
KfOvf/x1N7IeBPSYjI9f//jrvjhRZHENVsTmFHzW+iS/fpjmenVGovn812+WTfroeRqJD0l2p1cI
9BN8i2Gkd9VOn1PaxkdlWA/6nBWXaXLs29cNaRsyxDLt7P6+r5jHah/3kBNyPJPaBu6mdbE0ecqd
3Lml683Xg2XqMs4htGEmiD2sKnJ6QBIKF3VF4yPiWr/vauI8IPQS1fb1fdI4JpXRdMt6/7oEXEPG
pVWcO9K+BYBmrk56Fus3Ftubv27YWv2QWbJA+iv4i4VYekxxFovDfzxuygn0QQdIXtN6n4cw94yQ
9lY2pXxs6hnuy3pE4WpDEZVA/S7KHjBQidNb88XdRLHdxGI6fz3s68Zta3MT+2ShfX379VjDx1Xq
tErffv3W133mDJ9Oq0EyyQmcgC4C9G1WcEM3upwsS76LuAtuX/ebXjleXdiXcebrvI71YbGcj41n
Jg9fj2AXeNNTDNnpwvFXz+lw0ETg3vC3eqRrJO3WSPwlYo8FS339gTFk/VFvVr/Y+u3XD0Su24+o
ukMryweNwj8Zdn2J82/EfIlpxLn8/dikhVIGQMzbF2aLi3HGVLhocXJv4BBFkz3nW8uLKxF6Qxvv
rIDuW9+26V2uN/bQD0d6ShUwz0n/X+v4H9hBw/z/UBEg/MSm+99bx6M/xYf66P78q3f8r9/5p4zA
wwVuB7RF/zJ6f2kF/ikj4Eee7zHWwK+MudxkwF/VkLL+7/+xgn/4SDWpwi3b8XTLQGDw79ZxDOe2
gYmYvwdBCLv3/0RGQN7wf3VL645r4BTTkUKuUob/kr6eZ2OSGUvQHsachR8byGkxxpb0Qh8VPfj0
tCRIQthzurEoZpi0aaO7VWlbHYxRURi2Hq4GpjQbxyhFmGn9Zs7AWFPVANrKEXw7jHw2Ox0Ix7bp
B3EeK8IQ1z5Ek49mpGpzgMbYMX9PLrInUkIT775LbT84g7vm+UnC7QUIPig2kdEmHyTg+PveW4N+
5vKYsn1IXds551QtiW7jzvFXOlT9J1/3/3bvcBrxErE1YLGp+u/2hDmo4WUZ1qaTxbut0Q+Mbbmf
prUBO1NTUs+/zZYuIATGKOA7QBBA3rYdNo4t1RUiuHgF7znIhhznuc6Ksy4wW2jSGUKysZazO1N4
LfYeEAV6PMPBTOijBiqnoy/15eDpZJjZfX4zhXh348J4RihUb3L/EmdlRycJ+TzhBpKMSSrGFcme
kKRhsTSEduYxlKV62yxC/7GAVfGrOggX03lWymy2iLLy51h4P+hldsWD1cHyUEOfbDvb+LNUnkLI
1Dwahclmdw7CaSY3yyxnfdP16buEAyk0kwK7Q5RbGlPIFY8+vqIDPTS7sixhVA87jqHPXGGWsBpn
Am07PDeiwZxo8NnvdHOAECMYK0zEsji0TdiHhKMvfjsa/KwqLjFBJua9G+EZ57IPWWSSSMkECSkF
8u6a5NTVuVIRFJRP9phR4Z2WUUfKaCD+pi7flDYgW7rDbLfdNuy7+ew0Kei4DHvciuFy2tmLctIi
aUUhJecfufgvV1Lyw8DOhg6kea9wY8+WR1KYfDDiYL1kVs9jOrBXi5kTdMMQQm+Fk5UzDgCfeyQu
9G76dABm2F/6z64pb02bnyYGa5h6WHOzjA8F0u574MbHNYeK2Nmlzo+FZd3zOX9vnRFrYF2zEcC1
5lfFW47LZKKEGcjJtOiFYvzsotLTDlIH3JquoY7xVcgW2w2qQS9z6WTwykdJvIUD4Ajn44YWurEr
R8THgAbXzQDyxbk4WEJrtiW+PlC6tIxWsyGaGsTi43SolbLxoXkH2XQBwiA1HXH8RMxSk9CAmre3
KtpMXgt6utFngOLixTX8CaYc/T4yxD4z/wlG5LlnVrPFHkxyqnYaRIwSEAEpoebPsuvV1e3KS6m7
e29pnl1tHp6IlgHvR8sbttub1RTbSaWfhhnFJRRf5PiH2F/8je8M7bV3g0M2P8+z1TNiNTCk5P6L
BMZY0EUu8jgkyTbdD0WD2zxo6rAvswusTsw6Vs78pdQrnn8L3BJbXJ9zqcm7MT02Pzu0/zfnEar0
cAos+iJcdHbNem0juoSCNBZZFBvfZsV8UujjU5lSv5l+sfpzmYzMpr8ZTn1lhVAc6Ey7NSF2muq3
ym3v7VxMF2uZ0o05BMRuDbPYJlbVbau0sfdlTW6vgf56GYsnHynnoUx1KIhzv4tzDNGeHJadnejX
YFyCHS0q1TKRitPkuU7ahXSB6pkas91kQ/lZZLGxHxaCC+bE+OWlJ61cjJN6jvvsMGJs1iubXuNG
BMbNa2HTB7NCucmMJjsPa6fWsjAxNCRC+7H+i44MCTum8wZd6TkVkj2oaTMTk7F7du3KO2cTW0CK
+e3ol2InGuJZiqmW58Zcyp3iCXxxOb8InWQu5Pi2l99kTtDEnXfWPL1lBo1Z12CAMDr+3hLDcJhl
eocbN+0DA+tdHfusG17nnk3TEcdG4nUr3+hAyrNpTPJMY5niuah6gAH6cFjq9GyDqw7zOAtCjpb8
4hRFaGAlPRb+uK9z5QCYpW0z+lxHmUYuUQDuNKxi/LWl1X+aHt3jJl60Mx4h7ZwWvQMXwbxpleOc
sc027GsrGjkFEi+6Mui1Mv6d5noZBP3lcciQVNGGf7CmWT+TCONEvBWU+TjCkjaghVNZ3wK5ZHuQ
LdgLRxowFqE7dQZpOsNNyJQFI0Y60DD5ehbd+lS+vmqXz8TLvNPXN+WgpgMH2l/PsiLDnGBqAjl6
wbncIG6aW8y9f33Zpu6RfCsmXstJuNZLrcMwRlp8mA0SJjrbvE8Woii6k2NCmAyZiiTKrF9VJrk7
tobtY8gcHUHw+FkS072rUYQBhvo+Ftwbu8WesIAl7FYUiT7bNwCH7DKC5aFY02iEVVVH2AqhlN60
V9ry0E669b8F6P9XAWo5lovy9L+vQN8wHqdV+p+ErP/8pb9LUNN2+TumY6MW9ddq8t/xRdY/XM+z
PTsgiMN3Autf8EXBP3DAkzuh6yBCTEMP/q5B3X/w18hp9EDwmabpuv+TGtT8+i//Cdnj8/8tz+Nv
8jTQz/KC/5WM4wO2qWsgHodhae9Uy3gE8opcxYuDo2UzCIDPgaz2XNT3xeKdoZTl9mjs3dIB61Cu
mS7zSuBQ8CSPpof5W0QG0VgHY0IJSmM6p7o1Cfsl46dstNe+Yzwxaq+LgdyT1mQUBEDFLOzNLL1R
4ULNM6YnHPxkC/unlhG6a74SMce0rFonBPVDYbhY7enofy5L962Jp++x1+jsyAzkG2J6V/0tfeuc
3th06ryko7bxzOY968XPKQWwVyZBCMHhKTXdi9+DwvdxGo/acf6ErxYRKxLv6IOhVfVoJB88P6CF
bHonRXMuFKjYGY67Vxr05glmpnXwPRnlDqfpxka8sQE/dFxsLi+uhyEGRvDMGgB3sKo+IfM6UPPd
a0sqIV0MQ0WzbD+yieyMMc+eOh036G/LCV6sFHpdGrxOhgXgYSWSFL07nPj4ntJ47OijklmVrjel
sym1jHXHmcptR+74tpaCrFtyR8I6YV01dUwbOIUT1lk9tqOJLF0bv3XXVfb3TMM+tWQs50sMtSXl
+WPxdbcdh/1rnLTfkWxJu6jOs9d/ToHXXJrUPRft2g6XUkPjzEC+ttObKenNO3FVn0eHGCEjGbEG
BOJgzSKFdDz8btQo98mULVGSxsyV7Nl4g/52bGYjMlv0GnSrjcOsABnlC8lJdu4aBz+7A+g2GRkq
/IaJfSW2JT6i8OxDq0M5mwe3L6W01CzaUdYCnrt6bRjZnLDN9qGbEBtu2Ox60omauw3Uppt8g86e
xu/BAQbyYyfzWmOSTxOzC4jXrKWyR52bVsnO1VsStqYuOE4Eu3p8/H6hi6j0xZ6+0R9HBS+swXsl
6t+LTxIB4sAdkFS1ZXJH+DnRbQWBgj3mq8qx9pVfXTpDIegwqnqXJv4JbTmild6JylVowS7nqQat
tcvF6BIoViqa936oK5vx9JyciWjAIYHYJqxdMONL1u9qY/4JQAJm9GqzDSRMInfM9956qqF5UFFl
ZgNKPNRQXzddOUlaGn6/YYDHZlLMxFC0BhACAz/ZsN7Y4AtKBU3iSzQ+FT/SLvhhw9yNO2ftn2yg
cP/KfX8vBqgAWUcTqLcx9tEJZbbZMS00neKzXIPOvg5Z4hIvXF5S3uj6d+GV37pSj3cxIVMSBObU
OoAKao8EstjZuBq5Sl83sVbg8VnU3lmdxP3qEM5XckPC5DeuI0/Dy5UlmrbJR3860L6MrPWN0coW
6GP3Sk7YIaN/S43H/jlDGXWKqwy0dCnqLdRq3DWp6M+13t87vDn7JXMRNWXujniKx7Z1NAa+NLKa
jBqO3VhPHipzOMxGQqgTzF/Q7Ha6LYZiOQ7EzQ5CH46zK69JFrRhQ5d5M0IgQrxU6ttCdduu1+qD
t7J7KIrbcLSJTMuAcO66Ub+2iIuxGQuCeKkZ/nqeqUM5mKjdWLPwV0z4NlY97nFoattEJR9+0std
z4MMj5ZBV+YzhvQ2XH7rObBvqADAeBfaqeopV2ymlKQgAM9UtUuPVNJ/bITHW4tthlCT8jgVpENO
3nww1gOl1ahay5gZgJTNKVAdww3mcZ5WfajSIq13xtiF/X0juRSEHUnd8MzTHU25Gc6TydTAaO+O
wZVGo/sStoBCTp61KoXNbH4qfH91rK0OJG3ZD8daMOKxabU8+kBeigKyBPghl4N3508dm89GvHRs
D/dFwE4iVsrjiuBHmZqNU2vbexfN3sl08t/mzCjXdTHRO2quz0NfpKCL9V0yAzFbF6Kpsx96kTXR
LCpFzzd/rshuobOb38Ghd48TbOynLgj2gvietxkw77Vs+x9f34mkz1CfUMxawzdF2fZgGr39uDhp
F7aFJva1kRsHKemUoKXhXY/dJBIB2aVmbmCBbk1YQMmp7OruTqNB2dj8RnzDH2vgcdLlDVhsfHi8
2X0Ug5r4xlsLyXwezjPACHhHbIhNWG4ySa1dtZhy0wUNaqLCIpTDjQ1hbmyVQUMNAiSAJiiTbLQ3
eT5w1E2xALuvqZ1eaPGht0o81DUaOA78fhf0Oqk2hCzcRPKTOYJzrluGZLTWjS3In1u3LD6X/Dbl
sJvZQHFOPdST+NnQtUUfkKtDbvhHxyGjxQw09+Qm6aWD8sE8jMFfNeXf+sHWL05c45UDynmph2xk
IkbUgO/bKb1izd5iWEOpJwYiU3sATzPD9cwCcaQc8Les6W1UJmQSBW3yDSt7dYGwMmyalMCYvEEe
OM2+CTR3BSONwfDszBGE3/4aV801CeDiSo+NMKEH6B4TeAixQRutLH5XFqvIsG5Q2txHzGHLo1EG
L6kyoDtQkXGdkPUZcK1zKDSaIwZTvQedvwX2nh/wFlbwbyS2ds5IQkhvSWreskWOz5VVuYxlxZPU
yFFMs2Fe862qh6bju1TPntjWpLtYD16EsID8W2/xkMfvvWOqMB3zhqYVQpMMTK+Flcizx5M/Aes3
2IuffC8dPrp5j1pSOyVLD1qdJNV9ZvsEUZQFjbSZ3rTesdscbY39JDrrJ2X1R4Yht4ygzLutfAgE
Y8vW5hxYgvntyKZm8ixG4jOfKuNvyjgDbrCPIsiX5XYsc8lhVXxoMniyNLckDq0LkSq12MK9+VI1
F9AF1ibF239iE/LgDaMbJR0pprWwrwsZubs0v0ocsUfm5mLbjTxocanLmlj9YC4l6N1X+8pEbukA
Dcc0xRB0tFCa96CxXPo+ghbG3CzIPrTvY1qWkRFU5Wsp7IeCsB2RZ90lVoSXsQotZzACyUKCWmIq
HPdxokdYW4hg7O1nOrswHcpOuyJ+Sx400qQ3/vtcCXGjiGC3mcfTYY1HJsNnpklK76bRPMn8NYXQ
0mX1yehT+Sr93OGaqcwQ4AeSQs62mbCf19L4vkijOwjFx1PDvUo67+GrL0aADR8HigVskVbmHjKm
0kOaGhcSRPL9oNfmNyZzviVd8oaWiibH5DC/Tc9aYLL4yqG8ZNnyEFfwgprepK+E1GUnl5x1n/Sd
jaUlmG/s1MLPmdDOmQLyhWBAWUzkXluOL3p9zrxNCF3v2Ixc04xgmaBrII8IIox6S1V7Vaf1sbBL
/z6N3TXIZrRLQfcCDGjatp4lH3KPTPpklyFZOTfZnO3MJvNeO8t859K3sZp0eE0nIH8CpEmZcMRR
hZXbZRIt34Jy8NryV5bVGv3kBvFNJp3vOf538Y6GbrwmlIjk2uhrDA3xCwYr5HWW1hO9UmfLBd/b
anVPiI2TuDvkosOeurnba73XbuZF2Ccx0QLGYNQdAL3l0ZJbRH30s/FcozSM8qqP76jcvtGQrTe6
8JpX3Zx4YqOd/CZsiVOvgdy8eC7azlCbvO61ygBFlxMRnqyczY8+ayoaaBoxLlBtwspz6Z+N9U8P
K/NJzBbiPiLdd1XfvlZ56K95bpnqrg4y4XTmQm/X5LnFc1NEhPkClEaJzOrREAc0sNHB2/8GmFE/
xrQAI8dp6kO+6HuXqx2XKUbHsd4vD6n805cuhjAFkKBNWM6HnIJ4BJq/vq+algS7qqRIjrtvM5zr
C0BwtnJSI/YP+cLRKWHhawOsZdgv5y5Y1t5jVbDB8/zvBD/TkHGd+zwjJbT8jqS9nuwqrCN7hgnT
I6yID/5KfK5aOvWeVzsfYyDMq5WM/TYNSI9j30cS1mR8H9gbtot4EmuIEWTpCvVz0vMi9J40Kt73
TNjbZvBmJoQV7fuqF2EAjSnSG2tE2Avp2ymGT+g1yXOeo9+1PPWNFC8VlSQYH/UYdACn/3FZrAfY
/vDnWpvD2AnQdKXxDQzHHdO3w5mjfVaNlR1dFCRNfcT0HmyrMidJeagXujMD3d6ByXcpFCkBEP+/
4pxMbQaPRLgDF/url8VAtnzAnRVignOSArvueUdT3dUeqL6uzDfZGZm5vel8RpCe3p6I8kiP9LR+
Jmoxdn3memu3lJBjwXwxRUoearKsH6YClJocXlTQ5AfKX387kWLNLhjxRkvw/GCaiJYQzpNwFxx6
hronr7U+ndiT+xYJWQTnI7tyuaHeaIz+qcvInZyTZAzLbIApAvp3M8RZfKosr4k8gdhWo8KI3Fg8
TqUvH+MftCDUJg/67oBXwdz0E4NjfNVkmczePUV7f5imykMQllYbz6Wxbo95cTGLh2UN92NlAkeC
Cv4YJ9732SLhqvOK1yrWrxpZk1WZlJeEsTqfT74n7xGFHp9a1mS8NmeiAamA/ZKTh6as081T1RKD
LlD9klzEDKzML8ECOUfmcA1ygkm1LJd3zePAzAzoYLq5hcb6ZwEPhSgx59lX7kcnSOdUuMUjrxr0
k7ZMkNx8FRwNVLkiiyvmLa68w53/wTBkDgsG4VR9lsmQwy72WiZWneCYHMqCnmGeWYc5diyCEunf
OzqhJe1c3tIEVnmDmX5nuD7A0cX/NcxBfXZmTYayMs+xY6BjbXN18WJ1tathq7wluAdFJh/GOn/R
yifHksmz64v0gQTSm66J5dSM9RPtTeZVgSDtp9Psh6kcL2VGoZfY3qVOCJVKHNBH1bgLyhaPxWDb
RET81uthPpu5gMGQtXyWOL0Q9qHTsE458ivyCMRWuoXAelikR+BubLtNce6F5u7m3gI47wP68YJ6
Oy3NO4QfjiDjVnVe8gMxK12cdodg7LEfmYsZdVc9mrUOm00Hnh+QxxL564rrxYbLFbOcDgOywrAQ
8j5BsQjZUeoHgeSrt90+TFzykppOeijwzfNY+8M5S60IIS8Fot+/zFigt2Igk9ktgj7SRyBHJAWm
2yovkRdbxaFHQZlBun9nqTZR5VXzyZVMrUDiHZPeJji97I6G7b7iCZD7fK6B9OLRiTpdM0/ua6Gh
8yJfrmoB3U6BxfiPmSb5B8mb2xWUNQXnk8n7vWMJ2DQgS8V0nxanhNw9/jZAkia1tPdZDsWDPDyC
XO0/rR78cYrJ3JdG+ctx8+6YLMMuaDKX6C5ZbTBMc9OhprTsY2IEwSvhux9IqBGwB8xeJgNYuC9p
qbjtA6HQYJbKviImpmqwkcnmIzH6Z96J73ZfqiN9eErBBCDooe5ZfmglQOVAUWxWAKXJfTlyzlnR
3NrlU2n5x6AW81Hzsss4yjeD3ge4oYDlIKnJNNCGs6Ypc0MaYrWFMOrfa2w/fWDC9OiHX9xES5OH
edt4z0lmReR/7zSVUP/CJCNYWkEVBSoxUS5d07THEz7O6U7QdnK1fp8jH77MirZh7HY/XA8IerK6
uhOsgcLLlidEms8TSXkhPHA09d/nPhvZvsud6gz4o2siHI22HjV2s9O1XeGmaieIG9sIjE4IpNNl
q+X1ITHHISxprjDUWmaixpUf8TGV4eTS8BuNj3Yp6+3NJM8Klw/Xm6lmKZRmd5CLHvKRz49S+faN
S79zK0oX9xUN9siVzR0CCM4H3ZOhqflUZA4KLwT6P8xkPLKhKt6xaW1tIBVIF9sEpZ2VUqn3RCBP
rQiXFnps19GJ6SeybIHFMjjmZUWI637joUUx27llaHcznVStBBadDffKx8nSayhVUGuVUN5oe+hB
TxR1xosm/06PJgfsY14hbOs45NpVtk9cnbKaPyWDHoYybWSgp4taGqw3W0i1V0WHiGZg5KUHKZAZ
12i2HkivLUk7H8USbDrC6MjPnRCB91vpcFX2oXoSSl0/mnl8SQu9PmeQYnpLli+M0zj/0WRLaT+n
Ci1tO5hnUn22Y+C81O0SR+VpQlLptgnQTm4St3pHslDeSUw+Luz6XIGJR4Fr9MeAtbE3rgFScnnC
8oLIv41X7CjGKzAyJs6kcgasO0DJJh/UApbK7NoE1hh2XeNhzuAIq5v0J5CP0Anab4ZE+SPnjyk1
3zsh8Qg5mDm66tqpNQ4Xs9wSEKJdjNbrqgfqaJNcceFB6LQP+USvu0zvwKYs6hx8pkSuPDgLCe9W
/tPBV1RSKzrBDZbpi2sqawP0j+6zcPtPO0VLWtcIT3VUgwUVz6aazTVtPMxNpmNKnmlbI9fmSNxU
+hBxHr8KhRWnaF+TwhZRnWqv5JQFlJ0yoXXbMKhOEk45MoFnS0SjQzIeRVOdKpKSLeRqY0CC0JSV
35Ah4CNo6m8A11yNesNRJQj08SKrBHfDxG81eC/M9JYkVApN8Z1j8t2GBk7/0RI7bAo/hsRO96YR
vwVx9iufcpvMUv3czFIdWONDxQJg2sBz+5wi24RBbmbGkzPTOKVHsXHdSUU5ICGE1VZoJ7RXtCfP
aBueiuWR1FS8idmtsZlVDR0CW0Zdae7tGZKx8MnarfujWaDYpKHNJrPWwM/yRkYGLjyJ8RXGuBnV
HR+fXmU/JP3BTW67MSWmFQ6KFzuUy2eh+Zg9FgJFWCeNaUtUsutvDaL0wOo08oBVgIzlvP0p/ekn
PgPaxiv4tuFSO8/6oSs1vJiArEhrjLyhD8J2BSdP4HrT+H1x+yXqEBtHdfEoM5/B92SfqRlMPJ8e
Wh4DQYxpl1lokxUvBSxbZ66wMRvejRQe2n+dzbxhUAcfjU+01P17nPt3z0AUqi/s3o2gPzPPZguY
H+zg1Kox39a0WdhMp2GQ1YgP0nPXNL/EGiG5pOmua8fqwfDOgVp+6kWpAaonikLP5NlR6U9hq1VC
oUL6d7dMnxEVt74H0jaLbMk1yvesC3j/m+UaIooTolDypv8Tt466LsgqyKz8pUx7/E6lAlHaqx6c
1NurWL151NyhrQkkRTGVXU1Y0KGDorlRjWzf81jH0KR5+XWYaTm02uLvfF4bLhZ4Tw4d7zngDOCD
Iymr6Y7TgsjQyex2owQWMd02H0Xu5ZeKeYdmyTe/NU7uuKKWy3fdIr6i1D61DEObXDjiirW74FjW
RmlZGulDOXOhIhV0we23mT1j3DijfE2CaQLo198Cz6NpA1h4IKPtZBbjuIF8JBmpciAw3mhfHEra
ydBYOSp2szW/Y481g+8eH2GasPskOfUbW7LuR+Y27FsnojdiZ7EiR8MfSWQr7xwtr1X1IQ9avqCT
LocH33IuQdXcqe6MUN60JQ4iU1Pt3vDowvQ6Ap028OeNm7THPmHjScLlY9XMT+40MBkw23Bm7xlV
vX13wfPWdfmiLx27bfT0rGFMiBPla1sTvce2rbWbVT8aPRdek3xGIG7XRRVPiz40RNTmeZg9ll2J
ORb+Dsx9H1lJllxFK9xjPy7vJFj9lGajOPLZJLGP+cnlxhjiek9EqtpY/U+hjGI3rgYzuS7q2HI8
4aAI6RXufDJPtm1MgHGAF3nfc/xlhSgulV5UR1IJqHX6YGerbwnZslHRw/NibH+EMZiGA6zAY434
x+zizzhdPufctu9EexDFlk33XLKTTHMWhbVrZeNV2nj4cjh7KjtyOu3Fa9+nhoUBBdT3xBF03bES
tSj7Z1QzvWl+uJ1wzmWq3aq8Pw5TnZ0K3QDORv63EbcWlNbmJ0dEaTBxiZsGGfhSkt5kkBscUFEw
WAINuQyvagRAMctluFjFqvUKIjVgQ6Fjiu657t6yYHhCPOuGfstQrhxKhGvWGsJXfFTIXzZ05t9m
cpfZRrVGJNPZ3I2kFl88wMPL4L32rb5aqGp0YHrdHzqo4pae7VnrUAppwc+gLtX3Qn+vE9gHFv2A
w9xWINlnzcAWOSZcmvr40B6lq9jmKLyK3jerLV88es7bOCBpUqksnBZGnDGcstLEfhL/G3tnshw3
smXbX3lWc1yDA3AHMKhJ9H2QQYmSOIFRHfre0X59LTDTnuXLW3Wv1fxNZKJESogIwP34OXuvTRrD
HH1GhxitEmGkh8Z1210cW+GbaLytGvP87ubhgbHkig/C20xNdCjirz1l5TXx8SYZ9GDhJ5/pwcNh
oI0w5+axElR4fjWtcmzr2xoFNYcyeI7CehDphbG7Fp8gV7IfVcUpDNRpimrBTHdsdtVIL8Hhf6qw
Y62rsfxVkA2xK4m2qnJ65xhPNmVK8J8YKf3r/N7VvGPw4YnKZn43URYySzp0pRWu5UjOF5Y8LqMy
mN50D22ZbxMXtwsWXL/jDj9zFTXoeswJ56z73LesW/WIaLCBtU2q6zIMGZpbJty1N53NiKDHySpp
VYGDTfi+Jj0qRq8HvDhHWurzRg3WPmT2th7CfDpKMhuxseQnMXRf/CYhVN16bVs8S3p0P/Uz6YS6
e1GJu42r9hCm6hDmOA9CdGJPVW+kiMUN+yRN/4XYLjQwDn25SGGLYVklAs64L1GK1RWQXHnpNZus
6cZHNzLoklkcpdEjFF8LQPKVYPFOW+9pzOsnSu16M0T20SOi4WakZrqPK/aqPH6Fe2Nd8HtvGxmY
TzzDFMA1+xYbzZpEOaqLhfahyIjTgJiYEWiWc5xHg0mvXFY3rxjuAxTAFRvrVI1HbMvPvW1SFzr1
1+5HnJv9oZjVm/RlvC/MHPhxl70QL8n7FuMZ5Jy+NTBeYm5kJy9pUQjFGBtu24BWoJ58Tj9zTqRP
Au5ITqgbRbxLijjc+H3KlCLvcb/w8bQHFfifUmfsriSnwh/swEcFBN01WXXyUgO/HJz9OPGjU+sy
9k/qTVYxHqkj53MIVoFNjTUjtc+JS+llTpfZYCJa47uhrTtuGEISaC1Y6iK5HDr8tLlOu5xl/Vnr
ZW2Po3lvjvV19q1mI5b07pkpAOMDanhuzEh/TyohyMsrduU4QGUUrNClaIfb4H/vK7zhyTx9UiU3
SmgDgu05VDqp9SubKGPTmfFkZKhXmfzuEvvXMDeXinym7ZjBBfTCIuTF0NTzYqz4M74zTE/us0vc
9RQi4pjp0Pr1K/01ECC2fnUr0Z9GKe8xp1JmLbl9B4q+tYfgZ+paGg+9NI614YJhHtL3Lk/LbQ0P
ULCOtkPwGS3hg0CjicG6aV0qbzxaakCHJ3p6n035Y+4Sjg5zGh561xPrwiIje7D5NCh3W9+MtnE3
vvdCbURf5ZvKfR/djn579u4L6IEo+GAEz/naLc1x03dkIROGijeoE/batmO5KY3k1hNn7lstQRX9
3TODZ97BnQpQIEY4ifuUDMwu2DTDrFcBWUpr7t90k00aK8EyuZLeRFFdrTufkOKpGY5itm/TVLp7
kPK/jPRLXbE5ux5CX2Xf5nSMt91cbtB8MHOxn+n9fhXIYwOEnnNrk4QQGxs/U/yv8qnwdPR1nJth
C7KsW+msYVDNqX7vFfg9c8DJOq5uyTj/NMqEx2YafvKCAMHbnbGPmkdpFg//eZ7D4TMDrx3xZNVV
aXmTjBCnVPaEOnKglUHwSHOXKFdOvctoDxR/TdMnrffcPldVN3emtbAudfQQcXj1ahTEwh6rtY1T
E9Ez/dUk2Vqxnx27uP0S4GZmzjHs444PaKYmYdLq73VPAzsqmM9HICfJSN3nyqWRkfXEHbghB3+S
lwliJL6WWCqham9LD2iVuAo5Z90MhyVdfZpIfO3L6CsjP7WN47cy9XHPFO49C+RzLfApmvajq1OK
TCe74rpnHGbRC+ry8JM//sjzEJ/ZZKHLCFAjZpwAldmT4OyrgtwknreC7Qhraaft6it0DHletE3U
rrhIu3bo0ZgHxFRAfe64I/aNaeKcrLtqE7mD2I8eTjUVEWTkukOPIFwRwNCXO5omHoZgsrWDaPra
evpaFkN2rvPuNIYkKmVancJYHNAsDitnHJGgZCXZHroFdYFmHbDgrct95gbMn9ZjQrRKVLRvXcTh
KcLk2mQMVwJ1JPClIZCLncVDdTyM/sqsivflb+NhvDqNe68N/8zBa0trD0Lda8KVI7sGskRHYlA7
x0GcEw3Po25fTUabc2R8KnU/XLLK+mSScYu+NmquGDNzrIh+ceySdp206uHH+fgpIIVVRGmyQfyU
7Oo62oVe3q/CsKw34A3pD/QhnVktjE2RcIHuBIi6YxCwlMAWWFpmeTGpJvF071XEUCx8rzlcr+2p
i+hkbLJOejs99i8j/FeUsw6WIhNnszAX6WMrGyJFEzLu8Rmt2zQkGxquPh+b6YBYiY0tTZX5KQ07
EqVpiiLbjTeW9SKRfWzpiYPxD4prELUR8yJycWLKrlx4K8js66JHIAX+4W66qc+Wgu8xzAAkBqg9
+UzW0ht2XkgH2y6G92Fi7CwdmjGtR2pz75VHet+b1Pa2tu1XOwfH29pGntpmKc9ZcyAzyd3E/lxt
w29BOn7pggwHUeIY1EQY7lVzyqJOscudw8K7RpM/crqKgv3y1EKMIC+0H80CbXtw14V8N1s+Bgnz
dV4ODdOCmGjkruzbZDWZvTpCzU2b7qbEJWpAj2NKfh8FimzO69k2JbfibJkhbj86u7DafznTnOwc
c/wZVTzXHNXspPf3WcgZ2a767lkZhwqR1KEkrgenfnZIGML0ZQO+BBRN7GbEsxj4zlwFHVxNcBN7
92E6ch9TccHFwaTel4Qgm54g8FDqO2LG+GgFMcW3N210cy9s+mI8+S+WvbRuouJga33ubG/fZgwV
+jHiObEqZ1MWWbJNSq7MJW4dFc/8kgRtvVf1524GHmOSPMTOm9Doba9mO332c/k5sWgXYjHfIygg
CYemUYZod9W67z4E3EP/XU/q68T0YRU7yHeGWDyyPFFbSbb5yo/V98jL4DbEdbntyvo3YqLRWIa3
xUiChqRkrzmNuGX+uR3ZZJOr5W1rTzCrC1vz0PnzMcMQuKSuUGkVs3xPkxHEMJvEKWHitY30CMUj
LK454DNOGohb7Kz4mqYV3sDkZwGLqxlC9wyKflP4FIEj21VLH3TLmfhYUi6+TvUV/0X/JkkXROlk
IrM8Uov5/L6f16Msr7WZXhx68nSYXwq/fLY7q71YuGaDhhfghES/+aHN4dMfcQ65rncoO24nyq5m
ZU9V+d4Y4BjKhqAsVq+jEfsAN7AgJM7Z/FFwPt2YnSGBpSPcVDncqBgJAosAWq7UIkAoks0F0AOl
jPgNsjJeBp+fhBnQPlDu1w7fD1B98SSMTjzRnROrPqQxbDMWZrQ3rwNGcnv66w1uBZg+Yy+/mnG/
Y/hhYrXAaFmwSQ3yWy7i4Z5Zz6N/i3VhfWGf4HUnaoTPjtNEzh09Fc/ahi5qKjB0AzwneJfmtCeq
KltXZNZsRNtxWvJZyNCdzasssV91/wY8Hw2I2WT7aeyeuYvyPaTvjdsGl8xoKE7dpVnLoKmtnqCs
qK3X6B4AAWLQtIm/uNVaGDr/3Iz5XdMnxjQekFA+NajQQ0SoSmOWSjDr1/ULyqinKZjqtZ9FVKfZ
AzPUta+LbxrE/1r5DfF9FoqVdARgUFMSW4px1IQiVlfEM7W2vQkqBFd54MI+aX4QdsV0elpThp9k
KyULQ0QnFXxyP6aUkJXPsDtKN2Qg7aTOgYEogEVWuZwMnDbbF6lPgQUVoA1qlz11A5qi4aw3+Dhj
5uucI9c08aDy5NXc2Cbr3kQGFXT9Yx4FFKuWpLncsaaSAMZ1u+X3ng3/RETBKjP8eNUltHcdq/iS
si7S2w7uqFHK1WBG04GuQdvkhyzC6fZBPEwV/QwSYinsk6Mo0b74+m62PBP2XHQr1PiM1oJ8h/Lq
ex719T61bJdcxJ51mbfbbmg3WRzU17NrtISnqQgBceLeCKnfeXNL6g96qs3kVTRYIh7ByScMJ6mO
pevLTdgrVgJpXNs6/xUkSb/jJD2a3whQYzo3j2hpH7IjMLNxG300MnFoyp76Pp/VmrUNZFoG+cz3
nEOGMGaigZv05aaUvdjIYl73KpG3SPeIGOmjsaVygCuQ5XHb4fbgtsx1tmUExGlMU7nMzM2mMSEO
AaKj3QafrfZdAOj9Qw+cZRNW9bgl2StmAho5FCtTJQO4DzXaiUXzV8TxMXagFpsJtrQpT3HuLFJl
0PVwIh3Gm2ogdVPLY95EmGcZECLgXrLTzOZT5hOZmBkCd5PJ/fIxUOsREIZjkJ7MetxgrMIuh3Jl
RwBCdJQLM92p6hPKKMINYOVsxujViV9cIWYm8sHDBkq5+5B4FnW1zoLWOkhQvBwPLXryi9iSneBO
MIbckdt1UrbV7+l3j4Dn4iutZ5oruvrU9mGJK0OLQ2S2yCeGu6vInw4CGuCrVg/mqZG42KMgPH5c
TqBcepJ8uUmTl6GBaMkMx9nk7rQ4Kv8vqTju9YNmd70zFrqvYTVYMPrA3PxBMLbp6SFGmElXM2T3
3AXVtJcUAVOCsqP2yrXpL49mzqeqpiheK+HTEl98nGFhyR0GeLDqITpeoAqVVx6GgYdDGTJeZ1GM
MXtq663v/+xbPKFTj2RcqMMApuxIlB1hANyIbZ4/OvbhbKUXUSkMOqIw3eK9NHNrG5AkgH2KfB6g
+gn8munbosRgTON+mk2AQ3mOmnMtmtDZu7I8dFGeb9vZeBN0IBivFGAHAok/sHC3PLZXdOhLFKD1
VszE6TEv4hcAH0dYD8SalgBTQmoY35rFCnAYhRe2aWU9UrPytonTMBLLOKsvv9RpdOKBG/ezl00L
OOerKpC8CvOmdHoeJvraXTiekljsRlkwq0NzEvJHWwSP98aLPs/uuw31DFUHkuHMd/a2xKJXORKI
u/U7NHqfbRYjH0g2sFPkyZKQ5SX0wOolAN3JKTNhWExBqnGHYuBziCLdajG82paA6MQi57t9cUzo
u5+CNPBOmDg2VgEfAsuyWNOTWrS00aS+k8GwSBgLQFETUGsdqnFt6eqdI+4Xb1xsnLl7ZQOMV47Z
TWQ2MOX3ysTZ1bp+IJ0etnHuPnyOA5ITST7ofR56wRooHkmSU3am81wjd+LpMzjavEDvJJnDKddD
aXxVLS7DLibDts/eP5TDLtXHH1rniSYqCcc+/sea4ml6l+liDtBzui+d7m74fniaYZV0IRREjpk0
Met1Qi0chjN4VpJfcfYNzqko1oHPR4bsdGdKnoSOLZrxltgYPq3MSspm19jZy8dTJQK6IYMVgVAz
o7PhwEri3wavyG35oXr++GVuSG7KsFeO2CC08ezW+EzoiJu4Rep8Z3nTayb8fkfR8WVwHVhLsNx2
02KINiwUeEFHSmibi1MXoLubzAvLNsLk5WqbEvVKvdwpZmAmZ2cKow0IIkh8alh2h+lbJOwW7mHI
PyGxvFQLL9pdsL5DUN/lzHGlLoOvhW1cA5XEB5s1SfX5I8OfsBPQFliTI4PX14e//AL7Ic7Txc3K
AHpQ+a5XNNUSizDwerm7E+dEXE8JfB25PSmnzsEirNJUDH+g49EwCwkonh2Ul3Z+9KmnaMyNQHDI
KfQDvfEP8CVKpLrjTxrk7PsSv6tiQ/94AEObJcGwBiaZBs3qOCT5ol8WOQsok+i2UN2yNr11QgIq
gL+3oyf26FMGqn6fhcg/di5iHzI7Wx43p0R75aacUf9ih/rvcsmxN/0/7iLftKWH9QYPviPwveBx
+qu7KIQOw8F8bFCoJ79m6QSwHuGoF4ph0hRJ8MA996/lSeeE8MSihcLUbFLvPm28/b++Fn7ony7G
sYUnLcd2OYpYcrnYv4SAZ1E/KWm25GOayKdd6TQ7sOdIjlLzalX1CycSvJOA+AzUV7SCooaBh11s
WuHN6JbL8BUPccqjdXHBSl0WJTSt5kcVpelN0Skr+pZ0Y+IpeuIrtwMBcRt4FsbdoZxMQJCA0ovt
k85yvcFY0F4Cx0VEqZl0ilg3UCmT6eQVFE5Dmu9j4aQPrYlT9udbFQTxbyb3380eOJqwqghdLlIj
tpyOB555rJkXAbG/nfN5kjssAeEaTbD5bFQxq/vQy2MGqGwvS2p7R1L/hBnbZuhAFRsSseN2NL6V
aHjt+lguXZShNm7WyLAwj4DveJUZf5l9SktwnVukIzhUovCYKK8/do4+BmZFRAhpJlYz5JcwMspz
bHOwmYLiAUbJO9GGwFbQ9OIG+STcVE3MMikXlqu97JizZ9/NZb5YjMHFT4zwlSZKFjIz59Rt7zyZ
3AYX2IGCDLtCcmvvsyxA0FYm3tGU5cxUmyxyi6UUcJSGL4qtZVca5tdMzvnDkN6DEJn5WtKM3uiK
XN06rvon1qV2jzxr6UU331PYHucRtS8eCXCXwsqMC53Dn2wVgOxJV8WLShNxELl3dgJ7H7vDuPhN
NXASPV5RCgJldeTdHOry+xgRAe49s0sU7wgNCMWJogNTS/nuI3rceFb1GgdjejGYUqJqc7jvg/QS
OTMbPa3FErDNJ8vA55TNyTdsJwcIkuTyOL1GIejMX3K/bNYES/62K8vamzk3E36UCf102rz6rn4T
mRjofdIKG6bMvEJryo9OkD91y1eJ6geaHctvC26oq21p0FgV/NzAg5bC/eLOdASZ9ptjhyEvdC0g
ssu3f/xMXDDJ6qYi+uMbAf+6G9VP0yFQdCWQn6UnR1eU+HjZVnNjUZLKuGOqI+1jJP3x0RKYeHAE
MrexpeXjvToJ+oGCQTRRQs66DN0ZzWz2Uk5lfS19ZW7MNDF5KumlzlRSqEAgrfBMFi/tcEY7lD+Z
uRseKmWvGclPF98f/FWmEI9FWh2VqJudZTS/aiMCBkh0BzmJdDFwexH1WzbOg3oTVXVwz2pu/a4L
0P1GlkOGBs76nDf2rocgw6CRelezKRIqcQfWJ83CB/pz/P2enxwDgnEg+OLa68GUiyqp7qn8XYf9
8NlDSSOFDkmNo0uHMlOe48TcZQHGl9TTgu0Qha+rEnqBk/vdC8vm4Fk9JNGwe2mNsLqOvWKOCeky
ruxhp6sG22I308orm2zDe9bsCClklEsjx0BTgZVo3gajAu5DXRwV9i1R5nCyyxILPwbyxG4+ekya
M2LersKSiFlStIezC/4aUp1odghG472r5u+0eJs1Yr9sb07lwcu8eCND2jL/enEW/8xCcaWCbO6x
1JvYYv+2UaSNsALVmuUBRQF8DPyEjiiSk2nBF5CDRRhTkv7CvN3gmMmQDHhxif59TDe+NOOL1Rt3
UXNQKgpMJMxaftNN/DeXaC1O2JJoIAhTP//zP6SDR1UqXzm4eB3oL3/fy7xG0eRDA3UYRWJvSVMQ
0OgZ4KH1ss5m1nLHk2j6K2Apd9K8XuvMojqVtvHUA9IX5jOYo+Ea0T5c97On930zuleFWC0Gx7VG
lyRodDOvomcIO4+CnlZnaf2bXVBgHf7bq/BM2/MhtTimb/vyb9E1lYGU3pxIR0buV1+hMD9hwFsp
Dh8bKWRxJXetKvtLyBpID6vex2PhMNFEkMfqA3e7rT47DRBif3xnnIRqrqwN9Lo5nrB/fUs49n9z
pY5lEnwlXNv/p/cbG6IBBLxBCZ+APrTqELNhZSrCIoZNEcKe7Nvhxxg2z7X2mq9a/RgnRvGuasGi
Fhg7QGqfFf74zRj0xr7M/S9F7Z5JnBkvHiJuqJ1s9SR7+xTYlkWwOgFgqqgktSoeMskAdFXlrr3v
CWzZ+Hm+tzhTfAnU+KsnOn3yxueqCtFAZ84hjH2FWxapv6lp76Quwgg6+zHdpENjMsn7eGv+f67U
vyFCWUL43K//syH/Gv+I4vC9+CsS6s8f+tOQ71n/cIAgusLxlUQXuyCm/jTk++Y/HPrRPk+6VGSS
Kh6dP6FQjvcPGE2m5StqG0pawVX8CYVyxD8UawzGSUe4PFWu/N8Y8sXyn/z1+cTsKGybClUhbHMc
8+/RUpg8R11nrTgbgXjRTV1eg7mXp9Km288omDNlczIX7rybaXNbWvF8b2oMwv4sbh9fdaIEe535
AAMb5xkF/te6nAc0ZXwlR2j9hog4zFThD4R/vwqrRe9rOBfaqfZ6FvhTIKbGJ2tQ2458O0KDFaxZ
YPiYkjs69pLOn10X9WMc+29Vlqqzq/pH27Th3WoK+3OQzDahzWZ7slxGv2AT77zXT602xgemmXin
1HJMZKOJVk2H50Qn44GxbHt3LK1ukOFhGIXPHFuAYU9092JUyKtsxviqdH3IR1LccJzg6hpF8UKz
F6dtQHv3Y53SESN9eAfOMx2OGEG6euJ8YbzkVF42wc5Ym5zmTDOPi65/qDIcXtycqeac0LlOyJEt
a2t6Czkf4IlBVOkmsl85uWp2jjWeNcU8LtVWAa81+5c8rA5h7fkXr8Pum0WAilloZg5/ZE+Bz3Zv
3sQYUgQtqGCRRBfsb3eaFNhm9XQU2gD0241AcMLiF1kJLtmlrf/i0TYEk1Tu+x70bUvhcwePie+w
IVkQgyD9urjtSW5XL8pkXmQtWkNGfcW9QEucujlJf3pCFx5jNW3HUxHZcrHrefSZYGol7qY3wuYp
tn4XswCQ6ycOFBUs9Gte3ZEqXD2pmY8F5dSzN5jpNXf7B9Qt9yHpTkzK0jenDhk24infGIOUmBrE
vpdJco208ZYxWNpq7ddnXPBwo+vXMAd9Kvp5hqVdPQZ8+GvpYjoj+8A7j6kr19boWkzUwpaqR2y9
xErXzmSKp9YfqV+p7/Yucd8cs++dqIbTXxaIpz/27/9TQKMvqUvb//wP8bdtxmIfpO5gSTA9SyJ2
+9uG6LVE6XDoa85MJYxtD+sVA3R/sRGGrUhQvbZmRyPTjl84wYPjidtvpPe09FYTZrhhHmz/9fVY
wlr+x78UGlyRYwqsnSBA4NOxEvD3fzmnGgt3EwdRePZxgXNwIyYdR5ixaLho9+XO0eyZ2bY1EnOv
U2+5MI1nwO5nzlfoB+3mS5nUah3UYstZ03uqM39mNhOEb4MzXBTZvbmTD99cPjcGBzCm/B8V7kB4
Sv507hkRruEGOStHpMTCJx7zv1YSNdkbazJEEF/DlFeZolHiTzvd8YPkZPYb3Mdwo612OMImA0Gx
6OG17Oa7y4wDhSDzxMk91ouUB2+uILnkHPU2MfNCZ+ukCcebYx419HUk3LPcmIHhomGOrg22oU9h
py8T6pqzGzAd9TjkMe4U9pGwgyvanfCKLJyQzWop36tII38qXqzJeBv8cHp4DSmQ0DXoYjuXkv6P
sgznaW6CfRQwFQGa7+18v9/oZJmHQwVOQfYno3kUmLnHykoOkQZSEiZEjwL5OArDzckN+I2UTYN/
B1DbKB7uWLRrhG39pvWjG5JfHmMXwTwOvAuwV39r59/ynENAPBRy62TIdnQu3n0YJKsSBdQ+7bov
rhqZsug0PSYD4/Uc9YWhe7An8P/RCEUbI0fTMs352WnhJH2cFJrUJkbV7ZA2FtgHsa1FU9lsvXRi
eExRCqVzvHwYtYJFyl51dXdIXLGyRP/T9YEdx4t3UEfzmshrZ2vRBF+bmKxI5YXn0WQgTtr2HOG7
b3uJnV5yg3S6+YZ2x9wbyqQlFiq1d6KOMAE9G2tpMAGvEG+vwdAD3ZDGgSEaPx5MX/ooRruEd1R/
GJQ/TFO142Nx4PxFTDHYN7/yt7pVcGgivE0WqideEz7i4MVRgAQTBzpKK9Qtm2tvA2pU3LIPey46
NNf3zIOOQMklvhPvrABUmbBe+3qSa83TAdovAO1OpJ5qdMK4y9fnyDQPJS0sbOruc6SSdJcMNs6H
LEckHfjehZn4vREoUrT3uZbcA5k/JTSCg3fpT0Rl+2R/o/jZo0ZYMHEvBsZvOvguxTUUOxQe6UMW
uJ40wiK/JPwGj98Ghw8K4A5oFjq4LV3eT62Ge+O5gOoMdoCgNabrhHmzcMbiaDiqI11LvtijwFLd
7SoEScfWtn6gOqhQcPI60zj4BPXqtZRU7gYsucaAUoFAjTz0BhkMivK2Hp8yh3HclBa3Ch/vBpGv
vw2K+BXjDC4IVfE4RFaKg2oaGZHBr26n3sb/Ve1KLfxt1OY0HfEC7h2LWsCrliyVAPlmgfu6ZZeq
x0a+hE3WHBAUGesye6YmabeFwIzsx2iCJ1qRW68tP4f99B01Po0AO4Qq7JsrXZvxniPFY4S5tIdE
8OZjIuReY+Wp5+YtAl257SPcmnSdX/vC/9x2aPBENef7sTCcDbK3eF828mwmBqOosjgk2WztZfDJ
7b42Ps0JKZ60afiUQCOexg673Ghrj8wavU2UdegGzpLlMjZZcmL3Q+X8qOLMudk/8tmCuqzyTVcP
O0eK30Occy+2wZr05J9xy7TfX47tBRqzSOFBhre/svsh3ncx+fXLGlelDg+DQ5HR0umoxh6+g44P
2VjTOBKyPjlDQ8DPkBwMNMYVAUqNqd+qHJ1N46EkmGsiC5LeQueQAI2f6KZ8uH4tZ4KeT5JtNdCL
DoZiJzEXBra760wiSWagm3oo3N3HE5nbBIssdmTMWzjJKaia1m0OPdKRci6r574J1gzfkQ9OiHUh
6dVbNg5Y37X+lVteewP8sxM4igl6qG5BI7w/gL6eN2HqC5f8mWEhytjdZYKtzrXBtiYRWNXqLZ4A
KXiBnT7UZJydamrPWUgJWzLS0miD15jDEMAbDE8pmxEe2epQEHJPE8y91OUG0K61cRO0/wRNWNcA
2Cn0igjMc2QAyPGSY+7N5rmAQrfD1vR7WCiSkU4XD0lsAj+1fylWY+w96MAd1MLM1UN3Jwe+g6ok
gPouAbWFHMbtLvyZ+ozA6pQUi6AsvwFPSk6N3T3Dktb4WGhlgjS0znGHiIhxqbhwejhmIE6PGtic
aPHfEnBf4dsh5aG4pWacHFsTBGCendrMoj+8nDKxb0KEtKErzN20c5RdM4pxwyc39K9TbFKQ0ca6
oLIayEvWbEb3IloENq2F8trEAArjWa5mm0FykU8lTpHqxgy9vtJocdZtOLx32rE2NXo3TCcaKUfo
TFBd9UWxpoFnHaDH8o6hip6GXRvoFsBRxAbhMBuobSZehsHDSONDHgEvEmOTgPEsgrGndzk8GyU5
SR9fDSntSoJu4j1bTbHRbLEvGUoboqjNAwBOxL0F08g8xGrUMDE1e9ZyyO7HpLOC57BdS9Pc25zZ
v+RVZ5N3wkxHj+b9w588J5a/naX3ntEHxZ2L/AOdPLCZVvO6Q3rezVsVkINdLgtsvCy1HbCXrZrJ
/GHCER9FN3218zm6WF7Q75yKljdOAPZ0WCSq7tjim2haRxEdd+9XuhjdUssQzJUZM/lUTThDfOqW
5qdIqrXnueJW2eITlwOYMI1/jaGpn3olj3Ya8QmOihj4sP7cVkLt48Vk7oyBRsyCd+ijuRAPVnyb
h/E1HRDrsRSZMQzvXPo3XRt04JkM2+nv2IS/HkUTwuHFaWM2z2PEcKFN2Qxm8SNE1ShTr97buGAN
HjIewg0XOgJY482dSAHO3MJ4sHU5aqL13phPJsvuwWGOtclHY141UeYypM+/uRlIEFCGzzOiiwd+
X3bAsXO2ZY7wIKMfFS+N29gkyVdgzoTj2fmr1ECO7YU0V9ERfW5dMG/NgOat1E85Ld4V0oZ4F5V1
QT4Wv3SF+bOE1UovNuIA1oTTOdKbMO3zM7Z8ye7vgmyYGSmgFIHBAMhlFfFKDmM9yr1uSf7RSpaX
Pw6QTexiHs2wJiyt+SUWHhJtDnUAWAqjZO4wYswJhbKZz0ZYkuFzxdj4LVTHgb5nDULratD47yoA
PFY10tWdUOjOefYrCJS/RnQ+8K3YslQYkTnvanwaiJ/9uKv+cM3nYTg99UN0SU1595eRUVSHqOJH
We0YbnyPOCGtE01qFHGl1m7wqbwhnqL/d+svFqe7NUOxdkV1jQI9xl3UF8p558q4PF0Nm5CaftMp
ZkFJj2B8zKZoN9vDyV2Wfu21BRStCre+hSLMH6DZLYrVcQjYt2wQNYU9Y4HHqoSpa7nT54Nv5N8B
z7Q3OlsdAolb4x0nM623dkpp3vbqYRtxsvWgHISG/2PsLPNEr++XE5ffOeI657GFXctkBKkWeuAE
Ci+WSpRGA2J8QvPs9G2YGbNP0gOVZ7pscjzK/LnaN3pCHx10YsVsFT+HxFEQWke778Wl76zvYqLK
CR0f9YRlbcl9g40G8XNVxD6O4zioN33keDDsqK2kh8azVAodfm8hDIq8ZyZp5H0Mfr7HShFc5JvH
ynYbCvGwaUQYwkPwxXxnZ5beMZNl+SpLJlBBwTRsblz7Po5vzEC29nOpFeFDeUcs0mjdkF0Ri2kc
hOEgFxB5vYsbyg/2Cvv0wxWject6RsyOX0PAxu1lW918jE2K60CF3wiVb15AD71ob9p3XZ1dQsAd
F5s3a8sB34LCERIpnRTNyg0TgTve+c2nEp/qKhUYiPAGhM3RmcWwK7vCXlkIAPFs589dnbwGMb4i
q9eQ0NTyFPhqpsnAAgAW4HuQtvYFTVKzah33jH52uqE9J4Xgmg0ZesPItw9mY7QXIa1rSSbWmQt7
D2DpP0PxyfeoATgkWtK8mtTcu7Smtg6dJ40wexW3xKfKmsfbzmPnlSr3BZVL71p4+AoNXGxIL95/
UXaevXEj67b+RQRYrGKo87FzlFrBSV8Ij2Uz58xffx72XNy7R75njIMNCBrPbKvVTRbfsNazMHvy
Hz5OQoa70E6mm8kgR7hVeiojxkwhxvo11yb9P3rurC7Pg01mV6bHs10p+4pXs/m7msst312HMb5k
3zURu9M5AEjA903tvs1MyY5iaoDdJMZ6iD1xvn+Zo22tVPLoh8Lc1gRPbrsWeh+GgYNDZNU+tob3
xOJOGnoKRovaarRD4/lOdhrqpt83y9iN0C4GX7NOqRUY3ujaXdNQoIMsFq1XoTyEvIDNDAzm52iM
YfUs31UiY6kSpSetWmdTFqWxCmEDXajQvAPiESzyMKCYT+aPGEXo0DgIwFIUEzYSzOvu2H2Xfpzc
uFeS22gixJfdIn/GI+UGVvkIUsK/+ATEoPoQI7WoEaZnSv3knHs87GoP7bYwZ/8EEU+vB6ttPEr0
+MfsxNgDjTx7ZgAqDmLqxNZq2bUUYKeqzN2p3P92Bw0hcOfOyh2NPzT2Tp1NG9HDf8GibhmvQ5J/
odJFu5lMRFZm7Iu5JNcA2vxttYi8RTbXbJd9GGczFN+E2UMgx+SZlRuwDZng7dQ11mctzl5oZY/D
MvQyRvnQj8iHOpQBeAyC6DUYc/uUt7wWIzLDV07p+TIVwTv8tMh9MSsXGkHF+toQ5Aui6a/XtdsS
8BJORH6Q1xlZsj+bRUqnUnM2TjEwJFG9FVhueJjhkyidHi9jlFk38jFfejr2HQvLGNkhm1wWJMYx
Sbzj/ZeOZQLMSucwCqwrZByxrHsp3oQ40g0/DdTCt7JM59V9CFlaTnKeGWWAIrPeWYpGK+pk8jz9
/nGGR2/mw43uaxXMSXMS8VivsM9P1MsuEj1FwETWmNewQuVUzxewAMm1NpxnhJ3DurLFSrHY3gk4
1hdIEe3PeA4Lkkc5llyUzAz3LB68dRbva0qvjU2Q5bmw2WhO+tjZOrhivloxJYSVbMXjOvFgQ43d
WG4IWrKo4PmVRDSi4yr4pBpwHLDHxwOG5/bQ1PMD+OIWPLM/XLO589fKqqIHo5kbFEvstnAnYjhr
vGoDfyFT7D8amBn+c9YxjMTEWR9SDnSetua4D2fxM890eSZ2NwULSpuU9sLY+4ArSO/KzulIqrey
JnySaeue71+AKLX7eRhe7N5yz/0A2RCtRXe4FyCegb4Upx1C6VGcpCCIZYYxWlh4QBuMp5vKKTgv
gMbANtnM8/Cz1PnzSE7CkBsS4nfxPZBNQfWAVMriCbXTrUfSUnBoGHqsVA9Jw7CZ/Zjx6HJ199FO
Sbs6+PFD1yTNZ42Dvy7NaycG/SnPrpYDWR8ODBKrXIirbUQ7E4HBgUeGtbhNaKoWA97cprgme++p
czW87EUAAwppZXuRPMOZeKxDuziPVfNVlkjPPI17B/392h8h6dhqPim7ePXJh7o3kkWT0Td22dfW
Y6DTNDS3RsbaVrUEKZK/uG9QvZF3VXyPmvlnEXoYdJsvBkmVs+O4R/xTVz8w0RvCJ2T1PZItROj3
fi4MB7g9hEoU7FHQ6C0fMiCvsT+WmHPIBOufWkJjMefkX8MI3mDq6u/20uJl6TpdSukx723e44yN
QrytcdOgrp5P+blBoklWKb26qsDBQOTe2FmArFMxzu5Y1ew4aJpdyjGOVp8QCxXZKXly+Ljo4yx0
C+QPDphUOirlT+ixMJU6OEsKab4GNqqcpsyx76NuQELMG0BDMW18A9Oro8ovBh7JvWcBfsezFO8E
kPsJtc6UUYRNGfFLTEEvGh+VDgLrMqesFyZ4L9sybeR1yr2d6FCpGzpXNBU0+TW5QKtGNCXZavDk
eFY+hhN6HjAAvI/ySCU43pqcG92oyz1C/HaTOeR6WQ5yfk6mpvOKnVh8hMRCBWS0DvYpQ/OtvCw+
MEuKN+HAQbjQcygJPLj/qOANm9y32usJe/AZVJaRfHUG2pmxdPNNbIThOuhc+JAea3Qr3NMmDLBo
MiZ1kPMO2I6ZrWOpMfFSNugIEboxxaTSiU5bKczgOPTyK5HT8wP79+c7PWs2A2LIbJuPFhGfXHI8
YDAGB9VgEYz7Df0wzywzqw9L2NJa29WIoYsxF4Yk8DtJ7PLcdRgveUyGf7m5qC5GGhgvHcsdp5j0
38OUzq++svZ4Lsk02kLv7w8Z4vw4IxF5IobvlH12QqbhAe/SStaUVsop3mUdnXCU9Tv8nC2KOsM9
2VULMjAsD3rGNcQU1DyEgQ9CoBC3qdIh7gXUoVQz+xSAIEIMxjaOYr7D/J3gQYzVm64EmGc4b8kA
UamB8Y7O0c2f+qHaBWyMqbwUeo64R3+EmP4+CoqFyrdDFfmr4jv67uGNFNHXgpNjzllExf5Vki31
ZM7BpvNQ8Mqk0rSZgixea1CMMnNSH1MRITYOKKas17YU+hgooIBYnioGPTMu6QwvIeOsiCnofXIv
ua5dVVUPso2eG4IZNnpmNdLS5i7Gl/Udv9xrj5yPmd7BLzlA68E4dwWcpvtEopOc4ZDwzZ0Xz8PK
gmB7GNh/BcGXOGqcg4sUZOWpkYn3jPnPdHV06JX0T/htL+Sg0lQqJ3whwZHAygpeSUC+8MpZYFfN
tChXByBTtijLs7t8gSZxTc0AzdZStMAafHKLxtjp1A3OFpdOe9feeX6b7QLRxLxuryLBOtouMwGU
u9pJcKBE2zsoUS+0xNwxPsM0xxRUg1AQejAfCnb88OCqQ9uKJzIbw00jf3lIyw6527/JoPaYZii6
p8olyK+1JqSTuG8Yk978QeVgbMrq0lgObswS3WzsvJlGUO2LooyZHoz+UzNEX3j+/1VUrX5JOLnY
l1QuRIFu4fhBL2Jqk746c7U2Wsyvc5wv4yNt7Uv2pisiSJghu738AjTqRwJZZUVVJE5W7AQbhXV8
TwzesNUjNmdvEW63ouE57mRbqEHVJh7hQMxmdqpISTm2i2mnHTv2vwTm4Gwg7ZgSCK9tg7Cw7/3t
nJr+Ne5q5jMWEfDdgGpKe/NrgyE/izVrA9TPh8F2vVsbZ2815IDQM63XSr03Hq5ufMPmbY6rix6i
dFchu9slBaGLamAKJuf2E0JVErIWSgtUAHkWVvHJRHq31ZJ4R1wbMGrG+WtaEVQt7a+ywN9kxgPB
J4T6YOpD1ZzhS7joPttnLANPJhBtgJU7aZkbB+fi88yW9jJrdQsc3uo0NVEKV7Aikpl2kKnbxSNx
FYl78TUvrecAxRVLbTSTBL465AZqA3t71Nx6tUg07At3hwC4bnREfrcJoeBUtXMEEA0j2joAnfM8
EimGbtYEl57g+sXMNa3iOPwKSxFAck/iuUjTBBGZNE596pJ4sTAGdUuF6ZCdvAMIUn4rOxK0tT+j
Xln+Lc9M9qLAHGOVXxxy0zbYUAvoC3QRasEjyOmxy2jS4q7YV/ZEQFrYHwM0bNce403sTMON+zDa
c6uvWYuZa+XZHdz27xWZL2sQPupIalu/NEb1hhVWeVX2xJxaU8sDBGpWLrElX+zifQqDmF0b1ITY
VwNnRBWegy5EEB5n43nEQlEYFYwa/KtMEgUt89RtnWzGJEMmUQq1HVx0bHA3wh7fjHV2mSaRsLIh
EYXccQqSqm4eByjHF1P8smA93dfaSUyFr5Pu1W+j+sUbvpDTdXO6iNUmx8hmirwffYq9ikxnbxXW
sn2BJaXPDHNuxjS/Y0xonwO5ZYCvN7YiOa+dLUaMIibhr3E2dSW/55b56gSORhmnkx0pbgGiVG1g
8wlQyLajfFRNtGvT0NwTtvMY292LsvpjTPMBkMSvAY5UzJuMdz+AKxcaxL0ySYw30HHQlzbXlt6W
97LZCQNRMVzlseH2CU1xpr8BNwSj3ClUsiO0EanpcKj9/smFT44EIOaV9Nm7MEXA7gFgKC50MQ87
kXvjRmTmW2tQmrN89/AGA5TPwEYuLoCMmThh2TQkUVq+oe+1uGUoXYgWjUsEl85QXRCE+tcQWOD1
/l0QGJekAYHYOmNnbmQq+wP6jq+Qdj4NAVMCW/qsxKowYLXPl/t39y/GjCy/R9Cej3XwgCYsPIxt
+F7JJeynweGDMnk4NlAJEKgsf4abJ3wYmr7dt4rnBNvWeO04DjzlwiV+VlKBPdy/mBa8qQ49zt9/
5hO8tatbNiQwcuMHExjUA6X/fAyC7IbpLX74f39+/w5eN4mL/ZIk6u7MyGCc0pVefLKd4gKCmg6t
ANg0RByxlTstNWSCPDo3NjG22h1/v4tcviOuiYHwBlBNz4wlMU9aqzeLdC5ERYR/m2Z6gLkRU37l
BVEzVQ1Tk+LXRNe1JdBdbE3LH14SRpMXwmvQ+Olnx5kDApqj+GBxIvgt8z5m8beMdxaG3UDhnD5E
EAbW0nfeBjovxMvRp8Isf+VD9FkOQOC75MQ8GZG4nmieK0Y57ST3tYwYv9fqLIgOg4ParryiPWHS
Yz09vOf5N8fpvwuWfx3KxANQIQt+bZy6X1KBLbfGTlsHzkVPDIvp7ajaHBI4wjx4btijJra7mK8r
jEVMzlaCLs7VSN4ddBoGSrbQDtdFYn7PRxBO4Vsn/nLZF9FJqVMxjO42r0y2Nn2QbXWcPEgrR1/a
O7DPupRQiRh2oo4tAaP7oFQxPqoaR65yvs0iPU2ul+ERzZBUeO5TitWPR3H9AF9uR9va9T7OM2Zr
qJdZR2vj6PsE3HfLJDq0uyefkTgWMB9EUdo9GIcxHcMv0i5ddCvUBzFFo4E5am23AIgR9y8ahm+5
F/AozxuO3YrACXZzEYQEr+HvNNOlK2wOiTGlq7z4K+3tYRXbstj0M2kHhu+sYbPwOuyNFMmI3f02
amJ8Mewjo10K6QLZrXDQhuqEsc2OrRX1cOamG6uDFcI+jyZHvs+AMqjz5pXV2y+aCINojt5HpMDu
cl/UYJBxeuEaKt0fc1SpVZEm6T6E6Z+WyUORwbf1+gqrkWWuTHh1O6f2z5geuQsCmjPlTUTgogCo
KvvVY02EJpwRTyiGtRvaP3XynnQuW9MmWAZ6EjF1V6LrLZxDFshpI/1870BFW09LeqvZtSf+65eh
r8AwdtUZlL+GtQqWYEjVS2hFC5SlMbdwbRiBEgQ42vUXq0j2IwAy0HzVT9s1D5TtEIjg/A9Aiznh
F6bujiQKPgGisbbZXD1btV3tshlvnM8iSRruk3aJo4vANTP/xZrXB+WWPvNdjPLW1UwflZ9vZE6+
oWm3CK+in64SfJBRh0IYco87xptON8Gm9c2Wh2S9t+z8sWHAI53RYUsPmqJNzDeWkt94X6PyUY6A
MDCIcrm3HuV8y4K+MwB8Lc+YgjFKSbBZGgxU9Qafj48kYtuBt4HQ3xzDtjnQc+Zs2WyWMOQj0rlY
qzkfeNoX6W6Y4luzOEWaxBbrEjTjhgkaDxyrGBLcnPWLY1E2N5BzY9Vu+6hgb6gagF8kOs4ZwiRw
+BjDaxb0TrwqRx4VgQuxtI6SbQWELbEYNpkpOeF4VtHUbSPkTdvYW5zIyVPhxQpIDnbU2dBbN2Kt
M3XG4hvK2ZXlzLcw8jywDs1pYZGTDw4q/kGbf7UpMecCzjiS2ZSFMCFvRvk+xcDiwC+RgUiaDdbj
T4W2DgDo5LrGVQiAJ37pBCF99S4r1I8sSNmuTHDki+8JJxoGnCpYhQhq0qZ2wL+Yb9XEyIcJxqoa
5eduEOQMvmadaOG47XyLrA9MIFegVz4wUQZxasrWuSjwe1JvYgVvjxHcTmumiDe9Idn35VuN5IXw
jhB7/ty8TEMEqBxKN+S04GRHfKiOCSCjSY40dl/iOPlLhEOxsjmM83ra6mgI9wiUX6fxXEn/m8VJ
tGlZRxFPocAd/HLJoN12yqPzjZKv5PtirCmtHyVWoY67LtYkYsQJ2TyqmN8ynf10ewLbcZWTV38M
yvpbhlltM8ueVcN8KWrJ6DS0GEbUGC6yFrSj0d9Ek4W08X50NfksMj9uNymUDJqPArCj84464C0o
+uHotN6vftY/fZsHbpUau6H2/k8Y7Y/xv4Kfxf9PLve7OM11Jf8T2tXox70PQv2qAChLso1/6gBA
RpP3pXTKFlsx0qtwCOTekiF2wtpSnP3+NklH8NLGNaHR33Quk3mifRrEkk64D6iO/l0799FFYHnK
dW0A9hZuM2j6+oPDC9BN6IbsEk5EKstjvYy/HB21OzeEhRRHzPNTfSW6F9oZLO9174XubiY6YYE6
GoK6DFQVLUoGmL9DiWpNz394gaiLP0j7XNdxeXkapaFlmh+kfX1YOIDvAv8EewuLUFFTTZA1lMyR
ge/U1uuwGUak6Gwcoeyhb3LW0gLj9+8v4zeNMW+Ta5qCz1HgBfhothCqw1WC9PCEmoYlxQxpKnI2
RWa/FQ5FZ7p8mCUcAqg96R/kjcvl8U9to2fiddfonIm9xVDxT21jFRAjhTrYOYG2EA8N68I4iryt
PWhAuMtvHGBFQCFTeH+ybyyf/YefLGzOT65c01G29yFtV2C7BSWS2aygoooACPPUDmCZ/EYc2gCS
9gBKVjTjaz57vwp3hmmtbtO92ss6YmqN6FdGJvwG4hjzNzggC/z8nMZ1fyUB5XvmUMSjdfiTPFV+
MC1ySfNOeabnWlJxyXyUp4J4UAQAtOoku5r5ijGfhkU4UrB0gD6j+psUYA0wVCHQUzM0LN+aAVtq
Vuh+BZMRVWI8gJEPEnbuRtsium6mQ2LVTyUA5XNnltuuRr/nSmPP3hgR+fyeDV6HxzZm4cBqYoU3
vgNDH6KVcx3AvMTh8C+tPavpK4W3eP3fXp2ejQ8TrZ7rkjtpfvigilxVJu+0c+qYG68abuCVKatt
1XdfG0klGNUMgIUbf6mdxNz9+8/+/XTjZ7vC1vQktoUk+J+XZ+pbA+r3xjkJE37LPDY7RJrdtnSh
Py1j03//aR9MT8tna7saSyq+Is2x9eGnOa20KtSSzimyjJ9DUX5C4w0Tiel+IrJfY+n//Pef99HC
dP+BWkkMQEiLsSx8eGuTCmZ8GRX2ifAjCINGvKYk3otG5auiW4Ydy4ogKhj7B8ZzWdY5Mi/J07bw
GAIuK6+qdtVRBuXzXTSalQAfCbxhAO+T5mOrXcKBNbeB/Rg0QMEMJrl/+A1+P0A9x+b44g1TsI0/
Hl151PvTkDrqFMaGu2Zmke/jpr6JzgtOo6vHgyAjRrIIczQvF0EV0NBsZMa2yBEHUIHwePaNT9hq
qibNOsO5ekb52YqImprzT75dzX9wXP1+2OJg0qx2edt53n98z7UFUGcubevEqIEBv822w/Ygm6AA
POKYF5t8MTowCg8y8/zv79aSLvnxzONKdh3JANpVzsfnocvwlp+dWeRfsaStcngswkO509fJWUi2
+X7dT1fReuVKxVAfkkVTW4/woNH49X+42sVydX04gRfbGfY50yZCXS6v9j907b0ZAX0CO35K4c/R
YaEemhfNz43rL9zP5Se6cm446kPDNYo/3Nnu77c2ZnTXRlDnsrD5/Vhh1+WZ5JSfStP8xkywRDki
p6+2t88kWNyIFbS0M0ag/rLCMWPsyGnAkiR03tzIOsBBE3/Vwj3MXWE/9vLE5H4diRpG/YyaIcC9
uYtYXD6OStxmCFj70ieVRnfinPRVT3oj9lCrN/etnTtQ5Fi5lWhqH4IIrgVzlhWGEZzbQPHQ3Dp6
G2Fpxk2ePfeyPXSVzs8sJZajAchlufI5wQ6qRDUrpiAESWsh/QI9trob5yeRv8Vm8GzNXrOLl8iN
QfiHANA6F8qGLMPxEsSWsx9GwNxBaVyE7Ke3cZAHA3bJYGTJc21QuFHUXpp+mNmLaZadDR1V3OEx
VV7vXXI3fWmD5NY10CD6MBd/uFys3y9ebWKEsjSPPRqI+2H2H5dLHtE9ToZvnwBBeec5sfcoDf6K
w8Z76lvQpwEyjGRCMxALGpnGbld5nL92o28foSKzXGbIGlToiq0u3RO3yZwALSPLEnDTXWV/smeA
vzgUrD+8cPv3Ox6rKKcs5bH2pHe/Ev/jhQcpDmCfGvB0l4naaExmY/pFSJL9V5bVb54xndLUdq8J
LDesTyk76by7tVrFfBg8TpHQZNRfnFmRefHh7DB9lqgHa9LKU0MeyaVirhh/Bu87b3u2fHvlQwtq
S3YNRCRlQn+V8UDglDAydZYpm3wHmfqJNOfbvbKCSKov2Q1nJwejHq1takXMkNktn1Umn0CdlZu0
/lH7iJ43METZFHJkHiomeDV4lp3x5skSU0pGbgc6LH4/qnvJO/yY+SPkQtxgh6JF50Wo2bc/HGm/
23W0yTOaU0RIbmLrwyPMrJpwhr5nn1LvoBn2PDRuW22Rs+Ev0qkkFiKbGMSxEkwKVYCoccV6DBFF
JLoM9nXyh9NdLBX7Pw41B44ktw0WIs42/Kr/PNSAl7C4rCfCnwN7OLoNkgqXdCZACw+RYpLQPgFe
KNZuie5xNMsdqaxqk7ss3iKgOZcuEuEfKt3fT31eEq4m0hdgYlFJfXhJ3mxpM2B4eLJIDERm6qyY
0bMwZN+QhILxjIW8DnLfdGXeP4HkBZFs9sCl8eH+7VT9n9vF3+r95bWgNRamXIrXj8yNDHdO2fjm
dLIDQuKoEfJj0+IqZg0I/5oPzbdIMA3Ye25axwCA2/HajKEk8CcF3V6BLAhDn/9PpzYV3S7NZBSf
53F++8N19fvTyaGgWJoSzE00CB9bs1SG0eiU7nAyagt6QI0dKQtIL9SZpk9LvAMD2IEjpvEffV8f
DL0ndIPJWpSFFyN6ljO468G1P4VBXR8JvSemsfaySzrh+d4Rltg9l9WYrTnuHkipL184IbIzG0sM
RwDTrY5juEgaMGTAGjH2629+3v40Z+Sf8GH8nWG2GTqrMtebMEcQbseK4eIirA4r0Ge9Z6MsdJo9
mfA/VePC5atggNbwh7atVTWrErPQ2SYLxUKZtlOd5+67Jl1UZG5+YFggkQc5ejcXebTpYA0/ck/n
TCWHE7NRH3njEims7Pw8StbC9y9lO7W7firU/t6AFCz0UL/K9jLjlsQdQtbxPCFB6LdZ51qfBFxy
piHBp8wqv6UNLW4QpVsi28QRB+cvKFzzidBDEgDz+go9sF07Xacf74dozNDwbHr9y1R138xixhth
bAeUVpdIGM+NRTh7MKKlgBd0DcovLPxjPAdan5x6Otw76civf43kT2AN6nk3eBIQEgPtWqQRz7iM
cEwFe/ffL6rfL35b0OnjN9a2XOgB/zwbohyHDGouYoRJo9skAM2WGrocth4e4J1RsUAYpv/93W/D
M3QIFmdJ4cqP9SZxtFYLMw3gFhGgO6MgJLHr9Tk28vQIFTUCByb3bUue16LKyjDz/K1XsDvHu/z7
7299aHBIy6bUsngSYgazzd/uqRzrh6hq4D4V0sHKXTKQJYxkw2Zgi+x3j30DuEDoX6FWTJvFrzET
HHIkUVR/jhNjF9bkD+TecI2i/C8KEQbHFoB9hI6jkVE7aVb5c/gkWf9tCpTZhJvWOztptsVIFtO/
/zLC+zheUvwujnQcye9iSXrU5dn0Hw92lbKpVIi2T+FYQcUxQnGaM9s8ZU3MXPv+z1gWxen+XUKw
XlNO0XFw/flEnBx71Pu33p1Kl3oZUavS+EwY7Xy6f4mo4pG4jxSetb25/5FtFAwPGV2sgqqdT9aY
sFBo24NECMcSpJKbJMFA8dhNx7qaWabEjjxFdmyQyFCO//dbE2UKHBG2Hl0hT3HogYohrCbTk3GK
innk+d506zprwP9nYxGuJPDI7ZDK7AAb7RAbJXvtWPmnFLm275X82qOXky3HtxNmIRYSp3z5cv9O
NxENpUlyMWubLKZYleZTbreYZer4pfUVbmm/Cg70oulhdNTe8kxkNmP4UsFIszjFUMxVrwQmIDSG
SMnKat674acwC2yC6LGzsUtAL244ZGrW4evdmfm3/Qq9IJa7oIP0jx+om1jLlKmqbkb0XbQQ+mVW
PcwqpAAHQbSD10umSVMQZ+AnIF7RklhLTnEsevGah92mQcuyhW3IqiBlwSomVZ81nqB9yikN2408
YzcjixBy9a5UYncvz6ahvKkYsHoZJN4uVW14aDGK3V8lO/Brzu4dqHYdrYlTsV/axIKmkXA10L6w
mUciBGbJaC+GLLpLjPiJ5qJEcm8BRa1bZk1t3t98vzJf48AksRjtcK20/4Lnf01KF7+RUUmeS01p
QLC+q/3UFQZ8+ljFCGaLBAWWMzjO8W7X4bFlrIKB1ZVR94gp2hx7+4RdHrfWgWuQdNg8RLwqjXwf
jhAQg4Z2WttBsWuaH3hnD3CpxOugErlKqsDAA8pIfgKGcUHlsqid7IudLAAXfBT7FpHrHueWWEUt
/ZOuyHWA2vmKYMzaxqhr4HTgh0xIY2+9yGD/E3xmRvSI1YoxlCCjMQ3F0cpAbtDso1GfrW3r16cp
GtasPpK8El/zzP6s8uyr1wQIS7sQXymu+KPVkSTTu4S2BQIrX1AcHROLPzRQkuF66wvCWWrnPFXb
oVbRoQm3Az807urxxstctQ72+L8nlCZUeM8DxV6hUsdI9nw3pk6LLHes9KuFvoslzAJUofS75GP3
WIi5W+cGMDxvQF7Vp9EXlLCQ6D0uo7u7GBpUeyNjBuMLTPEfdfjdDGZnrxuR7glbW9xeS+poHBbY
WmnXcRlwvc7W04wy5nVAI75KojREnMQ/plV3xcgjOG1NB90I0wW3GxC1hHK8RTVVv+wJkM8iLz4Q
MnLRtgF+ucf3HKeYF0cMf1tlTMDzfF8+oxfgx881qQypuzFtcxsbCWYvx0tXMU9eSGOsPIujmpzy
BTJDQLpf1bE8USloLzasebroj7DeblrufBPLKQKC9ACBWCMaCpZH7xQgtjWRQNbhhWFJeFQxp1Bj
ckPkgO93tUyaTQsMYdOzwLo6sHAHz6V+Gjwe+C4bak0o2NbAWXAe9lPys0yQiqLtKy9mFC3KFAwn
KcJK8nee6FTaC6PedMsAkngnN4YxVih3nRoFIcU90YuJE1Sv1LVrmGHqiYoJy4purnnbiQctjRhP
xDPGnWyFGYozpmlmMNOtZqCixuHM7x+eHDBQkemNt9jOpxsKqpArYF71gwvRUYUegDkSz0pupop2
dh0gxjxF+OCXAS7U08q4wBZKfAJ5OOi/FuXITC4fXhNL+zwpJyDaZfCIgNgjIfUHDwY2rI30Tm1G
10MnWQUWtk3EvGrfYrLo/R4h1E2PonllLC92ZjUR9RTm6Wkk1CMbT1MSuVhL2u/pBDuS0IdgHZRk
P0Oz9c9F4T035mjzln4Pu+Co8cmcEo0IbkL8DpYKW6uTkotj1z3JzMknkifXI26rM0Dw8dD3QE97
PhvD5hFXa9vHA1Kia3QXrDvpFuOzAeSxNNB/iEI/Fq3p7kaIs3s/iZ9UzqivLbnxi5KMH8PEk9ah
MD9GWW4egyn7xCN/Aa4liGtjk0EfUXkYktC3ramJoXmGZI2mLIP3QeesxqAY7tvUuERFpLzmXOLB
hd6k90ZVcjeb9oOO5a+E/K9JhuxjLbY0vj3a2wjVVB6w70Y4W5ynjHK5IskvV29+NVkraAjWrvVs
6uY0eUR1z8cQl+YGADOUR1TRpWvsgxSjAG6x+YGVJIM2c9aQsTO9C7Etb3HFZHt/rvBKaJGca8iE
nSkfaFvQqsGneRxqCdsVWSvaJEsSbiaL/djWm8K1vAsCum5bEF61Q7pl7nlfDz1cuF1RJeMRuB+e
8+WvZikcrcVCa0G6QwKNO74MnEJblyPU4wx6IRuUdM+gGxFP3JQt7ZeKo5I4k/w2T0W+H0BBLbmF
GE5ASu5Cv/PWlW+KLe9kvLVdGy/l1CyWkejSRgOqvHmMv5v6s5M8qKhzvznwNhq7SvFrEZQdj0P/
gkptfdf+FmRib6bQ/p65DqrCOA2P2mhJkzIUvHQ1wbWrb7SU71ZUHbwe2LowN4pSisZofEfOgfsw
a55cl/wmsyDBXXXuQ5oEZJZ23aPVTN8mVfqbJY7Kakx9sOrMXM8SqW2APXHdkWu1p0TbEiviHBrM
EyuX0SWzOLoOwvHWIOXJUG96kqpN55glZDcVlXq5r2W6VpL/Y9QOrzt/kyYKjpZ45javzmoRW4+B
BGaTXEDA1kcrIQCg9QOM1n2rEOYN40HyU0RWDmcnL/ZREIqL3TsE0afvVRvrBx9ZkGTAs2/n+laN
ktQSwL5rkje6UyT8TTif80mXD+jLkBQrQo7YPAN5MWu9TXg7IiANjIIgCEzxc6G98GpjnxCT8C5V
7RCKKO1N7Q/f787yFgqxV2Xhtp6bS+WRjWZrCDKaeMn7MqQtgYx2fbKpKqJrRqSt2zFiRlQwiN6y
z0fTag5HsInhxsvEU8l0JO5+mPauQoygal8fIzQlq9Av4eOZGO5VjvXeKbG+D4uFEYcoPuEaZOYQ
/oW0eDyUrbyhaM03U1yXiAA6/0STh04ea/RaVIRN+dgz95Flf498KclsbBajUny0zPSrPw5qxz5U
rMIM84KL1ycy8xZut/Oi03KdqNggXqCq0OzRgSbl8JLLxjyDvN2wRJ3W7aRyhsXNQWD7tSjNn5nt
vWaTZZ7TGb3K4Cdw/4kNhjTabydXhg/ISXbDjL0ZQIl7EV2L8YTYsBPzR7HFlJGeGAtmNMz2zTGi
zxzj9WlgePQ48zCWyFuP0iPBvmkhuc62fmR04kQIKCM2gggsWftVDaB6QoyenKc74ITUvPF2r0MR
Te9SLcML9b7kGEfSbVTgyQzu/I1Rz4QSugGawo6Lc1YbpdqObMC52QTS658MPRzNMTCvbQfwVgc2
lCHbSfZ56D7Gpqr3Rgb42ye2bwOzAKFKE/3l9sl8HIcOx6rOnmuR8EDLjBczUOU+lo3muI8Rn9gD
ZvDIP+qxKp9zeMNSGISqqDE4+CU/a+yTL71sXqps/OyIwX9mWoQeqkysxx6TNeMhADMTQVibOPEy
AkzoWvA2Yc3r53PUmPPjf7N3XruNK12+f5XzAvzAHICDc0FlWc5uu903REfmHIrk08+vyvvb6t0z
g8G5HxggqkiKkiyyatVa/2COCA90pdC+LFZxDxNpRCr6V5RkfNtO/8p6WNt25nBJO6qjGJWHzZAb
py6viG9s7o1CkqpggPUNzKPJ7cXFgh96dFv/G+oAJsyxm3agSrZGS3nOawT5bSewIG6g7vQBAu4R
JwA8SjkVclHotghcouPzqXXMXRI01SNobKSzEQOkFDA++lbpfRU8YMEKLWgsekzQAEc+NRg1dIwm
pzT2oR/PYwZBPZJzBkutuUzOmf3ZbTXiwaoHktz0jbEdgKyd+6ZNT0m5PMTtWu9te40+uwloGzQh
RZ1ND/Fk88xlvXXnrczKHdDvJU3Mh8iy7wNnhgMirOKywKUO0iJ48S04jsD7bsfWJn+xdI/4mPWP
0wQiEgsgeyPXD+q+FWDCN6JDw6UfQf6OnjU/zaIz7rLRCl6ZfYIdxrV4r3TRfmkQJJjAx247b8TM
XCynVWOdxwr71Q6EfYMLGwRL3awO/DJvuLc61OgYbaNM3zQB6NCqK+NHKSnTdIDjl3y2EWiy5udy
QLRA5NPRLSB2kzb0cVh4xwYJARQjeBbIr3zoivBYd5sexfxQlQtGE9oTdxvkRWSgLYSbAWTY+CVW
6IWTOANzVc2nUsduy+/wqrSnaUYOAAehkXigaPGS9ot8PQSFQN2gqO0LU82CPoT0B2mqX6Qygh1V
FUw8uxKRdSR2T7oBKyKaHWufAdK7tXBkAMyT35QUm06DN1zMOWnPM0UW3+keuBzg3wyniAW3kMMQ
ANWY9UE7dMsyHOpIf66oAdwsJKRVemvtk+/VRA03gPkalmOUXaBYMzSb7gsl+BdRLXedBqvLJoJb
UM+E8YjRndYnINQ7uJ7GQSt06eCAJkKfOa9pCgen7bFziiSrCap+f9+0U3+o4gCelYE6LlPeAX61
vzdJfm3Tsf+KoryFJNm0Uk0AuYPThxzDqkX7hIe7ETusDNxF3xa+eUexbH4vHCgo+KcVhUtoO+/c
SABvj5uK9VbV34lhyM94UZ7xRqhv/Db/Fg+thn3NDKPDpgpWW9TDlETSAH52B2wLpwosLVJSUHdo
4uwrp+8erYxAMsq6b0sSYCQbgcvy0ynsoxLup0ndxU3nYotAynAzxYN1LlOHhFntoLRf++nFKW/w
wohv5zYRe0gAGChTKgECjsyJS5EVzV8EYUBRbchbQDebxWn0OveI8u9dDODyOJvmL69bnNtS9y+L
Dy+it+GktEsmjgmwzK2uWV9sEMc7lxUFiyaMXSb+f0evexU+Q4NpMa2PQjwpIShiI50HP8C52v+Q
mQBqbtxFC6ZkbdLdYlLwgisoQj1DV+4aH8/MvJV+zbFR3JJCjkQ9X4Qzn33WEOcGCbARZN0OxG+O
qpbb3XiZeW8Iv39ifc7tKQmyZXo3+eXZzwMbAWiopmMxA7q14wfy9zhdBO3Oi2N9O2C8AZI4aS9d
24ybomvvjWZc3sY9mPKw0ePuvgeIbsNa86a1v/Nw24unhF8eeYh95NRfRMeJinroiBVNz7G6z6EK
bY0Y9GULqyJESvcV2/OXCRoyNKMFsRN742URMmFoEG0Y+b+VWgIHrTDbW8F7ngLhvGp18IVYJWxt
vzhAqyXMJalxKLoKAg3OPm1fovzLKrOrlo9EadG41qnyjD0OwQmzGXOXLrOW6KrjwJ4Q8OJgGFk/
DcS4oIe36D2vzlFva/PNj76iovgtnuHM4DUZ7RKzgB9psOyfTaykoFka26gfMKtLymMMOyZfrR6H
JrRjkiC5hTn4wx4J5DwSAxhCtE4YDTCCAEzDVjNfcouUmGGM7o91g9u2tlrxLdZKrHZ84wUHurCP
3XdrcqZ7My1One4VN1lbPsUdCy/bstF9ieZHsdgaCCwt3w25i+lW2vindDBv+jFedr2wnK+TkTo7
jNJP6DBb96xFL9zytdvPJ0pn5lZL4RirCK5mdDVSqhcpqGO+UgCgDRFGb8JWAL7gYdW9X4lBPgpW
JkTvEViAWHhWexCricf6tRYMO0Fvfe6518MkXoaTtU4zzCqt2gX6smOYSPfpIG7MhRLoZLR3H0KQ
EkCG+NO8zSLdguBAVmLOEN33cAneR9IUahrBGVc1dBbEpPUyew5cSa/sAQ6C9j34ra1twb/hiKdF
A5Fz5EKYyW5hjYkwjtYK6R0oQus6//RcxPlWPQvICM6J5ArKAb3/0WRphyg2V+XJ/aYd0OWB8RPc
CXMUZ1eYYjNbyYTzGGUkVAXQTpqB7cf4R5yFSbJWgSYpFGN7QvIyzB0EXXC/O9heRxaWZZ1fNf3B
FoTdQcFyiinIncDzVhDLwwHfaBNt4/M04NE4uCmK3rj9dq7F3EXcdErq4VEMgXWyeo8pZdFV0pRM
ntynd8vFwPt5azm4qsViehd2N+zFUGAhk7vkPj2v2wW+YKE3S4rKIADaJNL8Ss7444CSRF1P+47V
VmvBC+OehIaKqN1cYFrr9uYptWE9ezqK8DhLzM2pmimZLQgOIbqyQdx0fgDiiRdeR6VUxwRqNK1T
xCA7+m5/s+r64+rnxp3oEAgZOw3GthA8OyxEfbnYKYboWydQTfC7kbu5RWTDdzCO0wORnW2kvzar
7x4KWUzU4eaxjBLA6ev2QP3EOjXQg/CmrsA/rRCrcAX+wjHIL+a4G9LUuPSivTMxNzxpCwRwcukP
wbm+R4/fcckWNWSnYLqcshw3mt5o/K3p9s8NetBPRZfZpxLN/LXQyofuzhWO/ejk8aXz6++6j8p7
M9ntwQecQKLCH/dkfI2XlqnqhIv4XHf1Q+Gg5SYw9hQREwIE8xOQ5uUpLZC3yBdf4jfS2+ypaH3n
xh2xMWP4ePDcBbkA0cYbM2OIXjEvuRCJTss9OeSt1aHhkaF2+ghmlSJd6y543YqepzFf7i1YbhCH
8ZOHB2k9aj6DrW32/jFCZGbTSDtP1soOpQh557aowkD1HQ+InyLQ5VQxhfAeWXemXHjYAkej2fT2
uTEyr2km6Wr81t7F8gNnAJTrsDq4y8y5uNO78msUVF9Gh6TJUrz0iOJ/MqcVtin4R2Q9mhvTmX6w
5k+2kKZKahZrcs9stbVds7r0CJXsLVjbIWltNBVi+6lznN3KwPlcMxgtiX92CJr2yWx/a9olfQVv
8Nk3mh0yv91Ph3xnnH/yK9+6jHhe3toMyAaYsos5Uj7wSbccsW/6KdI6gdpQULmyJvs1it5ZEb2U
ZIye6ji3tmmCA/pY6FQy0mW/JgizE17mRwL6i6hIp2sYYT13jc7jg78THO92DKNIOEjekZNK3Lh/
hOP1ahIC3VrNRTNT/WBUCONikZxj9ty2ePSO/RZ/rvbdl1SESDTzfdvW+qMwqs/w6ZqHpe5/VSNq
ZKZAyD0Xmve2LqZUqFu1u3qB+5GL1d6bLL2O/RhIN3etv4vnhxEVpPqA3d/W8jJAwaTYNiiQMFYp
pw5naPNLB3r6jE83CcDFPK9QZODzAJPFw9sm0RUUepiY1bPI5reo1uZ9goTuJTLEjSVTI+4yTUTb
LOawzF7uwNEtdyZD2VabZ7K64/IpH2P7QXqXRaHNR2tbQbRbDBShx3Z6TqBsHt1J5+GQ3aWJxmc9
OOFnpt8XdXKovdr4FCdYFZp6+d5RXTkUyFTsu9oYPnlteSLw304ubPdwF8FV5n5EoQapSO2r0Szv
AtGT1ySABu4HPqYbW6cY8ku5AiPDZ/DkDahPsYr33eGmTkbEh3lvGCB5KEvSGXwH5OtGd3d44u/n
z4cpnEL47/wxX+/AWh7Qrbpx7swH/6V4c3+QDTYRfxehsCD4o+RC2Wg7EEGk23RjQ9HZYVkmUAdY
jsgbdxfh36fiGRw7fiZZtwU1e7C3u93d7u79DmZZ+NUPjU0Uzrt5Z+6dc3tKH9KH6dX/bP1C9oao
t3ERFiSds4EjSjd7aofd6FD62OXl3v82U6466qfiZnkQD+ZL/94BWodnAifKQ/tpQ+I66rcwwbRh
P4oDuXzYqyBBYJDod8mCnbPTJC/J2Ox7BNFgS1GoHBu/OSKEOB2ibLSh4nfBJrMW7eSL6g7aXX3n
j8m7wH2OB9XdUbe2vuUEAiHhrIY0aO4d46q+FPkkvtYNYgDjrNW3C5C7h1Hor2tc7XsxFW80MpBJ
dUyMmRZvZJI3TgcEIXeSFm65bb9ZGLIla0a4mVU3FoSPig/x/Nbt3BCOzbJ/GMQWRub5IUe4Knp+
8B7hVbaNwNm6X1qM9dgo56MWuc+PLr5y5BEbWD+ZmXVnD9W2c9T23Vl1VSvvuTXGsrwYlNPOVL4u
WnIpydzuW3Ouz4H0GlOtP7od1ZHj6kzbzLeqc11iGUJE1LI1qJft58J/UkfWCCPA1OnIEBtlhSu5
dfEoEO7VwaieqnMr7dLkJxDC1H7b31QeSTg4OJUwyrPaKF+4KMUc7rpPtZC1kcM+c3YBa9mQ79lX
zNfRGrXrRn10J21YV1LT3cRGAw1nbM5RH9eHZSi6/kZvzPFQI++2Othdqmv2fVp9tP7Yl7UIOBld
gQ1iWXxaK1xoO8+EyNTjlLZlQkMRSmurMyuf6txD6yyqbD2AYzQZeswEhhCFarPA5+26Ufti/L9J
6eEBpBze5IZ6LLnTNMjZzu6M3I0GRMLSGfUnJ0VlC2v1cy7fSFDe/8AO/q+y//+g7A9EGXDMfy/s
j1Js3X39Uf8u7P/xmr90/Q3d/BdoUYwtHMs1YO1edf0NPfiXji8WWBjHdCzYH1ddf+NfsGBcl1fC
nZJ2AH/r+lvuvwJApyBpYBRBd9KD/x9dfz7GP3GCEDh8n7W+wsM49n/i3Ohl0qBpvWo3CPxhXh6P
LfdPwajxd+tjXzMjacCihmiLeZy2Ous/HUNPct0SvsDSk1e5Xk911aY2zPZs+rEgfg8ehny0V5Zv
xWMyecO+kjdw3ieMHj16SaQosElTO+E2V2e1YWHH4Y+TKCjkqIjLY+qsQr7+eupvl7uecz2sWkB2
avKv4n0aScReD/7xroI0PHTDvz+Fav1xzscn6zWcSxCNY278+3NVRv8G2iXADHs4NV6HmFtUdeTC
BLYJNoSRjcgj3LnVXrXBMOQf/bx2OqmDg5hUArxac+KTerXaVUwMjOiCysPXE1VXba5nfpwu3/a3
N/ivDv+xj6nN3/e5e5voFH5dvTldr6RaVuDdenrr7hM5vFICYrhVTbXJ5M5r10R5giFrlDZA8sgI
ICAkBvY+fsrrr/jHj6q6lfr9/dhEjMFljTi45KM3nS1BP/Kmy2w/CQmoUiQPYu5UdRPWJSLSndGQ
YpQnqn2q9fE6dUtTOyFZDvhd3aeL2qcOl4YB0TLJD6pXCNIPYzq44Fvke17Pgzn94I6e2KsD15tf
dT8uKj8ggkqzod2xdB3Pdmriy6uaapMKA6XR4muV4k64xB3SEWXvDjwTbCrMLkF10QITBg0aKA5Y
f6TjvbogqaeagB/Dmur8CTsNBG/9ambBzsSsNmM/j6HOr4/9w5geKZft1P707zP0HO8GJFkPnZz0
Me/FGlrNOde+1dXWrnCrd1MGCmrjqolMdi05mxlqSpPdYl0I6bHaBN6KnCjlW2js9nEGCpaHEbqZ
EEzSZDogY3jU5YQ7ybk29gZMGn5rWunj7MB8xzGwRUG74GginWFL1fRlPCFaiCtO+QCknEoeGpHq
i+FJyFuopu+MgJ+KEiGkOoggCJkeOn+ah7IdtGV0vpZA310/vmfgSWG26Mi78g5t5L8Dzfv6rLpq
g7XcX118lW79PvH3jvRRHbwGqw1ztfMi1OV/oWRlvV+X/lH9FzLUKM6qpd5NH7XlOAPzyIwOuIM0
kc3WiqJIhcr1LDyER+xxFuc4bWk6eKltm7yimpeb3tlf8UFuUuQcKTyhOvzxuYw1RaM24w6tMZjY
qA+lfhNbo8CgzGzl51Q/3fW3ivZrQxRWRKtcUhfla9OjTfrRLeRnhlmtbbqIynivg3tKsa2N5d0X
ec4rRTNc6Oz1lLX1BLFg7M/qmGqRW9+ZdlEc+cW7s4bS4lm1grkB26XJOLRNKOcZ1vjDH4QkDcjI
1coxtkIMmKbqV2v2bPh5s3cmuzlrk4V0s2pGGaUI1fKl0FzQxZciNjHllA6XIG4oiSnDZl9aasYE
SsiREEY5QfxZ15L+TAa4P6vWtYs/HuWzNfmldo1j/I56j7tL6pFbAm+5/uwXJXpC8YqyXo7ihdyV
xGg9pi4ItRwGMm4KeFD/+8uC2Bn5sn/3Zz2dQ3PWYOr8/Q0/vqaVYOjpyihe4s9OOt6F6DcTMf/7
W6qu+r6NjYsx5Z797GMckRYGJgn2BIpCfnP1dT1t4jZ01FbtoCy4cT1hHjP5LxpnJGpHMyMrd71f
1Q0D6psMjAtIy8LfFXEt9QTLTTBqhzKxDNJB8qGWG9su79qEJ8+Ups8ZBMLfNvFK0cKTQar6VWof
sfpWnx4y6SMqeuJWW07bqpvpdVKEqg+ImVXdiklwoAKCUYbSaqP7JRmKtp32BRr3G3eygm1DfpLq
DPe8O0fiXHqIoGYlToMdtbGz2hdVyxevHjC3HJ3sRm1cymLhUOsGau2ljW83dJ3RYHYEjdOdVcuD
0YPmRt7Np857NgSiN17lu5uamvS5KWHfhsx7/TmQm2mWKEQdan2so66P8gGrLXWDf/Ttdog2Faaq
LJGMLfUTHjX183fyh1SbFXQ2UsQLDFezRX86Xj1j3ZgeWCVcwxhdcGNDwiYjMVOjKSf/fermVq1r
d+hg29e6GEF1p6xwV+OsNnFsvAHPR+1LLrl0OXSqDWrG5fm6T3XrtaLwoJrqHHX42lX7cGpJYKS7
N6pnM0PnoTrvo6n2/nadj6aP4oc7MO6RZgFF17cXEymi87zwsJg9YvV6j0ODO23H0QMCYJCxwh4I
VVgHapmQqRGz4T4rZCg5yKCnN8DQU29g50dTHWdQuY9KBCj0AkWeSk4tOAOV5y7W+JSqqXaqDfgO
gki50YiamTTk7XZ9jepOj9bopB8XUYfUXnUhVLq5Zo5QOPVuF76E6qfyItcrJREa12bqVEjZygdP
Ha5VPKOaiQov5Wsy2VLdvESyhdD733114rX7cbhUcbM6U70IHgMx8vWa6vxr9+PwH++WXV+D4GwN
KLb5+ATqdb99yo8TP67htZjYxzhdoTHJzF/PctLrqbSfVT8ybTx40O//2KcOjPKoaqnN6jMVqZNV
6/pa1aU0n+BWGKqOHXtMrKqpOy7WTepkaGHsVc2PvdfrXN+KGZGkVVFQGfv7/a5vr1rXk3+74vVa
f3zEP15yPW9OGSn89IiGDJGQfGzVZv279UfXWsqAXJHAnUGeYsq57ZpnUS0bMWqQfssP1cNCjOn9
v83HXF/7xynqgNqHVxIiGQhLhWqfpeKFP1738S7/5fFxAijZuq391yf++4uqz66+Ra8GKdX8+Fby
HHW4szKGr+tXvZ7jUHE/Te0xaGB8ipS6h3qR3Kh/ntAGfnLPwPMacvpzg4BqOEEi2dYqyCun6ZZU
vbfvZZSmkjyeCvlU/7r52NlVBlnRtkWf+I+TLBnVfVxSXUT11cs/dqq+vhTzzqhW9PAwo0h8TWwa
AfeHuyLASnmhoiPZJG0HyNfHjBsgTmetgC08b2NbmvKIYNqb7VU8G3O/9Za2p4KgowtkdBKmzbNk
yxhtVLHkqiJtsvQrCdEuRfRdr3cRFhBnqR16Vq2kRURCtex08g4s9Y+JnH16GV0EKqrKKhcHOctE
L6iIU32jIYLI+F+qiI86V4spa0HIlcr5O5YbtdOVJPXJRGGo9ownMwkwqNbjWd8AFDrr87AcptF3
zrPcjHbdUJZFHStuBvROWKuoVjn1+MIQM3QQMM6D3CjWSd9Zxi6unW/2qI9YXLIkum7UPuo9gAsN
C2tgFJRCbW3FrpaKhiY0HbDRZPiMNvu8dmj/l2o69uVMrDY9eclTXb8hxM7XUv8JlR1V/5hrslQd
KJoYJ4cpqjAlc6GXqY1ZJMd+9feRGhtVMg8SGkOrkOPxR1Pt1av0bsHZfr+IZDrDJgdJUqR83xim
158nq3ygepk6oloOeAOLH6PuhuG3TfnPrjqq9qUthjZaMDtbtKqmcxQs0xkxdVhTViLgqrHvekC1
ZvmvCmbQ4PhS/PX7qtZ1Az3wr99c7VPdwZBJn2v/o7WOj8m6jLjXq9WCvKA6oG4Y9Trkse4GBHH2
Kmk6yomV2LA6X7uamiITtdhTOdYWuYA8vJ6apJRqgNSiP3M9qUBdP02HXTKxVA3WOuqPKM9NZ98r
+Mfj7khwZDSset2037LASKA/euikWc14UZuxRW4MeAKasXPPpGAQdKjNWJKHCm0bmIoODkYNP2iV
MLlcx7DS0GdqoQg1jJUPYdpqt8KqMTGWSzRDbq7dEUoP5Kq/D6uWOkedrbpNhJifSkH+b7L2f0jW
wuOVZPz/Plt7x9OR/J/t17wevv6esf3rhX+lbAP3Xw7sYMczDXTSP/xW/7JixQ6MbK4rLVcdEqf/
SNmSzEVKE2kAF/K3o3uQLv9txer8C50NWFK8DINmHW/X//d//0FV7v/o/8MYElGrf+RsbSDF0ojV
Ij8hHQ/JKv/B9wt8IszZMy+Yb6hMi9wUQ2qtm8FaD3BwzIMpJw9VPZhU4eDaVzsHnaL2pFXuVs1s
SyetmkgwTqUNnUHNp0UXRRRVEUt1yD+su0LlWjy5YOhyWGozwbV6VNUGo2a9PKbWFJzQHsVihiwO
cX11TOUiT/UdM7qxQKUdxriMT1hbheOmfKomE9BDUr4Wtf8lWawnPQYxUE13M25yJDPTHYpMDham
97lWzVsKKB241eZTH68vJcsbikXlSROY/OQphtEL6QGAxTC2Yx9tedt/BLZ5Y0fJGHorOEhg2pBF
FizG+fXg0NlH7BLKbby0Nf72wOySqv1u4aYVmq730Fju59bPn/o2flz04a1wkE82HVbQVpHtJh+u
mFcaPX4NkC9cJ7q0GFFvhjT45c6wAQl0yHTV7ADdjefNbTBmYM7FrT04uFOvzltbLvcOhl6GlX5x
GhfAhygfK3QXkWpAl05/cnUkR/zxywS1DeS8KbYz4Ohypo4kLzgk/RsuIaQR0XiEERc6Jc7puZgX
MFUYYeJ/HRw8B1UP0jI2S6cnFP8ovdYGeF7MAyjCJUP1pYn5r7IgKTe5W0QAn9ebJO3eG99/iZb2
2Wi7B7/3PgWJ8dr7XgsxLzsGpXsbGBH/9wyX+PYRK3vwmeCBMMdbZ7xTBMQ1CoE/2gHGNzSoH0D3
QIpUuOZGMn94GoT4jqL0d9+KyHKOwz7ODwlkNHygqMgRS8TpnvzIHr7CjCIWuEDPBR1mz2FvJOQH
Kyfa1Xb7y0SnI1z0dT0keAOHMfQ8E68i46cDMcwsmhfSAKSUqgWIfeL8QvEPd033JgOEGY7eMJMN
aqTW53qjZc4W/1H+l97IjdclX1LRIgno1cseYLa19+owbQvESPA8bhwcIjrR3VfVZywfwOM1Kbgy
7odwdepn440EXSuLnQjb2O5exwHImoO9vJ8a7Npr3X+MDSAL4FjxEYcfAvatEto9ytzbqXTPmufe
mxOoZLIS2P0ixSbqJUKkcfmxGvMdajU1shLZ/ejjUTbkVgLanFca5WPHhBi2ev7aGdGbVWHfBdB8
M4JLi1NiT5wNZgn+/WEP+oM2nr3BqDZtTpYBqdojAjkY3foJ9jOACf2m+eQI9wdK7N02L3GImCKB
7HHxjE/0Cqk5OwXrfG/5IF1qxG23ppWSmkOiq3U9pnL7ofKiJmyL6M4p8EmO8zdEY8RmzI+dBfxG
R0LWMNPbzh8wcRE5/CKYxXBRQ1eCniu3eMVkFAgqangaSIIa9a8BnkP3LCafH5nSro1bnwCu6mBF
uB1zV2NlHz+ionyDpPhNAn6Mf6qO5jKMQFAMRbP84g3eEdZ/APk5hHmXfrPLGfvachf13XPkZt9o
pywp3aOvaUEowdr5qUmnfI8LzgXDyKck2k6IkU31Gtby+/QObArqf0j+2/m8Me2yxaTJ2pYLGIi8
yu57qFLbuP2VDdoxDu6qoHsZOv0pgMyGmjzP9JQhHprcFp1HAF70jyDiXoU97bU+CsIWEoTAsw/m
EICHannyxkPBLMHtlX3BASSTVYJfvT+QfBlwDou1+QaoyXOQcTNTfWy33iB+wiAjToTt49/3Rfoz
MmYDHrJ4GuA38iGHF6NGmMrGeQF9/irBV9Pdwb2RzxVWNMn0vbfqJ72ZvswNH9JaqzuIzQTNiE7w
zbdoPT0kQXUSkD133lh+1ebuE4j9LRzhTzURYm8jo5C3YWtUmDEW+lPEJOBNyy/DhCwKyBB94l9z
XN1k87rXzAbMR8xsMgw2HhI1iagAe/FxCNGIAgyGOkV9p+EOxxecNv1YfdK5vIlZ6U6PDEJWS0f2
09110Xig2hR8dzPGijF5yHzn+7rYoE8Sn4uk6W3gF1DPK8a/dcXOcljtu3Syb+KiOuaZ/Ral+k8v
MsFX29ouWe1xl9gedkfTHivoG28xos1Urg9pNN7MYAJtG/qQ6TQbvZxZNxVfAWLr6B7pks1dDhfL
Os15+WCXUc3/DIzr2Dg7CJtw3u0NHkqHoqgei6n4GWfW7eoCGAum+atvzfrWn+uHCb5cKp+ueW33
lmZloZEkP1cH0R3hYGw5RMiwB6jgAie1tC9uLwmbfXBssRsbwEwCiKvGDfHKnV9F36dqrTYSDBhW
67fBjCH+p08xQr31hBb4MLbWMXVlfsXTP1fRQIkDA4tQ85fTDK9g43nTyWy7y6zlD0tCOIEKquMx
yFcatC9XHHRnfTLKETJZNh3rqN10Llo8Q27f6tXsb7MhPwjKL40wqNrApkASbCPv9sBs8B7Dl3Mb
A7mPZ/M9Fincz976VlodFhdxGKfZISg/I5519Jb5ZzAP+A3i2yCsT43hPFczxE+cq94zD5fD1Rfn
fsVTYESrD5H0pzZesJUVGiafR6P3k808148IGDyR9L/xAzjBBuA9s833QecC+sSCFKcK9AVeAnwb
+ib/agsARS6skGblRtQzHGnRTiH1MYLnbRjvZkhBtYcjQ1WD30aFMawc7pupTimjYL84rjjq+EX7
GbOZNtRxf9s0OnduFS3RhZBiI2qd2Y07xILZFFdQfRr7DGzgPLl8YOShPwVzedMJPLSy4B0qDODO
1f2R5ObBRRd/i9zSt4BaIRypeydLgpPIrVt05UFct8WXQTj6Ab3Wg99bhykXPnhnpAtFDAHSDipc
RB2Em0ezxrulenEbHnG3bL9advaChAikpa79aS09YNb2k5XDn86AUYZVUVyagXgIVB2Pg/Wpnnhc
k8Z/ZRXmNP6ndAJza3nRG4jdZOck3bvpF/eLW+P2VGdPbhn9RGpF32ksoWcvk3iCN1aKYPnsCOpy
yngjBmze5m9W0xQbM9Zxvfy2Apm2RfFiBGgYee8lHjnUWWNjmuA/MCKWNgxj28YHsNTfNI0iDjAr
UImYJ0w9L9Fr/21uUMlGbijUpwHk2iCoa4DhGUcxgSMvN6U1UYBqvjvBA3iOL8Lxf/RJzeMDEwvK
sxlCxQHxVW7Nuv4UQe8Nx0RH26rRw0y6ylgJdB3pHaYL+ML5bIazH99jRzraxWnUEWZC2OAdN7Jv
WRt/bfP1LrGgVpnZnRHpt94CZ7hCjc8CZD/0yAMgx7PvTSML3WR+Xapg4CZrnxFS+VJp7k3toLuP
AcTzWLgXlsRW2M9golJtD5XgQdQxJgsz4LI8uXFai3E3q8CNw8Gr7BfNBGSgufauCzCVr9L5s5Ot
6P4PzUNEYM1XGZNwcbthK0DcUc+4rxHVCufyEABALfIfWEshjI38FGzZUPeX7/gBbvSYZBnax8Xe
X1apjXZDRK7ZpR+mTr2Xz3kropcUZgva6Tpyclg36dBCwQU7FgyMx9qK7Q1SR7x3UjxF2F5RBYl5
AzCvYT5FX2M7eXFRmsJSLrI2DnjU0O7rt9wAbue236vefsq01gxJBH+dffHZS6Yfyzj8NFcXWkv9
LQ2ovDY6/ytS9U+jJjVBRgoGwXSY7CE7UjZ/Imd2WBxxMdA2d01SoZTpv4xx7xN3dPu0PlB5avos
O2ap99nMypuobX8l2L6Qtiu+CCxyYZsfh5mAfjXzR2NsArJ6/vdkAOyJC9stNqH3gTEBMk9cRK6x
3ZY+6msuJ7x5wzxODRIrS9H1YeqWJx+48mHRW6b/8dmu/W9WFiXEvf6BAXcu4eOgShqi2E38P2K9
vPjzdwacJytxwiB6RK4IMzFSRvBkIxLDuzrN8q2Xt48iq3C+DPCPToyckPnTbFcvSxwz/W+gdBeb
oISjmAtUthNd437J7BsCgn0HQQdhgvmU+nDw6tG8R//4HjbLvdk0/ZZU52loZxZBvbtJfUSizBEj
ZfFsdvApsR85In63Ra/3ux0vT71VOMdubB8WYbzqDXS5JrtoGSKNEQh5eOFoKVeQl1FHWHF3A2Zu
nqaUZwqWyI+lx1hH8w/dTOkVNeNLUjFCtcErNiTxvu79bGelYHR1z75HAmiTD8Zr7iU713cO+OJh
CixKXOnLmzl6yQSWxm4ho1rpg+JmTIBQ/PBPux37LtlD8Bs3Vg1XemGMCjBpC7EuFMZwQvklhJNT
7ZIXTYdJU3no3fYwq85uebEEju5R6X2y7OQVF+BNLby7hv9rDCFpqIufowmyup0ulfmGCcjPNIl+
xKv4HHjONyDfr7FNvB34Z9bfD8jy/2rz5jHyUWBHSP0wJ020wQU8TIKaNKnzPUOgxjDmS5fezwbz
ZRzVB79Gp6KIDlTfj61JsDCXaJyNAt/m1EWJJq6bl76l8JiRP8wrFrWUOjvUfYuvoMJBmCczPJM5
eU+6e/SjqVg2TPMB6NEhzRF7hCmEvcPPDC+qMX5xmPdMd/cdHfXyPEPOwpwcQTqJ5lCb39AdGST0
0MV6dPcB9ijbQ9Jwr8/gl6XfiNhAMl+PqiSswCJBfI9LjDihRNPugqb5oV5XzKDtYaoh/T6Y1OjU
zlpBSaMAWQAX8PB1H2bW4wGjdihfkyyAyQ+mACZ4wmqYl8nEv252XyMFYlXIE540DM/6CTWyrA7L
VuCbAi6j2ADm73eaLKzGQUpKAezUlwmK118FbdfOcJPOe1weSSa7uX8vRhyC1o9kDHD8EybgMGYo
ZxQesJ5Bokp7mUNV37aS38txsBHQZVFzkBlW1WpUGlU1EZktz05iRjD4gfLLkm8ADBBVHdWUm1qL
q22Ozreh4dpboLO/+Q/2zqO5bW3Lwn+lq+d4hRwGPQEJRmXLsuQJykFGzhm/vr9zeO+lnvu+19Xz
HhgFQCQtgQjn7L3Wt+TflncKyrwPq/LdzuLSx5d6ocvqmo+BXdrJRb4zC9Ee0muGdV/WWb8cOfkZ
U6LUfmXlpISLQyqPStbzzO96jaqL2Ce/E3ms5Zrcdzkd5LZcGDlE7o7Ev8b0trh7nuShSC7lYXFo
rmeD/Ek7T8w+vZwIQ3Eo5EHRx5Yvo48qcp17yh2L1Xzv5y5wu5wILvEhJgFcRKmYxq7wQouzjhJI
2R8jcmPLtVrJEV+euMHyQrEoUtvZr9G6Q0tOa0BlDnSI1g6mB6Wd6n/8xx9+B7nq5CRdaHqsX155
+faSmFB2HLL6dpadX1FFw09UHWwMmPMTsU7J5eDOlPvoO181Ua7ugF6QB+/3I2iQggNJ2YXruoOH
r61kMMRflaEA2y+uB7ngEjlRRS95xnFWyaNWIdYo2gmVifhdxrC5z+1V3dWqhdOHGICbXgi2Ly8V
nyPfKT/sX+7ziFn0Y9GHlGfCmObUEqqQ+g8ngj7bzoGUUl+eDPL0ES+wm5UXmAyLMUId5Bk8D9Z0
WEprsw4AfRzKUqErrrR/+f+SzHUEY08brDQioKv8b/K/lL/tmt66DN0YGlY2MFZ5pcm/WFxacvO6
r3JM2k3N3tJXh/A+JC2xkz84Ulkgzzy5uF6tH07Ry6r8Ocbz6eCJOog42Je39LG1V14IFie/TKgp
yibq9jqZy9crXP558i1yn9yMxFmoIgWCysBhcgiQEr+2KU92+Yrr+38/BeW2/Nbk2uU9cvuy+tvP
5eZv+y6nbd3YNleA+GNQXFI6JgA9qjvU+PpBg1+6UUcbwbr4xXQPXEKkEz6z6LuUvDmMcMyG5B3V
1p3Adu7LtX90UuKKKvdGzxkGqvC3puwR99NhaoezlEBRa3wsi3PVIW3UPJ0UChKB2oOhqNu6UYaD
siCalIvKI5mo1Vr4MHLbwdgNDk2Npq1TOT2jsVDbEE0WUwVt+Il8/d+vlkTB7CZX/5Tl9XrM7Wd6
f/EZjXB8DhO4E77cDnWbOGy5OuhAMRJ0lZMxT1ClLDs6yx9EaBo2No46u+AOXYjLRy48cWpeN6/7
ZgMgnC9/fFmVP3LlaX99/b/5+fWTk9mpDmZL4u6NNbfr7vr2Dx93WZWqnw97L//1hx3XX/D6KX+3
7/q/y5/OtvW1DFs32hsdLqJ//0fr4uT47ePXFpFinfSfLx93PTi/ve7Dr3r9mJ4SmD/pzKXkq+V/
jx/lgCjy7dIKl03ND6uyv6kXMNqH0Lr06WUPRppm5EL27uWa/IHc7AAkktyB1/bvtBuL3Iktj5Lj
HEXBxT0DHYUOs1h82M6K2t5QqGIQKu/7V/eLJ08A6YvxWqi+laE9ys6MJVVBlyY1D7jA6pjUyE7s
uKbUNIh2urRc3alJT/Olp3PpxPbZSIRM5gbMl5HRll0cq4Fs6IAFq04oV/0qKQnfFLrK3AzRVGZC
VCi3oVQgvhSbqLpImYk1LIx/ClzkGiMJIHIgl+w8QQulrsmOCG9m5i2MRj+tx2hbCpGdbOXXf639
tq/FL84sdAJ31tDB6oV6Ty4mIeG77EtJds6KaqOupi9/NmKFgFDLWFJ0vKXeQa5pQr543ZdMOroB
CwHdsqQggtuO0a906Myrx6r8huW23eovYUXauGyvyW7bxasjFTTX7ttStxmADVr0svEmLU9yTX7T
v+2D8tVRGGx+pPJBcOnAXdblFz2W1NR619vIr1N+xdeOnC0fRZdtOb5cGXqVfXOQzbhE6izl6lLQ
EeGeLPxDSfM+JnUdyG/QlKLR6zcqd6ZlRW2WseogJT5r3HZ7m7u8ItSpphAvhVKYK7ejJU13Dd4o
qbXIR2ij57pK++Niv4VCCesJQfB18Xf7qMAclKTT9rHQGi9CWSwXfUkZoHOMLLjuW5oI0QleBaYo
obmVypM1+W5EXn2kBomBsBtfLSl3kt8TpFbOWbmKoP9zqEcxySQd5/r1m5BfzPXbiVuNSaqz4B4T
Q5XrwhE3p+umvDK93q6CDO6f/BrkF/R3X9Ugvp+p0utDRLlLfik10GOzLuy9vNIuX5G88tx0tDal
UIdK1cooKuqLQ3RKWKJwk3Y+MTo/WkrqI05GSZxk9Q/yYsdguqiyOey5a6NplduXVS9yxo0aM3+W
h1AVx/FyvMWa3NTMkbkjeiZ5tSQp7JgOlfNV9eHBJ1g38uK5XEuVnRwJRqW87dKaJs143hh8+xdd
F6mV+kbNnZBZkZ4dZjIIBdGTa+ovwVdYzkpgr/WLPJeko7ESMtnrplyT+yxFofHAAEKeaVLfo4i7
zf9LK0p4acv/Jq3QiV36t9KK9+/tty77Z1nF5U1/yiqsfxgaKRfMLi1b/Z+yCuh7tuEANzZcHe1E
KbQa//WfpoGsgraZiiIDuD5OuqusQv0/ySh057c8BNU1LRUNOcYk1bBFAMc/yyhyAJ7qEsZUVijt
zTQDmrC9lZft3xlL/+/75L3g8li+Pqb/7mNaM1Z2FY++1txqRpHu5IvgljPOk++klJ36o5OYS10c
2zB/DPMJrpMHvdXRpz2AOT9D4PccTy+VW+nCGEYYpMHbiSt4K6iI8Vm0CKx8QBTWfinwDzm7tKb5
aX4bBpgltDFnizqRYQ8jQBBIDHjw95NXP4du/ApLIYNbRidOMT73A4TBrhkeqOUbflu50WZqq+UU
luNtnmLiLttjjt761ktb6tReSrTV5BwBpQDODikC1GTeUztVfHUBwRMVL45nf6P7ZxCmOYdb+jOb
GmPXyVKhK2W68lbYFCyKHpLaAORkGYyfGjL/gqJ8KXTdAw3rnTkror5c3XoEoG7IWOj90HWGe7UK
x12frEhDUAuaPMXx2XTWtts5qTts0gxcVl+XL3oaHTrbGo489H5NZmxuo6n8lOHZo/zvEcGMIWaH
OQA0WolQL3+J+KICB9oo89RtZQAcnkuYgxrPKr+2FAuzcnlXjrnne5CiqKDn+3L5GcaTtxtdD/Qr
2BekcdGNY7kvXoQGuLLdJhjb59K2f/aRB1lKVfvbJVFn+kD5QxsL6Qw+ooJbZWt4X8ZU+7TalQVH
rd53TvG4Uh0dK9IwTYUiThmJjEMKSoSvODF9+46uo3LrpsbRaDLPNzzjx5g08LRnzoNEM79i9Mq2
4VTTI7FfVORpu6rEl2eqLfdwZwL74OCpQMKCaYriBAynVr3pctHFM0kwympu/xDAsjTyZ9ImG9X7
Ntoaf3wd68BtcFnWfbjV1B/VOJbb1PoGVa1DSlrU20QoONqsISI7LyCD8PVpGV3EIc/49qr6vi48
e1u6qcIpHTcUJuEMzqV9wp9+doyi4PwgKiCh2DNObhWAKHwpyfY9DHrd7AQuQkCwj3ZhBF2DwKAh
UlZfracZxKQfxdUGoafpGwRR+8bcnuqmLYRJBjjUUEXAryloFrZKY1mP74pI5BXlykGz02HDrwro
o3G+523xPW6GLYoUcAqm85T2+buqUjOMreNQ1nZgWwuaLPNb6ax4RjpgRSOB4dCejh3B0ek4h4HR
P5oUfTZKWm1n3NyPGkwDPcq/ZhTmVW3+TrntDcx7e7Cylb5cX35zYWbCzjJ9xTA+u7WADoLy8BUy
vIK0Pyve91mrP4n7q+8uJqzOFvzUWN56zTQfEIZs3FCH/jCZ6r6cw/rch8kvItSeuD2CJSGCu8Km
GSSTt1FsmyjCmH7gFJgQrfSyfgZOGB4UlcLwXxbCzFEi2m1fkoJA4DTRH9IWCCQiAaBHpHdbHQwZ
DdHKydb3KQF2D0427iey+XzNVs9r4oF8j8wT8fEe1rwZDF/pWsQ23qZG9twXw4+Uq8tU1h03AMPS
npSK1OCB7hyCvnOjBERefLHWfkQJ0a3oBCYKsV1+zou83SanaNUHetjI7Ql3X27Sddrzt/xcQQ/e
0lO8mxO8gbreEG5EBGk/PzRIpfGQds7BKWgRONnnRSGilPBXMCqeBebZ/e406nTTWofZzdKDGtJk
SW33qUrcfBflOhrQxgmI9El8y7hHzOT6JB6sARz2JVAsCE7m2i2PJGmX92FjbYgJq9WG4G09fTO9
8UQhpYCyvCy+irgrhceyoYKFCswlltSlhayt73VhgRuBddHNTonZzvxahzOF0lvwEWnTGtvazOpt
DTtsExfWg4l+VWux26IQ2uiUnUX2a3FntMmTZg+bZnGNjTuA+29X5ftguom/1ozXdBMFdh4myVZH
ArutXe+hDLch3pxTXiEh6w1oaARh408m0j2m+UQRHalIrO70NUbGPZgGyfLhTlxa8zpMN7ll40FN
f+qFegwt89SuNNk1m3z4oVLem2l85YbEXmKsyKy6qeLqZ11N9zwMbtoIqW+KDHgbm/mjp+a0M6ob
L10qVFm/Ep0KTlm07zGALyIB0Pzq/a8lXIZTl8XPad/VhxHsbKVRuO3t/lc69/NGcV08s455k1j1
awkMNXMAR9KYG7Y0IjjLgToECrEga18YfkkHDZxjdOz68ZAWll8gR6EIZXF0c+se/JpNeBcp08sc
V7exqX2fZv0Je/wNOozhGI9LCTFr10dR53t6/qL1pnYqM2Pc96XHrTZZHtyw/NyosDpDoHX04Brf
Wm19t2BrAklLWPsU3vYIwQSazA2nrZFZc1D1ZF+HxbuXlN02axTGDjromNU8e4Q0BUS5v1FGU/dh
a3wLm3BjDnx25Ay/gMc4vm4mN1VvrzdrlzwuxQu4bO3EA8gxBZJFzSNmNPYv1A3OzjUQEI36uA1R
hG16y3niIyGQIdqJJzV9AGTL2alHN9kEOByD/VnF/+sD7/WoK2CVq/Q9L05QdDbL2e2fEOKhPEFq
NtYYV4kOyNEkhJ3fDOjjk2q8Izuh29aa9t5gpvdMvQZpVb8WjQUbMy1/eaOGKUiFl8WQbrNaTSwa
xIex65ZthwzwvJAopbbo8sx2BNuhty4ZxMU2A2i/dYHWEu5iPEdFck5Is9olBAv7VhLo/MIwu8cH
xpGdb80x0QhlvCCBovvRJROT8Pkbwhv6kVXn7EZjeo9OilY5h67MPAwqypuewh2dO2c4M1Yg6CGH
3zm2RC3XmkGm+gxtM8+a71ouhnhuj1XWzm6YYlPYdO+XHirbagCqGxC7OSKRaChogJjeul+iguAN
Ou9LT5h0x5fljxk6TJe0LHVJEbwJwQ7Hj0xTt3kfBm4YhgGHzkkca8u9bPGJMIjvGgts8tg0s49B
Jd33TlEhL63h9pVUm2yVE2hOY380iAtejOyGOR73ooM6JT/pRPnNqi+MrwrCppZk2E05agR3Dpeb
CVTazrWimlapzmWk6MHSLNZ+Wnmy1pETkG9MQ57/1wP2xNS2a1BLlTpSojLf9ia6QmtWH5XOIA2w
ifsdxsZ2P6bxU0kt5cZCyEgnlwGDaQ+3nAOMQfJjs6pET0chp2c5/nS67Oeaqt87DJwhWLVNbc4M
mYfhaxOvbrAI40qb0kVeeL4HlrV8VuokPdhlMd+2ofHsrVO9raqFcGzNt8Lxpznj7O0RenBTFyYk
Fu0SI5ohNMpOqjPhAD90kTfpQSEoPKPfw+J7Lgq3fgRYnBAF5zaoi8yyLXeR5942VVJtU40H+Qqk
Z2u4QNWAJA43nTPv7FRtNk3noH5sEkAdC2AFZML3VqlOe8shcRvPCSmxK2P6aFXGZ2W27qu2vcvy
ODpohlkRNWR6fslzTQ2rXYzGlhtin9yllW3iA9WtjSPyYWyloAhQ4yGOq4bUxZiRjWHHxiYtkSho
eMtvyB8cd2PWvKte1gBeNZqzXBv06d6wVDIwlJlhowMnanag8E1CuBFV0xdlKdCvZsuNaQ3WXexw
YVtJf1jSBWEjj00/dXMyM9VRCRik381FZhwdVwzbHQ9QscFQTq9iCvdReLvgodimY23tJiv1Me6H
Bx4UN60gouZwRQ9duD4u6Rhiww4df1IdMjh7ckDmZsXD7zzlI8hWgiCyI35M9aVwjYdUMzeztvRB
Rg0o0FMnWLTGHxfVOA/1nN42oXtbcCMZtOqmq1b1ASH7xtCW+GYw7Lc+QcyhmmF4yObqucExdC7q
5pPl1dtVLZ2DXjx1qrs+rNQ4gc4XDYzEAum0B7QeAIS9SdXQoZ+wpieUup/UAtRvyMxiV4K+p8io
fRFIYkZuUOOKCVJjWd2X000UTt1mdRmcVsLvQzrNeFon/Edy8ds+N8t/gHdbglB1RjiqI4/FaAgF
3K7NppPcq6I8LyruZ5jr/jBNq3mZkVbz1zbCWKo6RJGRKkqpdiygFJRl9CsFK8FJK0pMckGU+SI0
VvoZ1O23pDcG0J/SAS/s/p5X/GmGl+5or2++RTUOOWl716RdC8T+jH0gvvjj5Q/kIkHNqozRgGpq
jsczN3LrYNElcuZi+sNiXshatHSbjyBkggH8SixK1rJfe11gLftj36Iojw0mvd1ALByw/TK6IAPk
Z8iFyo2dCQicNlHTvi7GtkGBSWT1pVMrP/xCtpCrsmUq1zziWypdxS0n2l+yR8ZYi16tXG29aAWn
AMj3L7rFB7mC7IGS8DPvFmwXUhLAxENZg76bbWQeyk4CQrwhRBYWk+dRGyOUNk1U78pSZb7RCD9e
FdJzcwYihGLhepILRfw59k3WIBMIspURI1XYnTSue+KrkmtzYawayby+wVP7JFkghnCYyLVLH9ic
ndeBO/iFoSGJIOAW1+qwuOT2hp564LmAw1DYCgmhoq4utyUwgPHJSseObA5Rs+9FHV+umW02HCyH
jHZR1e/EQq7lcOaDXp/fRvHSEJBvD3Vc8k/kySfXEvoLnKAzgFwtzam6i4JzxFhHC+QffkFQeCRa
pqKKnAizpAQwDB7gz8NU5HSjNSqwAr7wG3Jh6sLTpEbl/tKCXJE2ekxDEVF/vqAWpFVf8hYkikFu
lvBwgxnGheWq/Q4TyiPWCErvH8AHl1Vxpi6C2JZ5hebLnrMnq/mynXxtRMtNAIStb7WlV94MBdNw
qc1Q1+GGSVy4kyeOwpQhiMPiNY7pf/utKKLKP0jiI+CiVjDxG2nMXS41WFE65TZRw4cry7092KdG
9F8k5KKF9N8eXDPlVqI/WeaEYpUsHwrvFdbFXCwyLhTQ/uQpSZf81Sov1/6wyov2+vXHqjQDeshQ
UQsxRxbXiFzYaFLXQK72g160r3L16qlfO6M4dur7LDk88JLr02XVRPbBXXxgbCJ2pmNMim4L3/XD
K0fB45nFQq7JF44zz2GqN1T4VU4JPSVo27LhHosteF2cRGLNM9rXBqIspAe22oxSW6BGqDamtba2
NUl+27QCuGcwnL28wxJrv23aWrn3bO4qk8skFejonx9vGLAnM5MMCnls5WH1XBgjclMuoKD2HzZ/
e0lcgXcehZdINqgoMwGQqBCSErnW0rOj4Mk02yzuq5ib56zhilSjKEbpLQRHH1zRRMjcJk5Kcs38
UC0Yal0hGwqllkqi/Fy5Shm32a4CmNNXjxdrp+x6fFiV1k8X1I8jmT+yqcgjnHYLHgrzQNLFRrYT
DHsEOKuoX679Nfnry00w1vDD/vK9xXXztk6DEVx7bL873sJpUfcu0JJrU0eukXsUzKMupEtai60L
2KncLxdgYWe/pga1naDuUqGh9icaUFxAoJbk6iz4S9S0+w3qQ8BMgs4kHc9yc77AmwTHqRcWALhO
V2ezIbFPcnsCBaVDhPrtJBSbtoCwyXPSElQpDbzUh/NbrlLcJxZKEKnkZi0oVQRKnT+8Tp7ZKlgr
TfCtPpz88jXX/6MRdKxScLLkvkTCs0rB0UoEUUv+gvIt4C0AbqHRqX1XndbthQfxG2Lit03JkDCy
yrkkuf6/2fV/6chodEMI0P3XZtfzO6lfP7Llo9H1jzf90ZFxtX94DixBy3NsC6Hyf/7HHzZX1/sH
7leHeoZh2XRsMKz+2Y8xvH9opu5pKl0Z29YFfvBPmytkQtNzPZyzmkmhTiNW9Ddb67+zuUoT64cA
Y3KLVc3WXfJJqExq+u8BxmTixi3Pz+g0zeRciOECIYJMe+1ZIW8rvA1JjraclV6mYz4XdY58xy3j
gzo/Jkp+SpVpPpZ9C6q3pdyk4gDxc6/C8tN7FE4mxNimAfCnrwlZEhXsOEs/ZUpPhxj165aH0TYP
URtNSEKOUzO9t/ou0YaVBthfX8nD5c/5aObVTfW3OHH+To6UpbqqjnsZXCQNro/hnXNnLeQQuvYx
bFcNwE2/m5OsOIRi6CXb4TzPqV/RoN3KPvnFrl65FHHJ+SPZJj+UmvqC3B1nvVrv65b4tzVLk3Pa
eoCaQyT8xnBi1PPZ7p1uow3Vp1JRv2NNNx/kIi/wg9jerAahF+5MO9rOOiFmSrHLnbrZ9MSXB4U9
FtVuWbPprOTVEerxcEiYxxAnxExaDfUJHD5RaXNifsuMutm22SLgV+3zNX7Uo/99Ek2kvwgQXT+p
BLxVznFVHq+7PYeEsrWISurXxrbzxNgw0deTXKCBjRCoeqTE/QUdkLwBIwwf56TSiGUQKbKaTSOt
Co236lA7+vuI1BAlVsSjRhAV8Pu+VmqCZSXW6XQPHLPSc8JtBLDzVIMa2pe2d5dUWQnvXJQHDKKR
CMPL1x+aWSwBj7g8mzMx0XJ3SZE/2flI9o3IGjVtow4YwVF9FJtrr3ofFnKfwkOZcEHnUBdlvE+M
7mEWr+o4/ToKgweiVQgREhSRKkcUlOlLGzgaLyYlk2dRRuFWgj4akakj15YVvlP3hVER3S6mxxvM
yPhpRdYrrkvsvZRKJZlCciI6LoftpACydpOETDBjJSGQGZgOUDj40PtHQqT27FpVndATyhGe7eBg
iUecCGJR2+TLGlGVnEfFSs54ROddVg8vcpdcRGRKnPHGoQ61jMdVjclNzek4nuSidn9pVUEGXul1
fkTJOsvBdUw3Nmo0/KskjpLqYp3iem1FmCmM5MgiWpU0JQP09dgY57Zqb3ImcYDv9K+u/aYOXYat
j1GYFIUoKk/sOsHsXBFpWymoc8Ekp8e+Nv0iT4SzqUROxbS7Hc+SxRE55JKRPqfRp/BeGJkR81Gm
BJgwleiL1T52aR8TZhbZOyZAZLxC5c7pq26AkhdacmqTjGBjIHSNyP+aG/eAznGiuh4doDkTI5DP
KJVUj/86sWmJZDP4FKXPb3JVsPmISN0o7TIdy/ArNgPgGaG7+Ik1ZrjmmRrRRGW8Ksz7WqOXmwrL
mlSv1B6S/VixSSapvvB+58jXBfVcpPa21jAHccNkmmnAHnWpeUo9LtFijDVsTw3ZttQjhtTcmR7i
bWIMgF1T4a/7lzbpv9lEAsB2Ocyrqx1DNBzl4IznYYqZHiXNp6hexjNGV/IB6p0yUa0uVndb1+rq
05TCqy8AXoUbWNBesU/Ub8YUGzuBnXEaq9uHUdyCMmYgFXGIOIuxkgJ7EX9f+VL2dkFGeb4ex+hH
JXrCjVjk3hM3juWYWSs63rzqNvJGyQOzOcDvDuihNPt1Lh6ptlLPUAlJMmGNBkX53OZdg3DGIrix
wrmauTWw8Hm2yCsARGbU+T11xuVUuaQ6eNHnWIQVz1l5tvvslxdl02ZBCJyFCmWi8T2tMMutUbpz
9fSGyWm8U3LvNXYoYmoaUZZR/gL7ozrGdCWBxjRb10Vrt1hxeCJEFl9Oan/rO8xxA7P1U9woOqlf
2fNEqdRtjM+lnp+AwSl7TJh31UBfl4bP++J8MqPya9hz860j6rdCD5WDbSQ0bG+7xdcSTEVA0wrv
lWdifkMVDQyh4xRu7VeFLjjO2jFIHbPnfBigQHRg9Ae6eic0uFjpu13UoWVLlPbAfeLJMV46rY0I
h1W6nVfVkAnX/GnMoNPpjnWm6ktYEZHIdanGTMllVac8eu1wSONMxbaPOm+lfH+nUb0zIalu01Il
iTcnKwfdnpVZhwRtH971ISDu3YaOtwITW/RD47T9kQDukXLqUz6bwB9s9Rbw4Ju591IaQl1SvxOY
cGe61MOjLrW37dwcPa20bm3ct0tBjlIHxWxLYknj17zDWHrnTjOUGNtPDgMiA6iEMDf0K7ULDF2r
d+4sYOGZ3uzBznyfyWRKlCx8XKMWcGqkhluPlJraic6Gmh0bPYNfbueBJQSQlAnKQ6eXh3YhkaRe
6AhBFta88D4P82xbJc0XXYtXgZ1EmrWQy5QwfInH9rvTxj2xeiCOFHgHQaGkfZDk43rMFBtMY32I
jWkJXCR7tJwGDRvteju3dGQz4hW2VrPtjNFBW9XNwap43I/WfE99FzwASAIc9UztvMHcjSvgvIp0
KychnHktKXnZ4BNzL7XvqkI/6TV4KSXfKvaPMCSkmDsL9HTd3Fo2r9cIdsWsnSwHB+v1kM1lQPxx
tyGWYjNA3dlMTfmWqIzMpqeZi5m4QqPZxG74MNl688mu81viboM+Jw+6dc0WDYOyE7eyndFX97Nu
F5+xJXd69sX2cH5mNu3dRIe0P7btw1ottOqyU7yOKizG6Hat0+2E5I7rfHhUVXDpygDaYxi/Wj1p
YLmx8kDJHJo3nJaamSlbZkAU/mmYVFHrd8kARUrwxCj0GwGTKDD39KpMlfjmBk8rwZKq/iWv7q34
Kez76X6K3DfoHu22W4shIBQK9v9O85zX3Kv7DcE/bUC4LKHhotzluM5rqnsRjK5J5Dra2gOze/2h
iOk2E+EWJ4W7r+vpuZlSEcNj/soxLVRL0t1krrpLPUZkFMsGAqvxyuaaRffKKe1jWhfRtvulZL15
HnAq4pDaE+yqHSMmwGWJiXhNzOpb1ZFKNPUjOGs79Q5zBZLCykJCfHJCswqFIfAQUryLov7G8Roe
Ic+mXui4iwX9H5StzoFJ0sbbrB3xB9pBmz0Eqwjlvy7qrUmp4sWtMB7OA1W4gcxCu+M8tVYCK2rn
7MBPA3/1U7QkC5r9r6Y1+oRpFr5t0lLKNRNzeAfmI3ErIrqMJfAwOn5z/LbBdLtGFElNUMcdPZWs
Ecnjy01NqMCe4R+G2hRUiMVCqdvi1kmFV/y1QnpBDka8Ibye2ehPvvRPlTE+EqlA/y/Haq/g48wL
Ehj0VN2MnlnQyfncyXFelB5y0mjmpWQe7y3f1xGrrpbF+5Lsu4buqB2Zj86KiZFwrQPRvhpRQ5Qs
stm7J+TrUK1GMA5zyoTBDTdOORJaYZSUowKqr/bjOrv2dij1W8Wdbl07Q5nd03TsY4/E7OEr8QiM
pbLXJYdo6qTf7L6b6O4bx5Hoip5feZvZ6LWjonvQKlJU9Cmytrk74CGu1WEfKsdyCBtk2HrCwCFG
qZAP0DHb6ku//MT+in2vtO+WxqNlVlJmIFvus67PuPyd17IOP1V6jm25H7/3RFHunLVoD978QuLC
3pkhyBkLVNlYIeEb1VdWcWZjQxm4ghOjrDGWFlujmzuqwg0oPNNyffpI1Av6fmctehpMGsyCuevv
xjoiGj22qaDn+FpEmieRi0OIEceyujN91Jemqe8cwyTtREebQVeefLHkxiwJM5tLvTxr5MzHnov5
9dvU6Z953uwNr7C3iLZ+1fpIy2/mfE0mvO3r2h4Zc/5yhhzKfEGIxlSQ42V7t14VnUl5XRlmP3UM
xyqDeNkyAVGgJ09pW4S+rUb9NgYQUb7VQ19sk5Bh0KjbnIc0XKz6SXTPyB78XITwE7F/HVU9p/lT
p18a1cImPk6+HbmEQKYjHBlqs3Ff0FZQV52MGHzLEd8tqBme+xg1M4oyxybK0hsbD/ukZU+tbah7
MkyZyVnJbbi4C8Yo+0HvzSlAJMd9uDGIj2D8RMMloax/nNOyOay2R9PVQfS7Eqq8J80OApqFMibU
CA92pkm4B4n2JalqyQFIhC5dFEPVqm0SYeAbPYgVUcqhpt/jRy6RoDk0BGuajq32MGWMx1v+ZiCG
DnG4zp3XEjqJ9oyACv3n2oybMBKzKmscKL5Wfmgn8d7pPMOPmHLPBqLmNdWCOu5enSq6J8hTD6sQ
HQCDmDbmj54Lc6dW3At7ehWBl3tfTaPWbzvQUOsEa7ry1m2e35dz86IXUeSPljJTvrS4k1Ma4In5
PiiHxfBgY5eht0fw5YNH0kgYRoxSegq8FrXdEXrn7hWvJSDbIUGtbc3nDOGBr3EvtAka6EKa4WAk
tk7ZQcnLRBZmad9XCrqfOWdMjNGXFBjyPuYBCqOe6N+icpwDQ9PxKnH3IvoLBZL1ObeNWxVLdxhN
GJhqZ2Pn3CXMXM8DUtFTjcb7mFhvlolSSo0LEBOVSCMBMV4y3lVbclLW8jCAH4nIO29qNfVz0652
zM18JTLHO26Oa8TIMdJcQnj6u7w0GAouNcF+v4YlecM8Shycrr14LTWQhapxPP2o+7wmGezgGSaQ
7IkE6Yw2V9CndKzDSQxKEPBSTMx/DB2J9IX3o0JibwxMEcnBiLbVcBymKcXa26BX4fana8bZGdKj
Vv2a8m55VhTGHKqubZPuaEQ9I+7CbglFqn5YIrk6s5cHxVYNKgBWoHVEL9Idbnbaau/tebV8l/v7
MujoikRuYjvAQ2iRn26TNDkaepLiMkfNGBJA7lO0msH5MIR3CtQvhpUl9K6yfd/H/X6cZ8KSvZYq
dPS5NBJ3k3oVYnW4S2X9jsT1XWcuYhatHqjkHS5fRziAfpc6XPTT13xwPyUoV0clu9PTkd+B0EWq
+F6IAO6rwwgeaSSPsNlRN16ovObdeuhMJg65U27MtvnEBzNsSrmBdW72qnZTUGcd/fO5nbeqyyCv
rwgn7/sZREP/luRTeaRXetIWlBFcxiVTXTDhEf0bxwlAgThC1EHOsj1v0qkeEL1W2zrGIQ62fkOD
OgZF3aNt5e4OeImnbL6knCUTelhG2PSgR1+36cdUM9TCda2f6Vul2M2I/NVS1IIkFG2gvN+Jf8Ux
9xLC7OYMt3JZI7603qggcrrOcDcWdG8iMG8Z1mOsxq+VkvN8VZAiu43rUyPO6xwbzlxljBi4HBgW
DChdEE/VhcPlLw5kVutf3BvSeTkYjt34BtF9kOG6jZohPLW6mVuAYUO21L+aKyxhhLcJ4cBQx5H1
8BHerzzOPtXJro7zd+Kizw2INR/iOLgZ03qwVK/CN4v53kYo5QtZGWP7l7RyoJWHnz2A5sQSus8l
g8iN0YKmiqvwUWl4kM0E/FlMixC+5ffN6v5Em0hH+8kb4fOm2gkFK8ONqbQ3aupGjEK7EMIyehNT
qCtQwuhjtekoPPJw/JFoSbitdAhNpkN0WpfpzOV5TkTzPBO+yHELJ0xOWeVil/5v9s5kuW2u3c63
ksocp9DuDQwyCAmwEUlRoixZ1gQlyxb6vtkArj4P+P35T84olXkmKrmRLZHAxtus9SxAe6Rbzszd
GjryegKk0QhntwxWsgPRBm7MiaN92HkBSkB944n6t2fyA2txcgvXOzIauwLDe3oi8t7aI2pnfGLy
QAJNE9lvpINk+8lrzrXSVuAaz9j+I4kXP6nloerHS0siaTZfOEPGQXtxDA8CbVKAerjWIECmok83
4ejx19TBHMLHdgoZ2KldiObzA8mwNe6WbFbflBax1tyclJWbC3NuS8gHWdwTmOHM9XBWW/Qh0GqW
3WzxAlLlv04GwUgAdzYuD0qeeti+2AMCj7WQ/nCILiEnHXHs6IOyZOsiwfFV+E1dNULQmkkFC6ND
noXZQ4GSqtFYD7fdofOIw7Op5vNqnA6esbxazfQSdsm1d20dKlH8t7btvai6lePq3ACTvdmx/ZxC
8HKGt8qxrx265wFV8URNIaf8ZMvspbe4W0aq/rgwbwU0tFCipStCzw8jefImutZlW5TpqtiA/EB3
ow3oyKzp5JQarNz+r9EquhYdpgIry6EaDp7WX/X1XrOqvw2xxiiWe1AKdFxj/7VUpIKlhtkjRxVP
/dAhGPP6H21pvobGiyag49uV9t3188UlJodrccBHXE+TT8gFT952+sqWGnMeERcjO1q8bZ+TpvdI
jzWSBwrrNwXblsTGAv9f9N7g1sGJKGmiBx3qQPLUodZKxbc5Zo+yypiVGdFnbHlPIR3nqslGz/Gt
acVLtf7MmupfRZX6xcBB7urIIKVhrsGuHNFI3XlNiA8r3QvKEWMCiIV84Y9hT8ecV/Gx1i9TlJhH
K62PGWXqtiT6e8dO29gBaY229MG7vE7UbmoZnDHfpwOBrgRRZRn9bk4YIabuAgz/ZCH3xbA3g/Xq
R6b6vXaMNO8loVewGp2ndPqmhcZyyCk5Nsli0HTA3BBIlY84YN01q3wXsXG+RmW9HWWxBsCDLerR
2Ljk907AKmGQ40wHmQIoA/tBOPSI2BfjVzXrQAnrrNlnNVgFWcSHxMyYpuvdKRSInimxGWEu6qtA
XbkZhyxwKwc3gaI3xx3VMiJIqV51ejrCYQhQ3JFP1tJ4G+YOONCb61DRaKMu2GCT6Zt55H9py++8
xiY1cxltkhFerkErsXPHepMkjb3zluxnl7auvxKvwtyC4BTnL5P+wEEkAhgP7O6ZPh2aqvqo+uLV
aysUYnP1x6bW3WrPuYgvRo3uby7bxI/7cTq7cfunjyOP4D/b2FdoWzeNlclLSJFPrbV8ToQfoazK
7Ud74UJo3PmpWOzl5KnI1wozvdRstfs2gpM08wzhBC169xrHGS3GAHdLWrrcV7VIgtwCTBMuxnxo
QblN/WOyAGZaDPA8gxS+2+voD+2LOZA5buTfVlwVQD5Ke5sDudmC3AEv0FkMbVGD32Vc4cy42VtW
hkD1w9SH0F/sXOwMLYEQRR7prHkhHcj0Q8Vy1QYnDnsiKBjsPwDwEP3QlHxdrZQflZCiFzHW/pR6
wD5d58VDJopu1AK+kBLdUc4nqmSOr3mw951sfyfF9AcyFsv10nmA6/2Ul7CbxmWsd2CAnb0UQgVh
Kn+3ThN00g3fMLo/EiP0e2L2c2qqBbKqsLrdpLSN1yFNRbk/cNzjDnLbDpEaNZIw8S8wif9MM2CR
owmUhsZxOXdu8TednTwILaZS4PoISw1dZ6vV+XOnGfZFEEJlM77ekc6d7/lRDv2U1zcongmBc9Yx
GRv1qGvxW1hqsCfq6bNPm+aMOJ+6N6pr356cAswg+FBN16+xmgksXoeVNrA5Y2P1ZrfaJ9Qmb6ni
LGyMmGqta9LIcl+aKcHkhpwOg4TOhNo2AK6GPSe159tcXbURi0aq18NzUuqB3ppHHhON7+jHuLSd
Y9l+E+mgzrx5fzAx1/u0WlhmeAh4De0s9TE5SffdYiey7zJKfKk1y2XonFdlWtXVqx9LOBs2jTMM
i72us06AU4lfkizorRt3CErGljv02rh5/xDmIee3I4hGZyJquQPia735I4f5ht31Vs/xpV/Eu87T
I7OH9ww15r5RvKOSHtTrJ7Sgyd+GLPPn2hxeaZfDB/Tk48KCkijojVMnDQVws5l0VHmRNlTBnCD2
1pbhZlfRE6MjtecoRE3buy/lqIU7ZwHTih6ZoOBKPXcq+Ztk5aGnRyI7k0e8yqo3lZA1WnFLktv+
icTc3a/bQj9RkxMkuvdOaM0Poy/7azitUeSICgZrjt6jkI5Dz+znRc0YEpBtsAQzgXInyc+aLcEu
mn9GS3bqI4aoSy1/DYZ169LYjz3UxFY+h4EaHJhz6WYgL4dhhJy3Sdk8p5au6IGgbGIFP5iuPR9H
dZaoMxlfphokUgUVKERylGVx0JqoVaQRXyY1HxwHRZ9bd802qZYswELq+kaxHKrM2dU9mJ82V0gk
F+7J5tF50ODob9KwabkE6TlNKc/1JWMtcets8GGSEbhYu8k4m3zUt/bWdQDmFXH319b4PmNCWUEh
hr7Q7UtrMA0F+/tVkNmcDW58sELUvl7zbisL/lfIfKUQu0rLAGBZXXywB/HkQFJiuWQvPqg2wSLP
0PCdUZXH5LHis1jA35MnjQxbD78h8xaBZGdnDPbMvC57DJfii+Yq3qdJtJPC+4RQZLGdQTpvVxhs
oCAeZfs3VyPGrAQOsG4ivbY0Wz464VNbWPYZM8kty2jwstni9kzHq+sNHxFY07GbdXLEXEDE42cV
q3hV6ivfS9l2mhW4U16tsYD2NJcQIrVeB97UVteMtjlounDvxkL3LYJuRqufjzXh2ptxpPpT9vRD
OriWlsekwOjG+m14MBzE3DxKzKxsdtKbTeIrHXEAEUfh1XU7DbTxsV/Q5uZ19TJoyVs9QEexZ3vD
YJFs9HqN9GE8kwJOxL6FapgQEhsGPet6MZWZ/4tk1upnPNp8dTcErY5JIAG/9VjotTr1ve2nLUi4
GL0Mj90mCLPqXBiKqNik6o5x0xi+maibyiJxxGtEOFCQYiEQyoLixkWy63VA0o6hmeiLvUDM3muW
2wDok9b0G31l5s3V3kQY+8CT74uyAVaQm2Avk9Zz1gBGShg3bxKDCqQmAnaTyuKWaYri3sGCoZah
Za3vINGrsj+RXRpQ2bRbD+aW10VGTzLLVeCOBsPG1KExfV4KW1yXBIRbucibU/A08JLl0aYh5NBe
3WlSYvY0v0pFoT5NbuWHphn9zPprO3yH1ObPiwkguEMKVVphz7cNuyTTy+1gDlxuz5WcXqyRNPE+
ZCynIqu7Drrxu5jnPEgy7doNI4DddDhr4MQex7yPSaIl+RgUr26r5q1FKWTggdqr0riWebZvTXnO
R8wcg/c3iz+VzI6Fzt1U240VRLCxZGUfIkUNOKB32s+E0UGs0yj+00LujRgho42loq9S17dtfF2u
buyGn+lSf5ftQInc59u8tX55TlX+sQT0qyIY5ra6pDEUPGUNe7kYzb7VOF7qNj8theHX4L7wYkqa
opDSW80bXilQshwXBQqarbbowh8rl4k0EthcqRupAygjJqJvnKnDXoZOIrGi33JGStePhunX6XLJ
NGwYavayXTKPZ4gv8S6dCnK7s2Gz6r9Zb0zk+UbaMa+H8WRky34YnOw8TO/gxLqjTm20eo+CScT6
GX5FtC1WdHONIw8/l9uf1KhhW1aSd2rWPhgZ2w+qWJ4FQnt/VMtvqg2Ai+0nWc8p4MB1K4RnMtLB
bdB3K9+c7D2qOx5+M9hoa61vRI+eo2uToIbs+CgYlwMjpcEerfw6hYtkxtDvGzswM4F7sP5K274K
ZGvgLsHSaya0H0YIF91zzQfZ2Ud8hWwbRNrt6jK/JR0i+DEboUcwpLAlb2faLL9ZV16kk6d/F6kf
6fF4mEUBQeLz6jPrbjMyex1yYO048jeoIIeHSXYUehU9OvbAs2+Z1pbRCNLM2qFDTC48NaDiLv1V
iJa3z+CWzppLm/B/QggSiPF9hgQYtsyhegK9RdGZaKQaNgT3jGENRYoNj20y1cYTWTDn6XzNKH95
aXl1qqLyO7Nl+ZKe88nIXqT+sODvPd8/aFpanB2J84SpsR/jmmM7l5A/bHRsJbMczw4Tgnu8Y1vR
zCeFmbA5cqvTIrHi5XLcyVp8JJVkdxsv1hOwPU5N9oqoBthEdI1+6ifnPerLk5fHxC4D3yydtPhZ
5LzXPct3aGwjZHAHHcm66YS+G5ijMF9Ri1rzFUef9+C5FFyz52aczN3Ev1yVpwEyk5c0P6xhlkFX
e5rPpK4AS6xB2aChN/cNFv6tGqt+myhti/pEbiyZTU+kXm2tqSdVu5quws1BYHbabvEsFTSUgRRx
f6dyYW/JHFMNwxhYHtsDUWN7c4VTBZD+wyCeKVBaJkQ2GezoUpa9Vxb7yBzTR7TPt0wvmFovo0aZ
7DG4W5nQCIlR90yYe5N1c1jBz6mzORiEefS6sHm8f9DhQSer19axkqNd2zND/1jf1xPHLDM5G11Y
2v6MqagIIyv3OnjebROvOedu+DjonfU05YN5jon2yCxGrtYY05+Gvdq4cjkujuWdyW3ZLhjrn6IR
/98kHipB7TQBbg3m6OCWpbkz0BPM0XLqU6zjjeOczTiJ9mzaV3Nk/uk6dhMUeZ2x24lmP5w90zdV
+rNisTnnmR40o3meJg6mqm6O2ltqo92o8evAo2vUIel4uJtWyE22jDECUJJzuzp8iiYqb5DPLmvo
cblZeY/dbbHO0ZDJF+idXy5R9qb9VluUtbW21YEqgnUdinMKcHcQvD9W5pFoWIAMSORTRI/QmtjU
PQu+OZk62gGp/LeVJX+wwLq7RhddQLytHTjJjGussLkFlqrekyjBNMz5nRceQpsiZYqJ/EzX5Llr
kaIANDq6mfhVJgnTpd67oGSPXlIWj2lZbCmLORnz18bo1CPiLzOtAtOJrmxC0ktYukd6f54yHPys
YYOWgHUQlOuwEGp/JU1ssEV6qE3e9I5uYZOPLNSSli8ZIndnTmLXL9HTwIKM8d3cIRNukAeWBQuO
pnxslZjpNrsTxuFdyLBwM+jj6klhhlL3EBsYd+cwLfbaLPOdOUx8pzbTt2I+sgZkWU15oLHZ3bXV
LUrCZecliX3Qy8Hwtbn8JdwfpC2YG33MzlWOOwOMC2A/6+SlR8cqi48iN+m2mQF5/Xyj5Q+Pfco2
Bszxdm5Dc1uHbXuTLuiXtDsybYl8AxYSgwoHoozHKJ51BD3yQH2rz4BYARKk+XPVlXRKU/wQI+cj
KwoCoQUbhy0oTa9A7+eCgBCGu81TffaNvP8FnlJDKE39MCTatXFAMIcO5+5SMDbTXUESQx3/GIWS
W7denu2pSwLLClFhVqO2GZyO0m3xTsWQhId15D3V+CGT3v7jzfT2OcjEUVXGvrQJOIbG/pCWoFjx
bcC/R5DjrR/un9n6MD/0Im5ROeojLuKQhekaoXXnFN0/3NUYSBOAE+b6xBI6RmPU3u0N5gooouNg
4ZNUFKwx/RTqMLBI+ZZpNHsh/uj+5/cP3Zpq2mvuK986K987BcgDVYOtonv6T0BXxDgaP6o6pKu0
LbERDuWy2tn5wpKKM4NBfNbvqDqDpfJ8DuXVI8UHNIUIQFJHpw+z6PjWGCMm3MM/H97ynh/aXdVn
pZb+kC3wh9U3/s9vkRKu/r+WGhH0/51ugyEbhfO/dbv+Z//53/75wsfP4u//+O//s83wm3x2/0VK
ff+a/62k9v5DALaR0vSweEJX/U8ttWf/hzCEh1balvgsHA/KzL/YNgim0f0atotY1ULnvH7VvyKD
LLA3hsHfRk8tPXcl4vw/aKlNw+Tnqf8PNbVh8M/pdFM0l0Qaoer+ryrjJmlMm3GDfXRyCluUzx7g
lY6QF+ctt2VyZOsWBUrYX9ayoxsTliGObNB+yanRgwHD2iES84sril8dRYcvFhdJZdVYGP2jV8+w
LhWWxaO1oDQkAESQ6o2dOroQOYJ622TmloYeXdwgfzIjmfaellLGU9CBQHjoo1UUJ5eLH7vptNMK
zd0QZEuWrLnasuB415nxm3lemOrdmaC1EYSBPm16SQ9UGNZIto38zuDdvGDF3ipadHNI42vucNJ0
EEfKgWVvjatok06M2QpzBYvaaGR1Qbsxx0926ZnHXA/arPg4tnX8WteLOLHTmv2hgVQwkgdRuNXy
lCapgVd80f3umXCD/qy56bLRJYDnqsq8Q5U/zAmRKEmVJk+Lw9QfhM62ArBI2Xj1DLfa9QBUAm8t
Zkwb6AkhENM2Gqq/pSP/htLK901bvdMbQzRRZXlSywltL8AHUCzgssZw82iMnTpWHBJeaJ7Ar106
1G2wIqy9TOc3VZgvhSYsvyzin97SpEjeM3uH/Zb5jdW3u0V9h/l07dvwKU+zkLYVEoCNf5HxMXDB
tigOGavXk1BI1Rrdu0rPxmXa1ZRuxKeMtvEzrFi39iV76jDDYkZMTys4PENn3BUNeUVAKwgWUESy
GC7hANE+BVA9Igdbl3YsVfKUKUQ7RXsjcxHDlg2j3BngcuR4P2qHbOumbdt9oir02GS9LKr8qPTs
hn3qKLv6o3VZZDaFtzyGGmq9Ds2Av3gt6wuvezQj0g7B+myFiPPVffvRaAevqaPXLt3LkiFMVH6l
Tc/ec7r1/YYUt/QwECmLDW/6iN0KP4AwtqoAkVHoBkjmCFpdbRx64b7raGl3zC+zAADFH2APr16H
ar5GV4qWSRIIzQ5dftoT4A53Jpl44N1tnOpTjjlKHJWVfuhq69pQk2ThmJeimrPVaBqeiH7M6pAY
5ow9r+yHjB2g/Uuvk7+L2a6JAtT0Vm3vFASl3gaNkNd+ulJO0llL+XajT4K0nGMWPmkpoguvmN9Z
iuI8FvTQqL0hJBAaEHk3WYxYLf86S6zfusmBAZTTBJbRIS07+ESx8rN8jnlBTUaJ7gsthhW80W3X
OwSD1HSuiOFeKiQQ4qnN6AeqrdF5CVAgkCVNlp5GW6FmTCtKhfgrM4C/2iiJeCf7bWNaH3bqEJ0F
kI4YdibvCHClkYHscELeVKK5FRlVaP/2YhkFwZLJWwxxqISVDaEqPMQmgUC6/asihClu+1NEK4sA
j+aIca268DNVKrsYiXtLueN61z07iQnzht7fdMYSdSkwx2kcfCtX7d4kWFhzteOYy2dbY+jMumGG
aU4eO0vbqTNIcUfoEevFlzkqjPZF8dTIHmRAjvZbo/uKTHWJSMvdFCWdXtEgHzTGbNiqUn1rFvWR
lje/nEEnd9YILK1NH1zN/oDDiWy1bY/hr0ZMIOmnWDzY0ISsPsFYMc10r73zHQ6rzDafwlN0g+yD
KDJstBebxtqUf/IydUlySO0A/wG3Tl9sK+IP8CA2GbqX8ViE+QPTk559d/R+x/PwDOAyt113U41o
FJJF/sLmeEOgo683pTrWcJ1SFVqX1NVKfpq28y0uUGucLpHZO9u59hIGb1V4kHFlkDZRgu5gHMVZ
lkwkwk8fatYyX3fYTWjyt52wM27/ZI4iuIWOfJHM9qoOklYbmwaQkw3EwHxXDOkVBVm+mzO0VSJC
ZFmEqXZgx7YxOt07piQ8x9wqGwZzyaadtOTcswsRnD6HLAdzlf8hTjnbRgrHROQ+mUyzN4Q/IT/G
WkOjCtyQCUuAAsxFuR7dzL7S/C7Txl1KCa0jb6i1y6zP6JQSeC8JYoeoNsSDLGqgEKLL95PDlVFN
5yLsLrEbodTQ49p385aIMitFoz3PgeHZNhc0cjkjJsolVzHFY1O8hZAaeJixkIrXojhU+JxXDLK2
MHmpEv4H6Ck7BJjsZw1AyVNZ8YjFMhSwy7qOU/0rSaQLKKp/nJqqCaZueteGXD9Ow7vWl902Zz3k
VyyZMT6gaI1jFz17hoQ0u6LxhPpSzBzKpWVtE3BxDh3DthOceN6maqdsn86th8oW3VNuOSg7o7cG
MSAtZ4sLxUFxajilxQi9qhlkwS7JBsLHTGuvcrabSrBCNKPsk53Ea1q1y9vioofxXB/1QrQ1M0B0
6lBGKbYW8ld2fQkqQYwHd2aSZU/NtRxRfDkeebNd46Mtu4hK44koEtYi1oH1knXI6oRAYJX4k+G9
kR7zmnjuLnIYpApvr9sW04ka/gMDch+7L+8s+Wu0w6jDYo5dGfJUJbKY/xXSBU8gNjvNW+PyeBE4
nvx64S/Wiya3Y1YY7NRA8MwvrKGvoud7JBOOWT+C/QORUMSQ9+1FAExDdTBDxxEfMN8Xrkl1XBLD
O2Fz8KcKXl2rz9uw5Uau9Hxv1CR7hak4JzP5Tx1xVT0JcEjVEp+g488Z/nBqnspQklhU29+exSbV
oHmN4+41btqHOkJXRY7BZlJe5Q+Jp/uDFl/NZcwvxqkrI24+Z7Iu4QK7OBnEkdwk1BK8oIxZD/oS
/vX6n0WKzKN1KnKpVHaI+1WakRdHCGNQa+X85FyHmQsvM5oPPNcNG30e0EpjXcZhxuAcYHtfoCoc
smRvcsGpcMDO7tm/W25EP9eH91HDi8H6eS+InPGXd6n3H3NlF2c9dJ8qqjcgXHO3U5MdnZzM+zDS
pt41pqQCUtmPVEO7Lten9sDa6UiqnUcMOvnzIexSHAyhbxXd+6Khj4zt+iINNLcESjTZGO/04i9J
TcCxcLhUY3cMVf5pMzH1u5onKVofJvOSw6pLuvQg9eXo2t6zaeJ3cXIqwcSef84rV0J2PXrBBbeh
3nTaptRh93GHzYzT2Dm27O/DAWJWGLuIbGODMWczHRcFIghbkIseIzwyFcJBtCzUTB5nF1XgsBnd
42TxrmezxiVqoZQaC8v38K2d625J/N5BScu22iQrHbK053lkDbEhMqz4M8+ABWcVmcuL+8hzaWJC
bs1+JEXPFckFmpfhT1ZyYhl+jBNaJRpi/ZIDgIpTUEQlJDk7Mt+dVbVfilWcsQ781por0xIfkCwv
ddpx1YYPnZbCCMOzgKHpULjiXFsyPSqxJk7riEaXmMqijTHXGbDKUwZqPp2t7Yc1TKz46qkRTVU/
8y01+m3Ja5YG7S1mML51Fjh7abf4DW9C25GJYlg/u4GdkZHWJHaWYR4g+6KUUBK4BymbavDGQ947
e8cjhUrwZm6LSXjBDDHhKGwdud97Tu0CCSjtGWS34wWly4dRNL+BmmBALKPfybJOPsFHGSl5Bvh4
eLrl02keEC/MtBwg48Zvo4ske8mOKTaWV1xyUsAHZKzuVDblJqVmaAOaqJT1qL6VVX8Sc7ZrKutS
mKB3kpwgrHiw3hsXwSa6fN9Oe/r3pONwc3eUiO5DU3nbHi1MyyqxUzUsTEAWNEOD7oO/vsnmLtlp
U7ZtBJd3049srAd/qpts4/R2GbSTa9F1IMdnoYX/RhJIWnG8g/h9YWDh+Gnfo1vtKcFRV3wSaAMc
Zi03MYBkEq127kmmkg3u7qP848oowOq+ChxL7hN0TK7SjyIfT1XxZ4k9beOMtdwI1z3Rueo/MKOR
g85GqlzDjbovaqUPKj3C25CdV2TheYJEo0yXQTsPXdBPoy9WCFVlRiGSlwoPiOagxBPALcVY7bis
wwJ5ik7bAoNqPkezfkyNQVyGEFq+UuHXIhRmU545gyzxNaSF2LIeZHipsVvIq421y+JR7hiTgVaL
Saos8v5qQ/J0FtT3Lf5PhHXaKeMGPLaWecXfiXkz7X+6MdCbbEw/SHreyFSrL9ayCs8aMYL1LtES
DeoE69R7Hub0osUeqiDZc3m4CmshUB6rXQ5tbX3nVv4yNhylwri4cU6L6I1QfCovYFh7jTr0OrLf
22F3JnKdNqa13ECZ4jjO7Rm661HLdHI4GusNjCD5JIOq9oTssQ1Qr8hBBD4boqWuY0QtEenmg1VO
Yhu1ehLM/eJHjvZlVXudZG74GqONtLWog4oLeQeCyG+1bp8l2u9UoS5hFhCRxMYTzrGoSWh2jGCQ
cbwz9egB9wbNfD/HD8zs7U3XQK6kqOV5bjBejinEtlmU+W7HBqJBNEC36qZbHqffONkeY4A4qRF7
+yqrJ5CtBNDZ5k9DD/sXT2o3ncGfn9YHxJFkdkWvxH7xHE1CFPm07CUGL7O52YRqbj0sFxz8ofAx
E25Mvf40MvZ/IsFdJTqqrJRUstRG3Ua0ww9Pjmc0qu2hGsgp82KcXRiuyH21B/0HEfPoT0G0NkOL
jskAODckwGOLZWAj1byhOMEIO/c1SajObw0JSI2TjHXOu+cUxNWmLc89yijL8J3YKFHcQ2Ex1kFy
k7ECzMUDe/QWHTixyBgpd1bGFG6sfvWdFm6rRB93pvpAa1Eh7bX9pHTdPQ7jF3eaGEXa2GyK/aiz
8EmEgJ2rP+nE6fpoP3jmsZ51+izwItJgq/QL38NPeG3OmTnPZdFYzfG8nIxvT2s/wDY9oH3a2e3S
7F0mLxsTlTGKPhNnNC5dmIrbNRtNxIgoCMuEIWMiuIRxuWEEER6j7qnMPlQ/52dTEVi8qPRR6urP
UH6jjIZXp9Bf68OwDZ1s3GICcIJJayA+2KW/hCRILj0sJDEZQRGloCOrRylU+BwSVBjjBwcZhP+o
MXC7Du4F3mVA96Yh0je5Q133lodteIANssq+kKo1Ou3pzKZ/HoRf5f25tx2yYQZmVF1c7pht/zAB
aDJOX34WchVXEESXcrhUoXHJit5cKaZHkbIVHxUsP7iQ4aZ168dwrUuikL6JZefFcDQbs9RscJ7q
b/XovbYWd5ro30TjLjtLmF+qiviNlGvZbs7KpXIYOhbagqmWY0aXoi5+rOo7lXhMLZDKbqMifZni
hlzHmLHMNs2jlxyUO73YDJWR0RA2QOw8um7eyiV5z0y9uxkxyqC0VJ8LDLwOwaO0rHeBnP3Se/1L
ssQ/Fssl2bvjAEvwx9xhT93Ae/3Pp/dfp8Uf5CfVUUsIpWtY3tct/ov7B0O4e7HGG9x/dedUkbfa
7107fDIhBM4FO9YwLj0gKviyw0G/jvcsiWI4dmv8d7iC7J17ztP9U0W+Vc/sDQB/wkkGkeneTLqt
7e3yaELuJrrxOVaYWxr1XVpddowN0QaRGT910nzDNMG62h3Lg0V7RyAjCnhO5C+lPYnYGX4rXAlN
Dp527Jzy1PEZ83LWtkWu0IkloUs2NFZ1tk28nlH7JeR0FBo+sdRBue4aTsArXQZGgR7EMLPrertu
Yo9FICQ1CdZX19WTFcoL+bnUkHM24Hmpj3o/MAQyElo6/WChoiVPsGKP3AUjKNGb5jRfHEWYYSxx
sd3iAV/Eh1DqsUJp5lcai7AsejTlCaLQK+KfbL8k6GarFTKE6bKo3SKIQRdsdf0jIU+EH2JkSZMj
Iphd85azH/d7Wf/i8XAy9P6hYX+zKVJCrF22g2GNklNomb1va2NNvXUfs1788mrzHUbnrakRaVEg
fg3IulHHnxJWyVtbGESXkWu66UYkqmz7GIDVIfomP+Oi1Z8Gr70YM/oc4m4M5rOooUoDIHfTPUqM
BAQ3li+LFlCSPSMey/agnDTGrON7gclAWqSxqaLIHhTs0jyB8txYaHQRbUoHbJC7pjMhWDoxTni0
LfM8z1qzc9aFi4KACEYB7Ji+7lfMf3+4Y7GwP/7r93BGd1vNmkry0zDUguIYA9PVvmqWYA9iia4d
l9L+/quwKV67wv2djExNmi5HwpOj7LnfHIAKobrprskh021dxA8PVZJZDwQZTG39UHr4K3Llovhv
3q0VJKT+CfNY/xCWI15LG2PC/TvXJvjAyULvt0jyse/faj/OxBRIyA97xJ77aMw+Knt5blNKfnel
LN0/FJBWeVH+/WuDN0pPRXy8f4v3D3M58br9cz+bB5tx+rGiM0Jn7u1WGZuJHwgmN2bHEdjOrgVP
z8I4/Vf8Gt1mc+wJYFjByxaMNItcs4O9/uz3f9K4w5z++ZT/mx0tA9LILQbYQNEp11iuUzXXD44c
yvWE5HW4/7qMvXYnzfnmWMNvD37fEDM+UR3vrsOSFIRzArlyYB0+LTblFP2YvlF8EzRjkXqwvf6I
+6jf3/O5gJeAiloPlPsvq5YgCHftm9oVMnX/1lsrf8czJXnEYGX3UH0OYrQP7Ft6ogGrAIo7+IJB
UTaaw3PfhfYOxwfbuOmeW3Ln62meV+Lf9W5sKggom+1DXFfj/p+gLawBOKgJ1tDXWKq5mLS9Raiy
wuGqn/QktE9GS5rpiCo98FYUIg5AiCstAuMC2z5GmJXHdv9/sIHTyyD25uBATXHHoQFV2pInjHtW
s0mWYrg414e1wrifv9nKF/HK7rGHXMBbWDPybzyq0RUqF66ZKffP7h/uV5yeaN+LPhXBv0hsEQNm
V88P/9wqazbG/TNTgCqnTpeIj2AYDrWbAJJbUX4eX4wgt5M+1uaBK98Kt2VXik06/C/2zmM5cizL
tr/S1uOHNGgx6InD4ZpOGSSDExgltNb4+l4XjEyyMrOrrN64BoGAO1wT4t5z9l5bY6AXeXpS7Mup
CplhGO+ZwERkqXG2qRRsZNGBXBaaVRce+jXOFVbaH0C6QBCxtNHCS1VTN/KbgHo3Z5t2PkQNQ3Um
V4XbESOZjLBnRi5sa6Vl1rMcjMuiFPvzshYKuECLkE+qcyw+hiAJBpVZfC5msWu8dmbHVRZajXYI
BIWhM39gnGj3y99BFbF7n38Rqjm2Kr1KvcFU0IxeqsGZTkz1UDwTMLoyIHRsA3n+QUMcM1SUXaJ2
xJwnFlUUbjpJnTZNE97T2tYuRnv6tQ2zxNaITXtvjYVxShFar2ZJRnbKhCmjInEiZfZ+TiMTnywP
yIexOaomAbxim5INp8b0yRFoOWdU0lavh2krJ30r/LtYyoKs7rcaBxpI/HyJKt6RFIBzhWqo0tcF
JyjfQElnUIMwxs7xhkR8K9ISqV7dUlugglszSFLFh5ZrelylNPduxkDjIhyZlkqoyl3yG1+cqePy
qHWn1tKPfZPvkjm76Bx4BJz6c/ylH0WnhCdTbaghUXAjzXNK9lEd72xYOBsM5s1qEOakFbu4csEp
U73oa3xlqk1DQU/SU4j3d9dVUuKqfbppmWKtLFv6WQEsajr8DFKRHaFY28Wqq2FgoLu5lp0GZOaY
PSGWTlFxp49dNQ+eAf9lpQz2a1RnV1mCnGdq+njbVYyx5VOErMALzeikGGp57BygxuoEac9UGoLK
qzCgrznV0J1VxJpfCwuywEqzZ2JX/ZPaW+YmtJ1rCrcIHdE1pscM3m3RzS1jkADqeMSlzm6xfEwq
8ZWNpDIUYg2RnCcpqrmT5TTDr2ynnwvLpsjpGAzOOut9nCw8EggOI6dosPMH6oH8EeDZYq0Si2Xt
awPacvUw+jkJvHRM3WWDjPt7pZZo6b8et7zK8mBdie4b6utIbSTz0OuqeVCLuMnpy7HqWAo2WD1c
p5IxHGqs7uLer0U9FNbnzbwmHaQwssRVeo0h2mgd8raVV/YsriTUyQ+BL9uHkWyezZDJu9qf1inJ
n1PDzjlUMhbcun2huKLzAqQDI0p3Bj88lhNHDBHcHpcC/i7NwQg06SBz4dyXnFUXZGEm6SlFeWJS
LZAqRwwrpGEM47rJGEwq/rDXEWkjfEyKjcFZALG98mqg3unN5iEiVIHqCmEZ7aNWwA3R7HaD3eEu
SpjjYjN7GBJs+PinV/yOO8qt3ZmgqLe01H2QxCnQ3qGk9VZ7aoN5XNQwD1qSPinDRTwN1DGopPWm
8Muo6esoI3PW+MnSunl1LHredus5o3YXO4+groN1ZIAsbPXpB5dsdWUBbHWngUpXUd9aNo0v24S/
XQtWaWbBsda3VRjdhXKKMAVsg8v0yCPm4CFtyHzRcL/CjeYiyxnPgCzfNBiHW4NyWx5f2U2IRCsU
HTZUNtlTlPU257VLbZIK15ahOKoi8DDzf/itONgLT9ZTj/NguVdydGNOxWCBBBQlBsdPBHd5tilr
k4XIUe/3B4IQ26Moy8JMdTWt/LCkkuaXhZA3vtIm3VirFsPrOW1fuDIMEG8uU2kkuSu+GotxO8Th
YzXRY3PSu5bGKTsWR4y5qgeQOxYmYj/CbjljMCLQhva/M5orpg6Vq/nx5cyL9VQX8xFNT9FG26Ys
qBhjkaw9udGPpGVQ7F8ZKl6puZzOWUKcbXrXtBGYeE29mjkBcgQDOmOC66oVanR5liE2+z9BYa3i
qPKKKtuP9sjvEz2XdALwZpFtUp1hB12E0pWkklpGn8R00uvKXwM4ILjGz8+mglktsvbh6Lz1Vn6u
/JiWQh89I9zwxs4TzimuaCJvOXGTRvOQUcI0R72FyZyMSWIw8K0M3ZpqxLqz+61Cya+IpZXugAjT
1ROFQFJRbPli8PttR9BBr8keXYgT5XNdHc/pB6we1H38VY36dSznCxsmejIERyzB94DQbxXz5FvG
W62dE2GEpv53O4IbYnIDnmZ04uMkmeMa3aa+mntNOXK0K8dlbVl0WqAeJ5tzaRbGT+WsAM6yGLIl
eDI3iBAeyDcv8GSmOZX+MKSzHq7wPgC0Il6GY7wDrNnE1121c2xGbyNRfwc557A3awcj3nK7aSys
pgWj7kFtsdWP4MnwxJMwrVeCGsJ4kezDnyFjD4wnE2dKEYIm5pnUKvhjLoF9NSXTA+4hylLknXB0
NrUXBda5k+J1pIEUXvBY8FhwwZm5TUFBRKqJhWVZ100213hDBGx3CVGbbA3WTTO+mLNM2g0UNncJ
t+v7cmf71kTiry/kBAW2e5FquGwcL2Pi/w5fErHPvLJM7ls3o9TsZlWM9CQiYSjmWMlDdYI8q3A5
zDmGE6UeD7jf+cPToFuhcnD7HFwvp2DH7UNjUKmDRVidRzmno2vi/RGLjCnPQX7SxHi7naVbO+eb
gE/hkrc8CGSFswuJTAoFvniJhGOyBkl2WR3j0sfX6ClJ6nuNHTyoAwJUGrU1o8VFJgecQ4weaQbp
HaoMTOxadxxFsobaZZTixQhVayb4uLoIxv26nQOukIeg3TokTyFi/ePtY7FGY49ON+cWwVzOEt12
zYqck4VguNz3lfknqcWp4NBnfOSMB4Yq1m4kgt1P55+aTpYtrfR7o1eiI9cCRWCohlWRWzTpCrws
edfhsIc6oPWiWShI1p3cHSgFdofAAgI0RUgWG1PhaiQWwcwBG0jjNqc2fFgWRmh5ti/Fu3b5hs1c
4D9hyEMlIFbdNpAoYylxtIlK7UcqcVr0Rhhu2JaKel3WID+wQEjsAIy1mXtRa4zMwGsaES273LnA
YIfWuV0kaP8Bn/4L8KmFHu6fifVA3efvr2302rXf9XqfT/ul17OU3yzbkRXTUjWTdDkFKOcv9qml
/WYxE5BlzbJ1heQxAKe/Z9GpvzFDVDSLkyUDEE0Exv3S6+nyb0j1YJprOBAU1XaUf0evt+gFv8v1
dDhwAp+vog20DAbtkF6/Q0ENdUJSiOJnB3SFTq1PBFVQnVBgR244545rtO1jK30ktXZjy2CeymJu
vZxiEAE1iLaB7OhojBrb7e38oSz0S7m17+zeTg7Ymv1jX32MXXrqbcJMREZNVKTUeyMkcOAZrZge
IpbVceUEZLVYPakmdAe2ORVBNzdpl+QzDXjIQpMyQ3WTrrEKRC6twmdibn9Y6IZSBUEJtKgLXeKS
bl3JnuEPNOlEV7uyRqglfEiEZqcBJa2mPMcKZuupQDgy/vAJQXDVSL/G3s+c6K4ejLU0M4yYw4+w
Ns+mEb90g3PZYEweav80tlytZMIuFGY8DDExmxBW4pZ9/TiH5V3oFzcElv9s0nqLR9pruDKiLrHu
dS286qzkA5EDOi2jfITv8lEELcEVBT+zZarXZmkca0M5qWi4QU/ymQOrftTxKzBx1DJ16/uNFxPz
1jqMVBSdyp1+7p2YviSVMIUzejI3JNzhQ0KGV9f2PpL52fymwEDKU2LfQE+H4Zh6gwa4KfGgU1yo
OEZXpslfVU92KCZWSYjWXq74DORWQB+J051MIR7lkZANAcqW7b0+mk++1b76Nc+L+pnUF0yUxZAd
ozxDPeiTs20ue4oEANGcnxQTbrNel3TSqE0C9d+bAABQQGD1tBiflmjHxAvHmIRXy1/bb6Q3vUS/
ye9QplrrVaP9EHdc5JoYgC7VrusG7Z1RjUxECTkR+kGM8MbeGKr1gOW30RsuWkj4OwyTROfkXrcI
jEqTP/wc/ACSwgXD6uw1w6iPBiipl8bwtaLgHFnsOvyjft9g/rEaxW0L66Fu7R4TTPDqp3Tm29q5
iy2A3VFwEWi4clOEdBSOsOeCQAqprW50BGGcuacrqVde1fpVoU92o6IsUFIHyFZXYmYM15Vj+q4B
yZUQmU1tWRFIrMNg19pKa/isg2Hte59RIXKy5WDxGc8SnopDvCJFZJY/SquX18qkXTNIj2jaOnfV
GDyQRnBOIv6+dAoy2bjuMQ26qhKQApBHG9zaeINEvleV8zWhEODxcCe/HPdiJtL7bkmUzdrM1Run
xaMV3MgDBWzZsc4q4lvXRrMAmOvdbz0swjd4RD0ln7apLn/QWUOnj8xihTRsn4boSDLDOKMy+xgd
unqqyq/CtfMBvkdIk87XE44E+UGhIsM+Oq56BTWYXp/0gV3E6ml7Zlj8aZrXyKyG4FEhowhHHqgH
VBN0qZv6cYhNZSUBtrGZmqYcYhIHHRMVyFTZyUdQRozsHehA/O/YBQNlPszJS4LaHkUoY3h+645P
AQbsQ6+hPg8bfY7uonncKIlyRY2BtCvi2PBYlSMwLEHjy/YVIZDc8KmgWviCQ7bDvXlBkdlAtHHw
51b+Y16H067jT2jp1p1aa5Jr08NmCyAGgb6JKhLnUpPzqYY8xw1EX8MYYFJZsKsS3te0kD1zrt2G
zXSyOXviJUaAWV7leG+w3dgKicf09wHevUicyNy4rfboyHiSlTluAc9PJeq8DCqZXqdG/jx6gjpV
bjpbS2mUVkgvqJ65UAZwS9UgjhxVHLNdSYMlss7gvpAUY+pTC+dDHUWwRZPSKavGtQ/Limasvy10
6UjtYtyirb7ChHuoid3wtIov5IT3TcPpKLEKMVnVTsTVM8NkCr2uGsqgTqtvUFLlXAySC40fghGq
fREgUI1oqzuRdivpSApbCaP0rK90od2U4+RDA3bsgvctNgxmz4PEX7DXcX3kAQygPidDKpzsH3Jn
7AqbBGUFke+FnNUM5jrUk3LWNSRoFJzesgE3dNB5AWK27eCjdR3x4vdKLkO7Jttz0J0rRVM3unYp
ZfwpJD8/qaX/mqgWCC2FNLgyppOZ3gKaLd3EeBxaoEizlcyboqydbTWVLyUOV1rnBu08WXVBjXPo
pTY1LvAems7uIs4l1NqvyaSM14HT3lA5uJXr7o3Jy4/aFAAQqiUUSgI8uW/LXj46uzZhZB/XPbKH
7aAPIieVbLPSKi4jSD40ajndYnDZVxpD4+WCRccjIjSHD0oJ2ceOjZjRdzRaiUb0ovXl5Ti1zxTo
P0I6x/Hc/SwqdgNFSd8o/9Bl0lrHDdRsi9EKHz9FFr/Bom07EjYnOTxWhMZRi6VyLyAEnO0nv9tL
QTRRSzfP82BdDAMGz1jmDOz3Kr433+vwyjE44jo1y+8y7VF7RnQZptM1AWQCG1r9jDp8oGXAxUhS
EIppoyKvLFNAu2F1cnFKzxKKYCxxNLusOHtGb/ZQl/JBAYISYTm1Ew42WX43dELJbH98wlwcQEtI
Cd0Jnknq7d2+PBnDz7At0nVdGw0YO7yYSBRl8t442TiJuXc6nm21bb5RqGuS2Sav64H+EXmNFJaU
luk5Jx+YeHc4gThV2PgM/E697jFZV904bpjtTpDH0DPTeWTOrMlYh3uAUpDpApq3MI8iZu/AM+MQ
LdwELiBVzprF3zUlwCWzUig74nLIwaMJSe1jKkZfMWqZUVK2fcQJUQqku3lqH0foZIcRyYJA26wA
Ll3LCGUjRQ7JNeRKGWoXRotOKIkZNkhGeSsBaoJ3eKE1Cpy2IoVbRA4gmGFCDqXwLIYu2L4vrIYS
saUq52mWH5c9x9EKKkLUH2xpOoS5BHFglCi+colDA2omCKfAMiMSuRx6/yGKMxQaRrUKzgTYJOxI
OjwuRC/rMaRfDN983caWkEDDNkDbCjSVmVGUv9uDUh0iw0TAJ/vPbWfgsOxDGjWYha1VUVn3WcFQ
KZEYZpnJxnCouhRgIMyyj0GUQ18wynxH9lV7bNXx16KaihZAVE/dfqoRPtWeiaLtoCnN1m7R4DMC
/xlWJlcJmgdNQ12SwTGFzppMHzJyH7B7rUOpEa92w7zuObAM6MxliZtC4PUPQcPi87ZMrR0PMEUq
sLf+ISzSS7TUI6pV+dYWtYxygh2uiFpGYVHWDnCRdkoP5bLuDoaYXy7tleXmsqBD3x38zRQ03cHU
BcvxV4MItSh88olsqi5Sw2OS2Ze6ib3lM7HJpptSx4pJ37M5OmqNZqzdmPag7maSN8YGYkcWKls5
QroXJn6I6b2KFQASnbPN1HxLlwNJy+InzvkdD8QXgGl00k21bKgSdjkqZRIjb7Kg5lYJDrQEogon
SUyLkCPJn/cRuEO7q5NjmJ+npJW9XA1o3UxKcEJmeEK9SiZrCpSkzprgRFHmJJFkRQdDM5EO0V91
dI3avD7SBGtBTue3vvEOkcG/bWYimxunfy2Kuj+FsFhO83UamucSZhBdR9s48C4/zPCppOFw0Hxj
BZAy3afUKbyqZoexG3mko+lLirusJpbKEMdEgyQ2RGWKSqOzZkJQ41uUYsMhFpWWZS2F/5vDarZM
qzzGBbGEo2r9JPaFihw7qzt35qMlQ7wuVEU7DCE9YvCEtJ2+bqsjWm8zD98yUZlCy0Id93NVx2My
WRhokKThiq+p5CuSb2arNMTmODTRmmEO1ajRBjmcqacKH+Sxjul1BwZlXHFLHSKmU05A+Wa0IQn1
diodl0UjNn/eHMp7RBD+xizIGmKiQnU1a4FZOK3iqQM8bjB6/ZEqFHNDpITrJI8g6Psh3mzV0ElV
hn4xy8ZRsR3jWGW5+bnm67W11ltJw0nDfctDusonc2k+EGyse8s9mniSmeccvDUir66RLxTNAPEc
95ThpWM5yvXPpPbztW3I5nnwURv0DjADKCLmxSRJBOwyCp/14TZCI3VuM+OYD1S6K21Ij5XVKXeg
gB3sLWawXW7iSzmTIlt6ZAiCgRlk9Q6tgXJq5jFcDX1auKAKyg36iWDdRtpA0TKgB2cl0H7VBFHG
+DPrrOy+JMXLS3MGCEluMDwHW6h1/NqhZd59qy9c/TXEQxGz8W/mOjFbJ9TBRh3KzoJjT0R8vD7f
RHnQ/M9/K/8vdSR11guI523W5FtVFKLDjyiZUBjk9h1CNCYOMtOSfiL2O+Lq9f/z/rpiEyFiyxbt
9n98f4xt6uS0ZbcjLfKHMVfn2mIwyURQi5I3BvtqQ7sNbiON+Hn7z99bpJP85atbOBxVHS2oY//p
rRn8S3o0590O0g9IFSaMTefcjemE7Vyf3FkH0BVCcV3e9T+1r39R+8JIyQ/8fxtV4aq2dfTa/lfx
8V8gWbvsJSKQ5tPKun/7n//+fP7vRTDzN/5idPJ0+7MG9mVatazfFIUKmSVrtPoUXTb/KIJp9m8O
JldhTFVsWwdJ9kcRjE22zN7PRpP8IC7d/04RTOXt/2HXcmTZkOmOGiowV1MT3/z7UTUpeaKE0yjv
QIGuEMlmwYcxH9GYbGTqCLTYV7Ier2PbXvvKu9GEiJ5u8VnR+3lTKWOB0fMidn4kerthuKLpJ8N/
rB4VZMJtdPXtZ/6bUwDN7b/5tJwAFOp2jghI+lOMD9whs7TtgE87Ms4NGfg2WXklWyrDSP1xcspT
g2swEAV/aydlMpZ9skjm82TD3pPopDLzp0+7mzOZtkoCK9i/iAp7M0CvmygCDcxhIvj/HVhLLJna
e4NUNkHpEfqXvAxkesxhvkt570q83GRmri/u4xEJ/Tq9Kl7FY5hBoUmM1+LtCsPZDVBt5RnrJ2/V
Bt2q1E42QB9xl3iIeMmqVBj66lhsho14qcEoD43deXL5qvPqv3+oipKU+EziAy4fuBo2BZxf08rg
dAFc4OUC5qf+YOIX4LEFmdYIIIAou2IdQvmqGbBWtDpvnWyaAO+vLV+KxwDQ92omMCFPZbOeAxIr
eYp4aMB91OkngEM2IvCEcglZ8FXPv7rDmwnGJcICk/lPZgMpWrxGRIW/Cmn5QV+ueG4FFCKYqEyQ
9ZY5+HQoy8RECTQ7HbSpeEQSDdcVj2bwm0Cc58/Ryh8q/eAAq5+mXxrNUS82Dc9Icl6A91g+F29e
Kdbm968q3k+gN0EKbWm1V3m/E5uoRC7/jzuDiGLkbGqFZkN8AV5HB/gLh3Yrfh7x3cWbL/fjoEaS
vRHr4if0xTrbmiJbYRGKkzuZjzZp+b2OVVqtwwYjIRMYNYAurgVUVzg0uA6brPfFVazeMXRZo4Zy
0SJGDNZNo/XETfHgRhlXlHh2kwwbCLtXlWauHvebLs7crsuP4n6f+Pe+9/GkPkW8h3jdJulJ0M7c
hJcTL6Gy7qCmz5Ftik9Fvpj7+1NtMKe0z6BPC1oLgDnWxbZKvKwHrnV5tUTHLRcp7S1OaLwOyLD4
BOJpQ7oxnZ8kewCZ9nd9NW16BwVl3BfPWaxAzKW/ZeL3qAD1lic1CFy4yevnfiQ3uUtuRsm/I2ET
V5dWPiWwdFOFZtWkXflZej+UJj1G3Ga5bUBssY7NZF1UNXaYoHNbETwbqhfdCOU4t7FVTNV2aGlb
UlS7S/JHtcGCJkV+xdSOCsMkD6+5HqyzEAqsKfTukhJeUTD3SB1kP+s8bWivEeO5JSiVrpj5BbVL
TmL/uYb+utD9i2soFzTV+nZ2/wvt4WEqMoZu36+bv57z68KpyDqNIC5/ukFOk2gE/dE9ItaHTXSo
uAzY+kJ0+L15ZEB0YJjIBRdQIJQIBonfmkcOyhwZ+LcsW6Ib9W/AHv40IsMVatBqECl8KoUSRxMX
qm+DUVgyTVKT+HLWqkewMeR4rippk48rQ78irevbL/M31z2Nq/33i/Rf3k1s//ZuVaDJ4Kp5N1K5
PxBpm/fFiIZ/5V8j1oDlZDwUyTG40LbFHVUR/bH0ovdgC4cJ0y+WItd2w9Nwr5zGtbXHg0x1L0Rn
R7yaVxz/+UclgpDW3T9+WEYs/N1UTdMdgz/eX0YUjUJUl65QNEG/ROhQc8jFwhm0EQmSRLgqjhuL
LpJqr7T8zmLOsZeyCUPMQmpZhAjLWkxJEJQ39J9QNZQ11z60eBhNjsuCeAf0PLr8xBWFnn8wjFQw
5oGuCADD5b6cq+BKMadyTYWOELAIM4Rfkd022xn2fpGMuyxQ/aA/zec+9nSFMzbz5fwQkQP0S8ew
3O5FC3+RNZRyf5XbXHgXDI5poOUpQAjjWiI17GuxSCVQ65jExRfnrxi9rPYVUicC+A+Ejy6LWmGC
TfEU5D4/krMGmEUwsNAKd1aJCrrrSlgIoxUwa6f5bljULfKq/FRT6FKPoM9clouCQhby1VkXM1UA
Hy4tFX+r9f0GdFB10IUMfNEXLGsoTarPm019KlpF3RtChvBN3LAoHCrmvAeF1KT1wOT8m8DAWsLG
vwQHhZ7STxr9hwq4ZlvJ6hbZWnvIhG9iNmRsKq2/We5CZkGILQlgJsrb6CepYs0hIP+LGVXlmeLW
ctey+LqpVPGjMYhgGgExWL7uIrCI2wAS+vLNl7+KXVNTaQiI+/qWy5rfa8iwl1XZTspNRjnj6xvS
FKS/s9y2Fr2FTIw0TnPEwRUCEXss2Um/vuyypugpsmFF9SYhrF6i8Ja1iNrDttfxwAq6kWMZ98u2
NPKJuaWm26uN8B40kss1jcDuJXzTUdtgY3fF/edNZsP5YdqqYk8whMZ9WVv2DtWQ1d0AMmS5f7mL
vziJNw77fLDI2SuhBIZG3UHtCrEY2A3Y1zGQrEPrVBCX8UHBthc680X3MgwWq0FO0jxzTUzQTkTh
R1R5Bt3CGpvPO0t8hmWPxVP7a9/t5+46EzGI3/bXEvnbgn1jDFsw5m3Q1C+fplg+0h8LHI8oqUsa
YMtWv6HGBm2WQGXKYxjTOVVkuCOQmnNzWdBN+37zTw9JBXmhbiZprUMxQWKNLCbIEoYJRl5bW9Mp
tsyv0c2IrUhTahKU/uEmORDk9DhUlRh4GesmFcQuzVcVb3mKqcwW4Qgd3enfX35Za9HDkyPSfz6K
USBH3Ui8da3zew1kp8BMZ7GsLfdN5cjpG9Y3iQAiMHu5cxYh2sYSp71s/vbIVn6Xeinbx+KclQi9
1bI26nFZPy6rU5ArYFTF9mVR2QZpyNXgNWD9wFH8sWF5dvV159erLY+RbMz5qQgWX3755I+f31wS
yCX1pgurYV9xncUpNXCeCgxxisIRzDyHVtWwfHZaS7++7/KlVWp0WyeQj59bdXPmfBdO4qz3uT1U
bS+qtQc457lnxtqJQA7PEC/y+djlUcvtQkGG9nVzWVvu+3y5b8/JpS7bThTAFGioW00mBy0WCbd/
9zJf96kDMmZXrds3q0EJrjmtG4rd1B7IVlFS63m5RfehOMhif03D2Vwv9w0iWWZZ+1r8+b5MeFFM
LN1biV8jkyS0cstjcopZk/jyf/vc5WlfW4rleV+3l7U/v5X4hF/3BZ0e0sXeapPa0ytXPwrOZl4v
0GhaqHgWrPudlMuPuk9jKhZWjGUxiKseqnF0E5I6ltteldlFgxbAfiFReYpow8nt1Ky/KvSUKG+0
mDCmP3kpZAtT0p/uy6PqnXzB0lvsFXJJ9EeOzoH+LJe5fGiZprcQykk/FdJOsQ8vi8WY8HXz233i
qleLPDN6OWK3twhiZyLAsTY0NLinimmwMe/ioco2YMb2lNUL5tvtEz9Hv5cU+YR5KAXFSBs/50or
Zz3n9P5WZ86bJJ/vvrhfrOUIqnTkNGOSWSt7JPwmMvh56jrxJqOydmAWW08Flc3UkrNMjxuaIZtY
DRVOTMuibpEgh2Ywg2YqIM5P/g6/2fIrGRpt3l1Bv3vfqOfFYbj8SnCM8PRYzWXszDEzJbrcNHM/
ulirjh2Cw2m0n6sGKArA2p2TNCQRYRpSCozIEPNiDl5CNOvDGBB0KrjcyNdL/yYq+mqz3Cd2B03V
0109xnxgmMXOflBPg8IlpKmsZs1g6RrN7n3LWHeaguQQDceiVpID8Sjm1gjCfWUgwlckNPnLYta7
S9yyya5vpx2+GPssWoahOt9VmQ8cZsoO/VDeRAoDnEKxyFpEfUi127oW2hlXbUfl01W0WIvEyfbg
ZGN2WG5+LkD/ukmaJ4QC+BmwPxafe8CyGpkJg+Bk6EU+yIrZhnS2QgskTUPkbR3qp8EfgGKoCT1l
svh6ewguob8qSBISxsu0/xEGWJfmnI7bUjbwUSuZ8tGMcuYtZq5lgfuQq7Qw2Sw3c61XtjMu0bzQ
38pRucpTZMzgHfvDslbFGRAjmInrEN/4IeMbQB6a+ct8u+3InOwAiou7EweW4bKNAtixB/6z/bpr
ecTna+CAJB60MREBNzDP3UZchCqxSFPMvdRhWO3AICEX7wnh0oUxTR6cjCeJTXTtfz1+WVsC6Ze1
rw3L4z6fMo/RWxoTOrDcZ1WVs8WyujHLvKMFyEKec52fT6yysys0kPJszZitPSz3WZLO5rI+9RNS
1+WuZWOI6vmwrOFEJlml4uOlXY0+CWBPPfg2iXzG1eib6Ch8wEW6Gu7T2h+2g7ngU5f72vo9sIUJ
oWRkvjzMyBQyKjUnFspzpM5/bPi6OVyWjHBxdKce+pkeEri0ZgdQILRsFbs/p1uyaFvtqDieAW7g
gSatkl0MaxTckrpt1uZdembacSNRFoN4vO6zm4kCIioROLXZSvWPlcnwfD3VN81wqqOzmCVRYqVj
2N936nPfF7QgtyQWJmRHJfd6fKnE24xcWulYxJdWvG1VjpmtpRxtWriSz/F9yuNzNZ668TSjKHCQ
3h2JZLEdJHfXQFkGOITRPsn2yVS49bhBa9hvzEN+sl2dREHcz69zsAaN+wGRo263pBBa0hOyI4Pv
fwsW3UDaJU+XExCH5AEoM1EY5C7/AHpQvWBAx57Rq3cdfWk8i5SLVuQh45JvpQ32Fx1inrwxieIR
OIBN0iLXvrQxZ/+o46tGfkkv5E25OhmH8hl4yVnwXlfQNFySyA+GGz9Np2Ydf0wb7Rl+ee8Va+nK
4EwE1erJ2RJPtlfflGsYAvvkEWvGPfm/a+KI6PVfart+B3puFV3R0pNW5hWTTkpre3udXSi78iVi
YtmegQFhI0wgFEcbgh5BVpgnrV+X3UZhhN1iQl756xeMwJf5nrSoO1DrupdcS+fgfXoL78uP4lQB
DV4Zbu1lj2D1cAJYP9p8bZzVu+ZRX7+3u/m47578PZ8q2s7byOUDMw45FFcHbdxZW+pTkw5SzAPs
HxPka6y0bZ55ZvWI7zwKb4bAU2GtkI5R7fwNZfFVihgFPq1D5t0tHXbitOQ3vbiGmTz9DIoNHjrY
hHhsKR2jURjIlWZaG7ujtYopDtDpBYoPOoe0MKVdyfVTfTxZ1w5fK9+TDXxrjge796D675VhLfkP
GrkPwXaePM6Q2FusHx2R2adwB91nnV8QSP+EQqZ5U09BvMqAxDq7gHy5cT3dYoEznU077lrsdf4e
93VhkrCxyp+18ijPm5+EP8bqdZ7syuI8bOTXUvJwoHkhV1Lxj4z56cV6s9C3DW5hHBNrZclHn6Hw
4GqXOEeS+2pyj2iMEJAflU25RmD3hs0LvaTbsCed/JtAXls/kRFOOJaeHPyQ0CtiVz/q+q5/mu7o
Gqiwgk+Mva6xKL3j3qcyIb8Q/JMe+meZvbI6KYXL6GdL+gFh2MEe0SOxcOHoQoyIFKaMK/UBQSGk
OsJV782X/jq7sh+r/XgBfBzac5mfOPylHmTUerjtzRUMw+4Ng+47JBhdARnk+gXgrU0KQkzf8gl5
eVII2tHFDnjQrnNSkQRvcIdcLXrHyvIsvaZXule4TNLu1MfgLbmDio05BaCEuWpd/5w8VA/FUb6m
OhBsQq87or4hgnhH0htQn71+vsd9fCvttKv4Pa9Qg2GiXBlr+SPK1+Zh3BQeAC5ONPUPwv6usU4f
5X0CV+heDdf9M26EZN+soYt50qNcuNYGS8+qW3d3ML45Fyous4J4Qpa4Ju+B5LyEUzbz9uv+KdvX
dCQgJJt0DVbyKVhzTn3QlQNJi7cFxW2SED063CTqMfsdVupK3di7/Nr5maydezgX63mXPGVbw5NK
N7IvtQbMjYeqZ5uuA1rr7rA2dRdyxYnDLd5QpNsFQH4e2A9PqOtQTHqUJDAX0LSNt/OZQE573Bjb
8frV3wUnZp67fDdzoKL6s6/anbzHP0Q2je6sqJNnGnLQFUEUt/yme/xcRFjSWXfBHoEhB4MSkJMl
r2MO6yvnERzQRFmfeEltgzUDwWyurqqztfMNFx8o0eyUd7aBR8NjG/8cLor6B3MvVMUBr+hsjAdk
rCiNysylZ7QO9tXJ32QH8x7VKiGbK2U3Ju4lzR/rCOSr3GlcU1ydq7obUI70qdx779NlcnKe9avk
B4rdbfhC3gWy1BQ169flz85x94sxF9MBThsZERM7ikcHWbfqbaj5Z8VmYNOKGQ74IHz/Ym7UDQNw
uMZE6KLaj2ZsM7be6eYAFKEEraRRATv04inLWiAmJMvaYGgtmAqxeXDkSPZi9GCJDjk0Eo/B/sGA
/f9+tojBBUaAMNtqDQIXO9NN2qI52tYH/FaLCRVEIaI4f1/ENTIiScNfvawtG3D9PUmFjG+2ArDk
DLWOaWXehEmi7hsqV/aAEGaedc6Uyyp2oXmFlgqWkqkT7deEDDiRsxZuYPfjISyhkgKnDP+XvfNa
bhvYtu0X4RRCA2jcRyaQIpWsZPsFJUsWcgYa4evPAL3r2JZdVu33+0KTlCwGAB3WmnPMhHF3oT+e
HwcuPwI2u5nSdNr/8GqdbVtnF9f5HqxC1tg/HzcUHYkC1o+OEtmGKEdIPYuvX19u3Jhl7fnez+cg
zg9+3vQ3ga4QunHyOxMHmO0JO90a7sQGFpHmB+E1RmP9QroZaxCnMA4JTFsfPAxbquWmS+2retKM
3U9L1/leuGwFfz5ngtLaRUq/PlfZzram873m7Iz/+aRwWkKS4ybamks10oE3oItZ7M/l4G4pCZ7v
AUBsL2KALXvCqNYGTrtMt4Kd9ChNkTiQgsJkmggQ5R4b3TB2dAqf9f5xrMFlgSrcafbo+T8LSLok
23xKAZwVBYE0qIzxzUMXSOCl4V40EcRnEaQAp1dQDrGA/nioD+CR6Lbfeiq4B4Gng8Ec6QRHs3Ff
NbLe0QMYL+gDYMU0Rssn63Qfot/PqdvYT/lUya3KRmKbz+RykQJeIi0JolKp2KksR+7nzc/nlNKn
gxlgajfyC+zoeOoEKdwbqDj3egsrhF2P5QbOHn0kpe3FmrZ0QdY29rl1vNSOBRmgXLTn4vHPYrJp
ks5uIybUNWhTwFasi2Lqjux9I0bW+tvUpR7XCBFwOwSVTwopNTs3bnRY/AVy922L5XF7LqueD/D5
5udDbNvxhUjZGOqsyc+H90xxh8wPu8NYsAvgeCT8J0l5p16Kzj9ulhqyXTU8GYbGJvciliRESy7B
IVTozhXWs6vtx2O50BnOzYn/L2j5oBlnGKSx/NLH+aMZx6qiiV9/E7H85//8pxkn9f8BxiWR5dmG
7Swikv8YuaT7P8haHBsOvmkgS3H50X96cRZNOh3lmnRM3dFtmnL/14szxf/YFPZBruuO65iOZ/83
vTiTTuCvHSdBX9kWljBsUkAcS6ez91t7LMTMOUvievYEv3SbOm/iay0pkyN5QWzjlbEhCDby41xL
T3FAsHxv1iVpvukmqW5ENUf0k/orrQNsKSuAJa7dFCcbkzmoAmQgfdEeOkNdtnYt9w1IR9+L1Efq
sndNM4r1QuKQs0wdm5qDFeT3j1DX4Ux0CKl1OodqDQ5xl5LhyOaOrXzBFb2eCezrPRbCpAH/l8q2
Hy/uUZfTXRjRiOt+f/GGqDLDyO3Ob+poJ1Xp1xmezmaKthnW6RWgx+vKQQmSAiQMLEJgfjnXbj5W
9p1fn8NGKrDLOSbO7c9f2puzMRIXKETn57K9scSQbowBGEULTSVnIqOgd6jjAdlE3m6lDdryg9d/
d/78eH0+veD0hlcr333+UWHjzmy+fNtmnYqz4FMIcGllTVSAdAFw1LK6cAOD4qVBLEqI8CRWOfp6
Sos5a0+rarQPvpK/vyM8EMvFRXDCu4Zvhyo8sKpuwfsIagnJGG0LJFWnDz740qX+RVfIB6cgacAU
kMIxLem+e5k2lBZ4yKD3x5mI+kmWybYZneSxCmChOl0Io6cIruaW4pmpjH0/aMON2zRQ9tzaBFsq
CMEZHeeYxEL+d5LH81ujkQxBBKOn7iwu0F9b3jZJPBQiu56YmFc3wFPgaNELDXmmleA+FroOlxrq
w7+/kD+/dtsER4tgl2QCg1Hr9xcNInwB0irBe1FVJH3Iy9YVoU0/pqGX8f+F38u/nO9/+9ZN1Gue
dHUP1d3y819Od11ClzLSlI8W4uib5QKvKHE0ZJZRf3AevZMpnL/FX1/q3QF2BJjyEMysDyafvPGM
/WmfvFbkIq4sF6vjhDwnjqbLf3+NFkqPP84r6bJisiQ6EOf9gEykGNJ6sDy+6erkAELP3nu5fuxi
N9/N1cL+8K6jZOqJqB3uO1dQGKthVcPTW1Wam2I/t63tAO8blpwJe9wNeN/mDrCp3MheEZ40pqfa
HnXwrp7aotwimdSafS0wYe3gjCya8K3FfLmf0puGPGtAUMSXG5MZn6idhN2t0WtfRW3H+w8++fKF
vruiLPZEmJ5t6Zp/nLaSJGaTllnnZ2ZHsPAY37LVAWIZ8qlgft52i9hqUNrWVd59m1H6JLbrZiiU
S2ygrdDA3xGmUbN288BJuqRPyXKAppe0VPDQRilOFpOV46oFSkmGZ3kFCJlwrmhV15ghZ9M6ofRM
Lsf2Jc5BlYdQZ/fBZ+wzkPmX/EDyyv/9kQ3jz7nLtkhYWRzbJoiL8/T8y/mceJmTznbW+dhRSAHs
Z2TpyfexRIfdAlpNyhQLgNSIV7fHfbEAZzX7bQmR0Dvy5edEO4Xla5Hyr65/MYHKb6DxfYnIctvG
C00VEc7O6e2SRTxaCitz772eoqf+LdFk9EBeMXYRl3lSq3skhYxmncqntQgApuldfsw9ykC9xs9E
kt+OSt56ZfUAvsVIMf/S7iZ9y700O904QIsQ4zGZARdb9AfgxNJq7NVtWA0PeGDTkVpaSbbSphR3
6GofpJ3dNYlt7z2HSoRT9NtOgcUpi4ssBXbRIHbZQeO3COUiCLgX8SPdKQkLUHb4omT4YBFg0rvq
unGwEgPZW8lpeJkqk0zoqgB1H9Y5390qc9MLU964GwSn2h5s8b3Q7W49aN11OMTHtBX5bqwe6hiD
xiTwS5UquxD6Ur6Zu5TYl8bE1ax9MkoXqJj3EjX2S+k2N7a4d0qsvnltfzUN554d2megLeFKI1o6
N+A0B65FMUnyRxrVU++VwGbtJsZqgYSB8Qo0btNdZ9H0wVn158AFf5FVK0MxyzvXfbekG0kf7Am/
ohQtul2Vj75UKcD/eLwPRrBBuBbXQUbF5d/n8l9flYQhx0ZetkwEv4/MXsPZQZQ3067+2FrDbV9m
bz1u+HHWHhqRPqWe8/nfr/je1cAILRclm2t4huc54j2DgKgQVWhZz9pLKGrVac7Yltw1Wtdum2fb
VTMpNke9Qw5a2fMHeuo/L1zAiOayPPe8RYP+bo4Ne1slgyr5uG75uWqWroKpHcScalBcsOF0e1d7
1Qa8OB98aOuPUZIXFo5knWsRyvT+6JLAq2Gu4XsWvXvlcYVtrTxX6yycRoLp4+ecPQP7XHJj6K5f
QQ7Hw1Rkz456BEZqfPRu/pz1eTeSICiIFAZYindHHXP6bDiV1/rjyCpIX4aNEL0ViGCyaeTElUnv
+KrFVIXbglRe4M900pJtHg33pYM5zKbc9+9vyPzboWE9bNiAVS0Db8DvZ2Jdw7qMldv6JmANKqkU
xR1h7FSsHqtwelMtKp+2JibPgALOvJc95Vb5aaLdfWoz40s6UtskH6K7iPAnrtLeEFhHKxAWHTxU
Pbw3EvOyg0d7xVJE+YBWgi7IL+uF/iACOLwpf/rfH+m8rPl9aiRpCx0nO0LLY6/2bi0SCk0DX2+1
vitmzy82COGvDDfIt4XqmZRxOK8VFKm1sgTNoWxM93OLiyCzlws/Z7fW6s6zObN0cRRlrhTNQVWR
Muq13naG8+8OWbbTCQEhoy6wDr2Q97pZutvQiebNKIg4aLyTh+dyb5d84FAcQotpdUS+FfIdlXGU
f7D6Eu/ywM4XNztj7ArIVxnOlp//MjMGRkMmiBxaX6UtsSTRPqI66UbatIdhcFJdTaBMJA7RoGXr
vkA9WkZvSawBxWbBr3qh7Vmeo10ORkreNQVPvpsZ+y+ZzkNSfs7HGvDWspntMLd32TdNDg9NlMkL
Iu+RNQ/L+oc+UF5hEzdtbHK2WVlrR6UXMqSnVAUtbbJ4ep7bHCdzKpp1hgZrAz/5biid13+fAOdV
3x8nwC/fxrvrbOiyQYTl1PohWE8CLKaGkBtiAUsi2zcVRIIt40K1HtBiOoZKFkO+uXZd+0El3fW/
34v9t5GeBTiTNKOQQc329yMjJyWGye5b38td5Q/ESB2FmT71AXHTtTGdYhutXBX3SLNCGqh6Zlzn
Y5mS0lUdPLQRM2/8FBCXRZI8CqG2mI6uBwmhmbV5lS9rnKQA5S3Sb7bJH0EM+AwlTR3Ilq0odcHy
58u458/eE7OVbAilzdaRKgE349re5jJ+ywqSXgPXvO5IWNvZufM5r2DvURqdoHoEow9ShPW7fgCA
xYLCknTVdentRm8pfOpPlgieoSc9OH3C3F55W7ern/qODHDoeKe4RqrfhK+S7MeLD77bPwd3KsmG
EKyBHdTY7w6zbUrsmgnDqRTpcxgAedRI8Vkh67M+2Ej9ZZB02MIivxYuf1VfDvIvl1ebpQ5sDFzL
BCq9JVW9zt1qz9B5Iwca0VG1xIvSJxGFuP/3R/zLkpdaGAAiJEIYGrB+/v7KdQDExA1shufCJriP
rmYvR3FIu/bFtJAOzbT5XLPvqLQvCRIhkQL5xE4+YF2PTqXcVK58FYC1/bkaSdiNmmRb0n524Jj9
+63+5URHCW86oI5YXLCx/f2ddiGZhJAHWp+sZw80x7Fsk2elZzejZoPTit9at/yomHVetLy70qn4
mR4ie0pzzvsZ1VNaO8YxV5eh+isM/xvG/g2El83suCe48ZTiSRzYaZ61p8rwyUTNYbZgVwZs0rTI
xM1oNd0mijq1sHyhpcbTfWzgxtU+WgL9uV/jQNpMnTCqXPEHAiruO2VHijFpkGW30SsXYmLqkkWv
p/HajpK3fx+Nv56xbJFAV1Fuo9L3+9FwiMwLway3vlVcDp15KQSvahbOFYMzzQjOX/B0Y7bRPjph
/9yRS1xzLKax0PJx5bvxLmmNsDRE1fr53D0Bmr01XHaH2JdRTI3NNduVtRGy/0xHsjCcsMO2bqP0
UqR1D0GYr2XeOmuL4AVU0xfz7FQfTJXGn0UR3qDL5lHnYpb2+1GDZAIsyW3KFaWJZ0YVxUamS3Zp
1V6yb/weIVXCuSd3DukG0p3uKtw9gZgxMDeY/xjF3kDOWx9cPOJvx4sVMkeK3S1OlHdjWReqwCRe
GKhVj+hHz6fooMFayto52ZAj6161HSFCJGLpu1Dp4YaF46EyKSL2icxvptwvTDu+s8bxO1GZw10P
hgj4ensVkipObt2xltHVzEhzqr26JyfLLvyYheZVwbzgJcZlJ0FFxh6Airla8vkUS7hYnxyc+Z56
auvLomKHQCp67x/arnvOiCyf+4zEAitxH806fJ3rGNGGEflDEY2XmcG0RrpKdaJ929asAf7r8xtA
m+MwGLuspY1353ekyXiyC6f2VWivrTlOtr2YCQIrUBSVvX0fR/2tozVvCAs3/35l4y9rLVhzwvV0
PD5Svi9iY16n3N+4NaiRzN0nei/2sRYEGMVJBpalYxyGBhGmyoeLLKC+aVm1fRFhPvv3+/jLGcNe
ysbMu3Qj/pgZKuSaXSVFTTYMIfAiJzY11fVtPMDtdiPjeZQFFJGyOCXCbD84Xf+2meTFqeayiXGp
5b+7ys05CBPgJ7XfuRMArzDyTVl+S6owPOVhbW5jDU0Lfe5DokJCQhF7/fvD/2WU8XRKfgKruiFs
793hZ6VUdF5k1z6eg5ws2ANQ9ES27Qr+iblBdfzRJ2Yr9Je9JGtKHWsXaGAgU+8uUZmKsg9ng9dU
ufetNM+UqM65GSna7OKuucsKJCjGWHv3mk2ANwjbV+Ay0dEdg9oPx8C7SbRn4p9Rc+SwZIc4Rqsy
WOFNbxIiZ9RwxEtCSDo3ijdwO7UHSXxCNTU2XKk2PWnp6MJ66hYrdHVnRtlTO6lp7ZJD9dyN3s5C
+n9LGONAF6G0mQF1tr3FGD8UXTVs4yoP97k5Wk+pEN8I3bO3cBsKrnQyXUJj+UPCCJ5TV/MTtTZM
Xf9ENUe7FwHLSHewH2OsHgfKX8FlEGfIZ2FS3di6am5nc1GWDNYtjY36oYMcJXswGcp5kpCoZyP5
rqjrN4g1mj6+d9lB3JIlq11C+4PwlxfsuWUUeJ8S1yOXLZyOUU/Y7jwZj21hxLiPLe9z0CaFT5wW
JSJa5NeFlz2ykukPTRLOV6OpozjqjYuu876yCUovK7LkTpLESMSBsnjEIXGvNyGgQJIhULV105cl
OCqfuvFZlHbG2GGmG3xC8SpdolCnqS/vkth9MaNqftFTRHQyQz8Wo3QxRXw5uX2MQ7R7rSZEMCDp
SDKRedlvSQqZ2e8hAMGTzA6sy5D9xinaisQg7QyiE/CMDA7NDLrqRMvtqdOS3jeWR+en3GiW6zkQ
+cbS3fiKmT2+6sqyu5gok5yfMmRlIxUx/WzhgiTLTakL9ePe+bkgBb2tsGKBKtklqQXNfqqd0/ne
zxsSZvHhDtTkpF3lO0hkTHuk0sICmeLLUGD+G0IcOmGQlsdopMWPH6krYXw0X0eHYCzU4TiLF/Hs
+d6c59k2yxDSpSqcrzWSI68J3DHLoL4+P0Pnb7qOs0Ts5Zzuy8Y5dUVg3/y8qZFUxKxVrty8jTZ2
m0J1pfy+b8nVYI1biYcxxVrduTmG3J7smCGAAZ6ypbrwVP04cQR2keuGmH3t4E6QzWwgUHnSorI8
oqJZWRrLZL2qtE+gh7RPY1nfkn3WXZZJod0YDbVjL+78YNSsjR3awX0ICf8iaqFdnB/mLPEvJySQ
fTseGjwy2gpKyXDDMoE0gIxglSTub9p04+rJ0cTod1tnHjRZbcwOqqoDBAtOuUt0J7kVpUpuKTCp
7TjFZB1PsPUqR0VHS4/VMZgrIOTkiD9mU5L5VVm5ZBaawaOT4OEqRIcic5Z+64zz4yQMShihmi8L
LZgfcWRfaJA9bnO9aR7zr9nypGijjGjRgouhcv2a7csDqYTTnUNea+Ma9UM9NTXpqWFBjdxCV1T2
tOjYEl8jrbGuz/dYug7sNdBEt/HOGDrWSMlkNSe3nt2dW6dfz+QfV3bORR6RqjUjCBFdUF7hyA7X
tNca3zYinD6V+7DUKPGOSwhydogov7CMOz0vUkIObvqyQl8387FRyHgPKiqcjT5K3CQpL4wXLEO6
OFSX2mTOx7Fqd62J6YYYWbrnwW2nVP81HMVnRewb8u/i2hlM66psOU9KE144+NLuskVjJ5wqeo0c
+GemCG1qEHq9K0NI/woKFTvqLr+b8/52kqPzJSdsEDc34EZt1NrP9viI6CUH4iO2VqVROC4S5Qd5
Lb/00UUN6vUr/d9xNzZzt2+1MP1sE37ULs87FqvcrCJEQo0Mq5Ys2wdH4G4xGxOIYQRbrpmTx2KK
vzKQZF8LK+DX07vELJsbSQLsY0SoYBjnj2M/9LeWjC+j6bEStXEPdqpE6zw+4F8JHnCKpldJp72c
H2Uiji+LNivQgpbmZig0jga111smGcSYTnAHsii4mzq0NmU0i2NGC3RTJWZDSknfbWaKS/vKNKYH
DxX8BumcRb+tnB4AjcFldPVvI9E+IJCS9q4fI+PSE/GnBnrCXbfcGIsTaSyluQ7DFLK7sik7E9pz
MRQIvOvlYdJ3yV1cVBtn0L96S5hGLUd3Pzje59EqUvZrDteiSeSwJty9Eabxt/Y7B3rYK23omXyk
uAkcl/24vWmy1r6iLQeafkwloXwdbYqhQXMeKudkaxJidxeTlhKH03Uo6+n6fE9FLGTKNCPaUkt2
02jRzxvb9GbMq+jayR69GlJJrmyP0hiMdX3hrlfQF1ZuDQ7d0RwSjRaIiVd7894jlOtoUV9Lq4go
Jrc8hkZaHUWFzahtE88fUIr1qV3saNG2t2YMsM8aBdJKU1bH3BGcpe4cXZ8nu1Lw04gY5w1F1/nq
fGPTNzBST/d1EpROwqu3MsRSS1zg8xx3Ryfq8m1Sfy819eIEiPQy6mx8gKNHlmqfRc2OHTW5cO64
jUUXElgFOcwuyBcsyvzCnAhFZBuxskWMktjzCRB4jdP0U5oGcDyzCZ9x/F2bGh+GFKmVg9gWreBd
sO5TY7stXbmfQSitVJCc2qh96mq8AmbzmqiTYB5nA7MeO/EFoN4nXZtQH8b9Lcv5TTEiSXHJClxN
ysYmwBpSy8VJ9t2TOXU3M0l1lEOuM5dY74jEsTIgT6sGCuamT5IQATHbL6YZ+aKN/dG8gPe3hEK/
FSq+mkz5OneI5wurBOIHlqx35QAEzViPelch4KbDZIal2rr9vLD+SZ2PvOTCKOfHfnJuakfNUGWr
Q9rMB2vKblWBiI4tU1YNhzERJJGiqbaK2W9jbTsp0wcwvLEzWo7u9J0d521l0V+d3Ias90pQgcwn
ojBblqw2H6sqWCvr6VF1CthX9ZCmtVo7if0pEbgf+1boK0MFrAps6rVBrm/aWL5II6tXcZxjsc+6
28ILPjnTXG+0cTL8lgjYNbq5pcjorgeqcXUpr7OEhIp5HjoUv/mhawv810RlikK7jsfxOZ6dnV0S
raI3Ex/IMr4WlX5FqQTRIvYi3dy4M3tPr51foyHWaP6ZxF9xfjEnqTWxdWgEG4h3BIWBxdWTDYqQ
xSFv3ejNIoW3M+wbpItn5mezl1dTi/BHEa63TfOs2ppp0sJzqa9APBY7fTSaHa0qYqIwnIMjNq9s
jX1E0VQxZBbTO04OQ4Jwv2sdqLVSWm9aYekkdpUgwmbvKlXzrd567JBBEq0ChxRYk2yNtOgwxAeo
syn86/Bga4ApsdZvl7iLypkv3Uj1F2MU4QuxYJgNJakO8UM3z90C+b+gEvhWUEoOgda0ff5dJsmb
RXzraoCkuepZWYDYbnZpzjEWqn10lPW1NioEBkjR7U/iOtZoRoce6N+BjJQRoP4qNqHWygofgmbD
SEu6I3nYZUpUJiLJ7FIF4W42nWdUHDhIahuIsUPodt0rpl3D2RgJIsh66k5WgpQ30cfPtqFpvjsM
102lrE1M5xNc4HDsS+alSrmH3IxJ/kIkbxGlhAy5fymYAJNqim+7qblWCWEdfRy5G7z/4zEdpvF4
vtcuTM6QFFWciQQTNcIf5rCCGmcRWeeyzaXOaBtVdcyk0JCCREevwChQ626zBcZLWLxOzVgmBV6l
sDnKPmxQGbTEfJQ2Jfjzk2d7YdWFJ2scCCrEmXs0tIaKYqXXG91L66PJ/gZ+1FCZPtxGgqN5wVpM
1Q8uYG6MNlepXBFCQGG8JKvg/N5R2hY78o9faA3ExyQc46PD3h3UYttvVKNMhiv8G2By26MNgwZ5
3yL7aMZ5i939qkzTvRk22rYN8m8qrAoirNN6lau+PPbLl5AmNBeA1Nh0UbT+GNnutC+Jr45otuej
ORxymJM0gZZfYBN4IRsHy7fTahvp9XuSj6ADD4G+tlyzPZ5v6Avu3Nb09o1GYCeMgUODExKJWp5h
GIno/9eNLI6xrT01Gjms7fLo/BRb8FNcuMl2biCGl3VxnAHUHOU4f5U2iyWrR1hGIara9g7ReGUw
wzhIlm+5btuSgNS5OPL2isMccM13uXVIJBM/STdHEhuzY7rcM4bIn+2og5HUf5YqKHc8CoAvcFPO
bged1HgsshAMUUN46fn5JPMYKs93BzvZUqZz93UxhUeE6+Btl3teNO+12GEXNIhdK4xhH1fKdxsc
sByN+imq2nH34yGBvtmRU6pfC8sm5yZilwdQAzx1QiAeN5Nmk11WPmVlmP94WnZCrgonaTYDzvBi
1wmrZa+BYSLve+2iqdNveFaDLc0MiRRaYX0M1ZW1RFlEbkvEmC8BvtJD0wc6nsxrwKj7TdZZ2t7g
iK9IpEn3Bjs4WI7ADOZM20C9kpcZFavLbFwU+54OY1WrTC7yFMFG6za7MPo+SyM4UuRrSBxumnVT
HJBQ6zs7sNlcW/Ji0rx5TRYSoeT0HrSavSrRxC9Drw1rVM0J5CXvdTK73SijcZsGJI8MXbGGpBqR
jLIYmuEVe4uYmrtzLLAxnO3FzvlZYEmYmNXi9z8/ezY627WRbK2AUoVGyuqs69H+/LwVLQSA8+/p
DpRrBCf/Z5g+//nzQ32wYGV7AMrOD3+8zo/b838tNaNY573WrH88ef6t6vx2f/65akntMxcMx8/3
Np7f/Pl3frwTe8qebBNgwvnv/vzFCHDXdhzFU2kq0Cnnn6aavW/tkWk6rLqLM2H1fC9bWKs/H57v
nZ9793tIObIdjKyH8/PnmyFsyAb5+X/R9du7eoyuz0/NcTZvm7z81nYYUx2JYSn3XLE5P/x5Myds
pMu55mif7zKmE3vijfZGZtYF2IFmH9Wtvfawgmyasj4pXROXaCidTTXbLWbHJPfH3CA5bnTxlC29
wDGZBHjt7m1MjA4eh2GvyZh5YSICjszg7KdNdLDyYt4AUbBuuskglDsoxktHshOHtbDLc4ozTQvf
TFQo5wcEVmY6fAfLq/tzlNM+lTP1+41GctI61r9Jti7XEaUO9tl3ufuFFVu0aRjIV3U+u+s2x86p
C8YeJ82+t2N31djmLYIVZJ9jnG2CKHgqqdivNIckW534d8+9sQ19V471t2AMs4tggqUGHpndf9A9
ZAlbuh7meKKc2M/L+BA1s+Prnn1XdIiLirnes7W6mSdrF3uKZAPSg8m2NH3L6E5Zk3Vr2evT2kPt
ZzmBAlk9rqyBJjDxRptGFc1aufmSXFt/i+8GVd/GIgBeaFmsn8IbqxxvzKR86wTG+BwYHPPnd6WM
wI86Nh7S6jaqFRfJXLOrSOgijCgs2NhRLKLGQkWsYYWESbDR1NaAXnLKrerL2F/3evEpSOvBJ/kY
NDZgxxtXld9UkUTbVNavVdjfa109bXsdR21cjMcwieCi7bS8cTmyiyyxFxsgcfhE6953y8I7hg3a
hJi1kVEM2r43vztFYOwj9RAh3/oUAkZeVXFw0tCnkOB2mFSJGsnSTx4k0m3qJTFOkDLe6HWOxz+O
Dabnq6R6JeCUEA62wDvDDmF+22UGqwHamtKVC4ijIQQXZ3s24TIz2prJvkkpaxnplaY14b4N5u9o
HNMrV+DHEo085mokJ9BWw62F8CzOqyctq9qjS0IpvY6e1Q7sw8ssrva2EvphSmMYi/mjxls42pQ+
VlVAWAMpF+N2FpnYlW4S7FuzemZ3qzb0cEo/dE11HTsrvWfJV2i05au+C9fFCBBA0d5EkF7TUcxd
NoQle3dKYPm2oTrAD+J7NjQTxqlYrchSaI+BukXH5LEyYW2A1ODoNM6DMgFGpnhttQyJCxa9PtcO
cCyydTwW4pA7RXUq4oqZKK9YB6eUbAOrXc1UElFFRV9gOTHDz1a8sZKmOXXUh1qJMou89mYN0Ql1
+iA/j0aVXchvadk313XgJ0GTrGfbvOpDKgztqMX7VC+vdAP1h7IhPrURNtJkUvnOsVvPR/vqbaJU
fB0yGPOtgKgbxaz3IT6Cf2L5a8RP1oi4NMYAv0lKNk5RySK1CQu46nW207QMYxefY+OWw0AZC/x6
WfU3tpk124g/4lHnOvR9uxJ6O3DW4DSfCnyjmQQzYdIWTnXB0t5xbDypDMyZ/rxowCqtYTHCt8O+
jop+Nr8VtJK1Mv6ildVbP4ziojdmbcVK3vFzB7lWPpOvYXs5lxH/3xu7JdwxeoniYDcWdr1lyV2C
TvHcy2gA6Z9ZcY1lDTmn3dCTpu53QuckNxWCbaZOEZDEPk77pixnP+nidBOYw2scl9MtIyBCGNUD
O6tHAqLSpN5NA/axZs6dg8ZuzkDxDX05wgVXkwStWIBZuvkoyMvY5fhaDqXRL8F3mrefFA79PhkI
JEiiu260XgP7sqyu2oQ+DgGo1lIJTm7m0vAuo9Ja5zPZV0aTc2kvV9FgLXic0bh2w4ZNnKdyepSw
h6wJWSYL5ct6uRnWSSTsC7fooDG5Ho7fujm1XpVe/rgxGRs7y3sL6ogFFk2IrU6yW8x+k1qq79bR
qSyQqdgxbH7agS4tQIqDxBpArOiPLcL5IxvKcWNK+hd5GODltwrwTjkj1bKaNH27CQ/k8GakAOXo
EbQCZGk4bAuXNMKp0HZNTJQhuY2rsXgWBix0nHgxbfLI3Dy2qnB2GSIsSlt4TCMZ7aCJhMhcGa01
guMoEQ17offPE1ybgxso/la+1gKv3TKvmFue3coqJr23JwtCLjEGuttlx9hKMchG8c6Jw/ZlyNWL
qY9rIM/MGjqe7mYsDNaJ0/fStA6TY/lTOjnUQuVqbLTqhMrZV6xgbwyCDhL2MgSScEaaPZEfzEGf
YzMUO1I3nuYuuYwCmhrhkCc+vRyN0w2jR96X+5Cq1w7lVTPdtwGjbBZ15IiI8AvFRsIkIw/tjlms
yKw26eZ4zbEAbdSYftGZjFE9V6bH37QYHq9rvr4pumaZOuyqHs4DbqhknacLrTR5oOSN+cjb9YV1
7c3SQ1nrZpTUiSh1q+FqCEt8zYgstiSDsseS2XThZRpkhn68idpjNxFzYnbyOmUFGGZac9tY1Uuc
epx0QqWXY9p+Tusk9ieKL7uyVzubqtmWdTKJmiXCuAbj4q5OjctIsAspyXMYyiE9ujTTtxmD9iYM
xbwbGnWhohG+GZX6tY36+ZoEoW1rqU/GHKKfS+qIKZbVg6piYzt9WUJhPykaSOBRC7F2i6LAwawt
/DkEbOSInkY04gcVpq+DEVZry3AIj/dSGjyZ9S3LPNMXQ8MYS61rbzRzsO3cAe5H2xyoy0wHeyHo
t427Vh2xe1o+48mW4zfN9qxj3SXeafS8cJehqUSNZdJsg8yzAl3eXVEK0E9pVq8N4hNuasEeFt4X
EIFylCutL5ObW+h25CnRXt2HdrKw6w2daBZnNPc4txry7T+pxsrvqgzPOpCiGzQKxR3a+HQnCXbd
GP2Xpg+qe3gZ/eUYxV+43Or/Ze+8liRVsij7K/MDtKHFa2idWtULVhLtOODIr58FefvmnZ4eG5v3
ecEIIjOqMgDH/Zy993pWfsu0fkaMBuEfs0uL96TtqrMuNRLT55co44qNcs3sZHXlcIxzagyVR4LP
0Bt/tCQ/+1Jt62DYdJXjvRdjE80iQKokxCJYYznc+XjysDeQ6jDDTp0wTQ+mWfUbz+inO4uveeWk
dnEk1wt/LB+0D7R8hyH0m0PqUZ763YN04+hGz/SmBlk8J3l7oARFWouf/1GO6kh1r6OdXeh/MnWX
IuK/VP0PChLNNUuxaakcaWUsAoAAgBAw1prbNBmOutG03F069g2t7c4pzaweBcy+QNRDb4tp51jp
2J+7niYJixcRhcnBmklVIdOUhQismz8TYpCdsQNak0cEsSUhC9xQfTOt8uaaRXlzDMqFYaEGsgun
I5yd3ZBgViLYbKfJ2L3vUmdvjyQ807Q9dKp/dGxH3UbM4DxBjG4nS0LfooKnawiwCO1eTFiYHlzy
ijlsL95rMyZVl+IlqsrgUEjzh6d06xikkKytOf99sLZuD7R9QXrn9JsgWMUs4n37UgzRb6x1FEQ9
r99m6eSSlt/vc710jypOxC7KVYvE322xbNs8cMMxp54w2Aer3AGFi1f0UdK7jlHXSAznIUkcZ6WH
BE4VMrV3pqAiAmMebpw5bt3EJpugb9rDBEbiiJTnOMW5ucn9HFkVI0VfuzuLUtXGKXV5rDNnXLnh
+BpXhnO2cCwANp0JKEMR7IRf5+uBbK4nIy+2jUtJuUTdspcuLmEaVQkhgwXjFuXxlVk148aj8Wbo
zZERaUD64XYUPrr40bfJCkdW3TjBb8MOu2NnURluLGelxoRJXw/B3GSVvZZ2wmzB5zGqF7a2Ne32
amTaSIIpBKd5/XmeWM4idwXOMTjJN5MS69H2g28RVNdr7WyNOI3vowGzSN7CA6PRXjC58KioSFZ3
rGhh5iDWtoZKXPrxhHCahV/aZAhynRpPd7JHhIni3B2OYQYzrGq8cdeLABRZdp+mlXerK1jKBvQ8
vYHmU2tvxkBXxqsf0rEKd5o1/ByZK15EycKT4trFT8NpizG73HNiwkNtv4WlE26JKda+uf2v0BPu
m5H+lGMRbgNnGC+23/nHek45RcLMQz2Lr7HAAWPY4qUQQ3MNVWY8dv2zxDLP5KzVrjEQ1FuhGEko
5e8zBCcPRdxSHgKafu3ym+OzlouIuqQVHjXMbBv1EDKD+TPmtXfTYBQZnYN41bVQjc7hVLmkvNA5
MBy8YsJNNG8aO1Ig2sARMW0MboH+QNvrUoz6IarL7FBP07OMVXqhRTE+1vaEpVtjrbHERjv2e9VM
/sOyoWx3SDPztywtmnd67iFCBQPI3B0zUDQ+T2E6XHkedI92hwvfjL/1lImpWnd0aIDQrDwtaK5T
GxasC7R6gxqIr9USD6WVGWvNa3tKwy099im3iO5H+0yeOrkjZMBSlQtrUDub1tkFaBe3trDGrefq
YtdCrbtYcbNVmT+dBYViAi10EIU6kWq61tHOcWg3V068N8awf8jQjfQ0KSuIfBe8o8QCRIi3E9n/
TiowfNYw2dslgdZhwVomSbPp4gpbbYHvvY3NaGcAfuqNc5ZH8kk4ybpCLYVp6TKSKUCaeLyrHRkS
2u4wfw9JRlBaGIFmF1DGrAR6XDVXQEeQWvKd5jujiA3bbkjTYuMmaryzylGt6Y+kOzMPW5CVab2O
R5pBhvMDLap2dGLp7wcjOaE3qM/LRquJQJMDX4wsk+KhGMst0ALjueOOP6Vd0+Ii0LvTmPgfIox+
a5g373PLQioJ/BoxVbkaQ6tnyijkdsqKYgP1rN2UNdFgASyhY0FC67ouKjAiEyBjR/YJ5X8qd6Qe
UnuN5x4/ACTH2ak0bPaqZ3ZYJf771ExXQvqQvVt9fR68RNIUEe8YYxWXRJBsY834Mdo6898x70+K
NfE+Nfxqk7rFgzm19a3okuEuDMvzOBrmZiwsZycYhfaiz4CdufC0jCp+GxvghpbKm62lIeAL/ZSp
UNp7UBjr/M6Jvgfmn8rrrLeg7NH1uflHqeEPHewh/aCuLtchl1hvu0cW1i6jN4a/PrYqJANWvYuL
/rkw0voKl25yiKVtXeWufMbRIxYYqgP7THXJAY/9s4C6tyE5zFr3HsQqR/ku4eSqPaYZiR4q0Ktb
e9YL77ffAmKJqxBouDM+225hH1sFDF1vECvMGMJCwDCVSrHu8NEJtAjekNoo0D+aG9GunX4RZSJ3
Jc1xVo+y5BlHqnqpqTX9CYTvmEFUVModaOYaw4KHZJ1VUaaIu1GI8KhrTdCLBLwiq24F8crG9wr+
sWEy0yeVzFYy2OfShDYZlAdpjyVCAwhHEp3pPg+nQyek3AwS0XtGrrBPSK4v965d2n96/Yh/BKwC
YZNhYt1rhtGdwko7lHq+zWYuMBF768IN22tdaB9DMfyMTGohRUtWvJgI3JGTbRxJqLybOi+4Si2r
SXBS/gY1VUFDkyZqRZyIsMxky/N+vnXFGooDoZXDe1qaTFO8U6UKxnub4C23qnjUk05oBykZO0yn
krHflr0g1srCIe+GJpJLSjLMJdDXyX6tSrq5RZn6q2yGtrcalVpq/CxS0fMQjzEDi255PY0nqWf7
jLTTc+TsDKNBOw6qZ+MJil+mEyi4HIm5UqWw9mE9Y394Rp1KR/2iHg4V3KogDlhxv+1psuVZ+Z02
mbsfI4uyloa1hlnQNjJjYnpc4kYdiHADfJ7HiuLSONCvbXEvnLVOxSzz1CPUe1IGsgg5RKvZT0p8
9wiCJCyMfp8qRiK4Y+kc2nldT0bPqoMMdBix9661BNeCQykcz21KGb1i5lh4b7EWkAlUSLGv9HjY
VHIC3BwO3o7R8MzJInSpqFmb6JV11wnjhP1uDiHUiWYaEYnXeOdWGKHsdRw31sVGlXMs+uI+8FR5
EQI4d93U9c3zmHO6argwCE+rIcyCuzyhDpJQW0tSko4JMHlmBlVzsVqIZeLmaPlmurHx8tP8jADD
1sF+0gvkFMPKr0qA3EVVA3+bng06ZXNFyjsZZl5sloAW0+eL6+XI8t/VQkqexnOVTSRKYZi3R2Iu
qRx9b3sTfFhaauvGorwXb+0wIAynYvoWlcaPOFc5XQ7xq2HRvh8kUU1a+VtkTXxBYufvPCf91Ttz
qcuM8kOK5d7x+3IDEgW8nB/+ME1xF6ZL3ZZCNpmuJnUkzL8tVzWx1O7RELGzHgL6L0WZN+tISe3c
OCkTWayFMBWEzThb/KbPyyKrYPoSTinP7Y5ika+lFBbkcLXUN2oY65SJyJvXH0dVe6fMUMbacFLO
jl/RFY2LaouB/xRM1vfaS/Vdoscg+KSrEPKDzkq69lgJwiaHmqGEeeSDCP8YXl0+6LYzoobw662Q
abp3I+5ML4DbYTNuBKw2ZIBtJLLmB2sRHLO8/1B5nZwjNT5IQcBVXclLjrOAJLaSDuHEethvkGER
L8V3zHwgySkGjZn9MzQo0diZ4iz3kDG9ngh9h0zHrAvIGPS1HzlGYh1P646S48xXHP3zYPHn2YPv
4h+pFImKdr2JaDneBWN8gHxazAbbaGNXIfmGNFuy2CVr2i9X/WiUR4ilOSRJB9O6/aGPmg/vkIg8
I+kTkKi3kiIL3K1s0LSHyHDIlDBBxGhmw42c12/E/vRkJkXlXk46YWi0nwbbpaFvVRIViWTct1Vw
XjZ57/yS1Nao/SXVjuJFcqRfdE/+kH2Ja+sHc0r9Z17bD06ox7d4rPydESdXrwMBUiWdsaUk1BEV
xvoHxxknuAlz1pouIJ88eUuDEoBlO6xyimCpnNtjKnpWyFmZMOXpyRQAYbMmP0V6VB/F4DxYwhv2
ZsWgNWUV7T3C2LI46lY5Oo+fiulaW/tvYV4zOe8hIQ6Zna2LAIjqOFovqScORdsAXW2yZ0lJaE+7
DIVHZ1W3oq2fmVSNR2JXkRKI/BXINuUVZR27oFYrjODb0MtYpskYPmXS23CWKZiOPgb7KhxXsTLj
U63zFG2HkLVh5WAwbzKWAhMuDCNKTxWBBhdgebtZyL4VQ+Q/NHEJXnKQ+m4cg28ewjUgZ6Qc2gPe
A6xb7Tov1aEyS+s8jJGzCliLqZTyW0YsAoWG3tjVFmuaqdSvwUTqJH3CfRHRixkzDYYjC92rG2T7
pgxY6uAv5xyHj7c8zN1dGrTm1q64yxtpUqGJRUic4HDQBzs45cylj12Oy9yVDXonM7/FIIAPQwQc
0WFdrqWPY+kJ9DZjfAuwDMYp/gkzMvJ9QZ+SFtTQHCdps1TWrilRUGtAUekGhoI8KqH6HVRsY+ND
pMQO0lHSdN9z7pX7wiAG1Gzio0BBdVdI7VaMdXcEP9ncgigi+kDG+bXnvoxBlp6cgvg6YJ8EIaCF
i7NbrOx23eROcslCqAljp8x9LXJGK6Gn62Xg9ztWk55GUlSpTPPIs+OWjEwV9Urel1F6Z5kUfSeb
nD0t7c6cTJgzXJfbSEr9ILP2SlW+WtdV7T6FLs2JuDafSsEcJewRH0HfhqKZGD9EKsV94jXbrqzs
D59CyxorEP8l/B1bURXWq06AaPdbSWU/V5au7v1UPYsG/RTrYXhFVpS/Onn8u3Td7ndZUt9zxjkj
ED2so7EUTqbx0mmuRYDzkF19095PwSA/eAwKNIgmeGC3jE+tBb49aEfvBnky2oVRWayHrt1ERpUf
NVrpYUKQaBI8xsXERaSzOh9LS64xSI9IFgvrpmqeH2GqnLtupiPHBBGUlPLuqnkzEtOFW7Ye7u0B
6qne6/bLhGp8Ffev+OSCeY1LrEaf3xO2NhyaQf4pZFat/dSrXBb9CIrscbjvAyO61bpe0G54FCEr
X0o33tmhzrnxMTNQvgcUa+oi3mpR621YWjvHqqkTTAB42ybJvL9GS5vOGFZFyZkJPIs6s9fw8UbZ
N8Mx7nAna3tsm/HOrBG5Mdx/I1MMUK5WqmNS9jOLkHTtycxcHFQx5Ci8Tk9ZMf2RXN+J34lnO2it
Q8U6epVxL086UXX9wPCTehma1QnaK7i+8lrUs7DF9ltaq1N4LoiZjpMpuWBozG6mcYlqmtulsgoE
JMGDyqPyrndLQpg7rjocQ6QNuqF+7WzR3GAPHfWqfLIcjfIzzpyjX9dMaJSzNj1mXEYQWS/DGDxS
7Ade4AMXxSKwGssofEIj/Gr3PpS1rMoIBg7zB7Phhi+tINl4VkKFjGreNUgBvnQmBt0hNosLPVrW
WLI7FIEx7tpUmQ/lsJiCnU3V5u5lcKPm1upgJBkzNk1bmtt8fopoOaVbN0pQ3qFt6mlgOflUUhds
1WNEHuJDEJ8ad4/ZKv+ZUZ5au4Pe3Dfdfany/JJjLmDhmRnvCBMxcBs1UA/aDG+sF7v+Gkrb/7BS
VdL94aFoUP5hdujRXQIERc2y/S6GFOmiK+1TYTTfWBHoZ4L29QO8662OHdzrx/Ks0JNzVhicsryL
7/vBei595no2nLrLsvFpUBG50T6kPL/vsUE8GFaycskIOdlpg4ooNZJzNxKOqyr8Ro3Tr1iy9ly1
bCLFelub+v6Qt+2+6zLjSGRd+hgijIMzsvUYF9eF1U1EMLbpYXSjnpJMceo1bIEysKLXOqHsGhVN
eOGsCxyMFQVoOxPf8pCJCGEdyUMhWqKg6Y6+0ttGpvdAZc+1szuzQHBXEH7oe/K1aOfVM+kCdXfQ
sA1d7Uh/CWlo/imtikeg59y7LZW+rtH51NC3bnSFHrKeyZCvwnE7khK1KdviVk5dwvyJJTpYcv2q
U+ufkWlPCoEy36tI3uKK8k7l4xfrR3JMjdFiRUsMKJPQrujkVWZ5vSlQZdKHChiEUye8rwv3O7DY
ch+73ZOpRXc1ONjXNhPDPnSJX85C/pnazh+c0ffP9OlLOsF9Sp0kJz81J/ins8fuocdd0uM7eHdr
Cp9ZljwYuA1plJjuinsSl0d4xP23cxvT/dXiU3DDbVZSm1o2qWN4Nzuy9StpTJtoo9EPes/tqj67
ORe8kYEsUDUsva6I/bPVI+9r4bfsc60rrqCD0W47TvsSc3FT7M1eEVOle8qHLKmmyDvKJgJb1gfy
x0iLaEzI/49Tog8kQNaTaU2Qx0qAbRbw1LNVWD9hJmQv8NtNZgNOtfY84HS67IfHcXTLs6bC3wPl
oMckTKedFAgVgqVeJdCYChlb9G4oX7l1U1z88Y/nacOwsSyUnYTKGGsS7tp9pWbXQZJaLw5U6HVi
dtapgVrzUgGx/nzpSp53pMWN8Oy79qADqt7kYiiOYz9iFiiib2NrJS+5fAxkUL52Zhg99laP5iJN
H4I+1u4IPtjLOHymqkO6thXE58IIvIdMhPGrsfQi2kGeulCsA3yfz3E+XVTgeJRTsvE5K6m0YTI7
1zkiDJY51rn3sERFQV29TyEtLMwF8oQ3s9vXNTWHADUbwQJtsMsAnNgOImwxy8snpx72TdH7+Ety
cXNGfJDCopM7IjXfdgQL7ujuoqh0mvJmlsUfSg3+vjJ1FAxQOo7MyLklmGyshoIGfzhqDDPMdNe6
GqZdG7CWZW49Xl0m/GtZ9h3zO804BIat7rqJJa8kr/QVYvSrav32kf/Yn7Gug82EPGTbZnF/EMjQ
VrXKwguyb7Wlq0mDNazduwxFsZ+tVdeG5y5iwls07R9OJwVCgAxcSK21E0U2P4oN656Vrn3PsrLF
8uMA/XCGrRpK6JNvo1Nkz8BY6mfmb9EK6l+8dyTzo16wxu4nNd2cgUKZGr231tLbFyS2LHG9Ynyg
tWPcQEFs2sxLr1g4HDqQ47faVcZ12WidQbMHDyT1C47RJjvUVdDt/WQ6c67yE2o94zF0TknbZg+y
CS1itQfGNINljetZz5PxpIDuvhk/86a9AbiIXmPNjO5IFHkb3EBucscr8bfF/V1bN/1d4U8XHLBh
cCLyJrVXE3WDnRiZok4YX2kTC33XVHWzJBqc9WziqWw1BJrKxLxv7fx7GqC9HFJpvaGTihHZPamO
FUnqGtGutLr6GjfizrM77Y4FAyKguKPGM6X12Yi0UyM584SmvLmT0R7sziNC0es+WFkYR4xj1pmS
XXQYBqPYBQOemTqfxDZAB0rhJLPdgaVq7G3NKKw2Jd453Gb1a0xVfE2z+3sOXuBlau9dFRdbjP/9
dmra351Uj6M0/M1gl/2VpIpTV1oO4XHRSxRU+rktlL1yRm3a8Jzw971pd5+Gy/+faPp/STS1iOcj
yeD/zOh9Ksmv/R+b7/CJ/pdY079+8a9Y08D9F4GXc1YbBD8SSufkx7+CTY0ZP+jaPrktgU2S22zV
/yvY1Hb+RewDQZ3BHB3iEe3yd7Cpbf7LpqFCG5+IG+aK/Nb/A2SQCLU55+cfSQp6wGdg6jQM1wiI
bzBmx+0/Ii4CvREqpPJ5TukabRizaeD7NHF5eja057JjE4GPQuHy7jvhuNbH8JQOzftUaPewor11
WiGkS3vwrJ3r7cxuoqFIfQpJlI26L+rvsV8yYZnw0kNqJYtkNbHgowUxbTTAZrsyjraxkdIsCGgW
MqauZFk8Nm77bk0EuTCh5kkubvFAia/y72mElyudqI+jVdOTdVsS943gQ6+9pyAoX9JpujG9+gkY
JFrldrvDcXsmgu3khwOoGlJXM6NdFbF3zcCCrnUzeyxV8sMikW09HYSkqVTpzWPmkHNGiQEWVxvb
a0U0HNN1wkoH52J0K9kkyQZZLcgATfyJ83yvk+qWlDvM8vN9e9/iEIfT2hy7wa/hdvzpY36YcgdQ
QNt+aXt707fMFTxiJwVPR8Z8D0dj8zCVUUkbhDZgEJk/J8PejqqvyEU1H6ucUB3XeVK9jlhRqmqV
tsHGr7VvyumeZSW+IzvsgB00Y3qkE0D2jUXQTVZOW22oXwijJH6ix+1qJCssiOnaTajORu5V8+ia
G8OrnnZX1qntSuuLqzO7OjO+hYacOLSD3T2YeFLiTR7ZMolRmB3dVD4qCtT+hLzRaDPIIADa/R5X
sGYm36sxnqU6GGMnP/tV5vdZ5DAnbJ/sNtq5fAYPa4lzIknQZJv6xrSIHogQbaAB025hBmQ2cYYf
dZFdtBgQdJWDzwimxzx5lO5PfXCvvZzbMXwJoyyZIA3igMiNWK0ffpacNVnra9mGz4h+73Hhk9tH
N7hPuqOj4yfzh8o7Gvbc08vIJDVGbxPn8Utr9f4hrtU1kyb+Bq9jZWA32xi1AsvEbNd5GEicBv8h
J5N5M2kipJ+/FflgbVwLnSON0ItbVsgiEezZA9UdkR+cJr5ZHal8c9o2KTzivfDpq8UoBYX+auNi
kplkCc3Sb2V6xmsmxM+xu+qBuJoglP2MonVl0wsxXI/JC14OVT6Vvfs4Ff6xjEEcjLI/1bgYGrcA
ZByF9yj9bqa4eRqYDCNxHievHLACHRwW5iuHdspWVxMF1IzVUM/MUFkZ1dh/bxoa/ZtS8CdiXoDy
k1F8p/c1vgez194wACqq321G5TTz0UtNVAYhNxcvEo9OYHbuVrEgMyb7o7IQC6kYiozwYkHcvCBh
0nrIeeweIhqfCM6sX1WHIFaM3SZAlxw6SuwIQdZPVmJOJyZ+YFrmva9jc/EfPDIRaWj+500L8ulz
r5n35sGYcqb//tebqZbNqOOIspz9ta9Nkm5VS2Xk871/fBzzqpUtdbWRpo0nqFfGgQvz81VW8zVt
jSQdNxSJFH2i0OXsFPTYhEMBFtdtd/Lb5Ken88hHk1XVhyaadibTlAP5/Wsy9oMDawADWUrpslIL
sHlHJDN/7vWWhHmVGXjt/n1o+Ym0Nm/JkHgUrf/988n8E8uPjTxLgLoUBWnssBNMH5SCJK4U8TWl
r8Sk1LAc0+c3lh9ZNqhhnGOk77+OfP1U4mX8FtpHweBGdPv8m5+fpJbPWw50SfqIpane+TVXt9OV
T01LlhQJe/ZzD01oHPeyz9LvaDq93GwYbnzroy9fQuZrOCYTJtulV90bDS2+Hk0KKuBu36KxOpMa
+EwMcn1tzdg8uIa4LVSydoad1VIkcF7Wgp6EGUfT9yHuHlFrBqweWI5pcmcVcEaGKr1NVNUvw9g9
4+EvyYEjSCD0Jg1BCBlmtWeiE4/KFzS2hHIjetakJGETtsI2J1lExYTaT8htmZT7YxOewum9Ribc
OtrHZPk6jbR6ItMvVbiEKCaYenmSU/O9agwP1J3VHOhx/7AHSgfKqchmazr/BSY3fUUvOyiapFsJ
DfGo+dFHNba/Rdw2j64elvfmHKICH8fTVPs8wdnGWC3uWzpusH9U+eYO2ZaomMcijZGFNG69RYaU
bgl2eafTNuFdqXxwXjxwG6PdxL9aOdQ3M36oubp2LO+nVTnCPzUESspRtNUmBIy6IdGf21iioYuK
6GgPVbx3gUnZ8y2WzpQGgA6VOCyv/W6dWl1wxKulF4dPA0YD5WFKwruu8wAnzCiJIdExEijV9NPW
t6EhSHQf3CINd6TnMbmmwO8OQTHBbgFEOrUJ3skBeEA9EzyXTTjDO1OqiX8dXF6PUjcRb4/7eChN
WIoDlMhlA83X7+SJK7Q+uTNndgCc42qaOMoZExBlwGjrv/eWY18vvUm+aqg+trrHZ1gzVmIUPN1X
oyBHg7nCATojUWsadfflXbTrKStmi3IOjcpp7RoNHJ4xOeYzPGHZOMYMe1x2yYiUJ99y3qjlUrKa
+aYOswLm7OLIiohK17xJDGIivl4acV+sw8jr1oXvwm8bNBiwn7sL3m95jRO32xK5/NOOJiArLmX/
lO+TK5KvAWdHTud2xJbWEzKhYiAJ5YxPCNIO+tV8XhHSMzjG8y6ZEO6+Aqi0nOU4xTxQmvLwZa5Z
TvViwvmy/CzH8jH7zQq7BCEEOa+cmRPLZrkQvl4ue1PVjmtFqPDneddmjMWySebLYLkWZOExe2Ep
jPvarV6Wa8E2cNV8XhsG8wYwD/jyQwGf0POQm+m4w2d3T6iHNhGNKM6Xb3Sav7Jlozwr27bUILhz
/31s+b4j4qv2zqAOoabXp6+Nhrr/Hy+XN5Zjk/uB7V1RJuvBFC3f6XK5LXtZUSMtCH2fUGiut6/N
1zX4dSF6uU37oSbBcaFdRDlyWwEu3p8hjMtmATM6C315eY1uBc0wXMu+AZ35ee4+79EFKL3sJkIx
tGXj5uvEffIkv+7Ur3NotSRMkfByWM5Nt9yzn3fu576Typ/eTOBbTszXKVrO2H8c80SAI3jmJH7d
ve7M3IFsywlb7t7lHVOLQ1y/2NlnquHnzUvZCgze/LpZ+L7kkyIpZRaSLOzi5ZZZbqXYglq47H0d
MyJjj2vS3i+MSYoNzKPF2vEaSkBIGTCZgOhb3vv8gflYGSkEDw7NBFQvzUnX4ubk/b33H8e0mrKF
xtx9ZftkzPBsxNCLCg6QcTzV5yCZSEeYB44ZgL3siQDS5RTU35ZTaMwDytcZLWxkL6vltUyEe2hS
7fMWXG7JEtOGvgVjwkjpZD7Voi461AbJh8w653GWVNsq/TTtQT0g6WBKw0+/n9ugiDSaPN4up/gf
1jtpkWgzg1OXEy0qF3jecrcuGyDZs+urwhOZtRkrkAUuQzgi6QvL7tfrxnchIOc6E0+kLow4yxme
N6hxypO+HCw6paE6ItXs7+F5gVcuL5e9ZbOc+uUY2sVVKKqAujnD5zJc0juhR/ePXT7/Aw8WjSAy
qXfB/JAp5qHGHbOyOPjLnzBYw/yHLe9h3Z22y08MBvOjw7K7vLWwjr5eRlT9CORwtR+dlHH8AyFk
sY/mP2kBTC17X5v/dkwsVKmvn6EFy1fz3z5iYK2yxSvyZ/mYTxoVHuQzgV/J/h+/9t9+9z+OZTFw
4KmZsdbz/3V5l67Zd5KbemCIHCrp3LszTItmCpqe+XEkZsKxjcP6c9M1fN1fx3Bd0sE2oRnrNVjj
Ab5xMYOOLXc+F8uvRSM2wdXyK8svLwf/42OWl//4nWDmLcNdJtsHDl5tvRkxSOblpz4/7vNnu4Xu
PANIiejL9sv7y8ad/7+f73ZkTOgFF4pmz2TopufxLz950TM6Gg3ISLhtKerDAoL/ZEDFPtMCIfbT
fI8a82ZYHu7SShl1VAlednpaCPYLvL5aZgmxC/8oCov3WqelG853AHoA+FGyv1QdeLFQmoiEiiQU
l1FD0sogI07q783y0l9MtsvBNAB+PcRpsknmp+3nZhm2l12paPgy11QPtq+rXQ8cvrBl/Ym4Wtjz
C5B+QSLZyxMhFS++R+tlZIG3seeRh5RAwdeGF3v+C5ZDyx+0bKLUcPddke+ptg/yQCODqKN5lpDM
j0Y/INF0Yc5HMz9Y48HAUm9+BuoppLp2gBEYU91lrjDPUhYK/bKHKIYuMxfiPIASVv3hAOrethXY
2WbeLHuG021sTPcHNQ+9w/yjy14NSq82kOuBa+M/Mg/tWW9yCRrziL287u2cohKKZFs5enkgDqg6
Laj4wnRsRsnwXXVTj7ponixO83Dzuac70SnWVn1BC2Sbzn+nT8P4tOxV/GG7dGqvKbJbcwvXYUZC
L3/4snHbuN2QVNWu5DypKITO340gB3Eca3l9XcUE8foIhTcpKNwTXY9dTAVwP+V9pG8X8Dz9gvuK
LOjdcuEsiC5nQu+N2hxkV6hMvNd2SDRjNB0nxwG9Rj1rRL/J7sJME6Y+7hHXHohZEqcFkrbscY54
Lnwd1LtY27Q1tnQaDrCb/94U9Nj3U+Ptvg4tnC0ViWitGmIHpO3Uu1kltHxaN08plr2vTTRfqcpo
3toiAhk7f3a+PLuWXXcgXA3wQba26s45KJvFGObIqD2gTcVhzxx82VTLpebEOBtzBCbZTI9b3tBK
i8WBqr6H86lZrjY/KKAtLK8dYbOLBKfl5FrfkaGdRRGNzMnnGdyySagR6utCRH8o9qEVo8zJR0N/
xI2THBeVdADB6aRjOmSxL8WspuY1gYX9IZP+Jqyz/pSmqj8hYyUfDrEuRrblaJIk/Occ8VOICoFo
MHanKGSzvPzfjiGC1gIEAGiXOlOUd1VX9Lc2rO1VY0J21ykUdckqyDAaTkWfrJWrPXX+lJ4SPUSy
aNLF8oNS7D2BXl9OBR5DfUq2te5P90bxOOrCO9hzW0RWTxLJ+zkdyueJ8J9DkxAMoiz3wzTG+NLP
kN1y0u/b1igvNCVk6F+ZbqfXdtSRERkVeaYeN0QUb3tMPdvEsNegm+8DqrmvfkLWRNZJQZqc95gO
1VyFQePb6d6pzyhUDmmH1yCcHlCVJgdcDOos++7SYaU+9NU8W+idHYmlA+417dp6LD/GJq0OrhdH
aw0dKU7NxjraTX7Di6xtaVkK/DNc0W7lArxs20NA2NU6Qst4i7zpguFFoxQ8vvVWsKiWx7XweizN
2lDuTAeuhjL7OypbtAxnSPmy12aQ360CU1rVSLRkyyQXtGZGE41YmQpTjDTGNQ46bNOIdU8i8nDf
hSH2IpKzbnleUPhkNb4rsNfmRKkQLFseiEiJDgJRKLrfO4az/tlqE6JvEG+uDQ/ss01ExD6ix3mH
P2iNKHQug2Bjc1IdxZA37EZY8xfTFzMWve02pCqnNA8xqmq+f7VELQhWI90tpjYD9jinVPjgSO05
Dyy1971kaygKqYXV/nSS8mzRqNxSat23+YTftmUT0kLCIYD/IOx+lbgZy9FY+1OP4yu0nh1RDAgp
khRpy/gy6Gb8P9k7k97IkSxb/5VG7VngZBwWvXGSPsldU2iI0IaQQgqSxtk489f3R1U1UMhCv8bD
274EIpGRmSF3p5Nmdu895ztRC/dsNw8eAclgCCM5DG+1TfbvUBlFoOisL1L/cDqauNWICT1mfLzq
dPj9I9nc4DecAcqYTRKuNZlo0XQ6wYV8bB0D00ub9vu4sxqaY7P+QIwI0LyqCFe9MkNsZu3eY6cI
8pa86D5B4uMjnKIJHhDAKA5CQ52mmUPoClJvax3Lal7W6yVZkmHncPRnNlhOp2Y1lwAf1G6dss+x
QFCFNJQj7AWi15duELE2cM4LdKNy0bA2u84t66tloaUZWl64EZaGUd1Ib2etwa+UuQjegVmGwAYR
bnvtVw+nGS1W2u9yCsydx1Y7oHeiEmW4P/c6tOm5PGRW3x+TyjjEhNmFVo0vKsaviIDaD3EmT0HV
eXexXgLmdfJL6/VHvWhIzM7bj4b5XlAbgAO+R1L/f3r3v0zvDN/bAi3+5+nd9T2rvv72H19Vj1vl
9Pmff/vnn/jn2M5x/k42Brv1ljdES8ZnAPfPsZ1r/F0H3GJ4MP23XMEtcuG/x3bu3+0tlIm5nW56
lqlDku22MeF//s22/k7giwu3kxQ63TZ99/9qbLdhbv9laGd7rutbjO7sLenCMf4aLtAjg9b6WePI
tJCg3jRgRncm451hZ/42zuoNTsQpCUlqFyeMrf9yoe7/8Sr/UQ3lfU2ToOPK/IWDzItvA01yQyDi
Mjw0/sIAritRt44O7Q7q9E7HB9ffFNMtEE6HcMFsNyPsc77wLPw/vuzG9/6XQeVgx2JUGS+rfg5t
kJZ37AnRgKYGyFcHB3bv/G8pMn8h2//bB/0LbDjHeh17I6/YW8GwAjQnihgu6m7Jwl6+/J8/nu1a
//ZyHgkxtksskI5JxPhrylVXaA1ET8YFCYTTc+q4B9e27hB1pzjrUVahJE4j1qVu5/hJHy5Wjmyv
nPJd6oKoqM386sJ0iaQWI8IlkCeocCIFU4tjBByUCA3P2nyjOsnqrv5KdLCxqyWQlaUkXEDan2Pr
72a+eEgoiKSrBEgRTuT+kJMnDZYkjmAR3sVay8Itp6vtGJDC107SsMVO4qD6Hvkr7MiL6Gv9ZNfm
Iwd6O1gZV84olyO1CgaXTnkLhC0l5FmFla1IPMIgqWXzs+U16KAX98fsFvGP65Dh6zGb7DhNq47s
Gv5cglTHSDuDoOP3bpm586z3FDLrrq6WZ4GMfUJlGNiFQGFIA50S5epOdWAKcaa1fprM/rdV+7dm
jEnEr6wvrObXrGnfLHN8nhZw5V131cT0upiTG7jEB4HkAaLXOXGYM84bJg2ATTczKYZjXzgfQ9aR
ybUwBVtHG2j8MD3PnWyCplFvxOLxxWyh3cCDl0VLcUm4Ld17aKRWfWzz30Zlflkaf26inMCPmYUO
nWRYhHkDFI7DRLU+1AYC/alYIjVMuNSZu2rt8rPSzk4NmqTvqf2Hhuyagl0+M9jK6iyC+P/mQl2R
WQ7TcPnK1/kZmQlsWzgHan5eJvDTRUzWfOUwv3PXL8sqn5PmE+fm+9C12Ny8LbF6g85CpV7gmyFZ
bN7iGSSB6+AI9uw91u1nWsVf+lRHWd8X4fZzSgvj6iLulvreaf0ypEMDv2QFKSSQ/0Ia85z0MREs
V43ibFhp/C91Hdlmd2FsUAVuWUAL0RgKlww4kPtaI5JBrprXQC919D+dyWc8zR7UvbK2vzQXoo/R
ZwGucQbd2j24DmPnyuxPt0Eo0E/akPX6S25RrlECMqwr1E9pAftBjf7p14xVtdSdaa7l5xL+x05b
rS99m9IXlHCxudIEw71nwGkOWo830toO1tYK9Lg+JpHUyTgqfPfYOu1mlOM9ux0h8oZ6tFduk8Iw
LrX0k2DExxdZOq2EQktPfUGsp2nY+4mDadDm/bRLmYvWix4SHuvswA8rbhn+wAhrfvuifY9Fp43f
CT6652clQd2zxsdcjAlLbqPZOq+OwSCdrkljPiwYXr9v38r0e8qo+rchnTGcveIhWaRkvEMqDzy0
x1wRCjMXfLpYY35Xr2BXAKqVO9ehAuC+mZfqKaeGWUzsqVbRvxkYLekyjqi/QVXYrq/tNB/M9WgS
Dj4TLlGJ4avQKqbUqX4ch3LP43vjwkw/DZuUo7GcaMzVfVbNsCqH7gp34FmrQJ3Lgcv3fecxng9Z
d6udkzRvpsljSLO7PEgZR5mKE5z6PCa1q3PDHHTyZP0RF8+88My2HKWPo8CLbcIuShBle/3K04ny
gMaM/lUa/Q9zkre5SfS6zZNqbH+zxKbBGljjbQUg1ZmecfTxKQXa8KzaLMDDg0KlC8EN61KVtNSe
Kbr4l3hUZjQIHJxlXzaUKzMuMWI9jaRA7jIw2ON28mptBJzCYpb0CK4bZJPWi2pNm6ALqHDE7jyI
WttLhwcyzcVuqZeXvmEIF+t882QU7teKJf/7+4RbuXRbshE040FA2R6KFDVLzIcieFx3eBGZ2F99
x0I1LnwjBaHFwYw01IwfvYZLIflSERJ8qWJiLfY5wVvOY2otBwQZzygB4KT6NbSr7EGR+j6o6lkz
c3ic2ULdmoHn2W6Ktd+jy3ul8nhux+VZIeEMtfhOJ3ElAG+BcUrOzzQL9omb/RhWMDwwY3bVZH+Z
Ne9zmLY1RpVvKhPPbRUBVXR3vrK+ark8m4K7kbXspM/WA22fB0PHKuy3f/zVDUeAnom5PcfAm3fr
zOVikri3x3rY6R6RjAIDNJFGywHsDtPa7jroXArmUQ3KYZC0XFaIjG7AQX/XuFipoNJDrsjJvEwm
gIgZ+0+glvmqNrHLCsZqZyrzK0N4GSD1fSrQdaKgXfuXJT/OI+sn9X7OzJF8nllbTh29/u2SLC1b
DIM9BC08TWVeLIg71u8PaGiFAOGZnr9veNH0b20nz5WPacdfo47XDBaDfTSrBeOM/hc7chKUVGlK
8oX78RJHelc+uDaxJW3zllrJT5Wnxg4OwcFx1/yysI0PWE4MutwHnxZ02JtWNKjiYzVIVZHbqoZT
CxsZ9AN6bCsJaGsPjHTKoniaApBO+YM3KSiWDUpTECgSo3AHgqAC1+krI4JgeTBScWEOzyOUqiUw
pvKBQGP65/N0b9cpTQ+YiZWg9cZ4rNh2vrQvrkj3H2wNXr6o0x/s0Td8hXEoR0a9+UbpmZ4blKd7
UlJApMi6Cog3wCFcHXBPmGFa6jSxwZl3Hh8BtgVoJ9FEGrbXQOOJPXtZVWLTBFftErLsZHrEKqsd
moZoCC9LgdIs8X7pbtT0tCaQeN38rjeBChVOu4be7P2EKcx03/RxU5K9gBc7Kg1mru6i6NUkXRHp
gh/FpvrZiTVqShtqg4nFC2dozq+6h6yKrfTY0KZ6pSEYeqI8FCPHmlgON/DlhhvgjpvPfz9WpUl9
inTEHmh8ZJndEl/6C5b1sMNUw0vNJmiC6QxiNqjSpgsA68NfdVpcwYl/t6r5IV1TsjoH+32OQVph
9a+CceoQxG25lZ7Fh0orj8tZOCVOr/yJwhoQGzoKAqKIctuQVp6zslfQyN6lg6azaCszpPMtCSGF
TrAm9rkzeUfj1J9kW1mozScnSNyHwYk/7IWecN5rb1pvctbRFq7GMh4zN6iTFu0guusdC9+jtiEn
fKzR0iR0oGsE7DVInpIDHB+lCUsw+jhgV492vrqYawtPxqluujV/SbBV78fZ1CJrlVFjByTY6key
j0CZGQ305AzSK8INjmXxvKNrku2QaWXH0Zt+E4uKbMHCOQEELRqFFyz9+OT1oF89UwM9hJ2gT3Vv
x6/zYrGnK3vSkO99stpNeDOw+25t436mAelNw5M0hhpJWvxet2xA/3gTGZ22cRFHe7kztZXwv+zN
KDHWtPqUYLQjU8JIU84Gdb3ZgnwzqLNkLzX9FRQ1lLu+waU568cVymLg6yjtmEkQows2v6YIxfJp
Py1W9milLtbVfkzQRNhVqHokWJYfVyGW8yyA9auQoXi3NsTzKrPOir1XtnF9yiSUGOGe5tr9iD1b
YGcrzUOjyPGdP0eXhypOjeaayQJSl8WhALri3uszMAkJRjfsHY9VkW/Bt93vjkczqgGCE3ixS0ey
sk1cFswdCLlgZIvRcA1RxNehXPo4mpswF/Mn9igjmqsCJWC6iaXWnKeFJbfFdM4Bjzf/fUexUGSk
n/O8xNesdmTo0zN3acwxMiaz8wL63wGyBeeJZJrqyJUgG9ZhlJIaSxFIoD6XWYvvC/GZFHzZnUPO
uKiqq8jXIrIH7rQOnO9ciyxavLiNYLF8wEMoornMqEAk3h8CdkGkoBinuOVk46Hsiyu6nmvrqD1o
T3Z6g+RC7CHPGf2iITFB4FN9BX7Ruod8Eu9lOYYctk6rp8b7MltYBkRJhkR8iNnC90wJOF1NUDkV
G/E05x9URVviClF+TUvyB7KBwzZyoX5I2NFpHnIby7C36MQmNUgJcHLCNAE+GIUHjhkEjVHfYp3W
AoLMuVYxzrwmzR9RroGxGWOMFEN68A0knWrg2GJ2bb0fJetRbwZ+mrMqlqMMIW9e7Cz/SKsJje16
Glz4CkNhjqAn7FunFphmXDBbbeEf4Hb2EbRPwmrdzzIx/1RAEM8K+iO1B16Y1uR7BfrgH2anPSFC
zINOlzLQ8+G1cMZHt3HRDwLrYwtKT4mnuAvMuH9QKVIFDAdR6spb3H1/cG7EkWg6CttFPlt6ke41
c5pQ44ORrAqwI8iTkSIQ9mFCuuo4WvTGXtsSiecZRSdnSqReTYdFvhsoNtBgpQ4pElQKezqHKIvd
eG8RxxsUnfezzw0CBGztR9a4j2YzMgHXyu5QQBnaTWCybLqGY4K6B3MBh9il6Q6xPPqjyK4WJoL4
WlRCPHYYioI0zlPCdZgnYBbQa2xZiAnHRMJLxW8VirWvTvzuw8UfEhqas5/8kRGW37dhuqA5m8eD
Zb/63tS/z4X/w7GW/sTJqgZb7sTohFMnlL7LEj6JCwfh8jDOPNc4jO5AclOR0zIgmAZyS6cATlie
t+9180mY9p0Gw8xWxQKzy+T7TW7l5E+nSnHaLpzpUDbzhyeEz6LIc2Z0KHkmoLC72SOVhavL7d6D
pJDSgXGR+Kd+KqnobECfvTNTxXX9Ze63x02q6bh5YtcSjyTAHn+rNrk90XAFc6L2kys0IHrbnVbY
emgInTaxyZRF7KeUilEZfkdRnPk06AUHSs06D0DEgDOlYB28Zc9XldYY4x3jWHm6CByX3kNHv6HK
I22sWWskxjzmdUdIyzf11FzxFi4731nI6uLMlzXkKtirCvV038yzHkJt+FUZDTJggkuZjn64Glwg
zLPZb6WvZ5tTDV3i9h13InUBluPcsM+tHl8Gs4S6MR+0sXXpkZQP+tp+5ctystmCA19VzS6V6OPT
mvuXfuERWxtm/YSssgrTSN081Jn23iR48Dhng0xlRDAC760YMG6MXSJ4Hf9x08+Gd0btLNyx6lOf
GGNVTUGvoDIYFmHKX3MXU8kww+urH1Fg2gwBAMGYdf4hLaBMemUDv7MbJqRm/qOy6Rzm63KM42gk
6yt0Bsu4xK53oyr9MIoXbXaZkzsi3cdGeUvW4HrEHR2mcV9EZZWJSGtJucrWvd0MX2XXAONLf7hV
/FLJBF150VKyk+CySwgUiVwNECb4wzK11SkT9WvTC4hhFaE4sReZ9KPIqxfMnUkKVBseiTAagpp5
B1zdy6yshy6zr5YDLUzptTzIxtgPhTWfbJt3Uzje0Rb2xV/FesS5fdViOimQ11ZOtdZ9oxW8y2TR
sNNvGFfNPthUKCF0hT1032e9on/CPH4Xzxjq8m60w6Qp75HQsDLTTYqQQ7q7fqz8cOBgv3MmFsG4
0SKnHe97C0ZM57CID7rz4nBI2htkHpYACKC6DM4NGtFTdq/p3ohNtYeXI4c/TupADmLEV9Oga7hc
ZpdwRnIHoI+rB6K92HCRxCpgk4oR781EyxMHXWLodmAqBnSfn+EN49CmvstFq6Klxc2U58RGAHKt
WN6k9A6xDqzCTvkEbQNnZLOoI0C+EARhk3uonWvdfCR1+id8UKi5y0pAQ7nc5i6cknEmyd7KgLy4
+brNtEOYH1UwgUYMl4wlLI0z4hTsLrRSRnb5PF5nEjao2lKcCrQEj0u5THsgFfNRs3AoWvyuLjBd
DdK9DO007RHOMvGz1/qmzrELy9XfWXqjnTDtPaJTK0+1KR6s1sJTxSEIMyiETqaP2zBOm0mLWD3J
idUlgaJb6PxaSUIMjZaIo6XPXbis1kfaqaepa+5MN3VDK1Z+4C/LTYHyYG8SbMfj7F+nclWnDb07
muZd0dbiZiNu2oyFD03J7gp+LMBiTMOpvWHBobDf9mpnAMo0UabJlKrJ99mw0fdz1I1dn3aankKY
b1/rlbSmweasmbKyYwdj21PDiMCIGF3Xje99C1rRBBOh1HmQGrO4KKQs9bySSzNNr7EESOWYOtHc
S4oyHJxC7Vrq1E7f66J8Hrc37xt0ip2OrquqkwOYuj4YTZwbyqbV2gpocKsVoVAH4aA+m1L7VeTc
Z10+F+c1Z1eABBxN2wU0hTohGfM4UHoozCXKxQWPCtkNB+IEcMKx9hpMJPf4VF880Wk7YXNNwcl0
kfDyPXziUMLnJXL5xhHlQ6rRNYQfzkJO3laAuFjSaePKVPvJcXl88hkCD5mgtd9ZYII1bBFy2S/j
0IX2dn/1GEwRnnvQ48q2iKAlXdBJdZRvv53Ypl0nzBc/oX9bgHlLiPXJVUJp9MtRxnRJQiru+TAr
dapLQz/3E83HCh9ftBjFnwr9bZCnctgLwbE8Hno4Xwb3PDf3fEPH91MMLU3BgnemNPtaWBrJGGrv
zDNMIKMM1tnM7+1G+6jyMEtyNzT15t1X+pacpoojW5FxTt4c7Y+5AppxCxbgpFv6XVqn/gEgeLnD
/E2eGdExGXluy5Jeofse6457jo/CKWuYHjKrumCQmohrhd/e+vlnNbO+L34rD9Vzvc4RWa5xMAqd
LCWXhO525sSG6pRJLjYcyxj9gEHnRfgp7TnB/Qcx5la4LcHRZqU9ffOfMmsSQa+naQRxmJ1RMfJW
Dp0gtH8sQAlwuMreff9kvfeeOpRJ0YwKMjfz3xPwX0xUJQk+xHtjeqaLcnW0ChWj4bOaFB+Z5peB
X024x1YD8i0ZSqa7NQFXeuP11N5NpocnZnJ6FBP189Rj/gccjurXYJfAUcTZ2nT2ynDuJo0GdK+f
Cr8OyrF80j5FHAMg7uFyFJiVl1Q8tEu27xsLv5hm78WY7tumOWEjfm/FaVE5cWRIdsJOxB9OTBKy
9G45XO19WyHRROXjZkDEE8eDfW3h/e52o7usu6o3YKPTxm67fcnI15/4FF6t3gE4pnQEWU7pjQ47
0o/U+OmbtJQzo7h18jQgcIODu+yWqH6cnYvlLBotfuTlvSg5Irrseb2K943TXRIAkoE3GE9ao7PC
d0k4bkUG4LlQF+lDUqUnQQ41nYG05ixtvcbQNey2ffdMcCDzoD1wQn1vTGAOw/IqE+/CnOChI0kH
+sW5yYgkXE31PudQCqemPjoZH03N9TuNwdcM/sGqYdjIC+Isp6vGzBG2hY/wrYGdyR3/3jnrD1ur
ftmKf5FriF27QQ8XRMk0wJrI0ZrHjckSdGyW+SoAos8kDyzGzx4vB2Zz/1JyL8CcqH9bmm7wuVnP
lMXflpfSMN7axeOy2NC7e/Y7M7dpeNas5IDAgnaj6FfQeL/3HZVRA0N1LKivkHmzi7QSPAjQrl0y
p9fRjyODsrZgPhSWBEYFwn6sHdv/YcV4AxDzUCdmAT5vHWiXlx9Uw5lbMGZxJCAqSDFZqE4Lj2Tg
x/F40HXl7SavJKpdyumhHtuj685vpoxDCu27jv5SBPTGDhpnvqeQdOmfHzfUUZiZzjXv6vW6dO7r
KpyfujNmIXgGZpdpPQGHhFMzjezRCmmNpHKHT8GhE12lk7PNpM4ggeaxJBTAwAycYdz/Em5Q9qHy
Zb7tBMt+BhYN+LbkPVD7rXg6wt51Ce706x8gjaBC5HT0lmTGXwWh8mSaTbt34t5/mMqDXn4Bq/mo
0P1oJo+58NtfM3FofDtUO96TpmZeTyqJKmNhlJx0kj6LvdKZLrxgyrjrLQkJ77uw7a0jvnW0UzxW
hWWQL1c+eEXPVyhZIOcULXvuUO0PHEvI9X0ajeRRtQMN1HFKMfAh/OK/tC0tImMaixuhPXSVVKHW
uvezrOrLxMThwdGhu+ovqDky4K+6cxYzBKmhTc6aURCGgUAExkh6UzOr2+kA+UU72cfCvqctkB1U
7ABi4eyCMHLXto15xFz4OLpje0vyxamGBoNWLpEH2zhIb9WueW09pcv8idOB2RBN/xsOe+pGWCnA
ptIPK40RTEw1DwSc3aSr2XQTvggzdlipuGYoRSAUjupJiedSy5ITZuDkqL22KlyMnlaB8lCQ0r9q
t3Pq916YaPwAaT6iAGA3mJ3bRLBle0N+Cx2bL5umKuzsa2sRAK+Jygu1xn0S3xgBwqv4Ev19FoMY
WmfGiDpf3vdCj2Kh2nUTUYkClyX6to/vW1eTASW+XgioGO12Ak1p+03aH9jWHIQs/6KX3j26Gehk
+Xibrcm+Be/KODBGf9OMb/bs3kL/oqGwPefUK38gDT2AvvtQGSKzogXbj8bMi/mxfoeIRsJlDWPk
St93w1j4T/72HuvtuAXiLuw9WhctMJ89i1bQyhqKT4VpK11ohOKug0zB8yHs43ekhd+wm6USPpC0
4DEYnhOAMDbPpvTffeIOzxl5PE3hLSBhOQFIl8g03Ri2hYgoqtim31GM8cNgE6AtxrOLLR+ma8Ty
gySOhGGa/5Rquhf5UNS5NaDe0qykZNf+yHEj/CJBCiuczI5L5pK0ypXzCW/SpN4w10k79vhWv4MB
qb04Oepa5M36n8xojMhPffc8Qv3rnc8VzOjZ6ggVRBVghanbz7ff/zR0I0jExjQY6M9YK0ngDQdQ
3EHBUQDrJOGjyQgHHw3ZbuJ0DELfq0JtaZ4FEM2TkR/d+cHUeGZlX8IFTDuEWPNSnxeP1ToxXs0s
vmFeWZyNUeNJxu+zM3GM3zW6lZwAWiQBvQZCCBOqHvbHo9Lme+HpLg2LMrvr9eKrsNllZkfhGOf4
CKey+NlK66B04gML+1edp/PDKhZKyew+pTODr1F+VrrLmNT0mNoYFszD+E2MGo5p3n7QlG/LBGVz
nApOje61SsN1HXyyYXp56/toO9t1RByYta8VeW6RRzGlnfWsI03ekD8ROCY8k4O8EYrarkn8MMsp
Wtm0L7Wgs2C2Vo80magBtyYUhwG8MAue2SarQSAm+wr9+y+3bu+nbUNbxZ2Fk5gNTya71JJjxBgM
XWC2/Bn68Ub2EHbQRdyP1BE7kXW/EIUeaP1/IrG7an1lhIWl03pLBV5aDIq7LFmpDpP4Nek17c0d
9y6qLyqgp7odYRi63ZfPXD7UiD6w6fc2vat2DOiJLpUjB2RGq6EtM2ffu+LN3Hyx+ubw9jPKfWJv
7oysvTQEeTAjHDvEr6Cbm5boABO9o8i7jXJB7nA8vmtTVT3N4FI4WhYH+lrP1dLUpykzA0AhtO+t
HH+8z/wzs3R8hFtMYjPeuvkij8JKFjyGNIc8fx4vdmPjNSHZobHjZ5PyrBm/09DSJ8NWccjG53EM
XOxTzK9aVbdMx8+xQ1rB5Er/nFTedTFQETWl8Q6snA5eURiHibuRHATOcnGerIRLjupQagw/7Sq/
WPnyx2QgEg4YnM4mvaUDfKSfJNBP2EBnmkNM+ffpvB9jZ7oxWx+MQR0fHNFzOjLNwyw1br517ZgT
kVxjYO/Fdj7oqE0IvGiSTTthRAJuA3VjNf1odOCysNeaEwcbP1DM+jx3bR9dO0px6x+G2r+fTBqd
zjpThHvOsdJA9vdyvMvtycAWWnoBHVdyKRC6Z9RDiFvhJBbuXeMmBmWHn3bYHPnbtzPTgq5pRigN
uvM//9HUucEMZJZIthvb2bdwwf7xR5kf8p++/9+2V6v18/snZPqTJLOoQKxAZYFjqLfRHiu+R/rx
/FiJZXFvyfgZ5ro4rdX1qco8dVdMVsKQLbEOVDY4DwlcRIGy+g8+T0BgoZjFvtD4RyihuYaGfJbJ
nZ8q7f3RWUkI6Do/vl1cbpbK/IBG9pU/LIlmnDKAjvtmie+abiJFzl/v+QzZWW8G7mvsex5I+0Yf
/TvdbJrA9xKQXmb2UGVMj4shzRHAfMHXWOmQ2Tid8TpGOa/3g+w0MpG1HzFJOjkRATghT9iwyVtu
ml8Y7Hs6CdMvWRroQ2Mc9U46HgiNJXmSQotzjXVNlN3vl4Lv0MrW57mZhj1z/SpA1ZvflCVBBhlX
pGxKipdSjFdsfxWKlvnY1NR6JkemkjyAjGgIlcU5J+v8sSxrtdfy+nnGsZBKLEorui/W5plvsBxe
+zq+OHnzAz4jY1qzv3dUTm6BM6E56dQNPakKvdk4Rn0xirOGU46SKrdPFro/EIrzVmHVLAh9kLv1
H1qLHNJFATa6DEsM4pOIG75eeADE96h2VxsSnPP2pNvI83xrzh4JQ70dJyzrKZ3DCKKQf2aKfwLl
EUeTWe/B1VL6QMOTZcnIHWmV5yzswj5SsCmboMe6Fvi3lRNU0vW3lm6WhxWj29ZG8w8dYzW6D1Cx
UOmQtARHKs3M5kQDkJQw3T9ORdBTkZ7BJ38tlZe/IqjYARIgBiSZTxU8nF2WMm0mF3AOFkEvryIg
FVq4OeAt52ZHrbW59tsbUFyMvsAsRU7sQBbWeP7zpvlcUwunfOo9Ns1EZ6JhitsujKblJkMaUyFv
7FnswUs558WEv4WO+48p4WHUeIF8ZnfuWv+RlngR0/J7IL6A8tC+CFfcMHtDuKzTjDTwN9BZekWW
l0bJUD1xE4tbezEg9iqA1hix7R/OPdTH4WEgWAe5PQ1L3YCAqa+I6+vYCR1jck9V6TDALssIyrd5
VuhReVSgdsa+PR1IbKFpRkF+VH3p3UjaRae00/zzSFD2qSUH4jwJPga3f3lKfMciGLHuqEF884Kb
BH96blpXGZPEklujuK1jJuwyvXatHd+ihzIjZUr93jXiCiKlVR1Xpj0oXBT657pLHg36kKHAu/NI
B3YIJ01oj0AyQqiTGXyXcv7R24zWldZnT62t2QE2Sf1p8FvSQ2y3fEayo4LWrTkAQ3cLfAblJ4N4
CaajQxYA91YvE2VMUMpcvfiKKCuBd+YliTmbzvpQvfQtQ6RmhgwHEB6S68RcWFfgMmhfypdu+6Hm
otIXeqGI5ow8eYF1XQZEusTPc4WIoJC+98zCREO+a9xn5FVEko22uofjHGULAbMm1mpIKigSv38r
09W8FXGtR3P2E9ihs2smZuuxD2O7a7X7VApxypxuuo0Te7zt+4wsnaqBjZwyx9z+fd9OfdT4mA/M
whVX0pIwJhBgPTjeCxEAzz3oWBbsD0DjGVLybbygGVj6AQHIFaojSc2Mj5MOyOVsG1wlOePZzFRE
8iy99ZEvAuuDEaJ1+828ctlnSpF3MTqkAtTMRpVuLFeTcwmNkdyK8r5815b1AgaovpeOnA5rcztN
Vn0o2ty9X3nHmnQuVSLPOECKx1KwHDMBhoIb+6xnBOLtqW2PpFa4pMKaMRsRE0G7QSlhV2IT7IDo
BkhOA1yLVJY66ALc8SrskenJFHtnRDtWWKnhsU/kTY835dB2E9Makd+rLDuS5SfP86b5ilcW+XFk
njxbxSWuPUjnK2R214lo7HOy4zjFJtC/VUCAjgzZOkAI6tOLJQ03wJrbqp0UDZwE0B7hUJXUR4r8
w3ira5mSgJNDoWVtp7Vq7C6tYmtw0papH86tBCEWQjAU/ib2IS+1fEJmcgdMSseBvSC+undBkFnC
ca6SwyZFk7/3rGW4MWxswRUt4Du3lhcmXzedUivmLq/eN15mnlgQ5iO3n+CN3WnjjBtGEX00ZjTP
3S18asG4b7vwAMG9QkAntljacxXqC+eQdB2pHCSDRVs+d47R3ifLbO4smmIs2+vBqtvlTClkJtnL
uo7rY0Ib4eK2aFuIRo6vHelngaWIRPZ1/4wkLqhqkMFxWrCUJCoAOOSGy0xPgA+5nsijWu/d1SDx
cL16G68Uvy9xZ4N9KbLxO8HLw1joZFtWMBwWPGpjQkqdI8w7poIIVS3rVZPNF6y85xQhM3fWcudA
AkG/YVhXbWXFTTuQ7x2r1rFIBE3Lml7toORFjzuaAnLBZuRPdwgtZrKZ0EaQEcHeH0eLk1ZQqMbX
emY+QvjpQkAhwcz2bE832NK2iPo7AMB12KUMbIbGLM9aOpLomw6XGXnZyVvIKpAeWZqczG6TNR73
A/cbo3U8bHpaP1HWGaiNnBs1+/MZLAnJR2rsDo09RIxjhz2VSXEWrqaiaUGJVye/gAIge6dlfFiG
9n6ZS7YGZdhH9tCfpkkZlFrQ9kvtqFx165saTsaukPuq9YpDnFtt5APxrHsnOQ9eyebZqIfOogIe
ORAAqZnooVapFa4z3iUzhiGZQ+blEbvAbiLEqVA3c+fcfReOXMmdKh3tkLbr0QV7Q7sABcEoDmhS
nYf/4uzMdtvWtiz6L/VOgH1TjxQlUZ1tWbIl+4VwF/Z9z6+vwVQBdY5ixKh6uEFucmJR5OZu1ppz
TEGfk2daDSwm32eVyMZBM5DjJhnYnljkHF2KMspwwb+bUrnY19MMkMJnsySenrKOZ1ElRIy36FN0
410UPYMbSrbgsje6KOs7S2/2Y6Q1rhpFD1o+UiVJfH2hlGq7McKes1DjJ9LOz1tpN3X0B4t58f/9
Z79/6ea/9SYLWZpWjRSr0xpMDw53t9JrMrMMjMF6YQoLvYpWqlemG2UYRcKQ+Yvfv5Mz2vyZBbIL
ILrnmAcTHumxa9aaDJXeQamgb0NiL2heH7trj9z9TOT8BkzSQ3Y1X7sPay/RLgwukrASKPwu2Vap
zxwX1CMYVohc/dEcD94bDN2mP9bl2kJLKNhzWWUkTXEVkLn9ApewWEeu6CbrbKl/8Af3+UnnnyKj
x1QlEQb7LB/D+m4i89HmxUBkpz1kFu4ou3oy9uFqOggiIXHP5OoBGWFXMt3jQ7POtAjFd2Mj30XK
QjnF70DX1NyZSHZdk38QO9lncY4ptJUHoyDVydGP/rOaunWJr/3AhECyl8I6Qisz20k1VCdbkR2I
XElktweU0VDaKVszzCxzHRacGJJVtPcwDDO9PJbv4GdbN00OpnEWhA++OuK8lfIUNwukPdSY+s8S
7IhDvknwRnLscKci0wKFtS3WZXxOT+y61WxDrLCIXJG544iHpN1kz9Gz8IqUgFIStodlvm5hMj+r
74m8k0XyrxZT8NUclCfyvxiqBESgPXZ9mol2tyv36NsIrIleu7e0s5Vj4JgPfLlxoX4M6/5SDNvu
Gpzb5xmUvkBqe4CPUkz2eGJVQ0K05sQpLZGLdHdETRWLKkGFYWdPYu6gJhHOcBmGyB4AhjaOR8bb
PZmW0R4mUICGEkdCb4MWB0sLZOTUu9hf8hXNHiFa0t3agfTl2YzbbJ8+S/faOesXqn5sZTdB4XtQ
twQ5dSCm6EOcxKNxlkdHZuAIG5FxXTrXFvqAPVEbjhbCPt2ZBwrHHCTP0SYhhlWhTefqo+tfaNhB
wvyqDuWLcBzw566UdbqZluruCeHkMgDf6ZSXsF4gqKGa/FGz5X2rHGp/d9LnQLnfhuuMzeEeaFrz
ih3iwgRM/HdegLpa9+oaJUbDonpnbQLE1/WCGLMUQ+QmejLFRctJdtgaFJl5VZ32XK6yO87haAnG
hUDK0nMy66odnkhNi6Vy6r1sR1v/NDwJ6+hOW4cb46nKHrRwo5OW6zsX6Sg/eBv2piStZ5cG391X
tUsXTIM1xRJqq+QRse7Y9Uvt5NdqB+wjuLQrksoeQzvK0LHZjRsEcIhtXH1vybY6GA/FGlDUot4r
a/KDMAI7YDUv8SuGkJMBp40fpNo5tWh/qZJ9CpUQWM6v6BeJXYgnQLshQrwTlYfGlXYUffpXpjLl
nT7fLKhHAb6m+p0gy7vDjS+i1HSzk/WuxYvyNX8SFrRMirV6bnaQuLEdS+/1KxZKGq3WUjiUGxF7
M+reBfy8a7kxT1Kw6D9gozvVur1PT7OjBynuZItufEp6VzhTK4oaHinlIPFMTNtHfY3ePNpUS2Lt
jpNhV5ciccwT58TpF6ixJnHTvXhSjtYxiDaUwTwy3h3hjjvEYT2CuWPX74LqNGu2G9mSNpG+Dbb5
vX7tV8art692/jpzi1/1KvAW0TtO87GFHbIz6J7ww+1CtVvR9ojhefV2rfGYHBNqXasOZ+UTdfur
iPH2nig50u7J4pnJWBSQmcNX/S9fPKjodQlzp+vziY5zHDHA3PVIa5QFuL3qjGehZK1h0MjIwWBk
I81zNPaeuLSVDXfeLp6DN4HYdXFRf3BiBX872qgTacZiHl/WrvQQoD5eR7Gj79o9xMH8ymDKpMW8
NM3aB9u8L45iQ5WQaCR6OzuhX2MHRgCNvE5f1lvviQQmFQBm9YggEqagcJLpOz5GT+i5BUrBdpKu
wfpKh9HFeKe6dGObBbPuh39nHorI6Rxx2eyF0/Bg7ad7gSYqO4aDtfe1g/cFojjaCytOifgwlDMr
osTe7aqdjQfjxT+xJLwYG+VT2Ncu71/EoZ6CAXlq9SJwq2cgT2SYoBRdiPfWEjPDInjRf/k7ZOLk
NVLyfJEo9PegCu2OHqkrEaNgh2sauda2JiyxXSAAFhXHspbmidyM6pfoL4Vt9AoW3HuUNtJ92b5F
+/RCPBBVO7hMYW/PmTwLZDK5w//Jm/uEqWz03JL5EAO0uqlLh0yucRX9sprnGZXgaD1LpnoYuJbZ
NuL4msObpaKuddqXdFMXJKNydLahToob4UALFpU1mD3EMjRA3OkYwKKT7WwJpb9fBEsDafZRGW15
1TxbB0lcFztMkJphl+thr6/Bg5yle+EaLxuXrbv8EH75xFA45qfYbXTm1IdRstEuYC8GbsKmaXDU
j8xtdvQ4U75i+YSPeOwXcrYYdsh8g2V+l71YV/bo0r4kPgL4Ka/QG3X+mYj4qd2R5yw/xKpdeaAV
Rbt5tyD/4u4RD5XHtOAIRx0e/1EfttMuceo1SGsMQOvyQDLKe3aRz+OV7EPzndJPsDV32V2qLuuX
4BmcSf3BK0csVLNT3oVH7u5K2pJTyA0z+ntuxFQuCIELz3HgWtYxIoxL2si00RrKmjwl3mlbuYjh
VjeXw0aL95LdudJ6QqRxbVwCUCzThv2hf3pk1gxOvSDMyRMd49D9akTXo/YlUwtaZ881gsFF9wQA
jzvdLXsOY/cmqbr0m5bZ+JjskmznuRZnf7vcB676rlrH9h5hIvEBi3FVf3gbYmmscNU+Rpor9Kv6
iZwn/IuNh4HGTrl5OwyKI7Bk2s9uf6+1ez2AULiQ98Yvcitq+JuaTaQJyQJH+PCKcBrZb4QL7bk6
wl7I3zM0l0sBp8eDQPglvSWHDiQmSjVf8mJm62JtumlDpuA9I6x+SAuijJxAXNCwQv7Q7pLGMbEi
ZVv5kf/eIG8at0G3HB+HbmfEq1lbCbYDz2Rq68FKyVYY5zmzh/qRnUKUP+nqgaDW2jxzkBRICvHt
4qt6bKxTE7ke29DXKN1IRyYo5E9y+ERRMHus78P7DE/lti+X/qm9EAAY03jRmKMwDjnGxmTjUnyI
BpEnC/9Zux8UfCorTsUoA3TXz+/KeEtxju0cKqTwzn8zX+UDk0TyFR27V4Pandstldd8X24gteya
F/WxSNYjHWE0pSclxyOPbUpZBJMLPYBgPMO1Xok6MlEUpTtCqMfsnsBdLIDBwvTufVA5n8VrEeDc
sDn6hSZb8y9fW2L3yH7h7UrVL7xl4xXv4hzNo9uo5BAOzoJvGLgr476SbXFLmfScrcN2V5/odnoX
QbCnw/Qr3+un/BqZC881zz7br232jAd1oTSLAW/eAXBnwcPCOqIvSl5WnhKD7VhKiwoFyiJ5Yh9H
tBjGf7BH2WGgrnfhOjGHYh5g+drG6LphwD7ScfOKi9YdCZ054ZQZVJvtON3rCKnoO2LP6YuFrcQY
scPpT43S24kXdCsnAr6GLUkLGr32O9OtEUxTV5wW2lE7oKOPnseVxx71nYEvbLtky74Vw49DwTx7
Dcl7+2r3tSPxyrA8oapDkP8MsFjYei77Fic9xjulcrQVpJWVuQkP5r7AC2ayC14Yh+CenYP/yjuT
7DqIW1hgSAQS7eKkT9tixm3ZQ4yCfVlZZw9rDKNN22p3RmoPO+rq1ClU18PBV6xi3gh5UZxo//qv
EhMWO6rIwViS7WJznTx7kjPlny/CazG8ivmxS5zyStXZFzYzwIQVBIkCQmq2Z0N1HtRybT62xdKD
vHxsMtpuC+6c9cnDYFWN2cZzoNnItnBIz8OTCT731TIcwGyBTZX9c9Rs7Yyhhe6kpDrTQ0XLb1Ve
RJfH6D16SIrItKuJpEIxvqIQbMouxHQmFpTjK/I+jv4akS2xl+Y22ST7/K0zbX+XnP07ggdJySwv
LYKdLwoBj+o7/RkOomxYzSU2GWuPYtm3gQGDYnnIHrls6UF8FY/KmWIGH4s7ijMCcBV8JAv24uIO
2NK7L+ySV2p3HBSSr9rbISCZu+xn/5PZOBW2KKqaO/OCYfc9+lW5EEvNTbEkLGxvYtac83TYI9v5
wXrEy0hdr9j327ReaA7A4c+U+DjWKOKBZijnFWjRkjWK8dJeKRWwXrdXSh8NSBGMLY7s+Pfqo/CS
rsQPcVwVvk1+hvAQMx8i/OSWN28R9aWPikwILOFQoBd57fSbAP7I0vvwdvWFmM4IMe9G3guOsU2x
uQVO2dmtuRFX5YulMxPxhnKzfyGhF8ih2uIDMdBKEAS40tbWsTo2T4g5L+YI3x6ozvymcyyLV+M+
eGNXHf1i9pMSAkSd5H2kwOfbAO5RWa7YNqHPZpVvLu0xUPbJp3ZldD6Gb946dS3PGULH2hl3Ev7C
T3oLc+Dj9Ey6V740FKTwtvoq7EWXmHBlaY126DD76ztaJ05wYFgN9TLa1NsAC/yDdJonm1kkxhkO
AvRDMR9iTToMa+p5/t34JF2vwGCkxqHsQ9MWzzkLY/maoGVfDCv1joHDQwqO8i74wv5qPia5Hf6K
zt0Hi4BwIvPxJTuP6TpnnTh662FjnJijeCmMT7pue2U/biOMwi/An4llm078sOGl8R0Sy1Xgfgq7
tEWwYUfsfaEc57iO9jb6UjlisDNSUU7awQF7lfjILO/bJJpSi8QDc87v8jfk6NZ+rm8KdH2W3qN/
IiAnt71L8sUY7q5socctekzxGN4zHZFhL2A5s2l31Zf6or3UF6bH4FHcYSR4KFf9hbOresj20srY
beKjuDSuFW9biaA0XzF5MllqL+ytn7rX3qUbcymeEKgJzoiOdNuxlV6NVw7sXmjX+wKdZOnUK5GW
H82+Z2vLaHqvjoTgAV+PEYVlTn82r+Ows5zuzvvoh0tUr4R0rYnrXOVsaaPqd4ltofTPa4PDh0Mc
+dmSLb7ML9BwV/a74pe3Ilt9UlcpO4B2JZauv+Y/zNfabrwr7pkF0Rxa25GLrdbVo7Yd1twBca8s
IcUmT3iMAzumHpQ9D2QjUhdioaS5dTdvn/ESvmdsy4LlsBQ/S3Md10sm8IvARD4LF+zCNQ7FW33F
TiFz8JSOwlOoLXyt6XiVWnVtIILurcTbCrRmtr9/Fw96hwO1sJx6IiDIqHilEe9jaHr14Svl9DX7
iUJDSOIQXtlAjHfh7z+PEWGlcVMyVKx4V0swZaOKdRzPk0cqJYYpZUquQqLUK6PR+N46gWBbUcv4
LZTyLY5DOn4wTMWQvRcqZRSiffsQi1FJDjnXExQdVueRl6Gff4mQ3SzgL8Ox0SYFGVy9V6WB7dKQ
/88vsO4PrVro61gPErDZGS1KlQ0l8bbl1vqyvvLa6vYWAfKtjZyLIiz6hCX5bpxUfv+iT08JxPI1
zQWKmAiMi2VThWwfAvOCyLJyg4KNObpHLIgUnolqqlByUKIdp09Ri85C/ECc7JK0LxPRgIT1uSIN
QP6UYxEAecRhTjePHt93G5a0/8qU+OCSMxdc13Zh4e4u/fFLKTxSsD2ZLazfYh67Rrpc86qI+I95
EK0qu+iVIW33xOpMw9Go23g9YbWgMkPjzCue1foyqqhX59+H5gBsK6w/hSg6W0lxqob6sRGmmDlS
XeRD8tbrBSXU8TIWgrJuVJFkEX0Fj/4hHgF3CfKdwsHT6rzHTFJPBvRq25A1O9ZHTiyV4pK/fPRo
7iz7xnwu2kkD9YYayBump36S73kcbGBy1aNOVHwSvx3YBslvlUhGgqwJW8sLcPQFrqdU+5oA8E2L
y4p5JiEk3mDragxuLxLvVwmYTjBjjGuvJNRK9MNFqM5dzNo4mGR+7bqMTabVUQwsU8pBwqSSsyZ/
jBSNl6Y8Y5MRZ5A4BwDfv0yt9kvtET4KHm8dAeYrLWG70IrtFgP7XVQGnIYl87+zTD6G//S/8u/I
NTdZF2BZES8Zmm6puDP50Bugiz4kctYJZuX2KnyI3AJT0LFekAywqVPyHdNyXakR5HSZxbgan/7j
fwlD33z8n3yX+dMtSRFNwj509YabYwwAhrXcICQ+7n8Rb+eItU/pIKKKIcwCJVjHVLtEvNJ//1wJ
7FDxL1oQX1uSFdJENJpbqjxf2D/IOSI8zEEepIpOS0rqMk6xigQ2o38Ydbzwk4iaPq0O2PDIiUTP
STuZk20OoM3qtz9cyvwd/7wUQ1ZU1bK4opsnIMWaOCIPrVwP+L8TlQJYCOEryE1UkffBvV/Qn5yB
MAzfge5Z96R55bSw2Al3/vjDcJiTTW6vRZbQoiqmqsnW7bVooSfJQh7SKy8zDFURC/yMFUjG4i3A
i+YJpvrDk1C+G4AyFg8Di4moq/rNk4jp2E1FIVSunlHuM/r0yVA0dJLstNqpQbzJ7Tek5rUoPIAx
2brGiVoObO2RA+AySUAzehES48gWsdLaMVllNhg39kPxCtstjquqgt+H9GFEmdqkPN4CDirSSsq6
2RvisGVoNse/P9TvnqmsKAYWWXOmXt2M69FXC1Ylv3bNlIVQBw9j62X/w8vze5DePi1F5t3RRPhb
hiH/exAPOJ3HxpJBulbaGTbNsSPlqwdq7je8MQUlWKPPjlPRgWOw+E1vboZIO+D/AC3XJ0c9YEQl
dfHQ7z3V3PPs14WpflnNzCwpXpOyOkwjAI1CL9di7T2IbfArr2Al//1myX/Qs3gZFVnXZNEyJUtS
5yHyj5fR0tRB8mWF44DF1tQ3cmgFOhonWi1jyjOdqhBKsaFsBmhP4lxWNldZlTz7Uo/AMYYwog9f
viV/mXH1VM/MBcWHVjD1/oOXmtUP78i3c4ei0ribmWOy/vvv/3G5Sm3puRFyuYysRStBtcFwtYBe
GSNl6p5iWuqzp/910HaRQu3SRwBHTcZO4Nf+dC3fvT2kHpmiiqIeYejNEPARlkiCOVZurNE9MUrw
5jNtZAyoCZVyufY13qemo8Xu08YgefTz78/u29dXsTRZFeG86QzEm2eH3+S/x+CAoMipJGLt4y5E
JDo+EdQbkZOe2/X85uHLigGCzA+nk0+RSV1pxskM2OSwsQ9f5HvxpBH7L5pI+mqMmIKrfyiSAnZP
winbarD3j0SKe+9wInbYKCmYRt12piw1M4bq719M+v7OmrrBaiyr5h/zEhpUBpBIUkm+01pK7LqC
KxDV2moANdNEaIknydokFM4jyC9///Tv1kVG2Ew8EwHuKTdrgjp4aqumrAnjzOkRKE30E93Uro/I
ujOeIi2jQNI3P3zn72YtIrYABcL3gWR3g5OLhzbriLSp3GngWSK4edXN/PXv3+ynz7j5ZqHWyPhE
GbCI/A6TXq1VM/1h8v12TPIySIrFe0GT+3ZMWhGsFrnhpSilldLTAhiZRayBAabl2XH4jQki6lYr
2wN+mSOmJprx6IfnuFWv3IVVd+hE/KFEkTn9mNClMqgYBGPwGhb+qqlRAHcKI7kVxqegYG0eZ2CU
bzwWofc+A8dMD5XG32+cNL/K/57tFVHUTIV0NNFCsn+zpqha0RLJa3F4Q5xuNyzjtpqkSxkR1CJK
ec2MOnnC3U3LAdyNL5R0TQq2voWVOX+/FOu7KzFMi82qJkvG7aRT6oZoEltcumX2S/Bptgcy9WuD
jHpVH49D1Xg7BWBFoOz+/rl/7k5QTZoI6wzdlBXz9x36x8Rr+VIzVXFSutMUOIbMO1lzsxd50eFH
Y9KtAEX//RPnEX9zz/l+JCdinNcU9XZ3bBFqNo2jiTtMNeFHoMxmK3stquj5//E5qixKPGBmc/Um
cU7nDKdYlZG7JrWbyZPXQo+ZofR+2Guaynff5x+fc7PZEpRE9xCO5IT/2o1gqQ6ab075uk0o6rqX
cpW+Imli+Savo4F5u3hRo41RRme+PrWGru1WgjVrrpR0qaDHkpRAXEXshOyJUOtFmI0mfwf5oEfB
VqoAbkjh5NhqDdjvCzEjPAd5y6CJKHqh+7SkTjuW55/8FB+Y7HHMj5QNcGJ/NXWrPA3Sfa/SoZM6
Iyf9TUUAnzfLIJ8+8JkLG/LiwOVw+tY0evlF+9GZIvKCOCDwtMQvBlDkrTccjqe02nzim63EfJEM
lBJgHwvMTX3j5BtkSNIZH+PW9IOXPtWJmGih62iDevSL4JcIE8+JPTrY0NWpYU6Ssao07Squ5Gh6
4NBcrj0qrLlFA7zTsdtEMeIBcwiew2k6++H930eK9M3CxIbS0JgMiCZUtNvdUpJMgsIxDexyChBA
DvpTl2RHOMMns7LeqUZ0tjjGR+w8FyuNHmorUIE09Vj993mobcdMPWFev2pSuZSC4mkSkldJJyxB
VprKhtC7nsaAwk6pO6FI7nJHPOgUeO0CU+J68MTPCo6+bsRHbG10qdTgOe9onQoAQRXrPen7k9ZY
d1PTnuSYkmvnrdQooyGSWndVGSxVbISNyj+IknChDCQx9Xg5o2Mqq3u8JEe56U5Y5vzqMxqzjaJI
nyMhJp5g3MGDge9eyW8wmNfk5JBvzm33SK5Ryb2h1LQsqwlxBZ6FxXydstrHTm20p0CXPn//u07f
13l9RH0LxhtChYycr0ms7aB4rkZbsK3EtzrqXG9gTpPUqyKTF+RP2yTMDlMgP/iaeu/HsCGC6kmY
8gNuF5g7QfAU9PFLFRQE9gYweTxfIASwPqit8WlpOtV8s7rk2BEf4s7Cu5U9YI3LHzmDMqY8DFc/
jJBvFgrZgpZK8UlDlWncTCZeCrVUrkbU0WDIcr8atw3k0oVuUYdMKzDkqfUJilxHklEhZxF57HE9
0AT1lN794Vrm5fxmAlVkQwU3YcHysG6PKFRZuq4v0twFB4I8fRsLQjgb1dKliV6u1SW48UouArLv
3waj+ZBy8VRXKGuCwFSXeVfQTTQFf9M3ww+LmPTnqUPhhCbquiyZUDFv5/bKHzshaPXM9bEMUO8q
TKSyNF4Ql/s7b6hevHSCTkhGsFsbcLYCod+0rej9sKjNcOTbWwTflvXMNDX+d3tWbMaYfMixBS9r
PkEESNf4/1Jh+ZsbgqnDHqJh3GUJ4kQl31QzTaOZPedqZyErTiIcjfqHlu4S7ASU5YcHeH/TIfcE
5E8YS2Q1XsgWylmvamb2/IPSJXyXsJEhzsHWUslV8lrdxrKR/LB4fjdTcT5SQDJo1DZk+WYfVsdN
kcR4qiC0tneNbNF6r95gUNldUp3LPjsn7Yj0h1A+EDVvfx95f+6g1Xk1lQyQ0IalaTf7TFj9uJuk
CDuKSbsJv5IzjOOZat0q1Mt9L6ePk4B46O8f+s2YYtcO7tow2Bgpon7zjYs6z1u/axM3j5F8oiUs
4vpt0lugH9G95qGTzvDIDW9pZBxRUX/+/eN/bwH//baposLXlknq1XXtdmPmh0mRqSTVuJPWqPQW
STQ1dWLTMUhRWr2PEv3YYQ6gva3RkxZAW/RUJ8pOtQfRvFStcm7nvzbD+H6s8fIXg0nFJH8bx0el
PYDx20Y5Fn2j+ulp/TlNcOEcOti0axqXP09p/9jZlRp1a71NuXBM94GCG3gyPyNM+CAofzgdfDcw
FIp+OreJnZB281EBUmGSOq3YjWO4BgYOD99Yp1p7MNB5YxnjRNlYl78/mD83zHw9iOkKkPN5srnd
dqkFYE3BjFEC8eOt4o34gTNIBkcspKfftzz20qUqGz+Mxz+3r6rIkVwR5806H3zzEmg1RYzGI1hR
aNvtmHSuqsb3oS7u//715hTomyls/hzKXQrBOtzWm6MJ264hDPnZoP61o95xhs950Si4sVTmL6Wg
7GNVXkWiRkhQBBaLWbZScFq14yZEFAikSoMDNxkXwftpZH0zCXFtksj+3ZRFnRPhv4fWIMhDFkXY
fit8QFMYnBRtYA7w9mDwd233InkRIp8IRpT001DT5pX29n2cpz5DAxLGSnPz2SwgjQXlKHbJccb5
gNGPCgisBdHImdfzftPAdLMxaIJrgESSKT6rtImqOPXvSZ1mB9t50wL44OE38NaUMAKavNSKhPd4
SElnilkJfAI+M5WCmSRXDs44RCFFmxExkT0mKibyYSbI/IaONYWKgR43CT6xZHa0nX+zDITSXGo9
8KLf/zlAPAt2EtAnTOSUWsHB9f1rU2vbqgPJMOXibIr3V4GplAvYxyA5wnfqeijfBuB+5KK5gLis
hSyVbwCeV8V8DPhhwM0v6R831rTm0oxkWurtgJsiGK6BykQ39sKrF6GXC7SlPm7TCjVaCRCFjKJt
nkEiwTT1iTtnqRT1w98v4tuXi8gB2heWDP//ZiJJ1ZLNg58nLp5OJFV8bTGWzqbR/HBo+6beyAi2
dM69TOo6tb5/j2DcbkpWlGQm9wpNJ7SJZguyg3m6Jn+HLdQZ5gF6cJ5No2jHoJX3ldfte3P66UL+
3KnMFXqJNpFJ8ZO7/+8LmSIRGzFoVleq4V60/OIM1br23+J0vGqzlbOuk/eq1O5mI3xqvv/fbzh3
QWVBJ+pLvK3I8RroXRwwm42x9znf7wp9WVp5P0zW8p+HZIpgzIz0GSjfy7dvLQHvmTSRfebqMS0G
C86/nRQJ6izjGI8SlAfmrEhp3LDTLbsnpYnIaCIT0ZjIFRTxGMMDJwd3stjyzu27ULUuKcwc2SNs
YEAeWEsInH6ehr+bbYihUCXaDt+UZUy9MkH4dTHKznYr9A2BX8Ubt3KRyfJ+FH+c9b+9T7IC6w7s
hflH5ybhJhk61S93HO4FqQWJHBdvLWVTkJAmypokfG+TdxXwSy+Aq+rZkeqEl5Fb+cMyZ8xvwO10
wIOiyatKCuEkN+uc1coAnvwydjEZ49IB9G8CfoBAWUKtDNF+YZLKm/ohYDfBluBIZPdaNF8MUz2n
aGvyr8HHuhKmnVuzXYpYIEFNk3Mz8UtnSSjbB+2gWd5hbOSzOVDMKBgMolK8qU38TAjRKS3yN2sQ
9wWgegJ18DJVL5WpLUtfQF3LfolSNSVI6zxJ5aMCramwwhk8/BXmNNsDM1WWuazv8Rg/dgoImMKo
dkGrgLcQV3T4Hc8wAJ7qlyzkmMuwF1GcDiJYS3kfMBzsWAth7bz+/r2hp8vfd7koqagE+Xsk/rSq
qt8+e4MKK/Mf3r7brX3l1XNJIWVlK6ttBmzJjLttT5PTmV+Iqu/RBwWjq0ltxQHmXedOR5Z0jqrs
LfKrjzaoN5OonoWQXWbTM2GXVXmCxfEwqVXPttRaxFXwEb1LFsiROXUO0uMDDi83h0UWz5wpI9FR
Rgv6Z8fgMgutXnQKusd5LlYM/kqEgA9eqsCt0+EkyP3HpqafZQg/LAPfbTAkUeUYicHbmo9x/54V
E6MdohCAiCs0ki0N2aM/eFsxWkp++ZRX45tYoNXxkqOVjz+cceRvliCJyXDeNNOsVW73+7LEW61i
33YnT/oE13YF9v9sSMRXWdkpKl5bSXEVd/zSZ2OZhnAnuIq5sc895c3smlNWAtQzC7p+xVypWtcD
AgrZy1bUe7BUWc0pqJLN3yfx72ZXalqSzn6f/dgfx+4O2upQ+Xnu9hGKNiPblC31nbQ/VXG2mYp4
K/bGSglwaKHSHDMuDh2J3YvtKWlQRxgB1pngPjGmj2hQr6kpfk6w4CLzSUrHt7gWfzhTfft4JYm2
JL0YznS3q68qWFFYmTUJixo1KL2vEA09+02xE8Xw6LPZypJhOUb+ejTJm/v7zfpuY81nz5VnWdIs
5up/jy2mvL6p1ZKxRXjKQmY0S4O6561Za7mjCdEJZ/02mMTPIhE/qVOvILats9670+T2hDXfjhsT
GTPwaUXMDj9c3DfbAS6O44zCHoyT282smxLiB3CeJzk1+RXc2GqctGukMV36gWFzPt2LGbUln8Q6
3be26uA//3AF35yreDKipZg6ByzzdhtYGGrYpBnVpXLsTvPz6XXL9Wsg5s1VtbqTKMbPearvh9i8
C/GTofPII+Ua1dNnY/hHIVOvGZB9QcU1a0g/vJ3fLMeSgqrGUlTWpD+68x18y2yiDo0SuuVcnX9p
WnlOCGaFd1MezTb7qRn8zSmMCVmUZU2SUbfcTkSMDC+X6ylzqQ6sKh81PDwTG/KqU+jBKQpG/nD4
4XWen/HNyku/XtQUhQ60KlvzDPWPg3sx9UMlehSvcCxfJnSMA95wozn4efZT4dv47mn/87Nuxpsl
RHGkqnOhzIKPVYceBlMJUhcnHCl8K4ccAJuJrFFV1oFY3k1FbmDCMXfmaPHS6g6W9fNM9E1VY+XT
z6uKcSPm6gVQfUonn3QScEvJtC4IUgfDI25qoThjiQ1A6CsNxVooEjtjV7TV+Tf5GIlmSvsRNl/x
pWaEsSrsC7UO7Eo0bepA2pSZsczy7n4MP33ZWBLpiJLO2Jp4sCm5yEPuNvm4FktrV1TdnZUCfRHG
dTXVd0JfnmMAPq2A1RQDaNId0m7cKC0utbL9RTDnuau5Sj+7GzIIJqk3nbSETolsEWmUY9JehAYI
m2SY7OLd3AQxx7NctWC+eOKVKJuXuNbJq2xtYVTGBSBta3A6kZAcBSLNqsSP9ptwafFVVioqSdx4
6lZHE2REfrlKB5TSYvpWIM2isliTg9XsJn9MYKFmrCN6SZJPzggEL7BWlUkGiuSHW95gnKC0WtaR
3yPcbHrYdICi+jEiIKKNH9uUTaJiqYBBEjHhR8zUfWSJsBK0u2AwgjVkISTjVLBtQhiuXonOOrKU
dUYskCkURzB6eHQY9ZOZHUGdO0rBfswQh02dsRRqUONi/MId2UFW/GVhDzLC+mx65k4zq68uzI9+
lR2FukFL4aF5UrG05x+1KV3kBN9iFufP0bCBZWgbOrhbGgcXAzgSEe47C0ixFbiBxs+KvYNIqFUL
OEAJtFUjbOYhMejlkcTnnamPmEi5yHkeAJK+Rt+6VmK4hx45pWF7zQ1/cP6LtPPajSPZ0u6rDPo+
z6Q3wPS5KG9YVfQUdZOgRCptpItI+/T/Sur8M908hDTAoBsEKZpisdJE7P3ttYp23P76cvnp+WN4
nsHFwSK28mHD6tayVqPLBcmU4apxuSLH/fVYYbwgJWSP7rqdgiNP8TfXwc8WKdQ/2L0SpiCr9OFh
nXiEoRKNTJHR/jH04Fxkgnp+8Zsr0We1VzrD9Brp2NJGDD48jk04CHh9UOx6LJxt3zITBQleMK1L
NaUkTgd0M74JGvOUoMWpjd+vFD674nNT9Vz+xlRhP24cg0rUouodOgrMcOQ1idOW/HuvuVf885mg
AJs+fxFG0y0X/3WckHgFiXilNwCSfYqPLUIepZrrzESp5bvHUJh0sBxgySEimh5y5kIYBaegDHdR
XryWkbptY3TOBYff2AFTwDbVOQ0TCgXV/AhRSMQAsejb1Vi691YLBi7jctmOc48w15ZmA600HudJ
J318sYppV0wId2JvaQTeWcQ6Qf5XU2YEczoG8PF6LTwrua2rm8YvybDbDA3oanqZX80SMhjzX0O2
8lP3ka1UJlygDSP4rPSmgbcEuZeVyNcQ2+3Pjl3MdcOCo7cyooRCTZeefBapuApScApUoaTw1MpM
u4gqAxhHA4RwHiZblB9YCAioq7x6Y5AKMKkOm3vowPITjOgjG6WBsu+roUcWTObfq1QE3iFgQtuA
Q0Hv0evcg9QZosybaNEOzNh26eOUVdA3xBwSZ+YzCXmAGSv463Pws/ula7FFD8i7cajO5+hf7peJ
Lh1RZF2xG216TOaDcPPj2OvbzEBX8396qI9btK6CN1yCfNzFHiTFAr5wQY0dTOKyV9pvntanq2SX
fRW5FOJobOf+/rz02qzK2m54XhkGdWx6EUJ7TMTzuj01xmcjQi/GJDu44d88zc9WPVRpKEmx1GIf
9mGJ7DbECoqcy8tA2xcCuhCMvCh19uLgaFS8vnz86z/s54/oUMmfxab/Vm0ATk26BY7hrkkbBsCa
e6gyL0Y4PpV586a4h0B1Wv/6Id8vHR/XWXM+llonaWXvY/hnkhVUfwwKu3TI46WN5LAj48iwZYBo
VG8Wk3LvJGwmXHB9fuf793UGxbEZWSM0/dzqK5kxVzco4I+SYVfmTIViRZpM22Ak2uBoJdQJzCOe
cI4ZoTcKXSFDcdPerTx3OTXTNgortfR8zreeqTRcA9S2jx0c3RXnyjFJ4EvRvJVLI7xrcgbjFEw4
EVi7UpgPQ1BfF1oxLkIqsQSaV7GKoQkHWrYy8SdQm+2ZOp6nz2sJNIkAIJKwcsnus1jC8X9OfagT
DnC8X/9VPz1qOWYtWkG0psmg/v2o7YcQV1ociF1fV2/5+BhAG8nCaQ++7mzaa9WuUuYdp98VMj87
gDyKS1BDybz/285AdtoYV6YrdhCq39KJly+Y5MuYqxcxZzCGprqB+3P/6yf72d2fzhOJd31+8766
/suVRw+ajEAy5MOMW0gJrmYZkNOab/1N6RxS37jkZX0/r09+/bifXfH+8rgf98/pZOdd6eiCweZh
6+ccY6kvz71pPDVld/71YwWfbUkpgRISY1vKVeFDqVz1PkIPpEw7q0hvh6HrVwmx9YhqrNnkCo1L
9cNB5kb3adqOeswsuw8zg7qhwQsdhtJbOHJnRa95Cf3IdYdLGlk3sCoHEQI4tXJCfprxGrnMYkkb
WF7oPKdkJNemSSxvQLsnYQzGKeAcZ3pQLUiTKbvj2gi7F/LUJi72rGkZi2baRDKtjbnt6X24xPVT
He0TY3fBOSuZRqo19hsG+OsFOy8KxiVrfa24R7MhGQmh7hwa26hzcNwpiU0PMSRRqnXh9M/dZPdI
4Nj2GMrZEvc6h24EybkHfonThFuwgjGRLSMThnBmDTd2Hh/mdXPdWE8+K+JBcmygVFhH8fBkRxMa
LHWflu0Z3UO19jLtOGTOugc/m2jxD21qxrUTqwOOWXV2mhhbFMOvGHp/c4v57KQJZgE1jQfO1o+h
zjyvJLnLirp6xe6qtJ46cBRKt5+cyjnS8H1SKMp+c6U3Pzt4AzIZTEN4tIo/Hk/sLyO8hVwg3Nw7
mwDvid2G5sqQyxoSbjLboYy5BSeTYOeGKUpDEZ6HJE13USrumpa2ZmXS9hVYO8z0RxFWX8jbI7fq
phktkR1h8cJLaAGqg81a5x0jwIYDDeLX58UnkwI2MxbkPEwuN9QqP5wXkTbmZCpzmEeh2JCfYsJd
p+I9NMbZFjwr/FvVImGoTxvhr2dajGwvCAhmjyUV8ohBRC1Q267lKqyKO6x65LcYddpiLWASF347
So/8sbM2oWsBj68gXioNAUWuz2poHe9r0sW7Xz+p9/rSh3siq33HmBdTPuWf+Yj5yxUtcEdfKNPK
d4OZrmuK6qDU/HtVorJozGFjBGG1KgXocGEa9zF8BfbwBeO9EW4QVWTbJGMbALXSj/3fXIc+C2IQ
2qZ1NK8SvH8rzEaDM1Vhx8W28uOrNslftLy+iUsGox2bQWSF46SB4y2d4R744yUe1Mmh9bXoQnae
SnqP/UbExZvKeKGg1BNzE28jtgKv50e0hX9EWkPax9Z+/OZvqn9yBSUbQVSAgBuNnY9dTT0NI5ey
kSCf3SBSypj3a0cuG6F+wPxMRoS/7jCVyb6PD0EPeqBMs+kU6LAb+vhVH2vzQgON7nYOMcgKZz9n
W5N6M8aXaOJ0GfNv+CGLdV+oC3RUuCeYFYOKGkfhcrY4SaetUriqeDs52Uao446f3HKxAlBZlN4u
zwIb227BXsq3DqWJIceKqQvPnS+4KfEBgBqQvpwCRdfNXNPwjTnF2ydZWzFZw0Bb63VF8lSzbn0n
eSqIIS2s1jYWfcVaydf8qyz47vVcgt20fY0cfRU6rGaKbkeQbVW7XyGWvkVhdBgi2E9R6qwiq7yZ
7yed94AG8+u8KFS59SSb5t5o21eTXh9986cuMQ26//xgS1f3MWv+vu/2QaVokMdHqPXdKkr6H6dQ
t84Bd4PITrMt1UJG0psaZUrg3aBDZvsIEZBLbAfzq1K7KZ+5o6P+tSjH7785Fj47FAikWTqhFTa1
H7tqI82EXCpL7Ia0zMFCWgvwvrciksOW/Rx/nyS46WwNied8/WLOJhPGb5IlnyxaGBD0yZk78x39
Y4EX3XVdi3mBFpS8fH1ePboeiOEuqPnbECfdBWO9npgjXSSwln93Fn9y9adUQk+HMi4rxI/V94Ie
e9uLpNhlLRLJqkh3dgnDzAN0v7JqxqtKhpGufOfO4RzYiDAGHip3YVXifY6VvzWL9By2tbm3xlkB
2AVACPFy6c6+a4fwBC1zhTDpPvERh7K22LKqYU3YND/vYv/5tyFP+c//4uPvZYV4NYrVhw//eV8K
/v+v+Xv++2v+/h3/PGFuK2X5Q/3yq7Zv5flFvMmPX/S3n8yj/+u3W72ol799sC7I1Yw37Vsz3r7J
NlfvvwXDqvNX/m8/+R9v7z/lfqze/vzj5ZWXABoxY8/f1R//+tT+9c8/DJPu11+O+fkR/vXp+Sn8
+QfPpYkSylk/f9xfvuftRao//9B8/R8+McLA9uZIHWMx3GL6t5+fcv7h6gEBMm8+M+a94B//UZSN
iv/8w6ICJsv2/V39H9Y8PEAA0eck8s0//v/Tvf55J/v5On0+q8s2b76l/fWWFzAeyn8OcSaq7dwS
PtzyzLKgs+2TSBUV6uRaLCY6nRMqaMc9EHUiwxxkD4mor0D+b8c4hkccA9PLJxhczKl4cd6tI2Q6
CKCZf8xDqpCsoqNdD5uU2rC3RgtmLgxC44hrDLoU2tnHyLWISgvIum/9aEaMw/Sr3iZ6+bqrBcy4
AdDKsZ8uyTifNa2jZkXql07VbEHwtGLTxPXZyoDg5yJnFN1RYMzkGK+t1j8L80sPiUs5JFkl7NqF
WzrXlQbcqM2cdOVa8qSJ0d80GpYLvrNbOgiGlz2Qs7wTYL8z87UYHLDcrKjIIsR60uPMM89FaX81
mpGVcclQejpBa031F+4Q12EeUuiRxUHA9x6nHmY4V7B1VfqXTs1aNdejUlSs/RFRDElPY0u2DUFd
HN91ogNXSb3MD/AGN4n/PRD6ynRIo+tdKFY064Cp1A7Um9S5TbOaX7d6ICfeX01oF6mu7e2+Wwkp
5WISo7XOK5tm/Qj7GHNXz3xZDI10fLNz7SqNSOA71jbDGm4W0zYZjE2f2jAW86qnFQCXqWCBlt9k
KGCcqd7XwpjgcGMnKadHPw7SQzjWB7dFrmBEZbemzExfQ2e6s86NZdvEw9JzCawzO7Qc5zG8wfRf
RZecmwxPVxeu1OzES7eWGW+dyfkemOEOh+NTEUGRKd1t1DrfMw8Tj6aqC+vGVTg1116rQKLZV0wd
4fIFXOhmNOvZ8kG8HtxVCfh7YjUKOcu/7ZX9jGCArESJ4PPKVO1rBT4jU+1TG6ZXozkB5vH8nSst
yfCfuRbSvrLh2SPwY753bFiuJm8qHze+F9scCtmtaVWvYRdsbca7Om4dC2vEgVgKIvBg14chj2bx
fHTsg3HtE1pbKcbcNj5eiK6Ootlxdeeg0LP18bvlvI0ti/0BPDuuZRbmka2vM5pdizxDFMBQ8klW
drUfieMswh4Gk1+mYHhCY4OSxtxIpu4XfgkPL07FJpFhjHs9hWgy0ssm8acyzEkG4299fVTmoI4q
Ge4HYK87WL9LS8KPHiMn3BM8+TIpyrX+6MDxk4A9mXDxU80++uZw6joL0pYm4AgiyZq8lIJKBLWU
5gkoltg86lpLO58Xsw5jbyvbNljrLYfvGMp76bfxPo7rkX5D/9WAz0DhDoIG7L2auevYLU8yY3Wh
RQEKKOOBTO7sVcdAZqWHup+mq1RLrkg9k6823GlrdNNz3AWQmbrmqlA2IJtwWLoahDBl25cyY5ng
YVNnGq/FtZloa8w38QY5+w17H31nvGJqCfaKsceVYQ4uOGVq1WUcArHJ3GOh5iddDdd+kfYQIfD2
8gW7SNThTnP9LaDogDkmQ1vprfSXDMfADM9q5pkNa7q32NZYQYyEDexFNdR3w+hnF1fXme0LAGJ6
ztxB6mo+Z+HPSbNjr5yZXxZiiPK+ZFpgnJnCQ46ebqwgwfbuRN+lyrotjdfHnjjaruz5w9KkYtgh
In3IWREsKQejFZYoAgSJyVGU/qLtoLSoCAbUYFbPees5GzjxMEMqtmIlUN7huz2J5N6hnD4ZTbp2
+w7WhAF4zqaNxJrY8JbUx696jWWZO1EVqCKAs1p21LxjV1eoPKdXdNHNujbcbl11wSlVncd3m4g9
U1D8vW4vs06PuVi6j8q2vJXgQtPVDPBKM9sMKm5uy8jYR1kA2aWCCxf0br7iXniUhBGXWhXXF7cx
djIqHiwZw7UJvK2F9/ZYjhICS/KVGyip5im8TXqxILE23OAiXsUT9fXMHRpmuyi4TFPC+NlUiEdV
FC+06k7kOvqL4XND8YPwu0iZoNcx8vpFgxQw/qalBVkfOeFYc8CYE0x4MGX6KBrNov2YHJk4G9iQ
y2Qb6EjjhV5dfA4D0+2ovjRwQ9hS7thnjKu4K8y1ZCJvY8Ir94co37Qhtm+tpvqTxM8aZefrMfUP
8ajbG+J84D0DX2xZAT/HXlueDS967EZ16IPEgzMAdqtKfSx3Bt5uZWq3zkROson0ixHUtzGtvWXg
yp6UjgSe03i3FMaKw6D4VRFJGuSW8H4ZfkPXUCLeKDX92q/FQL3FJ4471GJbBdOqTJl+VEk3fIkr
48QNTVLcspLDWF0XJbLhMbMNJi5CecRhuyHGP+CfC+UWlLy8xOWegA+EGZmhsQzLc546Ly2I+L3w
5wkT1Tw7PbuyuDD0FctWAcGwv2ojGV/CaDybUTVBN4WWIp3yG/ca92ny7IfRvM/ZkRyp7pGnN4O7
jjbiwmTsCdn4984Kg0NMQ2XFsbSb/GnjQsI1J5Ip9Ly3jQ4FCgXOgrrFlzSGMm9U6bkP9OrQH1w1
dVug8+NsaM2uIgkgphoR4oId77XutuiYUzTz4OKD5llZwUAT1qjFAb0WglgMYX5qn2JRA/WsiKA3
8XjWi4CxRK3R7nVO6OU4qufUA2Jo18wnNgxurJhutfjDRihzJgeRdO4xEzjF2tLLrGbRVrRKwYcH
ILgbwIFpLLll7QF8m6eh6bduqW1Djqp9M3EPJJ2WnN0839UdptIpYJnB7YQZEvdItZ7VybMo43aZ
ldWzHuTt2ZzfjDoaQzrvRrgZKnh9HRGDtcNJW4nKXLo22Hpad8YSMHy6HH32kE0p+MsEJlToSuTb
3Ei/ZlrHhQSVD/elHGCg37rLCqPw2spi0GlMb2owxbc9c4ZbnkMM7ewRwINUX8dAlSs9kN228er7
iMr5baqOAe3V9dAABi0hBKFvMqJ1k6ELYkKa9r0bZRdbbEfM0/uigHXpDhYkQJYiuo4XpUupw4yD
djBFeTJm7XLjqeZIsfMljgDdGvH8Gmd5dazTu6TJj2GU6Qsbx9fejDg0PUYl1m6Vv7Ecgtcf1QxP
ZH64yBr+GFQmuGlO5lMDzAbUvqNWlqa1G6U4VdC2NQ12d4XTh3Hhg17U3Q/TLlaGh5e0iL/YAjij
K+hBUpZjjVVC8Ud0qLH66oY168pwB9enJRnXV5vWrJpVVsjvqW9FOwasq53ZYukW4y7B9AhFvj/l
/Zki9XjUoU/czIdMleXOzdDd9rVGfHPKcPi5DGC52KnWYTgeAg62pd0m7oHBPW7MXX7bWi4tYla3
hHYifAgs9ZHWbvsKt0dreNp2zKgJx/7MNWGisCnSVebLG90j5irMprwogJ2T0dLomax75l3vcQ1G
dIQquSSDWiNZhGNk5IxhOAGKszJXwdrwoIGTqVRb1y2tpWxdj0Og+qaiMjsObjAzt/gyBo/0tY2B
qCJZfAncryJW3iqsmJTzRF0sYzl8ATp1NQrz2bG4EqgeQQEB2I4TheFbPQLdOXKT7trJAJ1ZYKSr
uBUMujgY/nApRaFT1PC+dvgPDWajEemkl0jlq87oqIgxqIQ8az+wdNEETPEkuM2K7sUt5Z7ph5T+
dnjSquJNF/aurh9rI/jmNZDZinbbmuY+6/1vYV++xSDNneQ58FsSOhCKO7Ybj03gwO996RJnr0Vq
SzB4n+BFZm160XR0XbCaKNJdhqHfNbG+ijxIiirTThaLiBbMpW+JZTMi5Y2pTif+stbklho5GRC1
Ve706NBt1srUXOkW/FmKrCtjmna25dxaMoQb4nnfnHZa+ZG6GmR1xxdq+RJxa2VWN76giS/pWiTJ
W8fCGy6PfAqltWnaWC3jNjxmeJpNBXNL9QzfFq1xAjXv1I/zF5lV9uA7wY6o6kGl/S2ymysfrcmq
sI270miO0mQuJzECB84vd1qL1uLoUnTyDxzZP1DVrqMIdFtWbSrEposOoD1J802VgxoBLuc31Z0q
o6e+uYkAe3PE3qvo2kkhXBr+epqiY23Zb659LS0L1y0PWFtQqDv2HcGEZjo6OnAhqCvnjzWjRPPj
sqGGQClPvcc9XhsxFdh3DZneZWcgTdbQgfkDQQC9hzMH9XCh+eFa9G6zLGp9PkGAN0FI9/qVOyZH
L0n2JYZxP0ZcM1bJjjA3QMNyH1mDWtR6SYfaRkYMMmgyk5PAePi9tMG4+s6iyILHbjDXyOueBym/
UJa7gqQ3MOIimw6WeSuzW9zb5rnSqs3oDN+1YNxP/lfK8U9hHBNVE/dFi2Uqk1+lPZw1VteJmK7i
BrjEEO+YHPxmjfo12u2T27BgITftu0jYTW+8Kwb/3h0La6tF5hcvyk7uaO1So90LZqXVuG5Z4rCg
X/slAPCePFdleGunyO+dLt/Fl6rh5jqFFdxAa1yhGc8xZ+zZkRER0eD+p2UF2rnyORtStQmba80U
1zLkSKlMlof6XLD2CGbIIbiIg8Oa0isBm7PTO9oRXmN3WTo9MJZbpnU5Ic3rujUPjN8RA83WbZmd
YlBsFcB1vY5upej5Y6jhTvjjvT+JK09CYM7aTarMjdM6WIPoJU3VRa/HeeRCLPMSaaRfn2sPahzb
MDdJVq7mXFEaeOqI32nUe2NSNxw5FqzQ5LnN9BuA995ooBV3mVl07FtXa7/IDDlhly27Tr7pln20
teIUYGxKp+HMM70C8LYbSPzrBrpFzzpro3927PotG+4bQ1zXuqBqYB4iOnu63Db4Y1jfLSCsvVYR
bhPLuA7c6EHz5D6B+x+ImQbKkYatgLXbJhVg/3TuqbkQ180AHBjdTFRkEH3t8bmL0/dLZoGmQOYw
/DX91vXjFx22fyiIFbbfyyhZ6651J0pJZKT8puPEGjU6iR0JNnMbZ/kFSdxGhytnS7ZbQux9O7kp
i2zeMD7wu/4wnPAGyuKM6Q/84aun6seIC9yUuYxHuPdN7r7iKYs4/v2HTtgPuiFfA6V9ixS2Bg/v
KPzrMgiuUgPzX/89QnGmp1T+54MlctLnMq1elM/iLbbPgsox2YsvTnhfSIPJfR22ZGfvcWWf7LI6
Vh1Zv6EnmokKswH0JG9Ki5CWgcWw55Tzav2pGKhPZRjIhwy+g4c7WfkPgu6j1ILzwGKiqJwvPVII
rmnLqOrOLWanKn9utfSl4DXB1HTXlvE6DfSr0S7xBQcFmUpkOjp7dKe944KB2wOltFYN66AqgFAO
127WLEmRbCWEE/oaqCcsrIAG2crwLk3jfYoLNzLHU+twaLvD2mmviZ3hdONXhESYsiUyIVPnyc7r
6jVuLWoImiT/9NU7U2i8+CarEYpjMC4T5iTG5DGpK1jjOe21rI1fGxOnbGdfYFrabNsRBOSDsxhZ
LdWMcBp+4UILzW5rrq74ZtTSCfC0a8OryNPHKm7SbQRjZJGlYLLD/mYsGq5umXbfcNtchKI6jY15
qHVrwyjF41RxVI80/opE3zRjvC8N96yCmyqtbzLHAgZeFc/SIliOKT5zJ+YzSK5m1PtH/bYPKDpZ
9SZxm6dgKG9qq6kpfEFOFfa4sHKcyfYIpEHr+12k7ajIYRghWdlSndBTSoRD1autpuRXo3RvjAz/
l3EukvwilNi7mr41VH+BTngRzBXO09RGxtZoqFdO9mD35UPhVscR4U9rpavRiJapLAAAT/e4De/s
eXa5Hk/VBJeyD02MoXVKUDZlS1Q6yLjblZgXejU6uJJtoO3uFBcTF3y96ZZbyjmrKFrCNriqhfoS
W1viMezB7FvH6q8br/gS46xKimOKj85k96ejRRp7pkwDmGDWFyNvWSbbR8kxwpz4pnbCQxo3X/Qu
va8WcWPDiMZ/MHgnSo/nKZlP+1I+gr1iqF9+9d3oxAKYlRYeHGQ/iIhunAaz6/yzCh16MFWKYnQH
ZBDajemuhFe+IjdEuPt+4OOH2rFw4lXJm1Xv2G86O9oobH9I0zsU0lphilybwfiUGT0j4daWkfXY
KI6D2a19vX6LMlcuRvp06AaemhpeuDWt8ylkidNdu67H302rQGINYpkiVvUG5AK8XnVbPndu9xiY
6quQOc43Z1vl+baFCJNUt2aVgprVqalB6jwV42tuRz8SyL9Kz19CzyC229jZKrDa2zBjK2xPJClC
afbzGnFppGiAC756ZBfl2i0regvquubdMfBwY5jq4Kept0iHemKFVd6p5m4Kl47CaJDDCjO9tliZ
g9xlNqOUsyybSvZCRrhKnLafNgU+vTm1ySFAdXOqAUbT264ZDA8NLJRB0TsrNuh3qf1VOv2FnSsL
JjjHvjfi9dh7TNyUMuNy1U1fmm7GMZXVFoTZ2nGLi665z2qeYxnA3hK4es3keBjat6hGVtJ0jzma
upWVayaHbL7trYBzw6BuCgIxX2lpfWxC6gpojo1Fw65+5aHwtV3z3Nr9guQgJFDZnUqO5UOOH0Jl
GHe8pMNIBi1fEwk2kb5jVVeO6752d95EdbssWWOlrI9orCN0IZwVK3NH9qNbtxo6rYnrp2uwMnIK
ubGtOLgGxDqPsHGpk1NCRIUtPHSpKFwEDlbVdpzVp8a4ZweAvaJTgMyDXPk0E+TdUJqIwQDsrB0Z
YXID2iLj6J4dwbcpplFcy7TZtx0l8yi3ll4TY3Lz4wRf3whUr2Z4zA2uQ6M2t71tXbu9fZFNiZXS
0h7rANmIjKL7CQ+zHRaPoUMK1lEZ4e+hBXetanuXVtmwzfMSDLtpsG4m50VIY0GyIF67BrjwrJeP
LbbUFXK5J5MBqU1SDNA2skVju18czWL5w1YPZ14MlDTS1nZ968yI3KbCOWO2HXMugBFFNFswJfsp
3ywQWs35w84PtnUt+QsxgkKZXZ1BIXkB+oV6z6Cu9VDm32kyMDR3tttp2dreQzP3onHP7gqPlxB7
nG5qKCu4oo0ZTlbHvWLknJXQ3MOJAjbjBfF+igbZ0oujfh+V6QtDg5zBot07BMFZv1X2PssNB1JY
vbfy2l9Fmr5WYTlepWPr8WoA6w+kj4EpxTzdszyNUF0tNdk429hjzzlwKFmM8S/IV9isoTxgakO0
MDtXHJ0SBU+LV6GbmP0OJGYjfr3GVdzU3Ou4GX4In+Sg8yTKkh1AOS1z6wHK62MZo4NNHO1Ozkdy
09AWUT606dEAFJ+XvrlufdzHkUtxo8B52nibOONgayZCiCG3J9EiKULRMAhyj811mlr3YDEfYxQL
9jWhlqNXFZcKpH1mcMg6HdwLGfbPo+G/QuN16be6eVyjdgMdNtn7qczfGNld5UD0W4Nhi9EBK58N
xSO5biBHzggM2D5Wqv7GLe6k98hYDWzTC7vp5SKSzakkW9Nb341tYNrXk199E5CSW1+rVxSWZwxV
us1Cecv+mpFhlT+23lw6rIxpgf0cFrD1mlf0w3IrZqpfs9aoPRJnl/vVuhDeSo+1rR0x6M1LIDiB
0WfvB5oOtqZt+8G77+zuOSQQxlzWglm6ve06+KOMhzBxqcchHeaWDaa+Ts693xoLGoY7E/tr2A+v
bKtoXbX5i5sVqwyo3KLPDdw2WfFsBN3en/pVrxu3fZq86j2u8ZF5zdT6BmgIk2rGWqsYvuuDs4Nm
82glbEo8Dx+xfNB77j5B810rn6zOjvchd16pXLm0OZMpSeNrp2C34WiMVURd1lkYPruLOksPDnfF
NLRcHEfaNy/SDzKtbh3I7BRBFnE3nGlyPblUCxcTANA4bm4Sqn69f0sPZVXr4UbXiBuOU3MXDfm9
KdqLEYasPGLilbMHJsQuoHTSnlrHLpF5XOrVxdqM1LLSkOCWA60Qt9lTnH4Fo7HLBtzjjHV4SbFo
AuiLpWue6i5/iVjfM7zh3PRZvx26Ggx8zw8zmPjo33KGbZxQfWGI6qK0pl3HIr8DFZ256etYvEX4
m+CPQ4dQlNM95+gJ46QB7DEhhlrWBM5+bM+NEQQ8kXGHMvOFgayZzeZhZEjaVaUT9Xc7/06Sura9
6sUa2GoF+sQ6Juegm8DhNv0p6hGPiUYeCaUOW1FVb1rSHEZ6is1knu0yvkmU9xx0wUPo5tvJybOF
KBMUej2LkYZosSaufc1uFqJRj1FNSzHttvUDsttL6s0y8ybeuVNOxH8o3xi83jMJe90V4zox4F/E
sPo9ZSCzC4g+aRlzPbaLXyzUve7w/oZ4av/zvfcPtfnDD//24cMP3/b+HT9/XiK32WjRekIwLoV7
l6SlsdEn/oRNzUR/aIjiEJRdweByBM3Lmm4LjNQMrPsIbuY37+/9z5v/xb8NNE/yBfZQkLtJtmdG
oTyMMTFtYgEYrouiOvhTWP588/5h4Hlq700Pjd52+JVIOB1yveQH+IMXrZwYZZceVvm0JOfEvmT+
de1B+Ign53cr4aGcen93UsYFfO+wCaEcc4MWgzi8v9ESNNs/35MhB2vo7qycGJ9eoVNzWn7f91/z
57vZ/CjvH1eY+ijYhQuvIibKEq4h61Q2h9bo//Xm/d/eP3z/hOdHHa/7f39azu95+ECX3C96xs58
AF/vn66KR3voFB3NpDrQQasOygYdaeuMhERZXB9op9aH9/f+5837vwkNLnbQfvOr7poJktc816u9
25AkD/3sCrhfv2My5dtE++ZseQT7HBWrdYKjeGXvsmBkK0rxLUfe1fnwGXyzf2M0tmeXyhuffU8u
y/pYGeO4Ipa+Hicuk5ZThCsxMBqYZUa4j/zi0iXVeGjscWc0OhfXsTtnzUAo1vHwx3L+DE7FNAs3
QXbL6J2cJx2g6qFjE5BOTolvBpGFKbtxPZVM90XuXsvh3Hr1wRp8+xC0/Xj2h+nWT/vsYNqhOsZl
dCBU961J43rXFWHG3nqRyr44y7oCqmXXAVdU90iXoVxQnF+XTrf36i5cDtLgYebcHBF3Xn4h0k1E
55I1qcetytfkuRzFyhVSUPkwsYv1OhRBQ56ZIDoZJamRqXT3lTmVe9bhiwc3zPOTzsBNVCjr3JmW
dR5VxNmP9ifU3MtkVT88kSVrvqU9CydbicI+oTL+f+ydx3bcSNqmrwg18GabSKQlk16kuMEhKSkQ
8B4BXP08SFV3VXfPnD7//l8UCkyKZBqY+F7r7jmw72Wv/COJAvFNRlky4TbbWFPvRgCMggX9Z2f2
xS0Cv026QL4MpAJ4/D/10UnZ1cy7mgXAv0nLlTroPnCdUhFqYTLVMLzeLfJXNVCBNbYLpdWgi+lI
H1Dv8qk4KF5DFHdLlGUFNRWeV1x07Rl2Sd06C8WLSZ1DqQC3lYuhdqPRUljWm94temPvFoz0KGT5
aIrGA8pq5hv3gMD+lwVEsECxbdyGvufSpEQVJK/fztyYWKoWC012jBLgAEVk1IybSTFfMOhu5hLD
l1yfCdwTzcomyxtD9yh59vxhr1zBpzKoHkVk0XInCvJLNppv3O/0AzAdSS9zpK8fIowSShMIlQJO
jn+VlBxZWeNa0fWx39++fscpvGSrBjRpPvFHBzq5800xFa9EevwY3OWmKnBIirR6sokiSu32Eifu
KdUoClfoLNWH21g/9SGlvkXckvOCoqI5T8p4lr2gocw2vlUWASlI1989c63+JCgRiuNxWsbhXOTW
1tb0G6dnpWi4000FAXOglLAhCrC2JPUKrPPSZjckOdCzhfTNox5K6lQKVd74alfmYcx6gol0wu36
uIuChLIvN2ad6mnBYyNwM1UysUPkkzAoxvgccK/SlP8wSQGfNM33jdHVAFonxtuNpdbAg975NsXT
rT9n39fc6NZl8NTd7t4okM4YFAceoLZZlqggih0KdKa0s3G81HeFd9tDo47WdgzoiWkz+UTg7zYf
gK1GD4uKVWY9Uev119SwCPMK/X2o633hFUE0Vda41Ywzfe1ro7f1y2G22zSGXewcoR5jyZV/xhGc
OmJtmqNg0L2PR0H+jCN3mlmp85QtfqiK8W1wrUd7eVwSDpukFfeDZuY3aYBmI1dxaJrZph6rsyYJ
Pqm1CxJFxYWQGMCFkvdm1F7pvU+g70q43YyQSGf5iGNOp2xsH/21yzd9dJwLV/znoC9Bh73yZaYA
EaPwTdMYRTQ47oNvJMe6T79s434asVJLH86i8qkgR/GRkdWxmz1GP2K9y7oKji0Myb2mEo+QVig1
LOxno9pZLm12i4izrcOchwYkvVsIBdkWE29DPu+VY97oOJWyzjwOEGGqJHyn6wOKUso6NBSJvBZD
jiVJHLCqBWmGvpBsON1W4uyxikMzSAdOXmQUgCplhlbR/PSE/el5sbMhXnuvDxaYZBo8zZ1UOHdN
MlJLxzg34mNMDPN1cABcnO5UeJ44ykFZ2znTXg3t0rA+qysUKHbb/Mgbg8v0eKoIi0WrzuCvE6zY
5vcBi7PRxIw5C7RimjTwFOublo4NGuOyEO8hq9huQUbdbzpLP88OlJ3pySpy24HeNgUSIefuI/V7
kPqa3MTYYSwLYMjFD7+jrNgrS6RqDD9kzFvVnQJO2Jizf/DcpTkw7ZaPbVe/oJj6HO30J3pmy8YO
M5pzvHUXceC6a98XvFmoUjdmaSLXY+KHD6CKrJbzak71wM76fvehO+Wwa4CXe9emgHKN2OoRrhuJ
GqLGhXxsYnSBWWY5N85HolGZ7TBR8nHf1cJwvseO8bNJljtXFuaxJKgoSlVHckYxbNok0KNl0jm3
e7BC0jqPCtAjmWvqQNEfUiMb22RJ03BaJbQkTZShbwlW81FfNw85o2ekmS23X+yUUevNUaB1X+ZY
7qlfX561JT1yRUpOwigvTtXLvdCNp8RhzWwWtHeh7aFeeWgOSY89Nc7Ln0rLqNRNaRlCc5wB6dIl
5SDRqeIbbCIXW1DmwxUXZKxraWBatV9O4kee2b4Psx7s3bp9AJYNDoQd3klIqdZJHvOMvicLpiIK
dPEIZ30AGfIvgmYfjuhaP6akx24QhqF0rlm4+A4FglVe0e2oppNlDb/cZvlWTOXI73ZPBPLcDPGc
fsuHu8Tufgg1PjdoD1iokUw+6XHUxjpNdPE9KIu/a0QD+kw7Olcbez+yNsaEbHy2GmYCUn2ZFhr3
ZwUCvGFROkXK7HdKD37oPZrMcdAm1j/6V9xovASvPtil7WM7QuNY5MATa5SkdBsK0QjL5ZWFbR+0
0ewb8VkTP8vOQ17nZ9YWYsw8S+67u0zBN2WJ5t8mOG9u51wj8Mf2Qn2JiXwtZHbAVjFDFVvaQfe6
YSt8ij77Up9OXglWU/Mhet2tiTCJapyR1NYx3zsDOh19auOoabLPfBjomutid9PZSLnGpc7LXeGm
7dbrefaZJlOkB6I4TdWr0hx5/v3I+vDSrlNA8ozzZAlLfRjCGHHY2W0bblWi7tRuaJvX31+iOdm3
tjEd5niydwzZkIvr4m8WMBZZcr7uuYDIh9FJo9lJ4hMmaiSc192lBXAuKKDZWiVdhwu19dfHrxtv
jKtdWg5vfNUf9ClBo6Hn504gjUjWPekzuvT0Uc/gqZyC5VGvl/KMS4r2Wa0NNmVMLsumd11ypjy3
jsyBnkPPgRf21PI+4y/hstWUZy7u56T00ogP6Kbm1Z/bddNo8bRLHO31+lCW0IKGsoTelN6xs+PU
FfLYaITudWZw8EW3Q83cna+bcYp1SilpZPGC4WCSHrH1WlKk4zLVT1Nu0ycDDLLNlQlUNVI/Ojv0
VFBbEscaMqySf5CmxUQhn6jPhDdVZ7QlRKlxCeS4Lj4JhyYeN8sOg/QvQ6sgFwsKYeyGLuVMz7oz
ckd9O7RIBQrJ4ePoKPGkUPJsiUryHNMvxlaOB1Sk54nxJCwVxEXa4gU0FICJ60FP2XN9Bluoz70+
oOggJYnWHGIblyBrzmOtN1vQBWIoxNCcTTX5+6oXN33K6mgo6A0snc4MjU6sVxcBEXJ90EvLLYcU
ILgklL/WvTbyCWGCqkxol7TBdq5/UIK4Nc6pUlZ1Htc3QSgIg6GTt40IhmMr9e31uafAT+frXi+5
tw4pi6hubu/KuJAP7ciZZrRfuF+w8MH55qZs99XoHftKVzudYrjEJjmsqVnPaMtAYB9PQOrqzYSC
3zZ+e1OXnb9Z9NFdb9vvjQsC1jVOtsbICNgB94M3erdMQ34LrV1vfX9XoRMSmoNSygdNchXe/ljg
6pkmeq7g4WWry539YD/GE2u9OWj2MnHfrbH7lhYIoTW92xU1kstxoVLQ7ADMvTT97XH6XzvEf7FD
EF+1NmX8n384EP7DDnEHKvh3L8SfP/CXF+KavahjeXAQgVjYhf7hhbD/QG+KQwJYF7eAtZrG/vRC
2MYfQNGmG5DKsYZyONZf3gj/DwLBddoOLNM1EDr7/xNzxH8k0nlrwq3pYLjjxmpi1vhXa0Q8aWJM
SFM5lpTWYiWa7+IArc2IqQxsxvm0hplYwE9/NB7rAECC63C2HTv/rQn8coftlG7ySXDntMcjnXeb
+jcVhQov88d7bsVOaGAYP1WeR0yGDwkZtA+1Aa5aj6xEjalAbRcT2MEyk0jWJGBqvlS9SeddDvDl
6N+5i1LQXfr+pnsusQrNS3IoDPKnFlQFRjeY/yU0wOS9/Re3CG8JEWuU8xAPZ5Ec+m/29mDwW7ir
AFhb8yDoTSqpRa5dctZ2+wrE2EW+xQq0jiO1WBddJAcatN41guW3KZmD7cwr7euAEjrUVksqbq4+
vS6l+po1Pqp5FikicN9mbi//Lc2F5/pvz97nDsu8QS+cjpf76r35u70zTsy8dlF3H2MRvyHwtsLa
Kh4K5TL39kG1nxfjrpxIRPTQyddUniAQmY5265O1jzXYIAEL5iB3w2nKocMq9HbTfBj6LHIVbH7q
OVsTme2maD7HmiZOy9QgAnxBZD6S2c7Jz1ZO4FGRomo3lwdpNBQmau1PkA1cvWAzTS5zxgB1nkfx
SsfEbTbZxKko/80cxQupI5AW0jjqC2Wpo3s0slSeXf9eJBWEVT0MO4lXZ7nJyfglHt88Floc4Gpc
XFiXaFx9ouhZtxmwrr7Yn22yoCx3xy9auIfGB/9fs4Gn5M7XjDbqhNYyYWMxc3ssh3CyOcOEn8bz
UeSC8lyzOOS2+9qAnMDIoWSuMhbb2re66VG0mdpXP2S4abzeuUvy4UDE+RzqCPmZuqmVFIN+00wc
LRPEM8eyh+nBfS5NOnNbVVDZxC8hYpHC9YGre1F+iXjVLk3jnlteHgaz8ZHNeBsogs+U/eEnR8On
LyNu+nuJVd3WqZRe2gE5Z9GdM8oSRZ5+XxY3CmLuaVWL6KCzZ+bMogOTWaydnqAucRZzzwj0QQqy
H7pOoZPV0JC61L7VDjJKOAysLoNSUVOZNKz6275NzkWwsHJFa45fAi2lzH3rzsSlFyLSt2LjBmJj
eMi0J4p4MuB2Vuypv6H1w9zko2IU7D9jBBVOsiybHtVbIssPzS0Uv3JCA6mPpCdWywNgIUR1PX+n
EKwd5ybMGzik2X5v++7Ty5sopUXT82H0xr780aXywQRAAtCXd21GXLscxle3qb+TbUg63byiYRTj
agvmLRY0dnyuF3qVlW6/IWuLoFdvGx2fD8LCvZyRFWctk0VtiL1XGwXHz9qUUvnzprHJPEsaEh6J
AuqJJhuHfWL2N0nV4tgmLl5Nxy5rvzzzARL6NATFS2fEeSR09aEZ5JkOA03habS0fCw+WGS1zHh9
c840jA8+ms2Euq4txQpHgm5wB1eQEpj0/cx7zjN5sjUcI3TjEQ6TFlvCf/QD0dXhUMxgq9Vj6nYf
ZNh9x6YGz0UFJmcSsTXDe+8T6UAvJomzpITQLm6ABWQBonldoyE2iLmwus9LBSju5Z8dlHbMcyFr
8lTa1ofWJXVo9lzwPQTT6Nju5UhUIZ+nkSZ3zGYIJ9N93zYvCscUzs57z3G+YocXUNof9jy1e8/I
oLhioNn6Ng2wp+lgZhCCRGy3UW/Tt07sFsmHsYscuRj3hTB+lpx5OHCogxnt/GXI5p2rmytAiETL
0SXD/kKnq6UoAu10atK86tHr853B6BBi+KHvywW4rnPrriqxTjEL85upQ/PvpcoeUne+QIAfVi7Z
QOLNUDGIiBR7LtdBVE3dZZaUuruiskOrMo9dPBzTFrF6Hn+aTnGjlclTgKoodGf1Ak9rbpfYaeEC
9fvffzfrqax2qx2swEEs6Ueeedv1/J67ClcDp1LLDICZLrJSPTLQcC22+D4iMiAtSv3MC1CPJsaD
rVl11Bv3cW08rN9IA6w008LqMPg0ewqZoanwOVsbGXerGOHdV9aN8M9xdvS6QOziZnxbjrM+x8Bl
Ab2G8b7KFzCtQA+TZug2k6ZT/shYXpkgsp7bFqFMHEBFN3mOJ8weqRyOpsklM+ndIOwMsTPs6Q5S
8lj2xqvlRHba5tvM8y5UI72KAFm6dN5whqW0YOP8cz9AaOW2kepmkUBi5A9GUEdhkib+1ivBF+vB
t0nW8J5Rg9YbIjARxYM8TAF9QB63t9CpJPOTBTOaHPLcYMguzWlHcuRdXrffYmo7XA9qSpTeN6Mj
/i7rfiTSQ6Y3WD8sesurnhV8yU4bS4jjAr3B+i1W0I+1HdxgaeAeCJZMnPG7yep8HXi3aQssHSx4
dYCAgA4RwK1FaG62YF1fxl/KGh5cGYRKFJ+urvQTqPp0kC7ygklya5eKOGWLOcKcHeTXRMzPiAqr
fHhWGlXFQp+5vnDvmSk5dDLjCyR53FhxtfWy0UeQ63zPFFqjNDY/ai1+bZPhlkQAJlOA+50SOqa/
VWqv3xaAXhtyLVn4I+8NkZKgM5ntW7Iz9tPsP6WO2mq+R9rrHDBJBcn2Pa3lB+WQ0UDM1seKlqR9
gkkUB2xskwRVyx7ytvUutg+qtwwcinXvQsjzAnVLuADsXFnQa9GE0t7bWJASvQeylTFJRLXV3yFM
KEO/COpbF2Dk3Hc02Ps6KAs5bbwGhU6x3eAjw85GbMNA3z0Z7vl2cqufUq9bJslK38z4FqF89qhk
j1gW+HiQLAHuIIyW4maMj57KR0zh3r1uwxgH9vRjkRZyPXPem7P5krRdubc1UmAMk8wCz3ueqC7O
hH8y+/GyzrxJfcIwC56j8Wy5bjHzf+QuRjyHQ+KWCuH0doqHV2oLycIkChXKH87bfkJRCBSS9d/X
t66PU2hmPo/Jcd5EM/xYNE5i4t/eJo/ECq2kOt72XoVRPBU4RjnQjairjDevNesdGazQAPkPIhJ0
tOYIOKQDFRU0JCJq9xODo80NEXEF0uS4fHFLJBOEZlWbpqm++WLZThb0hdsch9l91MzpLq3bZSOz
Z5afJ21Qz3GCJsCxYWiwqxwNRm5+arMI5+X66rg9hjZoXZHP+XH9s5Zr78CGnoih+0mLGce88r7V
nnwYeYWu3UVTZh/8+OLOzZ0WtDzxNTAnD704DzZ968udCoL8fkCaRHogvOSA2LfDTAa54tbUxzod
xQ3FzCCtXCscp+LBqtzqxKXemOE+yvpl6ufvS+MNp2EyDkqzVWjls7kxHWSq5STpbG/lCS4C1YDU
UpyLrHwC6uNrrD07f5GRXRf9mfC2+5zqIBhf+LemREhSm9bJaBMZtUW+dYaxplgjfzZ6f6SFjQkm
s60vn/is81QoKryWaY9SC+k8nlWlSVBV239OMzy/JcrloR/6MM70J2MIie0sYTtSpHqC09+YjqxL
hgOBWD+lAFQrF0Jc/JQ3npguuVpzzW3WwZVxHpLzFbcXZAr6Y1kqboRCPjRFpu2zAN0d1RQNF6wB
hyKhEXl3VKLzMTV0YRe3wIK+a2CCNBY8hikf4qQfG087gxLBpo3assFKtHXzuLjFWvKUEP+/bZe8
hwpMzkNuavuOFvSN1hQjlzS3wtKe5IdeEl2B9Rc5SNU5rJ7w/Z3GdaP7K+n8zy+ve8bsnlt3kkTC
881pxX+1smy212/+/gHrPm8XQkQzTGl//Yrr3qxTVeeNGqp3uz4RsxRs5wahnEkKrVhgeAfPWMJR
wm4ncAahZtLarK0HzHVjrn/z+ouuX9bKvKeuZEQRJ7EGji2M/nU302Pmi5gAKt+HZnaKU5nQFUji
E/Qz+hiIWuOIBxIqxPOAVVRpH702QEBcB+LE7ePJQ4MxpHP8TJMkb8v669dfc927/glBlA0KxfXB
XGvKk28baotaqtkILWuKw+xSKmsUOp9XM93ITnjHEbiYvikcTqlREhSl6+c4GFDZJf5ygZJiYrKc
em9pNCHjoTpzyCR3ONeSO+Unxk6bPSxTTVfig2+MUBhdeiF6PI/URJUJ2UgBZ+XyNCluCiruzUdP
oOxp0yHZsYJhNZc3xBlMs4MYEpucodnOg2MaEpNZZmyF3SCM9sY6RFODkgo9ZVHNGt1YfsO6fUKn
nKX6HUh05I7VO+uR6miLQN7IpP3WF8gJ5VhGTU6BklE0t3pvLfcaHlmD7tooWeYAY8tasGnw90ny
ETfT6HwHX/giLi87FgWr1K6NT4O2y7u8PsrCQQ+t1fYjwR+nYB7WhNJF3rj4QUJo2S7qaRFAiefk
76sn1k8tAMl6RPa9Xmdtf7SiRkAu2HZ7Ng24fnQWT3iL1e20MEzpBbajnnAnfJ9zmLituDOUZFYv
nSMzvn2kiy996AP8LYJThqVG+Tn25BJoGBVsbmAdlevn0mAlljaiexGz7Ol2WR1KHlb0OBnzN4iw
B8SRa+ZxqnaVHMXztJS/rIbr99StpFzbHwPCGU7zOH1vskLtvclbbjlEiN41+5JhXIiDa46sMYli
ntzVroyU1Ekf574GPMnLN1AYxr06mO9sd7zPMsKkskF8wt7MGPjsz5wg4HMWj1mk3K7ZkqSbXnqS
LC6aNVEzCVi6HUz0W0szP2su4n7MYVwtc/PRwb77LLSuPGrjUIQVJC5TvXtP7r0V+lm9jBt8itWG
4nOg8HUz6vY9gYdjmAQGcuylN1+k595n9VQcYARvO2Rz90EQX6bVguhbfQdYO73kXl6dWJfHy+Ld
+9uyHNLHFkcVGaruIRGrAjyfH6klszdp6xinqbbfUNFTyVdk426iKOuYKNFvJleYURlwV9Wbt5jV
yJabmHXsnJTm4RFVddHWl7qBgqFmwz660OHSse7FlOkHrUNFgWqiP+Sd6W6mZwPhO2t099atEnFn
mqsMJDcrFGuCjpKy3CVF/KMfs/rRUPo2LUePBBF7dRE6vGHG8n1sVXaQKPaVXh2HMjtbI4nYuAQi
0uxQ8FkvhRxPSeJYR28ip8BLytd4MXBGoXI2YsRnE6JxfDQSWo0DghA0bQXGzwJUxtvwDlPQXsbT
xVHgJb6rHuRsBLsK60qIJcw56AtzvEHgG0EbJjVJWqKdY/vcjz56w7YWoRiGn2neJ3eD8unvs76N
ASsZtbT7eppbYpoonWqgfcjD2C7DYh2NpNvVIwbcYl5YHNloS2kbf7dkNaIuEJHWZ6e2KMVDOtcX
SkBHmjX6kgGkCBNYSqvUzrU/8+osjIj28m3R82AXpPTUyzRf/WtALz3Gd7AVUc0YpqZsOBPNULYP
jizuJUsaI4x9W+3duSNGbbDqfUKk9znRSCVv2nSHM9o/xtp+yYbgDhk/QVllrkXCmy9xhq6hzW1U
moUZ7LFmuhfHnbjKtOW81/X4ZA9u+eJo01s/Gvpt+9pAQz8PKDAzUI77OOkxlbJgLHTnURfIaReR
2xF+wKgxcY17rM77tmpZZFOlWVidSXUrxupO+T9EUcx7sP/mrPJl6zkL/sLegbEdEc77QGsutvCg
6GG+RsYjEDiVp8Gh1gfS2fryps1eWjO9heYSkegnAvhx5tGqUFQowJYcKqnq9AcwS6rUOTg39TxZ
TAVNEJy8dXPdk/Kmxqt/QhyGFqJdd4kVYASOuTsm2gl2iTToEf9UUM9RrIMlaUREO2GulUM4WwOw
jVZrJyTAv0oNvVSna+YpBS9GlBMMEQlx6AKNobJOv3clyRAgCqhXkFH7JUzrnZkjclloZGT9wbk2
9OmO3tnlZBMITnleWkQ53NYp6SCxvQFGP54QaqwPXTdzF3xTaPF2WV9NaBCluZxGzyTt4bqbYbU+
6pjW9MLRT/O6ue4RObOsAuLpz6/7OZdblKAFmXurgLHtq9N1D459FfrZWXWCjrGYd8rw+o1B4sKt
VOpu2nXh0rhjfTLRLm31qkX1vj4WX5cuf33b5d4fiS575zLvhk4WeH/72esvuG7++oF/+1LX04KA
5pb8nlYwg/71I43HelZcFd7/fDLX79KGxY/8bdeogWydBNL0r5/+2z+6Puhr7hhyOuVk+q+Lr//v
E7r+a6otakbgBOZ6/dtJA2vcmwqR0vqWXDf/9gv+X4/99U8MxZkre31Xr6tFLoS0Edsqj+JKWkuo
uTgMuypJqYbk243t87ZPAS8ybR+loHXArfAsXjdeLIcT4Kn682t//Y7qsKxlcV5F9TwzvLlFMW5d
mpmxjmhPeYlVNCgq8gE4AjivvhDmduT/zpUecYhXqBc5FHpBdShGBhKafTN/CvrlVMQ0GWtWkczn
vGsBBSAWVg9AdUpt/V2Vy7Edpx9JUU07XKGuiG8Hsz4hSkdRPyKiSGbCaTJEmBuOoo3MWac744ud
UZ7QZvWTlN6vpKrvAqchMS+4rwyBYRvlvDFmF5DYXy2y8FHeNwrxtxokUiFXHhm739Bckpnn+KFR
WJ+QyWoFfPqN3mofA9oFd/Fwfi31AUvtV1YUNNTVSm0TbbBDT5Cn2fbzrVVpv2KXBXBg4BayX9Js
eib0po4G07+/MghlLEF48+nLwucjSPcKXbN+be2fvgLJdfzxrtDHg1kcRx0ESG8n+s2T/qdNHWti
qbOXZOdCE3vTEO/m+po16Aqkzqbhnz0HU1nnJPw1SG3Wf+mgdijynFCI8knLyvNEXwN+zU3WeJvS
se9MZ/gmAcMSwPS8+TbOzqODuYhqCxtTufajI7VsSzn5ndmoJ99YXrJqxMxvl/QqBtVN33aHWkPI
xtoty+LsVBPEhFdgfqwF0bVj/Mur6GbM1vDOBGMQQUAY/VwLetnKt9JFW8NFDbFA3G5aIqk2k8E0
EOQvajVokvqz88+krUxhnfn4WMAhgmbBtsM1KbRTlv+Uzz/2zcuczdMvk9EUTxf64vdZm3aNio/G
EF8aZzqgNr/ty1XbYa3L84vup8+2EWAtroInT5EDeds4aPv68bbxnYOLJCno38epQyYyaV94GW6y
0cj2lbC/1XgfzfRVxQlqxniw9jRNnrWhK6JgmmhoSOQjaS7x1nfrz8oqeMpdEI1cSPZWannhPFhy
hzfK2XH0TJvJbHDtxsG8jSGTCCYLwqGGhCAqi7rp2lEHy+AsJEFqZ1cs5MU6yLhVFW+b4kdL0nG4
mGMVkiWcQ7EnWgnlkCHCXlLewHoqwZ9mZkEm9ZNPQtD8GGiSfDVKT70hv7M9uw9Je8jCuCk4GOMH
s41rUn4zgfrVJ83BndEcxy+y8val3n1jKDsySxDlNfLZ2VSWb4Tt3EuLF1wrhBhxu5zRlv+s5C5L
sqcqD375k95EY1WfAioBKN/MuB4E5jux+NhLkVgRh084J4hqaKL6WDxkJKlu434AvzfXqHNAycID
CMoxITjd2rilGtq2FLaUrM7RODBL2iRD1guCUY/3LRDZ2xzox0HJEKAIKQVvQV1qzlaV7zk3uR1V
nYgX3YKh5VQ7xmX9j1RdGaLOdgA4LaKpuL9qTvvMAc+Vxk04tFqi87PB37YVkB3RZoDTCzdHBE0s
hFQSKt1KQpliU0+wUxCKv5UTrRc9phGCYsWlgCrgboZfJdbFjUX3uYs6Q581M8oFd+58KgGKv3fA
PWckCclu8a2ZV9uqbZV1AfTtFLV+9tYCj0QWDdshPtinOPfKsLXzu6xbgJu0t0J5EFQT55XrAdi5
72YVxDxf3ki8FPBfTnFhWoHVip9Ge8ZlGHy14CF8Gsa7vxct+ra4iBFIq58YSX6S5/0ogyryphIP
Oc7zlZCG7UJ2jPZ972PjaKdGRm6xKkyyGeV04ytSrlnSY6Ql3cspSI+Z0uNqtduWRWFvgn59+b0n
t37DSr21HJA8b59TJLdLKFvaKMvlDzpkgzj6fa9pUzS6zZfZJN0+NWcRNbTmQKS1ecEhaNpwfvav
0Wcabpyzg5NXrYB9v56R5XAskSjinUM2VWIITALty0zSmyyvvtoVTzdHLHo1UOH5lvqY0BkDkgMs
Te49RNiqr4+xOX81nEEtsLNmGN9GCXTTz/J7rH4pcsTCrCQTsGovkwG9qwF9E0y76ECnuvsrAzLY
1bhngERF2BOtnzh0JzE54f5mmFGYNSpMYUlBNBAYLPY957s0YI3T7MvKzTxy8gVEMK3R6IrpAd3Y
V8Y1tNacFy8zzsXC2WAa5p1WIHkdDPujXxt7OL/bkCa6y5RXvOmaJcO4dO/SrBhCt+wIjFP9lrOd
d9+lu5UlQtpcPwr7GWKtDuOgLbhQzRwQsY7hMNAefU7LTVH3Rtjjqa7KONgrK8iI7zvk2k8srTm4
AczO4Gi41Qqxhj8234gLoB5i2RKAiJ8Oq7NVm7fDgPFP1Ti3hotOUE5UD3NUWgMBvyi/bRzMYbOw
ODBzcbhKTf5XlfNfVDmGjWDl+lb9jnP9D1XO8cdH8i+ynD9/4k9ZDg1sf+g2RBF5zZi/iW3+pywH
sfEfuDAMCiMCEp3JCv2HKCf4g1AnalR98kTXrlCkF38Glq56nYDaU920HCcg9Nz6n4hyPIrH/lXF
gVJTt3SeV+Bb1I79R30explmcLzYvRhzSicMhSpTIgUuygUmtJY5boQcApoRjA2szbhzRfIILNSd
ckMycV53r5u0Y3zvUnL9htWUdN0sWtIRfMrm+iXzzARPlie7fDLlwWo1rDXrZkDPfuJ++OeXvx/T
SrLcYrR6mcBMnDGknuS6ue6ZneJB5CSccx49msw89alOPbju627cmGTLjJ4X2tXr0rgtt/mWdKdV
oOk5hFZWJI3aZOcFfXNREGr7IOHG5sPEhJ2HK35jrwYoaqSmXe8Xt0lXoENUXJsDnDpWPyBhLNG6
ENl17ObsMyhdfBBkV50SzO9kDSTjSRsNY9eY3b0GP3JirB4g2D3QINHUj7Owxp3m8ZxE6r8Mc3D0
gIEkQTdHy1wIiOjI/nEc5g+1rPPHdbdrO3ZN3FUnC/Q3Q0l6uD5PmkMqZlqesWTVcSQlr8nFcrpu
jKVJ9vok79S49iS280HgpztlLS5OPJONiOVhTRZAzzPuDJCd/iOV2TkhD0on7Pxo1iwlCdc6CgH7
ZnsKGNZ+KgrZbMmLOvUrGI36sTwZ3D1DVMs+4RJMuX9thMNQ89eX87yUp21J8ZDyjWGXrea664aq
mPr3nre68a6PmTTLoo2BgVl9gddnft14V5vgutFYWZmqsDGijvlaOsrz6VeQXmR7k4vs07JBUMSQ
7mEWFmnYPFg3RkeS36Z5MZ0nLwvVj1bfcpUG5Pi/dJ3XbutMsoWfiACzyFtm5WQF64awHEQxiDnp
6efjngPM1cEA/3jbliyJze6qVSvkDQYOzNStTvAkZPJW6oV+ZAs2NBpj/GqaoBSOpYy7a3vgK7P1
TcXOzh0WPrIDzDaK26ajQq3x2l/Ws2UirUuW/DX5kxwE0pd8zXgo1lyFMzqZd8ijkT7U760y4Inx
kxPBjknFFMCekAoFzQ3HwWYRdVZvA+X0NsNn+KlQV4Oxm7/v4imCu0pZj0PQganGrLOoZ19QsGZL
XZzTQGBIYWJSVVEwrmbqCsEdyjH15eq/McAoFB9LZvjKHCKyhsZ6HV9HJfb0MxEYQEx8bIiiSVZ7
qyjMnae6SHsf9Iw8GzcyAw6jFAkibiMD7C5Ag01h3oufzOWc67bdx3OvnwWTwtJtVs2x66imLFwG
wbFan6g5GZ9JeQ03CDz5ucz3BV4aB75ffFL8uF/JnPJiKWwg71DaF5+4VGDbkNJwdJzCDkaYsWrj
+PqGNWepi1q3hs4fnzsc1Gi0xt8WULX6jjN7hiADKVgyz0v7/S3iJtBgYEEwFTgCfZWVmbb4RcVp
MtlN3XozRLDG7UGmQlpgcNMeaCBfO/mkXDJ0tZBsyFRHePNw6r2Ci9LDLo7h4j3vKld8uQwFkoen
c28eCiNgYMDYjF5ezJBnu+lRX6ETaS6v++z0Optuuo0Z3vburF2a1Scu5LOAGaTAVWxhK/rIodoZ
GlW77qD82PDRDP+5TqF+7caSFC0Hl0PjQ1kJV2gtvBmWLXyY3+GDkSxuuYti3qAMZ7qFBsPpZCf9
yWuPIWEc+jF0AEuE1RE72ZqxZZkG6hlHVbRi1FL7JD92q/I87OQbIvzqilCb0F8WW7cyCsRxFpKH
FCMoiHu0ai4LSks9GXsE0KDZsilwx7Ift2rpAo/hXvQBVPnkStgD3o7TlMqV3GavRs77z1xgoFZb
smfU7sxOFvqf+Q29f1n/qj/KQvt6/ph79p2xdvXjAyM6Cxwje59CzKA6KGzgYctiV2MA09jSBbVX
aZsLZHho4LH3VbevIJzDo3pBQrd7HYKFVX/JX1nukgxvsB4yr3i60U9Zez1jMuenW+Pf0a3xG9Iv
6gqDbsTv3dp0UHyDrGLOyFTLCq+kW8Zuuu4LG4Mz/IGd6qNcN28UFOwZWP4Ext/r7Y1n8e2SJac0
11r5ZO8IRwsm0KD/qCjhZwctYkTgVMio5vLX+LbzBaIwjh6GaB+EZeHLVX1KooWb2E/z8HUbJRyu
IAcpAl1w6y+sdDzpnv+abKGYqzEBBNvk7wfov+PreNJWFJNsi73/cNV5j3wI70JbOz2Zftu9B8cV
vc6ti733vNiR8ShBdgh9rmVUO2FIhTkvPsKFFPovhhQ74RtbQq5vzzwuBXWyXx8Dpv/ciU+QEmtY
tWeymZjuiJOyzzEFz+B95IAxVo2l2bDUWpuwlRcHHfsOYXEfMYsS1x7Q8i+60Qhn0cqNcuLBsK0K
ktDV99ze+2wd3yNCKL4fhyZcaNuZygai/Bq44MoalMjQGq55d4rLdYKtwxErh0HweBqGsRhXjsJq
JtxqKCvIR/N6VX1Lx+Yark3kXuMuIerz4TzOvehn+VnTaW+rANJXonp55jfSmS5FFPf1sJ2Jf4wh
WmDQiKE8i9llsqHjX5v+ZnEgYm6KA9V+uBYg4riy0dId38ewu8n172QcyN2LibNMdDK3UMGc3bRi
6Gt6tuM5mGrSr1LUe2wWs2jaMqbhEiEusClMroyThrcIvSXW5LiGD1b+l875Hy40Xji4vDH2f9Gn
NltE34yvJesDB5T9I70m6hqrdV5uY7/X/dwOr9UC1+0nR99SLD18R/NXMDy+O32F5IrgxxeyvNbD
kwxC6lv05NyVol1eLYWni5921/u8PBwe6tF5ZnMpXzMXesM9snC7a5xJBGKdEBqBW8ZsY45a72cM
jaRimXwScreID/pyDNSNsn1vw5OxYEWD3y+F66xxS7aYBJ8NcJYrLwGBZlVj4eQwh34pm6JOnZTQ
7jDAAP0lH2UMdrSF9LLDA9n1H7mH+48HrpLOsR584saBa1ezSQZMjNdIb8cldCPvjOCGK6j9SNG3
GnmhDPnDUsjNyDEatA3me88+hDdlvWECH8we3h9xpXaJwSZt6AtPZYpIPOiwgw3i2C8lF7hILv0+
htrotdpaIoZEdYx0TUAkvy8X7iPdY+fLPDcRcHK2igMb0Wl6KqRdW7Awg+rWMuekBZROdRJ2aulL
OkJRWIg4C+AHZsW/z2QvA5FhGzIgxvFhSCPVkjF2xWiaUZHu40GGiLKEtaoszeQ86wNZxpDFIhjo
+a1eirX5mRnWa893MWUPl9FyIDeASsM2LmXh8JIOMkoWa1wRAXZXL5ClVulhJOBl2k6bP4G8zM3D
nGMr7hO61vmyY/qK+7o1e8Hv9rBed4K0aOf1tl8qn2Ww12GF/la3YYOu29iS58L/R0s1ePk6lgDE
tvVrJiFXEcOejwquJi6jDBnh0Fgj6KJgPY8TOofVF+WqSa8wxyGmS87KDo4WvTBU/Ffi9IyUfPFu
foqXFqtBQJ4T2QYo8DzA7fo4LqmVeBU+Nbs2+q3ukzifLhDD6Ha8V5fpfrz0l+rE588fe7bLAmt/
i8Y/swEE7Hxef/QfyKJYsYXzLrwG0DDdvBYwAE/v32hwlWeQvdY4RCxoA/rCabgHZffx3e6KL9Wr
ao5W5JKsIUcEeQ/BeILo0M4fR+Fj9sPCqXzpJDYXrIG0s6T4EqZroNq1o4sX431sKEp4JV9A6NIZ
d2+8PsomqLoDUjMt9wGxyuVMIUUJ9Z8XdtaqslmkImgxNnqvG0wCFXqnV7duGrSil7euCB5FiGzn
61OOptdnXqN7yldKTopiSV9uXW7zH85pE6pq5innChGyn//gaOE3m7aZA4TK4Ymuqtw2J/GeOW/z
anj40iUvOLGo1uy6XsOKD8la6alud92hOhDnKj3t7qDkvpnMk88n+UjEMyzL3ShDhPXKY/LNmy8V
t99OSKvOHWObz0W5kxF8YBSODTKPJ91LdITnAryy3sKN4ldzNL5S8DqozTydoVXFGA1/Hiu+jbUd
bpIt0b8DVMWem9l+PbZd7ndQLhuPtsn80yjPJ69ju1D3mMJUz+OsuA9Z0P6ULy/vr4BAaCJb4ic8
qglp28/5zGGbqSu4HLWDwwI1Z4TluUW0kOrQluGGOkkclR6GcgGTN5eMxb//MGU3F5OPp2FUt1BJ
u0UXmZg3tO3/ffXve//+QzRqtyBEkwrDwJkqbbCSLLCFVmAAkkgn9+B7SUm1T7uMYzezn39f9RJg
2L+vMkHgdcXTT1K1xsoo7ZaDKT6xA54eMmgKsZj/76PVAvN8BtTUkVowizHHTYQruXidK7+oFLUa
Ds8/FlQ7/cF/zCgEtBuyq2s/k6BydwxY1fcIKelVLcxXybH/70uloMUf06y35Z3Odts4DTzeX6iY
MjJPW1zTotVsj/YTpK/ytQp6to0jwnNmAUcO/FXu5NfUpfS/uFcvq0BR4TYtDPjfd3L6jBUdT9xY
qOnpJFRL/NQ4KWzMAXNiHmIHOwKayXUn4vlhCzH2Vz5Pquqbdt1ZM1s+6kdlPUrI45aC4aH6ZGRC
IHj2+7qMO8FtqEVRWvA3qD8viPPDFQGq6/ZT/qRBei9595sYjZ4l2E2gW+Z+jJzWUz/bdXmj63z0
LlrQ6O3AKM8MnAzh3FndpcTO+BP3kJ1004/NXRidx2/D3Iz03c8cWg4kSYdrP5ZWqrmYBsi/3U+8
o0kt0oN2Nxxtj6kWhl5JdNA2TM6H+8t7zSk8pNQuVs0Ki0eGPvWfgBHfNQnG38iTbjF13+dsD2WP
j86wxk38Q1FMp9frdvhZ/+a38oG8xY7xK5750pIPD4NV+h0e9gD7QC4J+H+ujsSPIGuPYKqxu67w
meL829dMdZBCWOUau6+RKjbyuNwFMY7Y9FuvQNs3i8e6x6hsM0pARe5rZsFqwNtO/Olx9IotM6Fk
b+JgWPLX0NeTRwCEPuImTJvE6PBQOvU19IrQxgK9kTFSLuw8tePR6r3HilXJUOR1j0leBfm+wJ8Q
ez5qwf0e7IF97LkKP2Y25k5zff4WrWQdYqrp1h7Z50FFliNdvd/coa6oPzxrqdjv0X4FeKvXtnnH
3E84NpGb8fiAbxyEA6G9yVot4PRxvh/on5UlOIq0RNNRHLHEVq1OwoXWyXsXlYqKU6c1O4gksuBD
CoPgpwjSSxXS4VNTEcJi4aKA9qQ84WssOerisVTdxx6XG7QbvV8eMLcrnh7LCPSdb+m9rfjYl7PZ
mmtxTnLEELSneKvB8L6UC8wsMNXb5rfoiDxXyZ3xZ2Yr+7CDkGg/Tk3IyrS5LszZ7qj9CZ+OLmNP
a6k/XfmHOBYCZSXBpsPnfVQorSipj/K8CoYLV6P0Ta/YTnTsTxnO8wn792xN99JORWDwvKmFByiN
nMhuc0+AyXOgON8XGVIoh8tOyCwU01Kz8e3CQ22ycA5UCbzLampvwLpSPTAynw7OzAYwE6T9pPQ+
TmaxX7M17UBm/A0IJ4S1hgMYvfs3xR/tqe4X8wksY04zeRcQfen0WHGCGIARYMJ3Fv9IiOhW9JEw
ZvvbexV2X/jvRKr95JyoeRG+Xto5ZSlHae21X9o9C2YZ3qfWG3Qy9maMeR7Hyb354onnYV5gBOtj
7C9CJWZKIjqEWbyQtnGPg4NdXp9w/x5vv8WrQHQwlB/uElTIJWLvCW+p7fo2raKb8QuKQJ7OkYVB
oDe3IQAQF7zdgwoIV5pv7c4iiYiagStslzfl7Wj3etxn0LNjDzJLfG1/2eKizwJJROLkKbXastvV
G0GmpnK6SyEHMaT4Da8LcGKu73tiigUv3vU3WE5AGfrDBscatQse4gKj7tIVf1MEBLcRY30+tH6N
bzPzZkR4+DIbfzX4V+rhNprdEPejJCKgEtjn8Vz0a5NmeubU99DwsLBV10prZee30/rxdtZYcWu9
L9nNPIzaJktcEtAlyU7TfZqQoWq9Lg/ShXGCrvxHv66HCWaZ5PTxZgg5ewGHHqtQ8OSjqNmMpw+k
J0+NA6ADOEEJhrp6X7pdvuiC8Dg6DZcTu709sJY9NC5Xt/pJ9twkD+U40zg4128lUEh/Gf2M0EQE
0ESMO/VJduleQNICaLLjKdtjY1Kui/4M6sVJFGq7CO5b73LkVPeZO9uAoCFhv3DvNkgL1sVW3427
HMUfo1V2pVVNsZBb+gK3YofVND3dHtdVriO6yPE07RQEexy58txywgVVu7GfXDDZYQ1uxjunRo3b
ccx2QyxGy867zE/Jut/NbqrTmjbZSeLvoAawptpkKdxb6F6TEi8Yo0VWeAZI6NMb0BlQRuDWSRUz
Y1ZOvTjPhd9/nzcXRnXFfccmYHw6IvqdxmdQqy3ps0O/2NaFp0n2E08fxBAzaACLKA8gs6DCk2g+
1dopR+ywfCAs45ej1uhtpKxCetXjJScUuygLCwOYmUSraTUf/UH+bbjMR243Xbez3gUSB7uLBUeW
vRCWWu/yB1UViisZzJbAjSJbbPbRBtMren/8IxAO4q/5hQiyYBJwhQKdXcdbv+ZOY8PGkzImigRz
VWmdxidRW+Jfms6rOcz2EacFllM+p0PlsxJw+pS9fua+A+5awQ5jpB2HbtroFfpbXjuft3qs+4D7
Qs9XKe6ZS+WmDUjbnDRzib0tCQox/HLwjGzbshp/ni7tsYcknyyOJMPK9GNiBlTBiHsZrMzWFsll
mhfH6T2zs5QuWCfL0WKJRfwj0O4kDgF+csHDbh0VwWO2Q6U3NiwFukqObVLjsasJ7Wdu4+WWyi7T
2mmhELdlek26JzCtRpbU9muOjap0n/TJIZNMz9yw/Vq9q587di1qKHkJNZL7rv+V6qNpeHVHd7kR
TxyKgIIEhXY/+b5+zHM/9p7ajouiXNTTY/84qT8a5f+mW3Y4013Q5mK3bz0Ck1gdsF9H+o53j2WN
rCSfkxXBPYrWhIWHi3PJnN0STzk3ZgwUx6P7X2ov4pkahkPwL/jw1YddbaX72LkAk+/7wEdBObdv
PpCxGGcMDHsHe69wX7ORTHB0QreYz+PC8fpDfdIX2VdyEF39VuKJHnk099U/QL/t59KFYJA/swoe
b1vyIpuxDkTa4bvIg9rHfueL7RfxY3bikERKKh75YMN2unfrX2rxDoIIXRy5fMVa+OJITxa4Zi6M
dXGVYKf86dBWKsgIp6ZBhwGBWfRBbBKuoR0usMd48S11AlZFIEsEv3/wC+znDaYK94r8K+M8XDhl
6/Sn3n2cM+4ACryeg4/4sgCr2IzMYkv/i9iBTQuOiIhs2QUHBsfEwkheDCv5j11XxP8FXtv2sWSV
NcfXDwxSsuMrZ2AlWKSA7BuYFb/4mbKD64VdgAPFizfDj/4XR6VFvCsPj4DV+s2LhGdQNyvA0oJI
g9oqF+FcpXTzcdCTadtvxrncqO6wfPqp98IN6m3hbitg6mm3fxzLZmpj9Hmi9Jpi7F3GCStpq713
I96XYOQ2YjTPPLBHVUogS17KgIwILm0qM0Jp+TBW6Kmip8coXcxXtHbd3bxzc2Ih3l1YLPKP3Dh8
fhaRFGc4plvu3vo0XMbY4YZy+Ph+bunHe1Ud6xObYgx+An7z8aRMcOW5+vm+m5d37Y8niDzZjXMJ
rhdxP9H4zUFD+R+ulFtYOpG+NL6pToQIri8GVfPoQLrP80PbIywzjonMS8Yd19FX8geKjfTSBe1v
St+zgG2yJmXryrQ/n6do21evpTpzsQWj3SMvpoEKWjFvseR54Zrrxw5qSBQMLslsUPPpauKz7GGh
b+Wrp6sEpvfamcshGA79VfKNFcLngmYJ37+pciAFhSo+tiKPq4E6S6aQcqkuIjyf7+QxdEf2yHra
N6z0LlUkIeA4BTeM9gnM2YCnQjfGzkc1WbgV5ENMUAkNXGk+LkqMAz7Ep0MzLTYuoL6CfgDeGQhv
C2t1OaL1cxPTzwz0iJ5xhIP1WhqoXV9kWlgJZLQO+ypH3r5tI2hni1E5FWysCVgUaAO6LHQ4QQrP
WbNJpPyWFtWiufUfXe1pvSNfiaxzuOhUzC2pFDSHW7o+CtMDXsPSDdebeX6i41syEJjTWMxO2A+Y
63RDAEYq2uB8b+6RxKo/oZc82PQfAfmLrB3hKwz66/An8vYQxq7Lq9B47Xdzhndu9kG6LxsbrVYS
WdrZWIp3gCutc9WLsKgkPzoM575ytcYDush/YiokXhVoPjL2QgwaZaG/Payn4UwDxIMP5U+3IEEv
chEc1IzxYFEPtrxqSFxsgVNuGs4CK3Cf8Ti+V4o7841jeX2AKDGCohjHSysDjAEmOajJreMdPef9
9dkfNcLQRhvNXQQ2vwJJ/w5qAcyrOXDZytBC3wfwZiFqMyRnBCJnGwlwVBZ+Gnv2p5wZesD6zh6+
xohNCp475b2WEAGzLGDw26Vxqlu/qD0UtBFtcIrXLLbSvB4OaAeTHEg6tkgK4ws/NhtE8RvhvP24
YllLpt0bZHoi8VtPcpoQIh4kgt5CKg2Lu4Ae/n0YtzjT6xMole+M774K+GX6gnREOu4ma3ZtfC6Z
Zjx+Rg+HL4/Z4q7cYJMGdc+VvWKRcfNQKnOQPNaaW3j5V3vW7s0q7rAacR5fIlByNW2/yV+OjvKv
+TSG6aBi1qf79aJeEgSJp8Kf8kFa2Ue96O2Ohn+8qX8Tp+1pv5/TbDSy2yjQDI87rZsnh1DYEWaF
TwEzzne4qMTd+73hGaN2MVzDybrfYiApcdlA/ltfCBdGskB4qanYe6JjtmHmpp0tQdTHR2E6s07S
HcM8xPSSifSN/swnoq3H6c/w3/UVk6fyzdDNZkxUwcj1X7BbpzqCmSg+hK2Nw3d5UCnKcWxmRndV
ugVTU/RROaoxYrbBZgbH+KI4nrSWFhwtbd4vKAiYF9L4OZMy/Pv1mYGtCQ675cvca5r/TM9aUB2R
fYwGBYwVfxOTNB1ZDm7XXw3oOdpaEbG2XaVbBhy9CSjN9DOgcSFMi3txE3s4KYhriLjsY1T3roxJ
YMDVowJO9s8pUXF6BW9sHfYEP4B/4oKSeRxnbruOtrG2rvFQxUuOGpToJfvhs2VveLtUxvGVajkr
Vi+sZd55QI1mfs1OmWK/zsnPA4E0s8NVYpsu8pMPXvbIZnQDZsr2w+qxYXzafBCEZmCNb/rdBz08
A0Xzs8JtG8AkvpTJhlu6z3kHrvDbfxufHHIychcOpC4wKTZuhDBwfHPCZTrcNmrbfqP+ZvuSEmc+
+851q3ShKI4yUVUrvBJ1X7uSF4DomhOWOynxmPUPI/b2blM5r9Fj0U57NRefsvfDKSuPaTLzMowF
Jav55gBVbJyqT7nhkjhHmZavUd6JZyTsW4HtSGYy9aa2KXvs+N1YQPft5PRh3GmsayxFTkQtHBMD
P2wXby4Dnt0NHlu5K055HsyEgOECEweysJucjMW5FCO4OpsxfHlqZzYKig1eitfeE3AeXwfecRgL
stZVt16P69dcs4QA6Ii1QGWHQuoELjsiMaJgOs520O21rbzgeFTPJGV59YU0k0IIckIkTzI2izG4
7eo5aaWApUiPoxY7Ps7vo6RYrXJ7Gl7DC2QMwSgrMMDJMxfDmXiKXM2nSdVMnz+ghBJvACEluukb
3a0XCZ9UbFfXJ2SD+FROr/X5NaBHgH5ph0owYsM37hiYMzDqW0+fOUCWlBvIwVx1xfCUoDAbY4Xt
+9oypjxJO2GebcuP9MChblbMDASHYN4fBkYx/SgmEnMGDkQZBclRVLfxot/qKOFDO/0NL+JlpPel
8J6Xny8/XmD04ILqKF+A3c0N/B/ZKqJ7yZaX1Q0VsCvMm9PzyNtRnRCCL/PheYR80QFy431H68d2
WL98dPXMU+JpQodFDYuG2i79qD64NYcPFhkbnlx62lG54jsC8xPl1txsiFRZdfmnCIRx1gFjGr8f
MEPw0oGZrD1rHMbdxe9LWVaJa4AJMSvjiOazp9zJgnoM8H9NyWVLvDF0NbaXHrcBL08WsTGfFWsJ
x4PZvEVEhV+v6r8HZhm47LpZ6OkJq9/Ch5H5wyD7RmunL9dMLin2PA0qRGEjrTlYqnHB6ItPD/ru
9PFqDoFIyYx5tKV8Vr/PY3YfXvbrl4HwnqdnxUy/tcCbZIbXNY3SpV5Wv5XIEuFIt6BLnwrVMmBp
Tu9O6f5NloC2SosRIO53xEMJH1wd3iOx3G/KsIu8bJ3ZWt9CE7LFpXFgdjgQuvWDhyCKQubd9oxB
IZ608VJfdl/jN2JXoufiP+Yc82ZTDVZTWiRh9v350W4kBYMOwpHd1x4xBbY4ILuz9czHsfGIjoLb
T9X8d+sorUO5kTGza+hmrfH+vNBUhJlf4R/MRIfhidsuyOTmyeW7sURuF+2LE0xvDGrn7A4iKUkE
aK7MHFO4AONcyeU2KJ0Spd6Hunv8SgfsG+pvI7UbKLY89FcAvc2BJRz5wt9D+XiRwazW9UUMlBMj
RcHJj8Knfhg+H3EgzWXNhxj/XVOi/BDScAa4007CY45fss9s8TQbfbaM+lgtosFSL48jm4IuTkQ0
jYjBdmpSNsa6D5gzFFDwcSiSbOKLdpLffye7huGbsGtFixVfnJRPlSHP85iqTnEy7ui7NMCfZfvB
8GRyYiKox0ddMn7wHM2+2ot3dZlscYOWKxsLRio8+CjD+X2rfOUxjVprgAZw0SNDZvwMQhf2m3yV
newY3Vh2j6MI2GwbW0Y+xehkq68v2uoEhCEY/IQa7HcGt/lUAgrZqF+3vMbnUWXDO8an9xFuALFp
LTs44tUWdSsxw1Z5N3mMufpL+UDNVeqjj2TjhLvAbPSYhQ5jZQa38Kbc9Hc86l60x3yJCnng4IUI
YEEhOQFYLptNttU3gsMljW+Qg9vl06sOxd6ca7vEKXeDr97JoIY6Di1kKQfazjDd5vq8cOtGC1jO
+3TTO0wXsSsUIaRfMKNQKDv3jjRHKNnZMkpwa5wF8PCAWQDmDwqbRzG9ifaC4mOj824Z3/5MkC25
9iumlG8nWgrEYvE5065H1uukBulBf7gr7a/EehP4OsCxE/8wrvMPWEyEmrP2Ww0+vQXRjeUL8QbU
gSHibPHeK/Jc31JiJuWHuRCXGdsnR0+5Yl0Wi/QEWXv2pd/5XktQ7y9bBAtF+oyh01DZX6q17OD6
QsIfnKNS3vWNGzOpGTFagE9HOoLFO1QRm9DZljawM/FGLBHxo9rD+xQYudFRE3IVf1G9F8pHR5H0
diXZJzEaHZb4Xa54JsiyhmJPqTPn/ojzHM/zfE2TYCy0lmHkEOX7kX3gYQrwgjwDXwSQbYiYx2Yt
LJIPGPeuhtMJU366xoO8ikann1OpF2x9vEROTBrEKDAujLAJk3mtpU9w3V88HWarx/m1mihiD4fk
OGzFzG35Fc25td7gqVc4IcxtCGZsrXQlcNxDn3MLcxvCiIUPd66uRNLh6YmzJPv2cEXX8gadWjzO
MDqElb4HFWgA4G+cdB9JsjD2EMv20Fz3zWd5EZ2KOjr1ii92bKKcYrtTWD7KlhOEk0ZfwBpSS2ho
AOE2haZUrh8kbe+psmc7abQRgeSUx9V+/KiP2q5fVn6azJ8IxKhsz5XPBrNtVU9Ymh/pY65vRAgk
nMzAH+9v9AYPB1LMMiZsC/KaB+cRmIWqd4ywK/JH33TYCa7VzBnOzLqrc3w2yfSB1Avib5knApIM
yi/34bSLaxquX5Ezo64FMea7JlpGVNjW+IcPj3mNP2gYGi7kw09pmtxyV21iag7amtLG/jyXqZTd
7Kf5olN9dn68MW/hsaLUJi2iwpXEicSAPCDqybBfvopNLAb6t/6dyMimrYgPcTWbEZ8WMEZ/Xump
2iuG3cPo6gyuxO2MYjezk12P92+QH+PgtUHpQgc3+xJ2nHSZss0enyUcFoXFhfHK5KYzrhqkXK/D
M933ShBGWFdAT7K735L534UagjwfyowcGAsLJa85Pb6HxEWZFMGToM3hDjLcLA8wssADYkj8ltho
4vRo9VRSXKxKgi0bsMowSBkwPUAqIjNrQqILIWqdLxvfTm88F5mYI99na+lcXV/MPjPJLfz+/nzN
iXuHkL3UdDsiEaBzlRejhGlDfpPujgwvczMOa3SZSNeOY9D8Dj5exdxB3TRb0D7qSwJF9RFE+Qob
XJxJIpXUoYBoZTyToVGx8wmM9SHxzWjabOkb1RDuqfbzPZWwdDfglg+7JgyQs6qEKBMDmvfnodnO
5gZj0y4gTCEbVpzTjKW9BxvOA+HyAXccZViUkCD0hdx6VCS84Cy9SiGU0cISsGWIuzk+2xKHCsMI
amt5+vhL2U22RY+j4LIb9k1+eCZbOVtnRaDkENnJ5XDewlno5323e43kpuFet+TYVnUsR9ZKeh/1
hWpAFjuPBnDNK6AsoS6jFqJIULm8gCGU7JTdsotfDnsll+Mdw9VbmYRfQ6obbRk/X4SpugPtLr2q
B3MHPQlZJSn1DQPrPBDwhmEeVXhS/oV3QT2stAEOx5mN+anPu5N+73b/BvvtNO3/35z/3z/xUoD8
kpEh/L8fRMZjQkcq+HA8gCyFRLSzKux97OVxP+N7IxpQb9bMdh1eCnPDEN2sBRiLa+6EQgCU099h
s3g++hYoha9mBYz6fpS0eVmtDEGlV/z3rX8/lMmsd5BawfObfk16v/gxGZLtfx9mVsSMlKXpN5PE
N4txAhCH54/0T+v773vV9IPynwp4+s9YIz3498///eDf7/33IYbaTsGtzw7vG0SWCDOnp8W9kB1v
+vLfrxLUTGMSy8mCpKtq++jmQ0E3ro4QVdowUHixkv40/Kqvcy98NP4IB0iOm4YkTn109Jf7PCXt
uK4e434I6wbrba5aninaFhusbZpGX6aSHRRV+JLFrvHUVFVtk/EG8vg5VkZuxf3ahtvhNWB/kxNk
VaTXUCBIaxang5fCp0se3eC/EfZ6WZzT5IEgmERnaim02BEnOWcmSLQ0xow2uYUnmirxRngm16zL
+3n3pD5FccLRp3NuYg/K4KpuhyDTmWw/+69czOWlGkKLImduNFSXqzKPkV9Wmth5tWTg/N8Ajfa7
rJGlJX61TDdm2o8hMos3FK/AR2AkOs6oxhuqEMzyMD7yW0LOUEfiY/OgMEqfjCyf8Ds12BZ1Vz7c
sYXWWPcchIj9aF/FYZ7m0bWL5UUOO3USkoSMB1qzKPA2JzjqGRN4m9JHaJj0Q/kuIV6amHJqT0he
bzWGTNd164cu/9YidGY9mszfJO/9Zl5eRL1oy+/ZT5xpXwS/JU761EI7J3BFm8FMGAy4L6i85zFs
CnXGaK9TJAlzHJcNTxALjPOFHpfKaptFkO0gBI6vH1TOsdvXzN6eh4L+oYYtVnW0AfH4cAb13Tta
OT18skJ/Rudn1b0OYU5SWBzJewJMyMJVtHE1i/KX/8pQ2ol1mi1q7T6MgfYSFm+BPRDJ69PhI3dr
QmDxukzf7jNrr6EYFfMi+8MdAGAQCzqwybS33om2MJkFdIgenhKYQzUZvcQNCRTNtNekr69nidpC
2sRFCUkhNyAtvLGYmSW4UJKu5Muhfjej93qUU0ApQ4J5LJKZ+4Rem/CO8Aei9Iz0gbAaooXTPAxw
8qfo5Vabz5TWRWM6BM34hs1NNpuQMVNU9PxcshLx3pHAIYm5kmXIkQmbWWykf1UfVZMhCEEWYCLG
c2SDfnF/hH0kwtNQGfKk1K6zG1tg8Ydny0+sV0BriBzxEQKiwqUQG6CHJ5dCt8JVYjF7K9wlMdWA
GtefAh7bzwIErWwYEFWqLmDrjvS2ktMvrcyAuqoYR1CZQi6E6zwrjmJCS9AJL3DljqmqCG74iDna
YsU8tioWEEqRaE7FVoblr0ZAGkz+fheykJywA4yQH4ZTFkQPS4SBe68/7LHalZSwc2M37Zjtf9g7
k+XGtWvb/orjtO92oC4a7ogFWImi6qKDSEmZqMsNYAP4+jfAY9/09fULx+u/RiJIUVJSIIq91ppz
zIYVeVIkgQMG+tCzpEkB8AThXGWrBtFtZVjoDLUS9XyuBfMqtLmhVkNegbp3jg47YGjoHhZkZICD
oQsekR288wwk/nObnvqEhUoBH8ov6+xeRT8SCbPTQvelITLgEhvtLBv0ocUYAvPndwEufpUl0Vtc
MVKu3Fy/qWAIwuHrV0mbzYHRW+VWEvhED4zhP3wn9dXOVkIBnL1iG36xsstYM5rqmCGO2YT4uecI
jhc2vKCJVTH4THyxLrJJu3etorurDEqYbPzSXO19HPmsK9ufNmLKNsiyP2VFbX+AZcxHO5l3nkXL
UVgvpaNzr75KgCYGLqmG2LYo0eDa7cNYCOs9o91omMwqseIaUTxsc0scFIsIg4iOG1d63SEbkg+i
Z9INJrojsfAuqsiZqfXAgHSMsCWEqESSqbn39e7G69P8WGFa36QNK4dON7U1qM52W8KZMcgQNxxS
xzIvpOxpzSXMsUT8Ts/QHSuXJUMyb/u5xX7jxnelHuHVN/q31uifKxLtqp402W7UKOPBdVFoyfhc
1BSgNkP72cbBrAEiJW2KFkkNTdLm+maI8EGEEXOKRmQHtIjkChwhB6Hd9RmS+6eQS2TlvWkZbcoQ
jApg4yjQ06nbEYmxEU7+7I+LXcFZ4LBxuNdclsPK+cyd4ucE5zOwRzWQpEMPvtjEjguvLkRaYhhF
vMb+ppOYjtTc16ts7VnUS72ipWVETjBHPbIJGZM15L9YlUagZ06fgtMMpZwcEYp48zriKEfpt5IR
/h4mzqpMnX3ubYcIvSGWfHJnEvWi9Q+Tki+yelje4iF0Yw6q2BGBOYWYviGPiil/SXwz3oIu1w9G
wowGdo9ijIPGAwo72sKOUzGHHbT1exbTJYOPgTRzJNAaKFPAaKB8w+0w2AvHFnGzbVUbv533vQ5w
wpE5gSHFtCsZ8yhPBi6calIkZ4QNsyIIqiAKJilguDruZG9hFGAQ4ZcsWMo+XesFYQIRh7ybSnJr
lza1ZCFuJXymPrxMbAloV0St3zgtzWX4Wd5KTPS+jFBjCNHZr7lG06DwTnMHu9hqUE8Apu1QLhGT
UQ8pGQdgZmyIbxWhGWTXYe1LI7r8tR32N0NI4ExIFZYRZsQEjRIG4YlCshB5dA3Nqc22bntv6rXY
xLbGkHCksE8tuh7wCJjZcoe9cRk8xa4/4UDMmWEKtNgoR5ppAJjiyDqIyBW5cR37PI30jCvAbIRP
weuqUYdaK4NL/zZuMcpkopJkGNjpLmHQro/5FpJPs2lj41X36C6DzCw2HQ21CmABRaJ49nPprUOv
YMgJU6QBEvxolOmLaMhmHrkgR71U9OEpRrTSWPdwcIlmTvEtcTMpWvdVZrbxUljnyQQpYJG8Inoa
mJMGhtfriHtuGbrWnv/qeLZ6m3rvK8yLxxEm97noB1hb0Z68K8SXTqKOthGhNPcp6oeCLlTreye/
LH7YYRivBo0pfpVexthzD+bcP08cgRysLGtY3dVKBjhbab0yaUwJWFwVrL3Qcc14b5g/FY71RrZc
4AtEbCkQzW0H3erG1PIcNZr+bWb2S9U2QANrDa4f6Wchos+B+mVtD12+rnUrKDOkC7F8mF13T5bM
Wk8QNRh6E3hNRKtwIbrBbP0wpSJfvOs2eTLSxBIlgIiRQ2/GMMbwoC6MrS90cdfz/tedHbUk3JFn
JuL3CdzgzoEcjd89LaCqdNoumugmwc2ag8YdNkOL/keTTLYtLQ/GUab7MIHiJNWlwakflGYcxAnd
Kz1GxV+lDTakpMesuJRAos03pPnqcuA2nfjnSOnT3u3pvrRptc7E4G+1miE9RGESg24dAXjBiRiv
2g5GRk3/Zavuy9M6vi26IIOejqzv2GH1c1jM3r45gTuwHmfDwXer39QFlrSZxUkwv8RpYm1xgM87
X8c+zTDHCjlq9dk+qdhmmNIIUo7RCpFPtE9suvSjBCVLkHsdFRhuwfSBul+5XjehrS3gTs8uuit1
O/rcJRSzH9k4OrQS1JCqfzFNM93neXFBiDAahPE1COobnY+aeD9zownAyLh9bwa3ARHvNkdrtKKH
GgBMBDRItkgVPaC/W6vpPly/VqfC94+TT7ni23UwjB+lfWvU5MJhFd4I12MENAGsStzXWLcfu5y8
8Z73ym5KURMWYcYCMnuaIu8zsQd7Z06mv5Vl90AmdnQqLC5lJSlvdiZ+Zh07lFALwqqHfWzX7y0h
iazp5FthJMw1tOqchI2NCHg8KM7cdeEQUNJ17AXyiSlKcixN5qNWALlNhruoprenB03kaVuvGlZ+
x8qpKeeTsuNvV4HpENFnmNHZCbPJ3rAY25ZdPZFNqZ+LmNQ50aFS2Fp6jeQYQienPxaRBXB2r/lM
VLqkkkG9KHvTpt/7biNWkYn+C8OmPQ80MSLWnhKHSGNPL9ZYYFb0ErLnUqlvQCwdG63YVNJ7rwzu
wyqHxarTO6rKDKWQpPkGOurSYi140hiaqUS+F2MqIRkpdJMqcwMbYX52dAaDEtoYjo7J/aOLCW50
y4JHE9o5LTKJU0rQp9lmu0kSpBptQszc8KXNM5zTruQvve8aPNAKS1msgwdxbMyhCtL7jTNF6TYk
0hsRefZI5mBCjh6zWj6NatXb2WbIiQTTCyZGVNH0871snVB27EnRuuhuQ79LbjNtOgh0EyO50rQl
gU9TpSJhhgvNTQvOgNpzJvsPsj61+Tae+qXjhlaQkweNExEXfqz2ZmUEcdgyVp7i7p6ewrPIdXwb
hdiZsEiRBrf0QMb+I+vLbOVY3obVPEygTjuFE9NazS5QQdJunBBL2849cRbxQbfvlcZALJ1e0qjf
+Rk8WjfW820RCXYYJ7tBBpp6tWGWruJQR1brL35Z+YK5ezwaNXqrO5iMPtna867JLeggiR0HJlDE
YdCpvFsWM6GZ0gptvLMJrArhS3Q7h8tiWefgZF2KIEfecpwXay/yme/6n17bt3Sj0qMuhguZs7f8
4SQiSgo2oSQe9qE5u1r6kZlZBlmXPdSTAhyQt7e23OzBGFGPD2aHtGRi/2rL5x6iJzUJ+zJCP3/V
nJA2oyDPtlt8ikRUrMAyl2RsiCDvbGZ9GnOXkSi3no/S6hhs2Fmb345Ln0+SVtjGnySNH9qpy46+
Jzk6PIuxThvh8kHS6lFWRJPJ0HrGbatMdx+nD1WOjCGKu69YQ1PR0hxoOooen7n6aHVrzcXbXyr2
bk1zZhv1CHY6yKWBqCguSC7Dyz2N7Y67AAbo1kSnix7RaRx1G1futvZttbQy8HgbiOISsiIIEAGM
E85Gue9b9HW9NZdU29ZKmajJSe31gh6NS4vw0a4sB1NV+2vi0mv78XQqejJ90wmAXk+YEjwnO1xb
IdBLmcW7YZhvZ83IjqWH7m8kv9zvO7mu2xDtYJhsIIndZy3iazEbR9J1oHMTUwz8U744ucsITls7
6nWOyMoGCPIyWIC16kG6S5Swc8PnGe8sMaOKGRm5l3ZxNMseo1SHdnoCkKgKsTVtfA3Ti5mD5Sc6
ioi8GmWV5HYQcdSrudIIYowBXQ3VK9KMWmuNrxkys5Hom+Wq7/KBYjBdyeRskP2KeSC5rxB21AYK
w3pqdjIjXUoX4aMG2fJmZi7MH5br+WvumNth3psSbwVcnCPLwns6JjNiCxWUmvGLC+U3KSiEuZRU
dyVwbc6AYh1KS0B5MxmvGfnKLr1qA9Wegtbzn8gW4yR0OFBdhoWKGp6wj9jBnOV+zUmCJgThe09O
5NZw1DsOqo4PsW1PpK4BdkNR3dTluBVNypxDdPH95Hx60QMWh5qeFOE3vb9xlfGhdQxT1DI9mt5c
ReWSO/LD0Cjr6q0MrbewwluKBeugdeg88j7+0Wk0hVKYAWmVrhMDrHiRMqSUTfPGKUeDKSTgwtSs
99bs1Y1uIjzVyOtB5q59mo56JIADlIRD/nCFFEB6yPnIoctV9h2TT36ZkeobFaOyaqljbUo4nTVc
raKTwDjhKVogY66fwjnxHu2WgYhieDXR/IrMRD+7lb6u4O1C5EOqmdVj+Tib2qdX6/Entc23TcJI
oTtPC5l2o5nym/vbe+HQe7G7iFXWXdX07Y52JlTkcRs1yTsZIOiy9r3ihppYmHllT1uNS8OpQOEy
lfj2O2OdmEUT2BGLGBdWQ2uqLbcuRhMWMF2Vk9OmD5+hkZLlgVK8ClmdTGEb4roeSBjP9e3ocXkr
CZvJQ/+5nFP8K/n1YsXwKRzPyZi/e7oEik7q8akZLY95F3xgJ4F+7PvNj0FZJKRxlletTcolUZdH
3ydPI2XdUs1tuR308JYLXXr0DN+6ieqS5oanP9V+Q21YjAKpJ6Y4u3/j5pXcZ2NHELXnP3puRJbs
HKL6b+SzR/aMMzXWeqwabKmV+Wh1XP9K3WrXeVQHrtBEgEbVqLE/hV5ecJ+jxwNYbVWOMJ+ibHC2
RWsdWmJBdi7KAzN3+yAULEI9nJxmWHIVKjT8CKyStATGI0v3YiADhb1s7YXVJysRLXgsiKwma4sD
GSFfSSH8uyStL7OGqVMZ5rglyBhglofjpShZyBMA4aQ2gRzadpiI/rH8krTtT4XwpODCv6IibND2
gop1JVOH8NUsy403m4j0iRBRcfqjrSv34tGOpmqYbpzBffER3xVY/fC8WNPGrsWv0uoD5XgOlZu4
c/sW1CzS9qpFK6Fqcw58lBhzTbO+CVl2L137SiuqbeSS+6ziyN2pcEnRHmGsucxI7XBiIUduAx4V
FMWhQIMwGVwxdPpX0dwaSFlHAuv6/j2KxEtaQfgiDIXxcl2+GdNc7Aw7O4ah1GClYT80+0Vk2XXr
YsLHLxQX0oqcv50pL63wQDFAxr1xo9jeyo+ePMNWTkyTZoWpwyFlpJWQ8LmSEkqp4+XRAPGv7YSE
hW6mHTFyh1ulup/vUkNzN43BXoW2/OX09oMpC/vdF2isyKD5SJ3xh9aJs9E6J+61F8Un+1KH9gHa
Xb6Kyd08pJJzsMgtYiTfRqriXdjCkRGoGcpTpjDyp0jfC8XFv8OWxY1kvKEe4f7sNF95VLIgvQLh
r4D4f/8wntp71S2GqgUaD1i3Su+u3x41rjcxqF6KiEFNawr/v+Pmr9/5+2nRODARrs//fHj98X/7
+p//x/IfzUOL7Pn3c9djwqgCXahf/JcxHgmy7JNlc3103YhqKA/tgEn199Pro+vXrq/+/uZ/+dq/
PL1+Xwhtph6+dLIRJsLQNn4xFocwq/lrpuU9/vnw+tXr89kceUkU0D4Mv3qkPoHCumw4unDc/n4u
5vAfz63FZ4uPJnlzi5kc5FmsfCISjZVFK/OQk8/DXym6vRUWgOLJ/Q1HE1rOkjBdDARIxlpsH+Y4
9Na+x5Lm+rRr5r+/kC3f4jrkLXNQ7X7/wPXbrk8FTaHAUfHx+qXEtqzDaHg42Xots/Avw+25ft/1
leumKlr+c4rOhzQxMW47JYaudHkb15c7g3y+yviaLMNGMOwPuFsdtAIJFLEjCwcoWwutyG0Y5oc5
9+KmZvprpd1jlzKgGdqJtKIFgnvdGGOHIILkKvjT/oxCBOqMW3Xfo0BrUXqkoiSpTrQTN3CrZWIW
S8m4UAj4x7GxSxaKU7qAosrl4Lw+vW6KQiHd7t223bWESFf6gL3h+soQleRUhHX5M1d05X//XC5j
bqhT7xxCAvqC7Pobrr+7jsRCHhHDkT8nCX7/f3/+L9df++f3XF8aOyYpuipxhf73m8qWN/r77V1f
+Kff/X99+fdvqL2U/JJe7n9/7z/9n1Xi7ZKsPeY6C2CYWVz+CDgIHNsHcRv5jwp4MR0FfHbu1J0y
Ws/gpKBnkHrIMEwktC5/ZJbe7NwmZCpQxXtgk+XeidP2JHrFVCljjt9FuyEeNmmX70WEbqWpQHmB
WFmHvvgxtNovx4qLw9AwiG9zlvotKxcqTpsqG1KBcBx6YswsjZDK0y/NEQIMDKLBl0HI7EM4tAIk
qSrbzH9iAVadM8UlzW80pLOaBmE8g4QaDQ1mJYb1Q9ki/PSoRawRqIGE4VEWP4coEZu2RgPFWmBN
XNelp0W3xi6PusipnjqCk4Imhgyio6QY6JIRTOIy7+7wKya5Fe2bUX803PKO5a2Ed64hREjSXc4t
eDc4egvcHgaPTl2mhQlyKg8/V9VfiAriZpaE/XkkGErvmWDqJmM6OKmQ2CL/MFQjINoM01Yq0BLb
c00oJQbJyEWrDPdjQijp1aK9VMwWw/QuDsl8KmYfCY3efdtR5m3mtHHXhq9DgVU98tMQMboMD5GH
AURz/dcMWSVxdsk6ishfjnoUPaWkeQ9juc/ybVvKT83dZnneMWi0mehn2UU2FNupXaOhjvHrhtfw
8SQ8WvaHSyiTkfWYZyXNNGvSd7aDdjyuEAZUd0OG3NDNm1dcBsWN78E5absoumk8+qQ62VvcAuUM
kIPrg7CqkUQYaoeIGWzWJe3RVeLMnKAduqdGY12sU5l2JQwTYtxXDIPPKtNPyvQgxhZ9uum86lZ0
ZkOsQngnDOuzbJa+LW9HLMGdihCZG5ESKZKXGGOysPzl5skxDxXG8agRt3FJD43bGUyhRLBPcuMc
QRkxtQFiuKQd0CCBmerIWJWZ/qZ15k8nE7sywlzBj97SDuCEiedLIZzHwWnHC71Hg3DyTUYG3I1j
E83pwqNpaIYchKVNuKaybK97VEGlL45u+JhZg33f5cYv28DFn+TPpFqiIHNKdLvW+yA1cCnd/Brv
RKRTJsxGurOyRdfrdF8MA5fCT4mN11DrdRUmPrMntzLlqmYWOhFvBWtWs2SkjQRWlq62ZoxlbKrM
/YqGNn6paG+FIdETsUq2jQLcFtLX3YKiPWhZsqeZ+Ww0Vrhv2EPCNwWtzsp+1qvulBc+GjiPi6hV
KGx1lr0bzNjbdXV4K+OkPVgWAZtDVRxoCdxqmLBGObxDxP3Qat5BUSOCLcL7utIvMh4p/djfg4Da
zFLQ7KdvPXPEbZvgEzAkLTwR66hp0GFlCTLw1A7f4gRR9VxqMHXigkUnHuAuDm+r2aHXy/kBPQKM
dApxxtL2pY/BN+qPFgo7hbFHtiCVuJxvTQWNryb5BU1t0XwWDm0DCSFxbTrA9yz0bTqtPcQvGZEX
s6Uei65FZZgilGHfImDuYnFmTQ/AT0d0O5VHALvRxe25J0eMhSwribajCeQ39TXUMCX6SyN7nqyk
D2RGGa7Hrn0e4vCro4XW6zZIDAN519jzvpo+vSRdDT5wNnHPhj1n9zgMyGKmG3+gM2VHiKaI5N7a
MwDh2u3UU18pxpbqqZFSQ1sa/zTM3iRhwzS3nY3md9QNnTU8v5QpMRqXfnEiKt9ftXimc1l08E5S
YyOGO96isTZk2KEYpfVhjbIJiE7igGlRwo5TdSwj1YHOQ02KkCOYBZHhKsVUAQ2oyFAaO9Iu9gYM
7qMt4rsqZyVK/gXnPdO7bZh6HcFp2l0zowtjWPXczzmmpuFeSTmvDI/ex1TrV3CzdVBe/5VCSqXR
Vn6PKUhC1cYlqzTtRWiNZK+3eJBsSJlNNx0128PY1rvbIe1p4VcmDR7TXTCgJWYLuOpjZ6AHtxK6
xWI9G/V87BDX5HZU3C4iM45ctxqSE6kxxaYtihN90juhXQXoCYDyFGD21Lht0Hfo/9U4Z4ep5YP2
Z3m2ogQ4TT2EtBHGdzdDA5KP411G354oGAYrhYeNa0xNTMOVv9fG7F0heHXH8T13GKZrTnrbzwJ9
9ITVwjGwMGkt4b42UvhpmE59S/hIs51UcZ/XOtfU0v9BmDfN/A6Lr9O+ZJ6WoJmpHx2GWuWcQBF1
uDMXwv12llPVMRjhZMWpVZxA9OxY7c3jZ6g1Z6VNNdAc/voUx7uuYcn2CizITfyk+9LWker6ZLkl
nCkIEaCA8uuKg3KA2zFmxga1fO36wuzBxmtc66mSXXT0Y/uN0IBom7Zaf+gXgo1aNrrKMFNE5XMs
4vgQF61/mKzxLRaAKmRpTged1R7yEjatsKONXSAnSNFBEelZ6vsGwrGxdA9DaQTjUgNoLnVBQx3p
yUoPtIXved0Y//3o+vTPt7j8gEwSBnOb6xeGzmA5Ny7v3FP6k8hyID+u0tYe3nJ0ka/F2B3rcirJ
RSSm7EZNWXfwDI+HDNKrm8qBSK37ZL6NrR+UMBGL9t2M0P7rPjrP65L+urGg+kPAYXN9GguPDjoF
29rqWhJYw4/I6gm+v74pU0o1b7pJ3sfLEZ5Z3A+6NCNhk7OF4pIigjiX6lAtm+ujf/na4JGK2TsY
jIhkoTm5VE5C1CxpI7NHfZnZ56jvKejK5bP8vZHLGrVP7GilMXFeWQ3Dzp2+kFmviNQoi6hZSi0Y
JVkUw7JJXRsp0/V5skBZ54ZujJ+bO0cMAOhnwrpQvEBmLdqHofP0veNCLPKWzZwj5BUdoR5KUwup
Cljsoa9xnbWVfRu7FRcIxzAO05LWcn3ULmEutXIqmhm0YqOFEduY5rIWsyk5eHZ9D9dHDqXu2rGQ
cMVkythQxTvpgRb3N0PshHu7gWZiZIh+ozrGBJ/r5OjG5gNjkepQ6l4TxKkHlE2+z4p1HrVesWJs
0PARVto6jASWHVeah9rQzYM0UxKquIfedCRgrF2DS+WCToZ16bsltACIN3kITaFGUFozrZukZazM
gVqGOealDsMk0AuXw8mn5N0QCPGLtNESoSKbftnoKkRMP5s0hv6BySXAFEJ+TkOkbT1ivgYd+5Lg
hgbVq/YR4hJOfd3QX91X3awHI/PRw7xsrvv/+tSkpZgXNHPY3REAveUzYOX2940/wlDx0AqsZl+g
wM0piIzYRFSqgqpH8dKw4PUXkPDvA/D6dErxlFfTHK576T2apnqvazx1w3zNRZlTuY218dPEHs91
392rsT7+V2ENMrY6MZ4NYIQkQ9LcAb4ZceelZw18klyIbJNtXNxh2sf8HVNApLQJN8ir4Tlu/Kfm
UzxVR0ZTGiJVlNrLWhDmcsqCmADZlXuKn+d38GLf4x0Ti/A5fiI/0wvcCcLpqvgFRHE5KceAticT
xBpfEqOA6ca0CFJk4c6wnB7rtntbArATECQkO2ItgyfdKkCv214LoDrGw057mO+6r4qnE7LBGwsx
BIgjZoDvBqevvkaY073xXznM4pB/tTfaA2Y0hoQFbnCEN84p+ST0APFy7fNDM3IG/MbiiHeqSzes
nNsxwBFiEFZtfyGGAVZTAxp90t/vAVhtkkvPOO4GmzFCiydBp1RssZ2nC2jKO01f0cU4oU4DXLDB
HwuRIGf0+l1zO8tXzqPzbZ+NR/FhHsJH+vGs9SR2LIJP2GPxiTUDlxXjPX2d7sLvEW/4q4KB3QXR
SU/2Fgb+fqW4aDsUklurWQumWMjJT8Bn55qi+6Z64zjAAT8znWBqdMqP6SeOy5rEgI1ubaMWRwGO
WPQWGHsBPPSkCiWMsFbI4wBFqQsrMa4bSOL9+xNqi2D8jAgwf/jpd9tuQip/mvB5ew03w53V7Hz3
UeTBP+HaL6xIoqr8S9kXF1K7Ovm3PwwPnjvrwuXr+++//YHwRLM1lhO26yFN1W3b4fWvHw8J0pm/
/aH/V92MKs1NHaOmdqgFkpVN9kscq1322R+iByinObqFrRZeSL2ZioC2onvybucvjhDWtWj08oXt
MjlrfduGLJv2Il84qWkUxESDlReYnaqGobo2RSB8Yg7J1zQDA8nfG0QTlIEv8y/ofttiW7xD4bjF
A7qrX4b79KF4ql86Og4rIht+pgeItW/5DwuDSzCcc+KDbtBhahywGOt3ZjAxkQjcey5maA12yGaw
UyOfxrdvYmwislatrDVnxwrMG8rS2cId1b24t2CYR7rZJ2fY+P32Zzt8O0/FCRxv/AtjAoYG9xcO
KHteOUeqtDXAtPf0EzGk9k3fGvmremSw8NTwoWO1gVXMK5zV8BoEsn6kZHsMs+HJJhEbsNxN/IDY
rHlFYuGdq+0ZowReXXrDOfvvgCTq3U1YZO/yT7T6W3FvvkDB3Pqb6Of86WDsNoPkKV84jcabRyrN
qd9ruziwzvhCrQ8iDrFPbbDed8RgIwDbFK+EmMy4XlA2bZA7Y47kPHVxA3ymm1WyL21wrTecYdPd
ggB4MrXVT8BkibthdbDuVsl6B8wS2CcT7BgD4bFfjBdHfArg1Df6A8NKPWalc6JFDl18oTdw2CLj
O09rVhlr0ewgMuz5E6OtedG/CWhuduMPSnDeKjfwwD4079PRf6euDFi5bVmbEw3IIbKAFs7v9gdK
QhSim0MaeJv/cORr/+7AdwxNtxzX8X3D+p8HPiB7iaLLUGfDG854luL1co3h8Hp2/TdjUZjeJNC6
PrDNoGzCaPSMI0kuxO9Fq/wf3gxBCP/rLNQtC8WzZpF98K9noZ2S39L6gzonBr1C/nXaPi43ZFhD
c5Y4bLh/rPHZpdAxmIPd1d1dxAAXm+Uz/pHk7vp2/n/exX/Mu/A0758+uf+dd5HT3qsS+cdffpZd
QqQnl1Dduv7Q3yMvPPevlu+YJvEVmmMQa6F+yu5vfwhf/6utObbDlz3H1y2N6+w/Ei+M5SW+bumO
yy+z3D/+8vfEC9P5q++4rsePOMb1N/6/JF7Ynv4vV3tW5oZr+lzxfYs2F0u2/3nQJ05ipbkuY8Bf
z7Ly/f0ULtAziSbmbbJapHOFZTBzpIikPLSwTDiS5ozmba0s+XbG+tfcEN2C5rhBTInXgKCXlUr8
yySH4sCAz6ekREJJbOuESuXkGRLWb9JD0ouOtZ7aLxpzPv0rMpX7ODb2aRYjwAbbnR+UnJEwF1zg
6USEF7ufEGMAYS2avNs6DSywtp2YIs/EcJgS8XT+pshjZMHF+mYwTmOekSLX5oGu0ld/gvufeREM
35zkVoSnzSbS6MUiRuealSCwqG37JNP8xZui+UhuqVuWxnZkFNgZsBmRAL0ph4xv7s5TWbYXoyhX
k01KquvO+yLk9sPUF7SAydWbVNWDyvuFXiLNS1cS4F2jpp1D9Jz2NJRBhA0089P2lWAmjAAj4340
e1pg1kwae9ukjodrMrvpxkOYfb5uOsfYoy6aNoT+8B7YG7mhtlPP7SGjdwW+IDU3RcptFRIr9t1E
PFhocs82/59sa1LWdXWsW1ggyUT9p8/hxndsIplq8gCYjtZwM3q0AlBgpnLWd5k1/WzVtNd8U21y
yVLAy6vAqcY7axkV5/DtkdmMlzYf3JtUEXo8VAxBBkHlnuJmz9Ah0xXwDzP9nSSiTQTcp67lU6EW
QOQI7Kdk0JhQ/m9jB3OhqSqSA/w7ShmjLU3ASIx2i4oeimU7u7QqEMF2s8cnyOrYTovXhGRYL4+H
dRXVQJzdNw0uUqakdS8UmAgW3EvDLjQvjsHFu3S9j9COFQBtAZgnr8HTu8mmqVh6FnhcDqavQOk4
dY4dVMjbrFqy3hxjXWL26cYEbmDfwSganfzPDX+aPcX545DkNFYoiGVb0bev7yKjfGcGS5hFCK/R
IDRCeMx1CcTeFY2XkC7NYNSMWfuURl9dqoGFgCuRBNtQdyQuoTHLMIVq+oPrtJg+5u7Og4Kom0Zy
myHEk5GpY6VgrtAJGmPuRCxYU+xFlgGGMSvvM2N5xTTrVNSOhFxNvw/BVsR9fG02xh4TQ/rT8eLb
MtQ/rbhC8ReyJBe4eO6aFk9rg36Ixt60njVIEx39zVXvJOFaGxGLOj45isk9U+R0M/b0jYZO//IK
Mi4FU2cts2lZjvmOKGYEd6LnTu7jLZ8BRUTHUa4qq9JXKswHTDRQ0ZNhzjZzR0fPStttNjn2ydOz
Dt9gDHEXHMIUZUyI0U/5w0ER3TDPxpfdZk+EHgqYmuDE51ajeVV7r+nAKq2pSKKLLW/vpTGIpmZm
yaOXsJpYfU91ddEUUK3SBItfJWCTM5oZ1VIpk4kXIDJlZrhpEOTqSQFMPkFBV/C5Z+Iudph915N6
HqqS5miLBVhI/kQngZVO8IJjmCAedfVpmNWLQSMLGVm3ozZHVEnqHjamcTF0NvJMfX02QayQyxqj
MrZsOFIqQ+/LlImgXu+zjd9dyxm3P50CRrkyvkuUQHibbqxL15V3+VirVSabt8mbSV3wBiy+c1Zt
UarUN2EVjzeDLCmfmCbYJa18rcx/NZF6pLHXoIpYk7CG6Izy1QtHUob6keYTRUtvxp85EjR2XvbZ
5s0+qpEhGJ36xfQhWWtZ9dXlQFCRdyF/a0faXiyHTESENwN5x3CAyqD3XWQfBYS7iko1jXVkJ+Ej
ma6/hsHkp6yJXoYOAnKu2ks5z4FQzSX3n2KPSo1Es1ffEkiG8xD5vrFrON4m2Z+dWj4nefNRjslF
5iFadEdENGEYfNYz0QGh138Qi5ccaigWnm1MtB+Q8Q00MTaeAeSCzE0i5sk+imdtXQ6HDpBtQWVF
CvN3+TNW0SWP8/FgTNrZ6WxO5NE8poV3axDuExdogS3UkmlsG8DsByyINS47V6NZ7njmqxHmH3ke
JuTpTN91ou1rNb2T/ldvm8F8i7IagHSTvI6afo7j3g70t1pTGYD/iIQcC1t2kaDDbxIXDJwjXxOw
y2EfKipNvACEBBN3KOfHuRx+obhtkKOvzDC8t3UNWa6B7Mv4Vc1x9X+4Os/l1LF1XV+RqpTDX5SI
BmyY2P6jcmAqoZx19ecRvfbpvVdVt6cjSEMjfOENS8kbg5U2KY4WXvd4UswUViL0Lc13+aEn+wI3
elpamuWNEWJSYEmPovVithC/dRmMsIApSF/Wv0AYMXhPktptea9Vi6+wDPCxj82vOI4PvURxXArA
uLO3XIW6eZMHTtYgwV1Uq3dmndDuMgRvtMJjqG2DirpfmbNzJ9D+8Ime10NeI5cgmwGCduIOnBo/
Y32UaYZw1MRFxn/jRvvCjJF6RaxeK7mVsRho3Mzq5U2T0ciy3jF3fJ3CSj10ETKd/VRsJyF+Y+sx
G1690SsE8Tk3wGDvcmu+TkaBGADM8WbSj9ZgfmlC/0cX4aopeKZyAnnyA91VaoP0fkBNTtDGFcEp
06l2BFnaPHBLXjU0PQgjMBNPbkZMNolHQ+jmlZHC45Y/sqAvX7g81JwUrD8NDg5AAntDgV8JIAVs
ybKHD910VVkYDuSANsx+WarzRogGzmIVaR0e8ZTJhDKV4Vv1gBsF6hxESzv622T+fX4flMfGqkhu
u7gH1qmL702gYXYEgjMs1Z9qPAeVojuzDv+2y0gIYqKosNGiHe7C4AJ1Y192OEtqmPdEx2lWSS1C
EZkmha0rke5dxlFaQttCQ1WRIreMaR+rnWFHVfYtW49jqykHwJDfcqt9hs2fsQdNG0t+jhIwyH50
q81LkK5phl97SHhut6i96jh/Im3KRPdS4o85zQ5GDaBhqL/mCfZrNZ6sh/oqVeGBGuSvXOmbBvFU
uaWoiV9Fp5U3aSLB1ZliYgVgohLWzEavFOfIhxHS+3Rackjw5nfe/W0jFNmKhrwoG2qky7BoHLHs
xgixm/0oBacvhcZ7k9PXC7VfyFZIFAbGPUYRb+gFfGt65AcT6j8PzfqgvhzQPmXEaCeVdamtB00I
6WLnp+nRGrYQGJ9xXu5yhV4jAcIhLDU6NKll2oxSQZVUPkbQnhtCPyasLfffMzLBNPXORh1+h317
1RNhay5xpVjh1/2rKtAqJKZ1jC9BFZFZo9zCPYGlg7QyJ7JqS42wKdjBCwE5KSHy4uxdKFM01joQ
ipAizXXRT46E6GsAiWkc5h2t7Tca8EgDh+K1lZbeRsbWMmbipZvqTWXqm3RYRCPG25yhZEZwGqxN
2LnImck0JKnHzbqG3G1r+VT/0WWzBvxLU4unSiaAMI5OfGuKAAZQ5Qwi6faoBWDcPaqFloqGQu+3
qvxppe0hCYVvIzJfNZzYwBEitT4sxdkZKMciZI+HJpbT5npO3+QUYxBF1y5SnZf2gPNL0DcHuUkk
v33w+GlQr3MVmfeUjU6N0QeLQRTqUKxQPUsGxKAodCRN6DNlYnwglkNGTDDjE3RA+tWAFMXzU83s
MFCBlwD6hx+bOAL/5yfPr+Oqihyzgzb1/O3nh+cPZMYeLc/l1f798PzJv18aMtYq0hSv/+v7/+vt
n7/8vLD/+p00TXaK3OU+bb5Wcp+/xwkLa+L5Kfs+3NJ/36rSpLWpDBHBOs5ARfdWGCgMP1/4+QGz
YrSGljv89wMttf/9ZQfpZVvB/g2CifKX+ZU93+P5W+r//dV/vqduReJUWDaU7pvFrLtbPsxZB8su
XkReApHCzvObz995ftAWu2/qG5nd6JfF5xax6//z9/9+2acURLsWoFH19Ib/9ydSoad+xQg9QXhP
fF1U0Y2Qlt7B83tGP6b28ABrnY5x4DX0nP5xjHiaRUTZSHfn+WknhKccOZKs86sh2guHRn3htJq1
A/lEklwhP+hIQawCl5N6iwDF+DGclTcKUcfCrhCO2xG50Ga/Zn4e2OVtvhGRIkBf/IAng2NkE0lv
44uEOje0OnMPpzKh40AWZCMIdE+OFsbBSIB3B9xMz4+LeVLGefVDnRIjgXraQ4nNbDrr4qpHC2rw
ujvrl1wFfTsZpZJPsGc4xuloA6zjr4GNJ3PFzNexodgiDMOn7U+OTQ+CKhOEQ6foP1GXpBAacbQ4
yndzCNChshtfubGVwD7wcMICErQK/pSXdAf3EIstpBbhz1Hjx+8PtiRH2uHhQ26SLgDtIhowMGpU
V6d0hlvF6XE0TwgXxtUq9dvOE2HOhCSz0THbFq9h6xWvix4d4jtAXvc5/AcY6BtZfkdNeARnYk6o
uh/4KBkrE6mxO/zpWacnwcv044a8R9/GfuZT3G+ENWV7Ula4lKhx1emWfRQTPlAtCtYFBWFdh7cB
p7qtXnB+Vy/jayJeha8TAK02cOa1htr/7vGWfbJBP07xSloX9gPnv+qM0eEKBDH8bdOhi7SSCXJX
dDK+LO/dsI5I9SD/EaCaiH4lZJnOQfOwFfHtQJ5PBmmGRJ5NiunATEm+UA9Z1+70rh5L94fENNzj
Jz440zuGyMInrfw9Yqba+Ybo6RGRYnzRVyMVYEA/quKQHq4egX1Ct7Bem84J4hLfXqnQW7lH7DZs
9RT8mhuU/R1gv8g5mhvUfH39FB/0jf6bf/MvDk73+gbz9zu+QlcMfoXOa28qRGg8t0+hS8NnRfjF
ACCm2zCvIqixWzypdOcunvIbEhYnTsUC84mN4MIdJxl14s/g48e6mifzBIJsAVm6o7oJwq0Fl1BG
DvJEEQlXMsMDH/5Y+bRRKJaHbnHFSuOzFWxPTB3F+SxejuHrOw7OEo0/e2eg/XHETe+BExRm6ois
U7IOVlRkTbSr7NGm/+oj0QaT/ko1/eWuvL7G/Uaw7y1yp98liniFkxxjVLRsBNa76yVxkDWXdjMm
kqslFjmPkf+AsOBkrKXcpprTDEhhpih9VsIdo4njhFFjCTtgha3IdQCIt8PboPKxtRsZqeLwcEac
wDzUdVuKSZ+gk/7nuxQ0vHCL4EaPjkT+iueDCGhBSRzUkVbhdkbk/srrJsfKr+5wfZjLmKUAJcsH
Z7TLP82eDEWG0O1TZ6HWg1Ejk+3nkOxHr3Z6D0JJjF1LfQRrqrCFTEfzMKJ4js3XGgCaHXl3FWsK
tOyQFY5RgXb/mSn31PYt+0GOujImp779pH69pi9xoebD+Y2ZADY5mZ2hqudMKEUchBf4PsKKdh5V
u2U58zCZZTvI5CGWGtgH3jcSPx6udC/peeXHMj8E4cagxrENs5241X5oWY14jMxnyH3BukNuWF+P
1SZ+iU4h+q+GXRzGVfhJkYTexI3GwYoO2WfsplswhPGWPKc4EzAxcoUP0LDPzlhKr4xvQLKpKx7m
TRTtvAI3LuTpXj6L8iSfu785EgrTsRY8nCOrNTrgOrgXi1ErLLv6al7iV9qv0BjRlas/5d+UzpH0
h0iXUlbVu7FPfXJ2pBINVjR0MciZ9+iJWupX/6sthkeHClIb1kmrTwjqqDb/jcVjoqy+6Snq9C5R
ndYqL71iC3NDsxzlY0dY+FX5BsIqlah2FR0RnsZmoHSye+HXgk1sBTnhnmubGWVXGuXmKnYRrT0w
WQqfUXHDLYDJ6Rq9d+fB740jozPvEKy108VzwXSMeUVuJOfofHkgH3l9ZjocLrX/KA4SjwjF0Pe0
d3IEFCHrrLItqxA+ApJW8541Erti/qqsUZ27Sg5YCdXct+CmXhPqNQjCg/eHLg4G30c/YeTRD3e4
QCvk77HpUL45LDkCK3vcwcRic4DQXXwiRIFeR+gyBpUfnjE0enjj90SkCm4PtxyOP+jty7OnVFN8
AZbHtAWpGvFXQaaEiXKIvH6tLnOvpIHV/cGsJFgee0yIl8ivFC4fl0/sMhFlOj+dbY+vXKJ4R5N3
NSw3fWDrGYNNHK1Zb5uE7tkGb8vQQY14jb7t8/9wwDuWps4udL3mOoqL0xLUazd9AfdpB+f8hH72
FWfTSF0D+2MkcBkYChvVjFH3Hz8iet7mfVaPGsEufgBcAdhbAHsE4IjeQvuEY5zaieCj7Ttcszsn
A9vIDYmGRSEH3hBNyCPznOMt2FYr0QUDvGZaJb/mXx2RbwDINWeUxxRqWCuVzwHlcZJyg3ipnyW8
jmCQonH1Ld/BK7GdP6wfA0FH2Q6oz9EWTd6ga8/aMd5uVA4iD3AsDlZbPm71ysc7dYWcBxgc9Iix
pxWxLTvPm/iudaieNSUt/pcStBnYtOhigSBgDrykFxLv7/YmXlmo98jBjyDcKrvqE5Mkm82TPQMU
P6zOb2M3oG4brrxw130tNqwsg/fwK/gUdrCEd6GHcCYjaPceR+y2aE4o6lOVf5zkr3BHQ3WkAoKt
tfvcmBw2J2c0PBhljz8ntEIg5Kwg2NIse+HhNFeUcxhC5D+Xh4imP/ebOFiDspb8nqoRPhXmArZ3
2R0XLsiKrs7jC3j0zF6HU5+Hb1MC0d8GvLIDqWiTNAiL+j7h0Fx8grgg4FlwF9l6yk5q/9jh/eAI
WC08HD3Yo9UsY0SHS073Zph+ObzBO0FzFiCEuAl5tHqy0dRdQlv3FXUo++6bui2sd47o0w1GjdCy
kLDGb9NFDxkRJR65AnJg1X3Wx8hLrFO5Nlw/8KhmOYEHJNFmlr8qTgwmxR3OI+4Ax7D6xgQu+6mE
S/0I7fFXIZuUFesgAPcSt8AMBXz4jPAkdSWopsyFSTQX+C0wlzOcHiBmAwYBh7Fuja8HuEfiPRz9
JAhJ80UtH664AYnNcUWZajTeKHFqwZ7esYruhC/kP/KlnmxEy4HaycArzQX/GxyCtdXjzUIlAXjT
lm1HWmOLcExova+Vb/Y2zhMCaQlRfrY2ln/Hk8vO0C5ryyNcqa7QfKuRwtiGQJWFd2TniWBRbbs7
QuNXyOYwoUs2DnS9MSyhCcTm8dqojvZawctj39aQ1ieCdH/mXR/Qjlmso5rUkTS/XxxN3BlbY5Y2
xxWeJkTcLS6RSOHZ9dtcrktPvat3oVwjuHsffMUkjPgoj6xz45a67UbEiG9DxURG4ofrmVdUV1bZ
q4Q4DjDR1qVIXKPXJvlpTQV6NVKCDqHWsVfY+BDH7GKseLT5wKmATCLekVHCoBdBJYhmfb6RWa3y
uB3VIyWV+QGW2BNeg+QlxGrwkH4a7wFmm+rL2HsMX/8LVfCf8WDvAwTWpa7KNfucCWWxYbQfR4HE
A08zHFcIXSg/isOmUqEbMHA2uKBUcFn+XfoHueLEYz1PKERwL9Xqog5rLdxroBls/TBtRbfvcHzZ
F+lp3EEJwxQVu5UKwTfIOHdB3Sexm+XOZyzaguSKhEW4RiFQscKvhfP5HVxX91KfpitSVYPsicVr
j+8X2oqpQ1FFvDbxGgWCjivQCdI2in5QmrdJ+BOMH2ZsFygeEzOgAPvZiisiwltLhZkQHBpkY8vg
laAmWJ6BdWblEmBMftgdCVDnHegV5rx2pNBo4LKwmKDh5+Lg4VMdgmX0mErF9fEmpBeaOtupQjxn
g80UJ8FwengY+xTYJpCEgckuHWndl+s6O+vRdkS7MLg8EmQUSOHs3BlpuqHhz26Gv/jiV1N8L5hj
8QE/wHsop046Es4shn9Y2SOvdDfvWAnDjscROJk8y/Ar1UtRiXkUlwhxlEjwStyeAlssXZWhOdKk
DZEUMtjbbMwaFBQcUqSE10a2q0LkcZ2x+0uegGKC+UYtBJI5pUZgBfToEMMdNIrfTp44YonWqBdY
LkbB6CmNcHwNBy394zL98LBB+iW3fNoxaeZoP2X0mmxyYy15OmCVZD8hnE8QxjmiOXR6pnOIqW60
pxyNMzf6GSm0cqiJaBe8ZikqEiQkAvIeYm8TI/Jf8oCISazNA5i/iQax+tLxhuFcrtITZjnYPKEm
30PsTnfY/xjql2mcalDq4pYjW5LRQfgePlVqW98l7DNymTunkqzZdxk5QZzzurV4wg+D5tceMS52
r5BHtaXyjT862gjQNBJvUDyOaVrHKKuo8XoiXhaumtdmHh7vOqp5t1pys+g3ALx150gCv1ds4vHC
RbPngPFWym1ILYSjiICJvW5+nEeEaS8cD5xPq/bIusEakxa2d8T2ivi1oh7uEXe0b4iGs6NjQf8S
fqVf7f6z3BSrz/JXwWbuB8SYDqfSbn9LlR0cUzys5b5iNqbpwEO4GcQ0TNE/lAWaVX0il13Hh+yc
oL1JjZ3KLOndl/CGVfv4pjNIX4rTH0fdTX4IuzDD4xgz9pcSvXkHokp1NTf1d39jL80dvLmYexKT
eKz9Bgdxl24SXWSiVD7mx+yQbrmhVfumrZfiAZqN3nLwUnX/TgSP7YZML8WDJi/Xw+v429U2IU0s
9/gLr+HdaxQjmNWVmzWfI7OyRGvRs2TqHqY7wvpgZjbLgFKV4CvQcuomNvcp/dwTCsbDYTlIxjfW
Fu9E5u5XV7ax4tz5LDi0A47IPpjsWfv8jcXLinx49MqpF7Cnj+xBK5nwaVjjVE0TfCPtEWhjlk13
0Pu/MCnA/mBpFjgZipdLImtXf8WrdGa58y4ZScOphYH1CzIpu8fn7GzsCt9wCe/0w/N6wv6Y/Iju
vMcibUmbCfJLzA6PQXfMk4/Z2Db4ew3k3vAP8eQwk5eCEgJh8dIw7a4KAZV1S97JyQ0PIz5tLd8p
MAnfqRtkP0bpdGfZJdJhg8yxMXZ4Dvl4Ymq1RzJV6UZ4qdvtByJqMN4U7yhueOKGXx+plTzd1ObY
W9ztiGgZHOjRsS39UDiKm4ZYlGI1Hf1HQOICd9v0FqYbkKRP/aPBB48GH/sfAM8DQZNmXe4GirCu
fB0Hj6S9V5DKchB28SUHLGqxIc0QU2zjj7V+jLO/CNzcePN28CxmNMdxtcBCktZdsKahK14ErwCf
xlGtYWsSYoD6OuDu6eEXUUcrollVOSGEKH7o1D70E9JmzZ0JtAl87kFG1cFmy8KFZ970TvpV72t5
VV4QJhF+Fjt0xc4ALvQuNIcTXsmTagdUXion3OMIdqt+UADZD5doF9zq68CBSdKJdhqEaHMVnW20
nt5q4wZiGrXgr3GL6ALlxFXmOcXkIHqDNjnWdQ6HfQU74Sv4i7GbtYcfJpUo1K7S+A27skp3WImF
foktx0DFuN+X/fvwxXnG23xmvkYs1H7cyr8ZVn0a9SZyNlX4WzY0Ve308/F2KbBC2TdnopHuE9e4
rrBlebeIMmPRWqxBXFBmbIljqQ4096lZReDVVjDXZqQQ78rOt16JzXeZS4ZJX9TpqGHKi5Wrx4MU
05fwZRo22ApN8g5YZDLvgYrIHskEx3P+RiyQfcqTfzHohjFTsYJYEjqCsGWfxqWZOshS7LgnaFh7
mOYcptTnu6K8E5hD40agodEcxJlas5vsm7RhcmfGtQzcQT0hH1Te0LQpEU5h4yEONZtd9sdsj2P9
ylM/iDSAu13ac6tHqyYSeHwXHAQVNbgkLMEN7zJjL07vVOhyHS7FPsghFn3zHxUZCwjO8s+LEuyQ
jIWuf7WM89js9CUO1eMTAj1rzM8uEH3N6PeROb2w4z06Kv5+8Dc/Mut/qI1Yqj+u8WAxMWEJHDa0
PTn+Uh9BMWAdIIbMxgqdExe1VyPYwfNTyK6g+39QpyOERyX5RsRLtkTBstxiXgemnnbPqroGLeVz
u721N/5ZKm5r7Wa9VvkretU7uPb6RyesSbxemPd4rqR+D/fEbW89289cuoRh7BpHMg0z/xIH5MPw
IMy5AWd8HNhReRvK12RtLOaIXZ3wF6X8deItanLwVvFjcNtvkksgjkB4uiN2eEtBV97hzIgdGMnn
TXjhGCocNlUdxAmNH4IobIfCdUbVxpcxiEEJtffG9TIgn1xRM7CR0giD+blk0ZyIoMMQUYL1+dwB
swPb7Ru5evmGcu/T5PKb0epvxFpsa6CFEchbZh+bHnFp8NFdox9SF+JiarlskBBtSs9Yy8mOxGJ3
R34v+IjVN0LMhKIfPaGG/uM3u9v4nkl+z+/oqEjtgPRj1w0v742iBktrcdB5bJrwgNJMN6wlTumb
BKfuW6KJjQwppZlA8lJ/Q2q/GmOwIr6o4ioqgiomC9ulhrVKLnD54hTL7mOD48QLgxxXeM+4oQoZ
wu0Ow1V1py1qHMTVHotM+W7fwJLtKXhUVGsIQM0PonvkVPmU6j+pECGFRM2KGAErvvRPSK4IqsMl
GJGUtZQcu8VODrXwv9gXElGluk3JHbbZ4KLcU/mEJSAjEF7rqSrdB+0GKRakVbhNNu/CGzVRtgw/
jbaUlLgsHhDWL8M9pJzzd1EtrYBNFx4+TYRV+NwxogBTUlKkdEuSFHxMw0G55cfU5Wz7YNjE5BYQ
Z5F/m1RoUlQqMK/+HnHJjREs3rA1LHJL1/GbV2JbQUGMuhQn/NAdH6CnLjpJrW0iCVLslW9V3sls
cBj4goodlxmY/sGWksQmOCTp0dB8XuzRICL7IjMy5BZvyrp/y/7QSUbtF6/nPyjGf/L7ZbhHsaX9
Ro3DekO/ikVMl90FZ3dgglNpMjl8ipKKosuAsHdhGEqxh0R9SUfAbgyuZa6Q/sSBVEz/aPUNt1Ra
bTRDyV/TC79LYaciuEA6XkOR0edp9BrNJXekJERajfWkcUJRg0/4uwEdUWdcwwAhkxgYptrnpax8
gzliod3ozuDzbX0Uwt8WdAxqnFSY4i219lH/zC1PD9eluiFybpRdpt0Etn6uWcDNs/ancP2o/VGc
lskTL5kHWzap9eJh6QzMypzer8tzwCirPc49aZsbCSg2ORztjzcCE2Q3lCcGnavnWnllPlEk5jP1
dJ5uRYG0WsaG+22VK2/ITsZ4lGwp44WfZliMaE4uu1QT+ZyUq7iKo61KlwTDLhU1nBRLWruIfsvx
l0Hthg/+nPdZ0hXEIFZIcRFnKTuGlTviviBxY406ISylrLkkiX49LTB+PAOvWfo5Rn/iLGTEGS8V
erPlJbDegOyTX6Eg6BioUHUUe8iLS54iJcpPZieviWAZ5x50pkJ8564fFBur9A9lf77g8qmsYwoX
oHztPWTq1uyUnHyk1BL6kHQzNQzkqGourGP6cjCuszNUfyJHHirnPKOKhoBAQQNUOSuejjfQFjRm
YSAg0CG7zC14vFaAEj0qh8sjYldgKgUaO9xZaN6g/PjVp4VHh4fXmAc+oS/WovBXpWx/MJHqpIbW
e9RJKFV2prtMWtPVpXfmCl9ScsWea4kSnu/MO8C65xKw9aSmoa64M+Yk6UmpLO6o7NVcKPc6gQhC
Cz/FJ37D8PP2HPw5PnxbhpW/pzO+PFCsSfGCZS7Hiywut8OkV1yuikXET/gVHsfgjxGt4eW2uVuc
ork0BAwZOoaAa0QngfufkXALF79t/ojrZRIsDwkppQ6Lu4gWEg+QHBTTyaV9I07NPtiSbCDNymbE
bTIdzM6ZDsMnb9y/0SUQyJg83pfb4b+5eeMFdco82guPh7pwStasqlggH1kVmrphyWfKrtU2HV0B
DVVgmsCiA/6Nh8iLLQsjtlmolYbNHc26i7FTyX9MjwfLAuE9+EUeO3fIbS4iQE6v+9U5lPESoDrk
ztigAZNc+gfAQIl+HYQ38ZyWrHVW2nPgjXR1LUe66I8dxRMhpZjwxpznzQNQzwJQTncyTklr4zCH
UBH3MzCViAfXxrznMfC78EmXuQgwhfIzUiUkp0BfqbgT7jBXgXVeh7tWIwK1OA5zFfwej0EyUUCB
AI6C7Kpe/MU9S7nyB5G4H6w9/TrmB49yhJ2R+ZXk80703KMHAfcWt2JeJ3Ot3bCsPoO0j6visuc9
jQ2WRVrabbdjkrWn7pUGaVhj8Oggjd5eIE5S9Shb5EkJW0Dp+LTY0LLGiTd3lOgLMjFXxzrWIpfI
cew8yCmiZZeZBIll8zpbDtuJ1Z379iMBJtbAYYUnrB6AtImyh0pTIx9QZI1mD9JrIW5ojWMDB2Is
ldxQ80TtxjPmMvvgwtozmje+5HYXBBf+PvGauDyQ1ka/qgVH6pm3tLmWgYURDERHdkmeQDjOuIkv
w7/C3j130bVmTprVVR03/4wwgG2hXYOpZHwQpScXTmt7QHzqz7gB68adTdiFUg1G9VpFFdFnweVL
18muT9jCmagAOyhOFOlakh1mIZgCBKNlwWXA8GzHHZBHx0AtGsPQf2bvAeCTgWUH4utac5dEKndL
rjsBJo6y1pYxRRGQpfzPgmxQH1x51OR+uT+eK9MyoG+nLvXJ4bGzvqtzwD2RODEZ4y0DS5rHJXH/
CyDIAFxkR7obUMxfhcWSm4KPjNEAy67zvOPtl0nQU8q0ESYy0aaGUBX4KlVOsrIVnQsZXycLWjIl
tVXXT6vBqmyf3dNGwTlDPXJ4jfV3FqO1i35AqWavy3xFdZQk1dwg/Z7kn4v4KEdeSpqxUsnaiuGS
WpD+9+KI+KlwE8F4PpedqXp6v4w0Gi/sZFT5IKLXPqGF0gCFc0rmWI4crY9cAC4ty4DraETYJSb0
fyJyB/Zy4F10GEFPOROLYtr1yhlIf3WhzgaSwzKRsMQ5IadCdDYegc8yWNaPinso+EKnBH53gild
dHu+waOuql2N9mDvWDTOwbC8BH8YUVE+gOxKqNzLDiugYA/BiLVZ6xr8h3Vtfi/zWjnzLCm0ijRE
aXtWkL8o1CPSJOBI1Lpd4wG4pJLLDpRTJgXOlVnLuE2TuWUflmWL3Z8UH2lN8P1odVhYADpZv9ZU
P2udNHTZngt1yzTkLhCmJIEWCNRZoLWLPQ3W0kSkycaKXtoQALgXiiwet018qBSsNBCZZrIphi/h
B8QK25h6r5BFRRH2NSvchjElvLHeUcouGwcM4jKTEODDDXmhN9niAT37huGZd0r4QmcvrHZ9tJty
9Jnf0VhZul6UEiI3whKYFVpv2atkSk7tctCwFrFZUb8oI1i0afyyWjMxeRRMWRD/lKTyGPdMVqBG
rY8gy0CkFv2IK4cRWmfMdpp4g7njR2ztS8yBV8tZ+OZrM0KCGa20i84tlKgK2ZzkuchpvxXS1wc9
s2m5C36zwHmQL3WnxAoBYCSKVYCtDWzoUVqxl3UvgP38oCLC2xuNw8rjlek4cW4/OE7tQmY20vSf
lg1kObMfVNI27CQAlGcMzLAzpxiknVmWgNOD5k/FRo+VV7+VeSnI9zHqQz9MeHoggXJm6bb4hUFX
mF0ESkduCLADqwLZt7lydPTD2y3cktXc88DAwHQ7RVuHw1qYPJHSeeiUEBNpxKDT0u8Qd6aQw3AL
+Tkg4mJjeW5GLNby9PhgzrCkuDJ2ohk9Va7guZ2zGbFz8IhCmMWPDQ+NnScDtKIjEUN7CaCW03wB
CGGD4rwTtA2/jvQeeTPxMgJCYNYyu5CObGNdfKhNcMbE5oiC2oQNvBnvytlHsYwvGUOCM1aLOJKj
nujgaBZl+6XJwGPlr7IQYg6Y8YMlcdhByUlGhCLVPyjz0M9c4j1eihAk9dlCHjOq8otoQpJSHe6Z
/eGAmtyGNUM97aF8vYIJoCVDJMbdGz9s8idqoyTr5KvL8Q3yhPInyCL0QBeYQduA+tuAtKCYzOFc
U2FC/HnGAV6QTM8cETq0G9RoULVn89AsLN/CCp66UrUjg7l8LdQ53aJe0xNeng22quZm29WVDEo4
IULSh5fZfECizFtjq6H9EioJri4pSE4MYWK/1FVsBUZli8CTsrUW1wsxAUSVq9kGwtpn0kKjyNpJ
3qYIjCO1kW7EIaLRLUBqifUa4+o6RZYdn4Nt2AUhss4yRmj5oIh2j7wJk53CWa1LAzojuD/FuuBJ
M08EdavroA8POwwaA2LFuMjLqQrCBpdKNUmkFiEGcxFdMGbtt87CryHgkCkVTudozvzOcBPimjA0
0SYANL0aWgvxIkN6G02sVPFC+s+fB7o+eUFqHp/fqlMlI8gR354vnWGYsR6p3OQLLSiXx3abNQi5
DVXMkHX9PpYBUab//4MczgAxn1+3kQEYVC6R2alYuLVaVtswjf7ng9L4mlZwlAxTRbghvv77C4me
/JiT3uH3ldMEWj7U/SJj/+/Xz896JDRR/8g206JRET81Kp6fPsQCQCM6wQmqNvNOqEB2Cmk94Ygz
1rCfDNZIDN7faQO8n55XawogQusqbbHqWz59fvOfP1z+GmQnP/n3m2UabPqaHKxF9daucetB7YGL
eH5AoBm5wuflPD99flMrq5sl0kkcFdhKYSYiVaZy0iH+/p8Pw/Llf33v+dPn92RcpZVEj33FQH4d
hxQv78MKqEuFETrib0YUCuwA1Z9alBuk/CIDMRHoBWEzOGKvabasgzK39l1i6thDG4XfICmJlaQ4
AxbTzKW8nVAZyMe/iCTVZH7BN9IbDyKCalsEVusOlUZjZAbTllBCSwzEDMo+D4/5Ys+oqDOp30Kk
ixpqnkjXEZI3MJsWYybkvlDY7Rbdm+FUthzIvahhmP4owTRPpEQPzE8XNqGppmjXYjJhjeZ31rzV
GgVBrZbyi0grBM14ZFEzHL7NKsEdrKQRQpFErfXzJEsn9LwKX1EBvlZDsGpHwpMJzKGv1ahnoHGh
kxJQnysmT4mQ9Y1VjrSi714bcJUlVSszxeWvzLoNSvNiLCk04erKCcaOrqFJroUC/bp5DNShStW1
IPe52chIhxM0b3RFawSInNrYpyGi8VNa/Y6dwAGNVD8S4ANe7jTTEyGlW88hBPfQsOkqRFjAkRXi
LUEfG+t0RHkY1N50hp76qCXibDWACMkkMgwUvf8UYrsBTx/ryL8XCflzYRjxRprBIBVUmU0KhPqA
Zh4uLJ99waDV1aBSef2jWOQO+Ui0KSLuBVnR6TMYbeMn/EDEPYwexL+yipTovZoQkoi6KERbtVD9
R4FyAxUgTUq19ahgXVc+CB6jnAZMR7FKD+hHzdR2xBj32E5PQihNXX7IKvkNkwZHhwqxMSkhAvWC
QWuAPLLQ5UDmr+4Fwxej4aPouGJBSAEFCua+a0ftReTsMjrMxUe89NQYsGcZpR9GSzQqat9WYmn7
sOOAyzSIpmUc3iSdzBAcMyaqMm6vUT/iQZjnO0vpIUpg5tUbWuE8pCW8l4rADYf8cYAONhRDj0pD
rxxyuTzPQwdCikYvFJR5JxnaeyUrQAl6wS+7GB2cAVclE4/HMDwP+bFRdOsWLyVEzbVQrttlI4Li
cdHiZKwhSVcWO02oD4ahDesU6wQ91CRvGCqwKixeuxKMcyfFnHsxvteP0IyXSUSeExs91RzjNy/n
AV1/uG2Jqv5WSM4LIdJgrU48IvR5jlOVAZgBoyWUm8RdZOB4h/KTk8x4mhQGjttS0n3gaUIXaG5T
L5E4fyf11wiNYT3UEPugfbwofSpvFZRJw+JB9D8FX5qCIaKQDhiqh2hRX7LK8HpVsvZ1We3h07Q7
eCtI7Ul/lamBQFNSOOMIoNcAIAk/IE2TEl9IesT+YR5lUrUV59dWhzzboM62zQFHQPPbmL0Bik2e
SJLKZLHr0ZstDCn8RQPtF23gzM8K3Q+kBydB3VyHOv8c9AeUtk7yZ+Xxssx0mLqW6GrCQ8bEbPo2
0xLjpThyzQjK2wBFpZIafyT+Vq21oEjrIUYQTNSh2uQWWI96HtDP4Ryx2j525gCyNxaw6L5pFTAQ
o4IBW2nGRuiItzQZDXU5NLYZDjiwfILJSbsIp/Cw2UiiMG8GJZ/OahStk1LbMUWy70cgH0z8oeS2
GK+YIvhGB81NH+isDQ1lw6j+UJtxrZqtsJtjYBrIJkIAG2dEIczmOomPcaOIyr7i0VByBP0dRvg5
d8pdG8hvYFwh9WERFUnS9DLS3x0QeEOrS5uPmqrcaktqqHzM8aZGopvSIoUoJPrJCSFh6SWqXULd
j5tCwm2miOgioyCDOrdTKNB0xEp/m+C//j/2zmw3bmXbsl/EUww2EWShUA9S9qletiz5hZClbfZd
sOfX1yC195Hhcp2Ler+AkGD2qUwyGLHWnGOeptAZ9nEAoHeyiuI0M5GRWblkfNn3XZ18CYRf7xiM
06OVfJVhad60QXXlh7N9tuhnyTS2vrRTT1MHKVajAYAQpDZO/jtoImhmQ/xzikhos+zoa7kJsZwe
S++7Ec/9lV+V10E9ZXsYEDHuAfMVjBqr+YB+llfpK7MicyQVEblcPes8OhlTJq6FMTNsev2wM1IV
bUVePbGXXla1UcElbFme95C/DN/NtnFj0AUM3UeHBJRsduUWS+lfyRhcJY1lI6fNs8u5YtpZDjFc
RFa7WUrbpXZoA3mpkOcu6L+0ZEQeQxw6NB6WEgne4VAn8XWc1jtH5T8bJfAHCGJ+gNuEwTAsASAp
8BzrW5uHwzZy3HE/9BVwcNUfa3fiVOtYcucOLI8UcZS5mT2J3kaj0Uz3hgppitmkDOdk3vllWWB8
JG/PGkEB1gwtndNbu8G0uisyRO7gz72MZXur84YaQTraIOf6KwjF4b6No54a9EAc9dTcJuqSL6/c
G1ZOOFAbqo2SLrGP6YTExSDyKrCCozX2GUsLQ59aF0NSIykq1K2VfcH+cztM4xU4sBsjkdD15xwX
BBP6ugJM5WKWJDiLCkpiFO8FAZJZ4m6ZvzuvgYn3mZ39oXAEpXLlHWNm6AfyNpb8xO4K7veDwIYc
FposP9MrEHBvyHRKDlXffPUXPGsPHZR8TBZbc+i9xTOzzdLrkMpI6lTaCo/SpKSZFso9kt83+bt0
ZHEoeqQmbYTStGypzXk1x4wpur2jSlTmSX+N63FMi58Y96EKS/e1mp9r3XuXYQxGv+j5/yWOl3n2
4+spuvXcHG1D9wLlDjHrxGrAOk9zcm5rPV5pYODoht9DVzIxD3X7FBkPA6mRm9RvaniJ/XsM3PXR
p7NklnEHTsDzrsOwfwsbFeyNo+1WByIN4HK1I2WAuTzWOVP6VOTnSBOM5KbNm2j7vbaYbtQeRXDt
zc8kJi6hGqz7ponD+Ltqmq0Tzu3WFT3tZhFwCprTGzFeT3YcXXUVLVQvsXeD8GkQKhY5LMOhJ7Lg
XUCzkPBgDkXqRcf+cbC6F044DxIYMKElECUI7eU43cI5c68q8iZHMbe4zZcak1k+jn5cHhN0cFM2
8k9aGHxdCvS279AebGz8zxK6a33lkoJ4C1i1vgZMQFkfHLlPhcCLemJlxurWFoCzUp/W64gRJ43A
vgzJHDA2pT+8MkiudNChDkrSvZQuJdfRhfAwmOQUq01kbVgjuWcxAoRVk/gGCfR27gZ5LTL9hG2d
86SHejPBkG5ZDDnjRHFvKvy7VPJTAopA1WTZoHwi+pzmUG2kuKdi1mY5pJmWfJ7ZLK4Lp0mogLfU
6mTlbrOwOSV9Xz81yBZ3Ff116A4PUmrKF07FT5YxoetNuvS1IIho1iQdxhmo8aRjOQygkfwj9wiw
0zo6vg+9FwRkB6BnmXxTOVNN/4WlabVvsGEjB+Zq7mVkbaXu9wmSD5nH+jxgMqZoKb5rp77NF2Zm
N8/t5XLwyHQCgxny5brSWTS5TEmNfFfIcdoBLXTxYzONMBiZMkIahpI6SJA430vmvls7N//KNUzJ
0RzAaoLtPMfwpH0O0soKGcZsdvAlJCcbOnEM+pzYyhLgvGSYLAacFraHVzZovpA65l2TGErsslUe
ynixISD4LIQrzmMw35hmLw4WcIgD62l7mJdZAdL1NCTUxJmRMyIIY0F9EqlO77vYT/ZRR3OdwAV9
KEsFZExO9pUZpAD4eknVLA6IZx+PcsB+5KmORR80hFOW9RHnq5SaFBBFR8w205O9Z2cT1u8pfPIg
2F7OKZjvpBTP4XOmsOAnTOo3Us3pVQMzFxNcwTnPMoObSaWLX4D2SeBmX02Tuoh0hLirPMywDlMb
guVJPBobD6e8DQvCUeEOGWCyr4KZmMm2PONj/KueVHzy5zKmckI0gayOswHjOW+zYTeX4hRolNu+
asDkU0YrQv5Z0wtvW5sfdwkIqs2ZhaEL9mvwTGRkE9oMIyFQtSyaZ8MAgWdbvc+cJdFHPSFHZxVB
ySlG9d/O7WnG/9K0N4bVh9eemdxazmB8Yblrc+58m3VTXzrNuZcxFRuPXmNnPJSFgm7GQkF1dDXN
gNN31tJFL9QNi6FNkdpvQxpJdM3kHiZOXtB2AM+et899MD5RdnBZPnmMcm5zKJWuMVD41VXQ2QMN
ieyYsrg/qUozttTRqaHTb2gz2Kd12l8QcXbhYWneG3NeXBDft6xCzZ5luY1wMqRn2DF1LjKUocLG
fSKG/Kjy1r5zhv7YUx7pSUG7jiYDaTvZIDfsnwyniT2DJSbWinka021pvFs4C86eiJ/HmNOqGXE0
srdwQDOFXaLIip0W5a5B9toIhtFJEphZhY7HA/RLaQ822E/93RxcsGBxzCFaVXRy5mcRm1+jhFbh
3NOW93zwv1ZGqz+YSDI0ivp7FAPdtseQJiVa86ZC/h/VdD+iqGfZlac3Y2w/Gmro96Y/KfoepET9
GELk11NUIdUwgHG3NvkbOrrP5ulpnicsZD4F4K7Mb4qm+TpHxcHIwvAxc781ff82Jj4i2oilZEWZ
AywpiWIWtVurMU/NmOMOQUEC/h+9gnfqvfQ60le2ML/rGSRDbvtnBW2A9Dbpob3tHxo/7+9Tc/jL
HrCReITmAVTw3YtGpekjOXfPcniqytJ9n53HIk7v81GDpS1m2kDJuDSd6QQ1PuXW1LkeOSHBtG1/
9rXfH1qfXh7cmp4z/ezvISiBJhMoGuG3vBoznQUBmrsnq3pjoOHbivQbA1a/6xLCUykTJeeqj9/i
MnuvVFhT1a3vtAi6qwItZc9ZVc3eu9+YghQph35kOz+9dp4Yb8zOIEWCLwluRbmv7QAdwBYWvnUn
dH9Qac6aZmh3BSP4ZSfGq74nEc4KbSb80fWcQ5fze0XropoPI3SNy3GasB10gCNiecytpeayGBMH
TRFjaisK4l0Ncm5mMmVVt3h8aV2Qc4R21nkufP8vOzfKXdI1PwrJL27FQbWfZnlrZ4KKdKJ2jcGs
SLG2qzysNI6BG7Araiz6CMZHBxKIj2+LX53Dx4k2zajQeqQupYI+shiwsQoY6RTc9H71HtOmbNv8
pxsAg+wkHlSiBQ1GmsA3X40cOZEIIUBOGX3kmGac4QCnbPSPQuCCIphgauryqJ2S4dVhKRf00beu
aZ7Hfp5vM/fOz3EaQ6PP9jA/CrSLQJUMgxlzQy3d5zWMrLlvU03S59B0F/8NelvBbP8F6M0S8Nn+
E+jtuiza1+L1V87b38/5m/MGb+VfpkWJwDGFsMi6gqT2N+pNCPkv0xUCnqbjQyM3ead/UG/+v0zY
ayYzP891HelBm/sb9eY4/7Kl4/rKtkzXlZwk/39Qb5YtFpTbr2BPV5pS2PzZrkcyt/cb37Ai5ZpA
CibtEiM8GViINtKyOBTgyi9ywzzOBQFyoD/P+ZLTnBHY7C3JzfaS4VymZKbX0bkzi55CfcjhU/z0
gMpCBHJfLK99cCqdoLuhlUAk7SJayS5V6xeHrlZPjVve54N760cWXg0K8OaXdGp/zPMCj03mrVgY
I6m2X6J0fCss4jwcsqqzJbU6ot1XNKizlzxr5Dh0ROQMttkZ8dbifR6Iv7bTu5owbHRP32wwMPvy
ZzjghZponSzZ2WJJ0Y6WPO06GzsaC9k+5GmY2iWTXuK3mQDhFlXT+7ho3Pj2Lr0lq3vGdG4u6d2T
P53C/nWcTUbmtgRpotHnLonfylJnjJ1obZY08KwjF3weHAZFP36vOw9wMdnh0PfAkG0E54696ZX7
cqSnGiN4zR3okTyCJhTjNCM3GtWojfcRZRnOrPiWPP5zByobBhrOpK7cSQOqTVjlHuaJRVtWRpvE
mu4i9O/Z6N7WJKNbFZbLdglLj23/kSxi9I7avGt79JPdEq3OqgaEbvVIaJveGgLpveVkz0KTZ1mT
TiI6RjAWRszKfBe34xLgHpDkbifNi79Eu4NqJk6mM09EAw1XVR3thEfrXmDrzpdoeNo/3T7kG1gI
wyje1HdBjLycyZO3EnoQhRNOoGwsuqdL7nxJAD3UBX2OiaRPlmz6MfdAh4Osbn3nMPW8xpzqJ0WR
7CJXuU+7D2Ng6Y4H0v+2YxIxSU+jYmNmSMEzl3VoJMcbw677y2TGT816kB4KU78C0OA+VvmOI+Wa
xJEfgjPOXqbqezFjaiwjTqVEheHUu4lq+r6DXb3mLach0kFJK2ySm1poZr3VLElAuLLpLRBMNpDs
jizCy2i1k3rhm1F1jPLu2YyzeUuBPwRJZaMjRNBiaxwNrQzPrTw05VtqtPkpKVhJyqgs9o6NStE0
QV3EkXXvlzR0I90XD1H0FESsLJ0azCjN/IHPw5I1yWH0NAI7KLrsMaZvS88/wtbovLnkGkQwbU19
q4yh2IUC3zQKYU5GSabwhdG5YRXdo19y0uPkld98O8cX5tL5BNN0qf0CmZqjXnMdvLcMYPRg6Xhq
0t/jBYRE+PQFKK+/VDFe2ybCwjZBy57XHblv8cCu3rOY6Bv0DksnZycwQXDiJBK6LjcTSYJhgT8F
tngkkufa9cajIirtTg8LgRByne5Bxjo4P1hxE5pIZtJ2pkC66QDQA9mmUqjCvVlruLCe+T2mnlAu
/RbP3jECYxR13/nGkYISygwNEGYap1vh8du2LL3J82Ft6xxH9llNEFqAObEwSbFJ44FCm7Urmw6h
NZkALJ8akAcmEZ1dnKNS68vhmFjRc4W2wSw9vSGCGjJWyS4XpxXuiqyjbE5qs186uFOp90xtE+5M
qgH7Ch2DAdYLxYxPIGn2HJaCPawY7X3dBbc1karweTvdTMcRcWBGlrUw+3ZnOcarZ+cPpEC9ukV8
WyBVvzWUZv0fNO2mDqf7pJuuo68xsZRA56l9t+3laKIQDFuUmkAuTBl7eysC4D51wQEG2+VQjRuj
O7JQwVOaWOmplZhNi65nSVgQf4f3dh70KS5dfcpobZ2Ysmd7PzTPnzetj8AQalr16eM5H/ctT/zl
uhVFcPfmin2UNPNTOpfDad0Sg303G5KgvgC0mi32FiElJzHq6uS6XnVar64XRIjmWzd0frY9XYHL
WjXjfmp8Ov002Nq0hAEyuhwL3hDeNnNzlBZroj5A4VFHUAcZqDcyUhbNZIUGO2oJU6GcyoweQccS
o0CWIzEJ6+Z60VR6odkx+Z3X/LblomBFe1oTBD5vEy2siiKiXmmMs7oXnEYHFTabaBkJk1k/2PRO
KrBgu9Cav5SAPOy09G5mdz5ETZyRa9TdmlTnT+tF5YbWyQkjyPC53APwxFXtApwAXR658k6G4bc2
yO+bEWh5SCkHDfC113r+0VbmgDGThOyDJt67Fcsv54p6R0rR4yjLwkTgwm3kt/JragrNQ/s1z8bw
5GHNSZvpEObxgQwNYl1G77XFo9cmdn3OBvdnOREHbXgSqbdqbt2leb7GIaRLr9dUNzSp56NjGzhN
KJKThmC9+b0MDmoi4lDSxKrhgF2EwqeXvFwQCAd9KW/4wOumaBkedVi229qe1GFJJq9bSQsCecB2
SLHnVA6hA3LNJeuWAIc1q8FO0/Tk3Ct3pIqb96e8PEVSjQgPoowaiXkVpnIxZPTfTWGWFA3kMR7I
sjMzcciLHnki8cGb3MFb0gdI/z72ANvsUKg64BQ/UyHWt1svfrvNCqkLNZQDYYy1ubmNl28kbyBo
zRWM7fVb0jFLkTyu/1q/m88Legns38v39ctFAmRfIQjol374ejETkrEBqUvXeS4h3TvEyyPsRgHu
DIB30W2BJFk1AGs6xHJB6q67VcJ6LlIQnMvuMBscvqGDYaEmk9aarB6TVxeYRYCOaYqjH1EWvRlj
RF5GvXy/VN3A9i6xJ59X87Qv8sN6z6hGPW/Xuz4SED/SDRWpgn8/Yr1PG85uSTwgWHdyDp+v1BfE
O0PKHD/yEO3l8Ftf9/eQxPXGX95mvd7l3VeiAdlPlw/5ebG+zMfH+Xyrz7vX28rA3TqT4YX7PKEP
8+8X+O0Jv11dH/fbbR8f9ePt1vs/bli/s1/+jV8210cBqZyZgYzpeAUZrfz4Oj9f+peH//E/+fP9
f3zonz60yhfujtftnIyJeW030XkEQ3guJzGG+GfFnmjtBRjDHcEkKgRLy2ZOvhoa2mVzve7mXzlI
OOQj91E1WU22BNoYgo3ANfx5s6mY4lHdQwsnqDgQFjps7DUKUS3RiIaVEX+wPnW9vl6IqOgPOhCb
UfSCHGAIBJuqIXrZqc/FsPwTzry4uyzEuZxGt07f+yTayhx9NwknU7GAvRxORJswrm5VDustYYcu
lzHcW3a59eoYmwr347+vrzcay56/bv32lBKO2KFvmRYtKTvrxWfQpkWVZuMkzAP8JVhzfZEyL6ni
r5t9EAXT5fr2+XrruvnLrYNnPxcuExLZTPVp8tEke2X9IsXMYBzRa+4SIzu2fbXm3fioaVLra9xH
r6ElWQctx+160S5bCZNhBHN+srWm7EeBRMtPEDcRjn1OHWCkjd8domWwEKNFqCfqaa9qN1EZboPl
u7Db95zk6eP6gixMiTlcXhV6QuuhY0DU8T4P/l2dB8gwlm80SOVjUA/I0+slHXW9bf0aGHspiTZU
rv75fLRxBK121Mif3yJaGebna0oprT0cJW4ODXAJ/2Gm9NwLk0zw2Ychtz5kDRnVdvZcjcLdmjoj
WGsVGpnGWO8nT8Evtx9GjdrUBUjWouHKk4zorCVoxurqAm2sCMFKKULD1k8JkfBG20CV19dfP1cg
cSa21u1sFy2zN/v+44H//mnXq0W35HdhpaccR5pmSYQRRawl02ZJwOyXLWMN2lyvp/PEfwkVpCJU
EJFxM5i0aOVCEG+L4boj9h3fNBnU3jL3GWgEndgXflZRnn/8vusv0awvvXydnz8MybF/ZSiknQkY
sRulPkeJsi+TVQzm9QFVM86lFV/Z+susu3Vo9ugYWV4EmHnX/2a9b71Y818/r673fuzQy4/9p6vr
g9eH/OeXagu67kN7vR5y6762fpj1KpRv5mCf19etjxtRCEwXZqiyj98rNDoJGweV7HJMr2/LWpMj
ed0c10PtY3M9vtcPx8zvnwMwXd/o8yOHFfi1kXmi4XdfnIVCmCzHRmQEBmrYZZOyCYa3cKL7owsK
kVGfHsomiiA3Lw//2AyWAyXGp9Mxp2iXpNx1T123Pi8+byOp2dlNAvuRiC9/G4PWf6wl8miiccz/
6K/z03Xz49NX83jrJtc0uDMi6MfbhjAinEuLLLTOmvIonR/e+kEcTaSTZR7XL9tfBq516/O7/7xN
Lb7WInQNDA6MAusd61t+Xv187rr1+TN+3vH5er89Ny6+dqnRMIbx1awDZ6ciXRzW6+uRxzeetuf1
+seHnytEp7GBaGF9rfU3/WW/nF9DA/PauruSj6EmDiV+g2iN/lp3xD9vri/xMVSN5YSBA7HLKir9
FC2uV9dRZb3t8+p626oXXbc+7/jPj1sfPARvAxhTlO//HEb9uoN+HjPBomu6+NiZ11t9q+iwefz7
CevWx6PWzd+vr0/6eNVfHvX7G/z+LEPgnG7lFzGbyeU6rqynkXVrfe6fbvt8yHqvtWZcr5ufF+vv
8Xl13Vqf9/981YpcM8SOy++4XqwP/O2t/nTbb6/62zuFy4A/mlvdRR1rdI7ZlkqC3dfzfj3WPy9m
z67my2GZU3/euG593jbn4MyhAPCYurXZ/HjkOtyuL/750F/uWTcDJwSlaVsMyctxLefC/3vMW4+g
X65/bP5+63p9feqvhycAvZE+ZJfOgpIek+P6jaYdvVjnDiw8fAFwm25R+Xs69ealD6lvLAgNbTrA
XWUGBmRhjlIXhvQ7d/XXKm2OTo0NdxZyeoGue5C1bXy1RODf9RY0RqIUHtOEQMNSj/4WVXh0jGMq
DtJ9KEZ0WMIOKOo1WQXDMC6gTLUJFqwcVzzpIAZ1kstoESZ5fV7vB0W1rh/lzljHuN//4Y/hZC6I
xFgWVYu4xlvTqtfT63pi/bzwP8+2v5xy180/Pfy329ZT93rbxzv86Xkf7zCk/pVs9qYJ62E5NNcL
bz12P6+vwZEjpXPKYuvxu8wrh2XH/rjxj/f/9nTpthNyJAW+pe1Yn61Pzz1VJLfrI/t04aSN9f16
x7Qegn/ejEMoYG5WvolYwwsrcUQ18FKzoe04beJtSYboTRVXHdpoS5RPQ+JAki2e0zxDRtvoAwU7
dRpMGxlU4NLvbJ2npopp9ckr5Ew3dtG/xl5SffeQB1tN7r64nfsQjOZbZcEpWIZniH1+dhgELppm
JqIaWjMiz4JMhU6g4DBCOtR10zVkPuQZPdOWuiZ1xn1rdGeNhDRyESEyM6wND5JWcxdm5gLwoTOd
TUSQxTNa5CEq54UAffCBDF0KNz0LzrMHTvHPqbTmTVwqF8Vt8CS77iWMRvxiWY6Bwob/TZ1tIapT
BaMQflF7SwU+wFsPx50DYxxBEAQTsbYhVQpJwkuBUhP7AAK7gKLFhKrw0u0AsobDvA8bwPlOE2Tb
winhcPm3ztIDnPt2LyvjZ24Aos8NC7hMxCfP3KdMYjFRFOZI8FV3fZS8RlMPcHYmma4g67gMvnWy
vvfQtXgJCIFM8q32GYiTH7ZftDfd1NIarM2dm7g7pQMEfXnxPnnV0TUw0BEJMe5YJHf4gYu7ujT9
W9Z9b8qPjJNZKo98RIBLFvVrMWTOETlIdakwHjRFtasdymuzBJAfFKDwCPShcoPLNlNUzlGQ1mUh
cZg7GIR6pHwjGvqhxGxq0kTwvSzfiSqqNoNCOuYZ+zSkbCEcvbFbKp5GYT8OZe2d3amGC1cUG10j
bpsDOEQq9BEe+I/JEjWTmk18n7jdc0T4c5qPJCGiUwA3Lr4YZeFfEkqJFI4lz7kTwXUx62LXhZjb
KtSDiJbMc6Fd7G69QH4/OHvPr1+nHGF0NaeY70YHiJHMGxiY5HtKo3jpvJtiaiCwZi1S95Q4Qmp6
X/NJvLL6ZFXpLD6Epj+MgQ74d9EgBgVlps7A9C36H9hXPFihpIhmhryq7WFnK4QNy+gf2cuoR70J
IhjOnI6abFZc6Y5wPEd0CPXwp9uIXx1jS2bsC4Hv4y6lwFp3+pDfOm2I8lXSq/CFfpnt5j333YZ8
T4nRkDZPU7yrSkQ/Jtv8kVRj8aj7NDkVbgmboxQ4DWNx007Uyum3XDp6OPtz7D0OmbhSA8uTwKl2
5RBejRoX6eByXinpsHUWMZpT91eo4uIuHdJ3TwyHuPEAjOiS5lwrbyZgjBaSSqszfyCUtq4ZKQBI
2d1wwWnoJUXySqIew7+u62c0kM429jVaax2zOASHuLhcEBW/zq2sLnw7Y/qJVUEHznOJewHvZiqb
73KglZBMz+GgJlKqrSs5WN8NyO3b0kCQ6fdbk6yb6q2o3eg+MYmbrKpi3IWEEY4uzI7e1vpKeZj2
UES8WArGT0eNeIrjkF1avYkgwqFB0sqtxLoZS+yMqhR4x0z1BTFwvhGNVW7JNSH4ZcKt1jBiWCb7
bGIK0Ej0ErMqRxdd+e85pbacGNEqmOarLCruVZ2eKceSSamOqWStKbJvpGwaFKrJamL3M7Tx6BGh
Q5H0UFrUPQvX3Tt2ek9qNC4isLXJpXRThGu1Oob8jtupfixNbb0Bg6v68ttQRJB6vcjcDXCim4wv
0hDZeUggEWnebhNOT5bbf/MHsiszoCajxeDPBPMud/PzMDKQ2saMBb7Ko4PnAG8UNUdt59g2H9p9
6t3SPNXBt3mmfZQpRHDNk8N858LyUWMHs0X0B4owJwnurSDeljpIdl7XNpthrs46W4rkgODPuhTX
HvpnR1fjjTNieo+dhjPExHmJRBZsCiO8c+YzUHj1T6d05KEGO9VGMY74ytv3dgqGGAtE68zFsdXw
CPOhg2HhsCKUltPR0OQoD0sSjDJrwoLOjzrVw3AdVC1sNJrMu4qmTexX+hB3oAiSDsAXIz9HYEd8
ISaHbqfLhNFFYd6tR6fdeP5L1dIztTStoNAMfxph+xbOPc40+74fbHW0S5Sljgbi5qSkDwHJLtwo
vLbhSbpmBSthgmLXGfbJnl7rpjJuCM9id4my68Ew0L2iETrSlLso3V5ejoRnZTWDJUMDXug+uOx7
1MmtRv4dKveio97/jfHxLMl0wi/JjlpMSFhsBitLgE6zVfpAdXnT4p3Zm3xjm9RGHGin0fdElDeJ
V+I7b4aUl8QkTS3/2jL6u7lNzqhsCPsN5A9WzNidKdYi86UpDsU1kXDOUs5GRhBeWxIPdld7N9D9
40tbQyntekG3CkqFGwPYqjKHf6ucD1jW/PNJVPSCRw7Hs2l8zQTfbrgIJP1A4rqOv5kNzIXsNQjo
6hszAtgxYWIdh90hnp56U1ZkmwFLSOOT5cr7kTAeGnNpFNpox/H+eNZ05Q8c4jUJyA1+wst57L7T
3eYADXih0smNQ5AJHKLiazpF7X0YaI34H5VjBN0q4xsqGFy0PyZnYdY+PPetrq6GsfEfwhg8sIZm
FKNatCS8HIXYashJwAz8gVQHRM90lLPCwhTl3k0SCnk72LAXagKVc7+9HDLm470LvMQCdFS1+bgN
YsHQN8ePnYXdfMols+naoIdZ+BPe0gaCmoFbv6mBQIk7NWc36YAIU323/Tm9nGx8Pq1VEyE2j4hX
x6Xw44JYiUD9uTF8mHoErN/FYBZ6y7ys0rNjPE9DSsKVDQHSygyN/qwhfNeELGzPX8bJuIsblLxF
kQILFiibOXftMQehMPXclwmlxkgwzGBkArOAQUQpaRmHuB+evCY6CFXUxzbRsDoUSd6RfQxUbdDZ
x5jkywmLasiEOY7wOBt3EeDJlnlT5ZMehXnuAek1leEsMoBkhOaNMoIRkm+981OaT1bCGklPr1Ta
AvysMGJQC4+2Crb0a/kmCIOPjmQbwR0jxGjOQXTYj6gkAIbEroEvhxNqBkYoTDUTzGomU7ujE9zV
HIKIQIO8ee5RX2xCt3pB6Hr0Scm5MBsP33v0M5/SF5QmkFGpS1zpon2wJtvfRW6PKSzEb5+nX1xE
s1sEMcToKOIQmgyleijcx0gBBYpx/CvyZnRWya3AtpG718r4rsKo3scda4fJOBvDDGZu6VVNhtw1
JfOWsGUqxmhaFmkE1b45q3JWRxWEdO0BycYTg3Jt1dlmEiSzZgPEDqDYWX5n2XZyHIaODEPvp64l
PNxc2pd+j5gvmq57ZACprvHieO2013A/I6xWftpVx9i48y1JerfkXOxZ+mipjnhxFHkX4SiPVoP3
jMUFa4YcAGFwwqxjHjKvxCX+XAwWE/XSL88WIXlF7h05GzqPMaOD8o6M6F9zUvskZaqzqe/S0US6
nA9vc+f8DIolVRUJUJwgH8qd6zaL4HZV/SExwKHUSQnAxOAQRhJ/HILgxmzwV4X1US29wnhpcMXd
sC+SWm/MCCtyGGO+yu1lBGLws5vhrhvHk888iFkVkrpmgoYfhOz3/sAkPDX3xthBemvNw5jkzj3S
TkQvNEKjg29EL8Wkbxo31DdtgRtjjLRxm4UEG1fFTiItvSFg6kJ4ZnGTxiPC8WVpMoD4mrzveW7R
ILRTnIPSq9n7va+RrEmKUscxqB4SNe1L4eydvkWfa+NOj4jb2mRyuMqQUoe0JTeJtJ6mWryrGQ1v
5QIYjFWAmN61SQPJkz3Lhue6JJUDpegmMyWE9HTAND1w+iRb5+Dj1B07lAS+2o58/pM1w3tBtAC+
+q4z7WWGDiLCK/LXAlCeiikAuX4NeQoJ/UUn3P5MHZ54txAVPHvhYLXzjZ/lj2PnvZEgPTyXnv+t
1ktgj529x4khYc2Qjct0F9Mk+1fm3OjUtZ4yrb41KHtokApCuWV2miHJRoUNibptBnz46JKCGn5R
kTxVLUCTBhnzJs+gOcyInZLY+FokU7xr0HIHJT4/06OKXoj5m4xWtBCJCx6/pXQT9pyy2YSIure4
WKOdZD6gpxLoAMI03GCniTQTfKw3gw3moLazal9NPbLo8VIZhDQNVib2ofInMulhpmage7XEXIFz
lunsOGJIciGrKJ0YCKfvLc43O7TH9GFgzbXpElbvgpJVEWIVQa6JFe5KF45UHLb49urGuwgxGF4Q
XLYY18pTxtn/pIfpMKRVy6FPKtPUUnzOcKaZNW76rnW/5SyXkpBWfokq7dLVRGQESNjmHis9+vb8
YMcwijRtsVEPWIgS2CHYG2Da5oREJKBf4JdHjGRZ2pxcNQEly7OAZeIULG5AwjSiWSLUZ5VMiCL0
TEbNPJ8OU5Pc51KV28jHN+A6gKiDRb/eqtsiyANgBEAV5JIhXWkiunP8ggHirUg5dE406jSTBNIN
q3MOOPbAnYgZ/cPCFafItwlGmrInM8FmZXHSGiIJ+EJFdEe8KDjp8mEcmicvfoic9ilpsXx1YbqQ
And9kcgjv4YOG+ADyaXhQ8lTjjdv0mZEYNXVHNAKLktpZoA5/KeoaqItfe97YYVyj6KMMGpoTRg2
IWxpB43gLEBHWDlyuoDJjNBkgqHunVT0M+O7xDE0+fsqTv+KB/mD/v1++YjHRHbfXapcxLBlX/U4
UA2byHxsQ4g9CZr8oMA70j1bAUHWyr+K4Ri5drfBFOuef9a1kZ6CAI08p4gHiyXIhR0mMONCsmGC
EL/NzE9auf2OdcVFGDbRTVeS8eCOfUIkKSEMhe44DUD8szpYhqFFtoWKbttZ35hjvHQESkUVBIxz
2mUwQbT9mHhLD1aqcCPapQYx3XZ1qZHrw4aN6xF8hS3CreqSDJ1/+9/a4o/Q5/9CWyx8yyN2+X/8
7//1Nv7P8K/y/wqRviq7uIl/Uxf//ax/UqS9f3lCWr7v2HRZpSutf6uLfXTHjmfx5wsTu9L/oey8
luNWliz6K/MBgwiYQhXw2t7SkxL1gqBECd4VPL5+Fqg7cXR5J86JeekQxWYT3QRQWZl7r71kTP9L
Xew4SJIZ8PjSkzZBc/5fQdI2L+iTLe0riD6m6fj/L3WxZfL7/xQXY7V1hO0Iy1WuJZRrfxIXs4Eb
ujK29LFwMTTFUePvPT091XNKqCsoF2lLY1swntxPlInuCM/AzrxqXfes2/V8jchZ4WoDCCxTEmDd
aV/U17GFYqOD/NlKmP6hwdqUwsN3QFtmA8gCAlFFiAPj/mNugTsRCN66sjtJW1O2offBds1WrzKA
TmgM1vqLd9tgHIEr1fSrJofcV37NJJdKkcAKKnBrJb3hr0eXxgW5fpfZH7rdCPbKq/KGy7bziIEz
gaaUPqJPDqLO32p2Ogcp9BO9q5Y7Eu8VXIG/7gVuY2HZ+7AnprHW3sYqjO4nEkTz2IXQn0lP5Uoj
oaeCo5PkcASjIntD2kuSYzWdxnrK2bn6QJnHejxbHnt/5GS+N9xqxlamBRh59B1jSxF+SOT43niv
kaUrkicNYiwTibmzJIkiLXFmEm8sF/NPuAnZTftC6h2NKgXfBPEp4qr50MkAtJCi3eWJb1PqOoc/
zui73zLz/yq6/K6Mi7YhBP0/TxAh2IC7nCWcc6TCcgL9eHuIi3B59n9TEum+7KsK05f/ZLaITz8e
Mq8p1q5sKhJ4oT3NGZq4joMS2CrmWP3rw/z7Y0Fu/+lcFcJ3EOMTuu4pa0l4//NQbMMyxzBNq+Ng
IIKPq+LVwYZG48Xo7kI7fzb84mcssn/6BJZL4A/9PZeIQMuP0QCtKTYA59MnMHfoOZpIQpU14gvE
nGnFiR3gn4qWsNXW1nscWKATB7ImK01WnNGwTtHjPvE2JIkb88vffw629X8ckfCVaUkuWM80uXP8
+UEkMFOGvGgy9Dx8EEkBaqFh2gwCqN0ja3BWRqfBTolMbrGWnoFHzDsjQ5CYzN16dCQAucH/2Y+Q
0KScLXIqQOYvLyXZE42ODYE7SB7//qCd5aA+f4yusKQnkJVLHMH/ftAhV0BMxDAH7Wva/egX28Qj
qguuxkon0tqYykVqPSz6GXSedch1GAcmvkOfwFdtv9cS+J/jtzT8jfJe5gtbqn7OAvZUoz3RLd8E
NqS4rE7ABC8WB7tJTwgpms1oTN/9rrmp3eWDsOP30RhbfI7lsHIj+8H2agBrxBn/wzteToxP79hX
tH885Zg+uv9P73jEwsdO04yPRUv4hZER91THOSaG58ib7Yvje1u/EIu9WCQnS8ykbBgWSLlZ4hoY
sFdWCO40TaSdkhSUpnZ3MUrleMSZb4/+U49lfJ0EN12Q9ltZcRPwq67CMBi8+RU7S7er05ObWuau
cLu3uhzng2b7tSrNYlsHEF1CgQYr+Kfr5ZNfhevFNU1PYahRPo/q0/WSWY2a8o4Nbat9Gv4dZANM
0jrIviOkBoP6q5hKWJMWciiiHTc4Amgwb1UTzjvsVoQcyDPya/qKlitu/uFP8n8dG8dHTLHreULY
5r+fhLr2M6fVRPnU08HUqTrNWcluaOkxEGlZGRSfs+EiMOdubvcmvcmK2KUQn6TDVmo9wMxrl8u8
s781KvouZkit7IvuOS2ZiPU1nskWyrY161+uMD0AoU8zLhS3OHuee1cD2zkYNhqiMtHkBbDzb5Ke
jLEwXldWhRIlib/FIpDXv3/b1n/ewlxTScvyLSmZfJmfVvk0TIY4lFVynGVQ0gdO7kQz+/gO2hqn
YAyaw9mIot0PrXP2ySHezBMdWquOHthb5wfcgMnvovJ3pXT3z+uKwENp4gC3cFFRepji0yEJFCJW
H/nxMWL+s8rM+daMpNjrvDgWmRKYSLz0EJI0bfsevhilb2I1wG/FPfEPH85yGf5xmX4ciWvhrBKe
MoVrfTpfE2TGtPG5TFt81q54b5gwHvOMfnKcDMPa5j5E85HcGQLFQ+wCcAWqQ5tX42kaMijxrXpG
SBlsow5/iWu72xJrwt8fo7Ocl/9xjI70fMnKx91kWaX/WIVxKzZwoUZuJY1747dwTj669n75Ythe
882pN/R18rOK6+BQRd9Vz47SHWwTHHp+Q0H5niYN8ZzV+8JWexwt6HwaFXLi0XvCP7sJYtgJpS+A
mc55D2DTeO4WWkw52c01G6n2SAjfGEyp/uGdWZ+WheXTt3yPNZ3tiy3Nz1dkP1lpXLttfDSR+YJ/
QNJY9xOmIi/ctA1h2A4j5cKGZ9ZaTDrLrEtI/57yE2Zc+sRqOJG2rdLE+Idrxv1UbSwHZivBB+54
DrX4Z9tdH8qeqGZ4VUMCCaedEjIWy4S1fnrCno5UfOHqxen8AMbKWj5Asot43Am9G+0O3YQfLhTe
gkidMTCO4P02ZcXMQdiTdZizZjcXFn3XIbs1kVTsVC/DDWntFkQ3eYizuHtyRiZU3ZwYb2XOSNgh
6yqb2vcROehWzFa3DkR3Ab4CTcvN79kRRrupJB2hLVN66nY0rTF66Uvkte/QDOZz2nU3uJas26Ln
79imh9qt2jdvRpJmn/iot2UbZQefRmLnh/7eSOdk05ZyBmOJCgLakHH/96e1Wk7bT6e1y8ns+4od
km/KT7djytVgmJVhkKgQ6cOAhD+rMTTNM28867BPOPivA18Gay/oi11dewRK5gDLpYWRgq3zvtH0
kyDFuEclHNrpeXI3eSY017I66rL4WTqi3kkRfgkyiKtczxBRfO1ubMrM1eAP8RFRBJRcQjCRU1e3
Va/FaxU8AZdu2DldSjfLdnomuT6M5CbRdownLQiOU+8gMaRRU0akMWVo/qidlvvDeB5AlVbd8Gto
FEEQAyaqUCixkdhJCeHCTMe1/BY10+2cDdMaq2POnJkBVeOHhzZ1MCUZERQUklIOkCEPSC/I05BG
vxky/5sbGvZ9UU63HPGSZF/uZqNMTmIeT17l+uu//wN99p5yEXgm57/Jzo1alYbQv993TL9okQTx
KRlx263borlNg8I8VHCsVhMEnMRtEbqh8kV5QSEzFlCvSYCjd34fuZazRa97TY0SDFYqmhWO/Xb7
D0f4qcj6OELWceoN2+Px86YAcCUnkdHEv2vheugf8yAkBcBkbcdmthq4zFbwIXawVCAq04GjDV1+
m2LKZDU5eLqq8CBmZtNqZgP2D0dHv+DTCe6ZSnk2WwfX93zv0+c3eY3biDHhLNO22Mcx0OuwG75l
iSKtyyaFuBqH6WyIdjoXeYy4N6H7iBjr96KHm3Hz9wfk/N7R//s15znMvmngsZXi0D5VpZmuoGPU
BGuNTraIaJr0AWwBnSXviG/dgCFHPGEUF5cwjqN9Xv30M7t6c8pXK2HsBGxL/+jIi4ehlB+G2YvO
ovxJOdOdAzUUm5iW2i6KnbsgZ8Y1RLW3c7ktYsLjquhhlKB/ecHIgsiCiUifjuGdVgx0cq7qI3/K
azI27yWqsatMyurQtPNdsAz8mrAPTopPchfBCF3Pfu/spY6/6ySKLqNLkGRaauAE+J2AwsqTk6i7
jgqDfiXHSRrb1AjvB3EKNpEETLFPwoHbWxdEW2a8FNiIZucKZG2JGT74cvaOZcTin6MZYRiZx8Sk
ETvmlPO4j/rmF39uJE+wL3b25L07zBWY52jeVA4P3SMJu4jm/mBCTbVzzz2XYWzBvBTJk+298mFH
V6cYHgJTkAfJLGcTtoyfJRtoFjnPukjM2dsgC4eXQGU7IAPiyExgE+9laG88u9JnFtRvNK/newec
ilC0JOhnQtMdIveULZ2LcErivVVmr8oyxnOcQU8c4px6Ng+AovXiNS+ES60Xw3RSmyo15HUevfGc
e3gJa1ZfcOySFYs++sqPgmiPMkB+ne19Kuw9IIrp2Ob2rwkhzkOXJW9qpkk8qcnYY32eVqNc1hDp
7eXgiM1XboI3uWX4Vytxj83QBjfZjGwcYTnJiePAX9IjG9lPbGydebXRUdBuK8WgZ2yhaAi8UHeV
ndegJYpDYAtrz+7G3rcMAllEO+M4i2ShBAdIjkv1Elqm3ExVcdMMo4GrmTj22lxctq589do5I2Oo
YJqAk5vkG+9HJLJqV6ghvVD0w/2qGYvkyaif2DbjTOlSwCTuVDDeLb1d0HMuRwXMRKmHd6Z/OKYN
xnWeW2kqaHzkTVnd0ry4CrcJCaQFCTym+cGfhmcxo32iqCI8ciZ4sKZR27CZIlQReRuDxrPwG9pC
QyM3ulF7W+irmWTRNZWMUu0k3XWyAF9vEYKNpZx9cZWPBxmLe9vBcIqnlzq1g14C0NLY4CxG2BLk
BOXl9d3cLb9CMivKSvPerAnD6dk2Qr7/XXTrIiCitMP3Z5HK6kkF6b2w9mxx7GNJG3sTkJ0XGhCy
Ku1SI6oOaIhyxj0eEG9Hz+VLYBVq2zQBcaq9H99lWQvYvWH5cryXsq/je21BPOtSFFhBafYAmifr
xQm4ICP72TbC8cVuMCOJhhRCm4JpY0QAPMY+xNiLajMNwgCZIxOSypMEL9bsa8fHvpjklRqoSvKA
sZ8776Gd3PqGDK9m/qM3h4V9H7ibMfVDuJYcdLz4TzPlraNyIdIoixKMXfIudbA7oRKsNz54G+7K
+9qJwht7+iFzazPVtXVNe8hEIinztRbQX42kcC9mUWJr7uD3AwB8Erl9iMokufQjMZy4Q/EVmdGh
bTwkY9K89KDLAgmx0S4i8575JaQq3nip82Fv9Z7eiqQDKVSh6QmS+Tm17Av1I1FReaFvPZuDS6G5
fYmAuRiz6ZPR4FvX2au7dWT2hH2Bus+H2XmpVIJ3q4z6c++wy2U1jKMUYmUU7KrGLS5IpMClxqn4
AjFNbpg9F+cJxsu6NBrztQ4IpkxSedf4swCwtxjHPfoTlmgIRZLNFozGgN7H+1EODoCkED2VkRDd
RdPnQWMXZYwPJltPiX223ORblTFXoVLDzo3iTMVbCg22/vX8VWhuPXXXbzBA05oIfuY9XQN2je/o
laHLMnM5Oo3R38az5iPM/fs+bSRnH/IfttnscIrw0PmLm3cS0HaKg6uip3wY9a1Zop0TMXPKsnWq
PXBQFdzyp8yOWGq/A/lhomhaFfNR7kO90Ts3tEm+Mrtf5W6LbzqCdpMX2Rkwzn7O6ns34hostUN6
ByQu7vXMlnTSNKdsAE0Rd3tHD29FKV7aAaYaMmuEGFrVu0rUZPURaUtn/ObjVcdGIdeHWrVNx0Ez
D2WcBuoM1DP3qgGGYZSZe4aThNIWZnWdG/voOLnYtI69MmwJn8f2mT1yQps9QF9EfcWuis5zkuj7
GiQAWWvOCVietW+7/lHnSECz0KnXua9RVFkY3uZSPlSTtm4j2uGq87o1U4rsNMwtWe2ONo8WjO9D
GPbg0c1hayzCNE/6AfJVeHgEanQuTVcsSNDpi3q6DqV+zlRFDe30X7PuDUwkUUF5RRaNB+IpQi2J
+3U+xMjYh9wlNZnJ8477BYPADMpiizC61GQ8SplchggBYByTJhs4xNvAL2FVYxGs4cA9Rr8oI62z
4U9bH47AkYnxdkC3cEHTWViOOoi6DIjjzY5ZZH+dfUUiJJgjJEeYnglIsnJKQIcZ37ry8S4HTtcy
bE/PlffkR+weIBadcqMheyhmuTWRxhO/6UHVaEe17SsMyE7eAejF/yVjbWyDyLbQiFXOwWqWZC1w
5Tt/9lDq++/wgIurL6LTnNPk6pKqI+OP0LaUlIl5aMhD6smnSKOOXbgr2ccQHSzD8TYTBLX6aCfz
/lfTmsldOhsPmdDRtsmZoUwwycF6TmvUcOlJN2SM5yMcWHAsR5H55V4xwyEfjwG6l2Nws+D+Hf1E
M48dvg3GlzGXI8FxkhYxsmUvcB/TZeDBffzIVUDuhk9l6OrguQJ5jPQU/DjxVDzXDoV1sfMtivnH
uKPNyCXXsOgSjzshgGSsM++doQLL0b6ZGOgZYr6MU34LO2JesfOj7UQ6toH3dPIKxHIOA5JGvqC7
LvElo4u25gC9pY8qC3yTbAnbCUbErRM+166tbhzVMaahdgJWRp6JcB8pqYHnIrzoCsQucQ6hqZ87
2jDZ92kbFN33KkSs2tOMAaj2GqqKPXuQIZJMnzStkZVpdF+7AaBjzzJwRPsbQpqoSWNwChJxpkWW
gd6L5KezNuH05rPap/EMknpGB6eRfK3GtAu2TAXcAyygeK2srTkyhe5Jway+DEDRWE/TeFOBaUVG
YD8N81e7a/NtGnbxRiA+XFmpgKEF1G071NM7UOuR9q18t0T1ksD7YuDWBITEJTvDo5wIuhbYHDhS
z3yNI4c0PaKeMt3skxh2HR3WimF8CWmLsBQfmfw8GF/FEggqpzf29hY7H28fkWMmIPV6hY20ICX9
vCtsTaBE8xyxgaOsUFuet+t7A8BtVH23pHNW6KxXE4scDZjo2he07BK5TxzYYk0d5Vud+KfCl+hE
GdzNqLqS0bhNi60/V+iFh3AFxZ7AGoUcwuxSAjHz4G4IoHb1bUKWAuZibDCIOun8r1i9bp1wP6oV
Qv50NbJxQnRxyZZmkF/Zb3FXXesJOzQMiYs2sh92MZ398DJJohWKCSeSZSL3o3IjyQTZsBawnqPg
e+plD1LljxWYRdlXzy39BrLEaXLUPpt0UaB5qQBp5OYBZAZRcbRlVgHABXbtyY8U7Xc+INZGiwPs
MF7RSwRhBKSxCQ3/KAGpb741ZV7c555PNBq4FpmCR06WbqDZ26Azq+ix0oCNpsDVV0aAXBII/qBs
6G8URyzZiA1BXvjPEum75VrFvluMo3+5R70CO2ScF5Qqi5n04xsfT/nLqvthhYkVzVOQOHhZ4yHo
t63nvn08T/524Sw/7H+wGT6e8/HTU018BHeh88dXv59o+Ui+/NG8/P7yj1+1vPSQeiHOxSgIDpbR
c88hWbCqc/4Uxv/+9o/XstvKnrd/vuzUkE+TgXr5+M+/juH3T/7+ZX+8SujbjxDvsl1p9/G8/jgM
0yUrJ1kyMf768U/H9/Hif7zMx9cfz/n0wX383x8fze/XWd5i2BXPC0VvNYVXlIbMZ1szP7oNScpM
hQ99gjpgUOObn3UHatVuPxqhwJgdzSdD47TADYIA2iwnRqWtsUsaQUCG1Q93oBr3QJWGr3nU7aI0
fkOie800bdCmcs113u4g/Dgb3UYvQzsSf5cSsWa2EOZiaBJbAPtfwqjwrwrTTW0OwbFpo2LB0xId
k9fImMFv4+jq70wQTJRWGMN1EJ1Q/xeXktk77qSL9PL8zvGPo/TQuDpswdiALCzywFphQ/vVRH74
kJjfNXDTlZ3G3qGAfgctT4w77zgX1OcAVN50nN2nYwSjHjmjCTBGopat6fZtHI+7KS7ua+YmwxFc
MzHjg3lOtHOvp2UOQQIIKVKXlrDtKs7MQ9nPag1Bm62U1+JTURp7hXwKOFeuJmF2yoXN04g+2nvG
XYctfMO73hQO4JuhwpzkOwecsMZDSFjWVKAmFwszWCmmXXxoTWAw3ewmKtXsLjMfY1rdiKjUD68H
dtg6/hpeArD74Sg5VVbKfs+o2QC2sRpFSKAAx28ThSMLBOMV4YSDfwVq2Vh0+kpjgrqnJ2EpN27y
sfZvDe9Y58OVvsabafX7kpDyMPUgtjXsg6LBnVaqfU6cwLtEfr6LNZ+e40+vleXfuUyT9jqx6OQi
+u9xe20oFfU26BIU+m16XzkB5qbQVzhZpjsBPJe3FJ4jMj57qW+Gws2ORTAwx3K+2D0yTNlTiNQq
LTla2ukgwS6aHfWtVxJPQWKUGcQXaI4uKGgijscS4WOQi/EUNulmnKeEn/UJkqf7SrhMsHYmPIh2
PhHpBp4RKuQuKmomOVJ0pzRDCU3vAeStBw6HRDw56aPX0fKImGROPtZCZGCrvGMNnAw0nJ4JwPSj
XpSG7EndAAOf2WWwceeQkHQrfsf5WOxy03kPpiTaj9NgHeAqezeRk66tniNGZ0LImEJqPHXVHW+t
uSLRXRXMlQF8o2GL1c8mQ+BiBGjm7Liz1onrdocO7lZGDnrl25vA6PhkwH9b8XgufE4sD5jYoxrf
hdmYR34IP8OYg9rqAESV8huU5OGs1fdkftQg8Q41Ytk+dprr5K2BcwK/CsntRJr3BkDQBdA03GZF
8JSG4n2BTmlyuiI1HVPXOAWQQlc1yr5DrzxjHQmUoFXoMdANXGcNIJQgrrT8CmWLU9+JPWpmifa5
rW+dxO6WztGKSXN6CSwUf5qJgOkqFmKI+sSZ6LMtoG0k83fPpHVWgGQlJwdWQ1pA1lFf7AZV/giG
jnVTPDVNSkA6P9cNI6s2CnfYuU9pE15c97vpRASbITrXM7qWKA+jtXIKNIdTgWTRHNE4h/0tdIcJ
pBpMW8+srENdu9+KTnHTEGG4slx0chCz/bU94GxzqvarlUbnVlnjvnPmdzMZV5TMj3YFxv8XEUQQ
X0d56jsfc6yyfnECDuthzKghEvECr3YXUOfvA8Sn285QE2lAwH3aeToEjs0JiBQlyjISxGjws03G
+TZZtOfsLN9m36kxSFuIz2UmTrPMDECp/mZchs+hrR980O+QzaaXDOXuLo1ffNNZVTb8n8YkZS5O
rGupxn0/2ydb+HRRBW6QKX4yYnT6zBSJUasDg3mOyPf63SVWRZawiJEpzfgWSHw0coe4+bx/Smhb
OHWCxdC791ocqkT9QCSaMVw9NHld77Iaa2I5Zfd5ml8n1yb/Bgaast5bx7FJBWsvuHC++BNCziRE
DdAN+VM1AxpOclIuYMkh0ApauR1nUmsVkXIo06lnHABUgmaCRUq5xa9Jp6a8Q7EWXg3zBlnxS1U1
TCec4S1ANoEBwcLF0E2MrufwJUnFT5v8FQJlqG/nmcSegoW/yWz14LTRDpqFOQ711oVrcWm4AiJt
fG8S7g+D+krQFRsWbZfXvsXg47ovyupOZv1tMs167WBW5uY3HcPGuDPruCaRwDzNaUBrblY14nxm
Z1EAr9AovJcoHONzbeavkkKPEHF7Z3dkcjVgnTfDKJ9mol6swCFFkis0nQm0kcRal3Ep1pGPw6nL
mZOWyUjscb+RWUssWxe8RSIyV6nT9ocuK69x537raODu/BZUx6TgSQRQTtr4DN39pxx5budE67lk
k0j6xLqpiCeaB/rCXsyZSRzPtPXsAtu05VSH3N7Jgv2GF08Yv7qmQGd6aoOaUHGweRvK/NojyTEF
oXEZArT+1rBwXmqMDJKeRi2yp6bbGdJAK8vdk60qFP6s18csgZ2no2WL1zRgYsr2qfLZ13tdOq6J
eem3DuET+1hQ8bNUnczGh/AWT+wHdRwjJVIbw+yzRQv7K1CEZ3vseihFuC0PTLbnBoxV2OIRMukm
giK0mT8GJHCVC54tms5o8Q9l2B+rAh8udipunDLrJBhthHhuGj8HNDIB9Y/e2o7HO1tMT0XR0xR2
4mFXmnTzuH0PEi5v3adrFToLjAXa15JEK0l1cnNBVE2PEHy5SE0fry6/cQqSfM+8NabfBtvaCw9p
AjNx6Mil7CxCBb0J165phe42d+mA0KzQjGFWBWM60kp+FnEmNrNWRMVid9zSE3oAZ+/tO6vCyT0+
zqVTvNMXz+qIJEDLqk4AfuIvYRp+6RbLXZI0FEdWfTZGxuhFdQxmlxoI9h48n/k2W1LhpaHOXETv
bhl6zEVSB94RKXy1Y98YQx5tg7Dm1tDbX0OL4PdTOOfiwG6HRl1TfcubcdzaZXUD2hOapZJHneBK
pZofdo0i5RKv/85LDi1ZLydE8iURBLmpzr6dkPaQ+4fJnB7GYI96ztg2Wu9lohGaD0RqxN9s9ghE
nsYVtp3cwj1SEnyYt36/0U5HqEclXjBdPExl81JHjLPrSH7pqtEmKPe2EwE4Wru9mjBpViJvr0j4
zmbo3BmN5hMYFEFu0a3k8gdhL28Styciy62Djbf0O5vmS9BhmContRGjsNbcSUxSNH2Xc8SC6jbO
W7dBtKasoj9Z4aUc2yfmBMnaM3zyC0TyMFt3rc4XySaKpxqsNkQdInkTDqer1GE29AV9oNj2I7Ad
5c9LKV7jcKmiq5sPD53V0/ss6UcyebeM27H1H/MlM+4jQo7WLU3pIpbhNoEAxL+S7kRfjfG6Rhxk
q5LBUkbGYG4YFUtsRSS7zYyqCzFN4CZfiHXDxGpEVmMnShCaPpv5g4wUKaC+efp4UKExIr+jdCKd
7/eDDOYSMb6Darwzu5NaHnCxkp1nOoemwHFWdt1XlH7BqiqUfRoy8j2wTFmbdmji8yCfiUthTmBk
8yvq3G3qdOpgpf54qkaNAs0pL8GC9Pt4MEwIfx//YrmSbB0gv3/8H5Yyd6yT3+ly7RKQF5ObdAra
gSEqiQbtviTCSSzsq4+oPAi6vMO/vna6XG0mvOcEyCkHUxvw8lVftc5v9NMHkKWI2T+snKFNEHh4
4RdSJ4ItLaEpqYLjx+8snAiW71+/Pqb71uQBGQC5HE60rFHs+3jHd91sPIpuHE7NK4NmfYqW7388
aRxRvI22gbLACbhBtyR3rZFvkLxRkHxasf8IlVlhyNaM0YsI54igG6H7aSKpGjK7gyGsqBOxKWJO
xgLAJyxSygrOAJCA5vKQNjnumJvfOYQi4O3MC2W9CuKjH2Aaoh10+FdIIft3/pAMCsfv8we55IMy
8ptK0ua8E4bduCXZf348JCwVxCkLhkDaADO2QKbyJCGo2L1JZI4GtcIpQhWHnTks9WlcHoD2IJlh
XN4edDJvPiIf44lqezA8+zV155aYs/SAlts9qTR8q2VtbJ2C87dt8103pe3p44F+9sbqFKXyUKv1
lEEPS8r2X9/8+Fe2fKm9iklKS+pS0TH0jIyJRXzpral+fGky8GWomUNr6eDYUUVx+VxKh7CUuX1l
jXvlDvgDrgQCKEQ0feZSeNrIBVLSXXvzV4ghEcvMcJ955zQwX0SG84O+Bl1e82VmX7tCsnpHpNAX
y7ZeXByS6zbo134uH4KYvPl5JKrKJilP9T/LkLr5WwiToM4ZhzoZL+0WxS283XsUmC9Nj4ssMJ5H
SQWi+jez9/ndVt1ujPq7EuIN8eX9qDH7+RVRo2iWjoSwnHGyc08aaJnbtpOfnRYBO6XZzNXAqC+n
ZOSuVJ5KNV3SaGZTt/zXXw8N/SiGDl10LKYleI5vZqquSSVjz75879NT42w5+T5e8uPbZteqrR7F
l0/P6zHQsXour/fxvLlxvZ1Zi2uZ5kyFirw4hBN0EEYNv2p3uIoMtUvtx18DhngbTbcprybjWVEB
4Gj221NPupRnnPMk8M66M5CdZuZ1DHK5Zi5I0L13G2h87xrcdFM7xLKG/EEIzVrFffAgnGUS5hIt
nPrsYZd8WIdvNR6jjT6uGRu3lXrkkrPMX11PDFQ1ruMCe45b6ivxfcFFqpPAJbfx0ogU9D55cPKS
gKuJ4qYoQSZIjMBjk483bgQQSC+9uzADWmxU7fcamee+RPJZ2/mBRgJ57mX9xLZfUdPVeyjv3O5a
MtPQKINTXnJROusRzzOJZ11I0U24jvKoMSaW670jbxxN+nFUN3fjnO1rHG6nKCD+1SXL0vV8vU+8
8QDeFHl1hOI6QmS+pxPJXr+1fil4nKdUTJsmZZKUOAlgPGjHgZi3ijV/Gr6YltefVJm+WXG2GLTl
j4bUGSWb+7bO7mQbvgu3MM+YJzdheKlYyp+H1CY6t3GPiUdkiEnxOzX7lqCTI9vZ51x7NrNhBnVW
Pr2XjfdS2064q5dBQFOqG66O59iHSM44k+AVx9t5bfQ9aYav3O15iyXAWJu9RBQ9CX+8Uy4iJ+b9
c0Z2bZ5ynbXE2PdlPTBzmTsMYf5P45191nAhw/PJkiQhIEIlqKtznnCctMTXTqRbYxwlXFn9qsoh
2DfzNSgaZGsay/1LlYNMVA2sDjedHwWbldy1rb0FLl4KuDcFYX70BXHDEv+yaKFbprGQTuc1PNVF
S1XF644hUteTKhHr/I5WL1Uum3NyhQfDPnQNgRnjXO5co1jS7Pq1MOM70L7flBPdDWF/lyAGcDM2
lKRL+BtcXxrRWE3rOt24hrnF+sxOc1un8jxVEvAgw6sUJYntduyT7fEptBgCFzp6N2AK0F0wzkXd
IEzqrmM+voqUcjVyhru0VPda0qto3Qdz6L9EWf+1iKIrpNxDQs/eTSpyp6b8m6fQnxG3snIMLgsx
lJeyKN746wPSEOG9BApLrUWYcBEd7Sm9cKPHeyjfMfFeOjn8HC3xs2Mkzw36bcwQtDUuKW9xdweo
W6+tlnwY7AEXlU/f88b7BSSdgpigEq2JLm2tO9AlaGC+95b8Rkxe1wB3Wm6Uc13+mEzJpx/9HD3C
iFXg4rcck5sod17TJd4GieVr3PQvk2+P7IkSxALkD+mspUPhqBUC91fOy3ibmHBOKLhvptB8afG5
bhJ0wvThzV29vA56EU1Rj6V6GtOz4+lHy8P10DBNpHVCADgMoRVanUUGqKj1QGeZhc3sFr8A9IaL
oxyG9Bx42pjVxhTDU1K31b6YC0b99Tnq2tc2wxhsT19iL00JXrcINM1p9vWBf9ajvU51tWoN9zYa
nXpvFTZt0JoeBRpyqxj8zUDKitNDXUBgkExduu/JCZMjgw0217cRtOhxuq0W25Con8kvBvTlXtrF
Jq+We5btNtgIo6P5P5Sd13LsWLZdf0Whd7RgNlyEdB9g0jENyeShe0GQPCS89/h6DWTVvV3daila
EadYtGlgtllrzjEj4Rj0pCitia+RaEUkINiQLUywoC7W7K7+yWqTx7HFDEvldSLdOulLOiASpV+c
PIxWXICJwgKWNwaj2dpxl6464X0ytg+9Jn0EtvXIEZ5ZiTC3D/czITdzXvnSbHg9Vk6p7y6knR7K
UN+VKpWvUfXLfHymwAS9+gfxc9HbdAjgVpTlfB265aUaMT3aSnYY4vzYZDRAAD9tBx39o0IBS4m/
EIakmfagpVhUSJr4xE1AHNnQR240aps2llHU6INbFXG7LbQSlWuLlOQjREsHLCZ4X0Z58BVeR8Zd
GUn3elA7qYz/taZf2WuflCbuFh2fkgiqr66bXkDnukmF47Scv6seGVpjBPSuTH0rde1zFBu/6FpQ
RMP6C9Vp/O7KmjlTsR7kONz29VsgB5PLLuss59IpUZYvK7afp5BWKJ1CBHF+0JHFMAXFM9nZuCvs
6ivEDD+w9mPiaerNYAXKpqWwT8Iv21PRvtJMEu6YWNUOqwI2r2FA16bKrB6mea+qw++gY/+S9sD1
jdU5HcFHQDZDsbz4kSmLMrkOD2ETcFOiJpiTmsz36Glpv6QY21GfNlwtXXenDAEXEYJ+fPvXvFEw
joFUITAh67EysATOh485NAl/tJuXsFBIg2qBTIVUUx16yZ8KTYHdSrP1Y/JN9xFjiZBoRCBMyD0J
p5u34MSnHk7U3KxQAl1U7YjTufVkc669IZLP9iqjl6vgEFr62ZoMca3nKxmuKPVK5BUKajw96BL6
FIbPu0T3s5aXSDD8CljU3NWwkVY0reTD4N8uPVFHGhsx30wJEsq0kJiBCvl6SXqeS96BQvu5/UmV
cZfZyJ7iFPJYpKqVZ6JlJE4DaRVeuO4Qw8TdTFZVu7piPwVWVhFgl1JCEe2wZbkZ+3bfU4Du0viu
0OeHmn7e0RadeTTiWt3gLcFrXOvlkZRUkukV9WSr2Wc4mMsxwEcBKSDYjbZZH/v1g1XGnT8pnF68
e4Qirr6TecruyokSuVwtxV2ssUEEjk5lCbXkocl6e7PaMOcsV3bUzy5Ggnru9gEcNYvZ3Mtr3d6m
WMIPcauhCaKsHxqjztKaSVQRGN/HtKU+xlRyvn1QZpR7EuGnpljuLRr3pBuNqysR0aejdPYxyGD/
ZMaEszABJjSg+lXrUhwnJkNwaX3jiHKa3alv5Str1eFq7qtIXq6WnhLaIOvqndGXqhN0dL+GfGye
OmXKN7giWCUmCcyWZI2j7HTpQSt/hXii729fGKEyE87MiyiBnwxCHwW3AZICoaLoTtt2OUdLxLxK
/M22AotD+i2HB/C9OEZD8d0Kolc0FaQd0Qa/IqiYO4MOnWvUMIblCPEPrJmzbU7I5vpAIjEPW0RG
JZgEu1H4C3SEraqy3esSrPTj0AiWlhLN9bzj0QYawwsJzO0sU3Pp7PNkbckXma88iqcm3W5mUr+k
Sa14YiBFzQSW6xqjwWNugzhWjuHMFEeYImJGVao4yUQA0CdhyxAt+2Xu5V0waHvJxmIUsZzIEgUa
GqSasjF2iV0/dosWUQgEl7L6LDHR0cRYpNPU6D0xk6zdjR7lHfKYzuM2EwypwU6akoWLtJ4RjPpE
emLsbfljTQ6hXwzFtiKVgKGJumLbkis/DqgvEA9gohSHIEZQ2Wota0XzEGbivhwSIrsRrKB4aXEv
PVsye4+bobevSC2XiXcbF3Z+o9bjz2MC9QU5RAppMUBTm1M41eYpSiYgHl1zqZY12iEvNpPZvKWD
9NsWo0BLCrciXOUtJcChNudAoNdh6xqkd1mB+ZhFIL78iRFm6T/FPJ+XobiWxZDS85wCp2xDCywF
G8GSabPA1BKbkq83Yexb+Rw62SB+0mBsdh3VPCRO09lMgrv1v0Vn9k3MEYqFXb9EiMRoa0bNiJE+
UJ+qOZ4v1iix+2T818CwTHP0JmXlY9mSd6OEAUKWFIXXDAgNsDc1z9Ly4pihWpRC9RBAAR0DXi26
XkBoCD+hEiCo1aB2xnO5nJL4Kyt0e89mnwKq0RJO3szVVhTIMGNgsC5kjFMKGs0xGyzZoU0RrEkP
FF5btFoJyW4BPR49kOmRGS+4ZJJ7WHOvdcDyI+r7XRGyYVvG5GgnLUTqXNzNYFPWaXvCcEwmrNKV
uzDVQlYzXbTTSFJyyPrBDpmHG5Vk+oNGejKKlqx71BR1l4jfQWpHrMFRXE+0Vu+CJLrv9UHaB/Sk
u1CpXdQF+JQi5a5NJssrrRABVjbkfk6NcL3GZR9uSk55JK3v5k7Z1AUTxjxBn+mrZi9jvoI0R7Nn
WB4yJbuP6tzYFTY0dfod8bHQK8lJJ/PCfPhLnqo3biF5HxHI6lhLY+9NJXQQd0oXVS2fVbpQW6Pv
PoskGQ+9Hj+iKl7dJtNxTsTJ6GOLXTDri7YYnxswbYsBFG2m50HqJ53sEJRO2Q2ukdAhWZZ34GY9
ZUX92MrYB0TFjorcV3RJC2AjQe2V6yumllfd683iTnWP+cescJ8TXNMvSGnCh6IaBP5xnUhoydUR
LdOV0F8yFBGkIkFMaQYM3YX4hGxBvjXJkjRUOpA5kGYCu/u8WeNvRywvugGYEkEwThu02EKXX5W+
k2WqdpVl3gHMQRfZgFQpBUvETKmI8GJlhcIc9ycKEerAFCkskZAEqj8MPbkpNw/wzewnj6AuDC5w
0NgTCQQ64Sc6iv5zJR5vv9WANaNSgKcVTAFib0g+myFqUUBFtc1JD2I20wgRVGtrjoa9xYbBqiCx
zorWljC2SNgURXIySWrsa3JKqtRSSHwO5lNptzA0GM2irt7crJlyKH2Gc/7EXp+e2QLhJwruUhIR
qxE3TZl+RiNQI8WgGNwuip/q8WchELEiaYn+8Norg9iMIw3cIkfCFHAHQDVk30l81DYiMo3Yn3xF
CWAAx6SJTE8SOp6Fd60asXkjG/XLGcBxQIPTKjDPheZbRjHOZYf5lAgeMtOqwQ3rYJ9pHHF0UYcc
o5XT4oDtDTSzcfYk6omnhiGy1kx2ohrue40VFyR8MJUBasmgqfzWDta4BH7TTNnQ3obUVK9BU4ng
LRmCp7CbGenoISFfY7fbz5k32tKPRpSCmxMj5g4LHZoUA3WDNQSdFUw1idqV+pvxdLWwpfdKRS1O
HQsNAhLPkdak7kZIIUa19OJkOMa69mEqjEep3JzLiBW1XGHTVRnnI/rHyBm5FwgzGkHsyar+WHOR
zLwqq5WepgxPeZXMb13PXsyo6PpIMSdbVLIfzQkLIwmVWdt665GhGQkYy2Jx107g6CYUHhQ4twCs
PC3PiEoDiXmbTxbgiVkINDy5H1T9KyKyzqnslWC3lu8AobEhjD4n1pJTMbxGC+dOKSUJpyY0vQIR
SszpO6vJRSgaIXXVlN8ldqLsGgwEbd9Nmzxik0tWMtvUbJR+GVE3HUaFBBRZPi+t0Z6auu9OJT33
nJ7p3kyLab+ugY2M3M1MY9AkEPutD0dxP7CMlCdAXDoBrZKmDvcEFVDfXDx6bYU3jlOyK3rjrQ2b
7O72QRr69yiSwsMsrQHMZXyUwl4OQNcjr1bYhNwVi/kSjRLyWX1WT/NEpnKw4ARnHH2k2T5sF1V+
rPQODBkxR3daH9whRmE9NLVexRZ/V1v1u50pKlkxykPUc4l2s+SPBpPkelHJK9Yh6sWrZNJMTLr1
+FFeO+gzzjQRHBZBEZR3eZzsPc0ee7vu+eepMx0ETvK+s3ZmndlbivywiND3uej8vGyUm/2c4ni6
yW6VnuwCRYWO0HP2WBgMjs0yYVx3aiqx535LA6Yraf1xI4b7Uo5fE7hxTmriZmD9+KCn1dmcQixl
C+xO877NTdSmTcy1NErnkpUMEgcWTZmRXkWnF8hwvnHYATDTEGAr7NYdE+0Qr62a3RL4VD0az90a
K0qPfNmEqHuKtn5uWBm7ZBdrbOTWDwXxx61NBnXVMh0HmQQdS/tcinU32pvs/eP40tXc/YBJXXr3
LG5rp56IIUMZsc9Nuv5U1gbfzC+5DLJkDOZ6J0OJYKWIXkQVKDrIrOLZGI37dnghz3pXBCzLBFwY
lvq0jLvK7bLmgOsFte3ApHo7TobxCmUfsbKCZ17FMXR7wYQMLKDfsq08hr8WFoIeS1fmehgoSg6c
kSY62e49zTpV+Z7naPK4J0lHEbixesQS1hiwaJ0oZOKqo6LAvRrLOvbEIqFmwIClKgw1KXKfrhug
18U0HaKKnqm5JyLD9OIqOjRm9Lma/7s2+8wLriaEtIi9FclT59V2bg3XUOmeZy4rPEqQVP68BOWG
pneC5zsU/ROJIykjVjozPpJQXNTn1J6ZH619rESvuOiJRiYj2oUKwbKEXyo7cwsemK1v0NgutbVv
GQM71TKLQD2G/OCckx/stMZ4onQ9uyY4GDdG+amHiEzQB5CKRtmbWAc/VPJH9vFnKcQgaCoI5tbx
agAHhSgCzT7jc0tIC3XsGAAJSz4MIpQq1eTTbufTraSOjURzcnbxyCRKSnDJ7AGTPpprnZKhfdkE
1Uq5SPP7yuxPMYOMI+WfnQIDKwp4N5Wck54n6PUvuzxoI0+nfO5I63n8Y0zsx4OkpATTjckncPzI
rTXMMpnixeqg3WUJAgp9tN1s4m4nqpE9SXSu6UI5OXXbl2GIatwiZbjJzHB+yfEcyiNRZ6XWf8cU
dHb1pMv3Vil/T9M1tEv1nUIFiudiWY6xMJKdri0NXGlT8yQKVKUsZ4eSfNxYV/uTNg37fGDzZytC
PQ2scfJsQWddzsHWNmzukwBCSoF8E20/l3MF8sCpzYwHHDMvbojptqTiUy8IU4NnyUzMFdIo/Vdn
z79UtTjBFDiPJTiQoBkSJJHBXm7Ento3m5xeoa1HnXlcrx5drhmkWCXK60gw2SnTLIOKlkkatxR3
HHmb70s/H8wMn7Mh0pd1POQ+QXVgwvmOPyMzeCrT+qFYxGs3R7+zzNhFI/BqvGy9Q1XDRTQzcErN
a83yWhupEGrxWtnPWO6K9SaqJ56oLSnsLfpqhcyrS1hFLlZfLu+KZQe+285ZZopvMiOyncFXzszd
bcIO2NvK6h2muQSWGCnzCQ2PPrkb7tTG+qxka58KG3eguo+UGHtWV30FoOqg5wDq6fWnyaJPLnIX
P3Nh57NDgoZjzJhZloLJ1xq4tAWNFCa/5NPATE0clL1b7101aRcwrTh1JOtp6hjuGjIDHEkCWy6z
VuzX5cSkBRtyzTuQRZeg4maQC9zSLaVucv/OJTo85/bKmwGXdmLMl9qSrv0AJXuYsL+xiiAj6Kyu
3uB5YSLQTOybnc0gF+G1msxznXL530BUt9slJOgZg8RJQjtNbZHzG2JC6PsEAGLFsBQgjsew8Wys
3+Z+mJyh0TyMJYwO+Gu9HPAHiGF3nsVZAkzrLMJsGMDk4CcGTLxdvy/DznNYulpeNiAVQjLUBDVn
UtAxnU9iDHrv9lzr77YMcOCRyPSrYOas253KlFVX1biT+viEI2qt0jPpREVLZpUG81GlHFJIdEsM
Btuq56Kw8DSBOuXk5cxhfZ59qrl2aFIL+9jKyUriYpeZVBSDcBXYGbztxU4Iqs7vdAs+VbTu7XNp
OaWl/qVX7FQg/CHtpwRtRuRHZJJs+Kx8ngc78KWGzR1XP+HzWAZu1lwLviEX0FopnAofNj4Ef7bi
ecYSwbRszwR+RHMHQ4Y0atda1WMHeZvBLN6s5YoIgRtbgXXa5OIo8aQvWywakr/UuM9SXBskwZec
OT9J7V8txhollh7iFoBSnNt0TUXPlhHyVtAIeavUMW+0ba9i7J+7dZcFg5J4GW3GQcE0bclYRqPx
PsHb7WVL/Dmq3PSNMLa9TZCjkbKsrXFxYEAi/gCJPxrLBUnJYlMyXq/H8cZHKgfBq/25jd146dbU
MhTsU0lUWDGzbuSUTZp2teoqOZuz+M7yTzBm0yttUHk2j7joEOJnaHpxMu+1NJ4P9RoxGwfC9nQz
qVxkDeklofZAnmhFEcYwQRflNj3w0rrSznGLMVI9HmKDURh5EO47hTtoL5LMH+3pV9rPkWc3KSKc
uaXFL4OWpXg4ekh6fHkEly8tjFiqOT9ZGpoobn7cGgOtldpedkPb3kMQnO8SEyHbrDd7QZDippkv
LRWvBd2SlQTPNpkJ+wpbDjocYzuEuAaXCp4GzAgljlOspnaz6bSeOTZkAYS5oYTKWCybqe7uwR5h
apnT7FHRUN6UDN8YaQZEfWqfnFp28K5GEa+Q5OJ+Yrf4uCDg7NGT/IH0+R//QJJpbwy+rxJbWhxG
3T99+R9PZc6//7n+zX/9zj/+xX+c4i/2uuVP9//8re13ef7Iv9t//qV/eGSe/c9XtxIB/+EL/5ZZ
/tB/N/Pjd8vO/6/swH/3h//t36MTCssCp/F/pxPui9//B5vwj7/5Tzah+JtpC00nZQEwgbhlmI/f
bfe//rtkWX+DRoGcgS4zje/bj/4z+Vz5m0m4OXnGYHuEISzAPX8mn2vm30x+YNsG6Cpb1U3r/yf5
HHPCygD6K6rA4tKxeDhQBaphqf+MKujVNoqXiILQjCZI9NvMoFMIay2/EIdO+rItu1nUm2dGXmyl
eLYdMRM0Piv5QyYSKioToN6sGL2IXRRpLIVx6Mdsm/cGAZfNR0eh0cHB/okbYsa9rdCDpQI6YMeo
zSiiYhABnMGKcFeWfehlOQJxUKmhy1JKPrZSjFBJQo2J2mjfTa9AD9OjTFx51WuIysbwEANk9tKc
2SM3cUEiVjjaWRFRyh2OA5PwRmYf5ODmOoEsUD1JLUhfAF82q3CZJIFnHSe0UwSsh6quf5SawGls
5kozHiD25rri9jMeKk2z3EDtsVKTJTDr5nspTaBgMC6HFZvMmmoqv1Jvy3DcSmHA+oFK9Ulp/QZi
QZWI4rdu6G8J0F4zRwWVLtUPgQOyAhChze76EgVxLFLbUyOdtk3OKltiwjWkGtdYKDjEEzRi6Lm7
EZd4Zo90xPR1UqzyvTx8RL39jWLTqVXzmGe0QwvlIoeZuq3pUy9irJ91duhVlaKz7aJToEzdGSM0
4Rprunsc3eeNILikFJ+hiLoLhhCKoalRozOVr9I1jxQSz1tR4M2snKYr+oMVEbOgFvbZJsrmoe5/
ku5iq2r4Mk4wvfMxTT3NVL96YZqH0ehdrUagOdnxchZ5v0Vg/IjLVaUTKoxLjbkl4QkHBRhvileA
FJzwnpKcuc876VHSECLXZfrbgC3nYD9skDnakKTxvK2R5Y/lQDUpUrC/RnHCXF4HtIlN7YHNZImh
NpG9ocq+gtLODsm6ny3gJyrjqFI3pNoeW9KvuAjAxDXaQ0TbjlOXz5t4Dou7weBFF/Xit88ltOe9
ms2PnTbgSSN5A5A7LgrVqI5gvH27RbaFHZ2Y7xb0jT6PdzPbw3NhKzaNtblnfjGuY1pWL2tdGtOH
Bf4K3yKYcJICsJKFYnGLLuu8JcLRYfZIcATZBWU/7jopfk6r8touVeEFUzgCHW/BDZqtq8q6sTNs
UjcUatgbWnCyLjAnaVKPOk9kmyRazob+Th9meuqBK9tBUwKTV2esveDMewmSjyrhsENGnpf1xbTW
ibmgDt/ndeOqpnlUynSjt9gB5BwX4Sjn0TGW2494MV56dr6sWTDH2v27mgyXZEYwifaAZXdXPRIq
qx/xdps0Ys8IhvHqkcHp6INM89b8xmsPkz0fPHZj6nZlRJLfHn5KWbRJ2zna2kv+JaUpJhQJ6OnU
7Og55L7aR4w00uxoegNO2kLARARmWmFzURTJ1ZQEEf4sFtATc4ki0rhHBhztSlFCty+p4IxU/SDS
I6noXpO5vkt6kOakA5KTvXwVGZDmuDdOAIdZ0E8Vav6we+j1/juVQ9uV1E64WYxoWZcmVPJ0ATth
AtI3xWN9YnV9xA6KBhPLElJINBTdUVXbM8QMfPzzuauHEKm2vpFzVt1mwNqyXGi2VgxAQke3rEAc
xbF5oq4VIRSp1tppf1BkWeBwL1kgIjomqucIAZI89ALxSggWW6Ix6SVF/RAV5uwOYO/YwWCsgPYi
Mob2GC8k3TdE3Yr2KFfmG9jtAM0o+SbSC+KbeJP36YtEP5CUBCTL84i5a0nFA93MkOFvDmmo082c
ED7IXcEYYZRPkWy/RuOk+4UyVN6iDtZ2auqPsFbPQxyNoGdKaPsohNtBl7woLXYAuL+VshwfbJvd
tFisp5yt60ZInXVdsVpYjMetVob31N4eJ2IlaLhCplQaVLs24zg9TAgNuFJgdnUUt35CJUY7AeiZ
7AhBvsa31U3dFqMhdEcdL5k06dtE9K8L3a92MV7tKjlBvn6UJvmxk+vfwqJMEw+YAc3Roj3LlIeE
s6N3fKGZvMESUR0AToUujcUBY/aE9RceySKnm0TVvEo+IwauLj0ZSLRjFgI8W+ggVSRttfqtkEV8
lyjSUUttCdrs8oHUt9riwv3WlnKiJ/ajLKGxz+x9gZrTswxtP6NxLhKlfzC1DH37ctHgVDyyee9d
NQ38fuqJkeuTedcQkccuIi638ahfEnvWHTrVk0PnkPSwxmp9ei4aVR50M+Y1HBE9SLJ8MdiJALQh
9ySjBiwRa+bQYK6PrbV80FdHiVylz4Ypj2e70vdhRbqKXk0Vzpt4l+JO2wpSxzdGgFAiDnWKtsXD
qEaQJFt5hEdTlUixCMFC+PNd2YV8JGib0T9WYQYY/YfRGM1hht5o5cjmkUInTmCp/VbvV+l/ge+v
C9qNoaNbJbOqvNPk8XPR9LOc1NKzZjR+L+zPwQwnWq6WvjXxEmzwKyROURb3km6srbvyENvL73To
P5EGiW0rEsoDbDnuGJQOCZuAAJb5XWHp1zmhRQfSpvJEz1TRL8rozV39JLMbplJkDD4VGB93nI7o
yqw9tVieajg+ft9l91XOXCjhr6c9gqYiVJ7YCJJ9NDOcddWUnBpy0kANG3vk4CmxhmiACBAU7pJ0
OfHNP+rUVFurMk5mBwoCOQaRFZoTLaRykOPVnQkpWJR5R+NwxO9gsPoCObVNeibSMIKDlnXWBZk6
uUDzK0xP+AAk6iVxmJ50Slk566e72ZTvqZTddsTi3A3ZvDcH9QNea4g9tTdPwB9pqLaSstVNuK6y
6H7j4JiO2CpjGJZw4nTeSfJU1nZFvb/5PZl9uSmV8pch6veOwsoubZlGQqEZfmcfZnJXr3FHQYDR
EG4Gm3Upf4EhKzYIuB15hgNEd1yQOYkGIq0miTSX5TNusdQrCe7wUjeY3TvFVWLxrHYKPiPaSA5h
rnbzXN3LgbQtrRwHbhcxyVeKQEFJISAZMr8PAygI5fIVjVTaVFZ6DvULOItpSMkAtUVWYaiu0npb
zTIQkkV5Q3zVsohDTmun4UhjAk0tlBbXjmHN4RVyA4VxTaGeU0qVW/aDfAHUuMnKleLQG/1+wHHm
Gmjfph6ZYSixBimX5NnSapmd6SmS7GucdtJeiztsT8rsi3oNFGhR91rLAUUaYrEFlwgpXI49Py8M
9BOF4MnGNEp0+GZQaA8WUqKuuUvSxiIBxTUnAmWaWt13wSnC03lOhfwe3dK9WeU7SIFt2A1GPN8F
kV5jl5YPqVlcVVMrN1NhrVaApsPnsIqlbVWma0QYWEuGTfQ7l5TyYADZQoESPMUieoppOdOBwMmS
YcVBH8B23u/KiIoEKoaDsX7Q17TyDV6HP7++fZM1trJPm0dttCn1NQAwDnXKYMrfJn5o8n6lMqar
pIsp860RFfHtx0WMPBhDxqXuBZLsOKoPt8/+1Zf/6nu4e0x6nLGJ2pm/zcCgrDkvwNTXx/tXf3H7
vaBW1MU1pp5MBCTXf/ltPYVR4/z9rzFR5F5kod76y0/+8unfnyI00KbXVoN7/L+eW5JUOBphqVKg
ZzH1x+P+u+9SCSN2XtUIssXK32cibPy/P9sf7+D2UCkKPCfXJPuPJ759j3zmNUwhtdxWENxsA8Gp
u1IDQ7JeCs0a1nr7QbleAbfPWjCRXhgwnf39Bw2OQpowXGUZljS0rF2HV+uWxG6n2DEalWzy24cA
3lHJYn6rZJz0daj7y4fb92xtirywSIGrFMmy7cidxSnxZ0Z4mk3dmmzWsUZXMzRGRR0hsMt+qesJ
jXKu0H8Ktv179u3ts1vOrRDW6jeEEWCybrlTa73YCrvAJ0A+5KjToyK7iAt+vXdUPSViTW7Y/UaF
qvMcpTvEMYlQeO3wOZBd//cPt/heJHN//V5pEN1jLjqubEKib2Hp5KBJmwDqGUHkf+ZL374/DJMN
RlQ93gJre7Nix53znLcfomR/jBQyE21dUEMO6XhTEl4DqsGzeDQ7IWusL7haj/Xts3/6Up3nfrOI
O67oI0TU6rC+gqxFwSXVWHbS1V90+8xa7Um3L6OK5CArgrBurE6jZvUhNaK6Ba3/+aHhugOO4mzT
/T1IuAOwe+c+gR2C1E8SmxdYWVsCkCjqPzb+uEmP5LOdXqYDkSb7eVN7WBO3w+y35m7sXaI475fD
y7jZUih1DBQ/PlSQGQlN4CvLPrhuAe/kR6Iit8G18fUH1A+bI2k7Lk4Pt5ud7XJoPUwQ/tv6ZEcG
57p07tPGe0ks9zi56f4Fm+WLJW2My/zFN3qPJ8yc4Kqv1qffSk7A4JUbe5sfX4Jrl1E+wEAB5Qvu
4SHeswp+4LUpW5YAD1sem2v7h2aYU3vKgRhkDwfJiEvPw5xW2dec5LGIYzHjCUD2+RrXJ1FcOCxL
jt7+npoxh4c+LXXBva2/4tCZ3lEoF+D3lrjbReqhbv0uQAGxkSXa5S5SHptK/nJvmPsgxFJMTxjb
WHnmuYMTtC8/Y6U+3uPM7kn39EcNUuIxS6EwOsMPse3ULEiFVyJXVjxrfOF1pMceJaTtiB6wDqVp
Z9wYTAoIlXlbyxpT5AIctUKfT/jSFptqFc8RAE+FAKOwLy5RQcfzzsaxUhLOSeXcNWwiC53+S8Oo
h5RmZDu8U95XeQ1odBhvIwV1r0mvI/7jWnNFe4jxRRdnFv/rk01n0hc5C+XrIjaMH/T1efay9UlL
ivfAegnH1DJPvizMa6c+9GFZc1k4IQax2TdqxifIr61vXa1LvbesSxbcM2P5/E+8lD4kRTywDwiG
9doLMm/ptunzTFX5WbtgqQSnhY7CEY/FSVXc4RQdaDQ7B2E54xM7TGRWo/Upf8n9TudYQ/X5lO8R
InHAhm+Cwop3jk4+PwePjIp4rs5Z9NH7yyZ6GrwYD/fnrn2SN/7EyHqkadecOvpO+XdVeiqGJld7
TN3ss8hPyUg4bPqsNJuGZkpan+RH0qe82CME8Cf4YrEIyIIx8FydIvWuOxe/yI+W9j80E5x6fBv2
U/bQqTtzg3xYZ8SoApd4Uq7ogcZzDeYx16CcGHgsDtrP9IPQlBbkMfngEugxCsnmXiiLl/j9dTjn
v/FzNM9KArJ3iyC/mn3OU/JsVA82DsG0elKwNtYPbfHGn3dkxxHtN3ri0lJ2b0gAgT2AF8qfpneJ
XK75wvXIKevdl+Ugf235Yf9KreRdSXaDO7B5z/AI+FxI2bIrfuzMw5HfPpIsmhcXnjuZuSC97IfT
j1adm5DfpIQoqhMXVxh52IDWC40za0GvOUXPvDkekhsi4sSa7SNJPrVYr+gUQ6REcR4P/akQA+Qi
OmNsVTbteCekDYPBrP5IGGe7/oMruW32quLZ0jEKT6tm2fS0ytVRQiF/J/m4gjUPl+52lAqkgtav
unpCk95rvwF6b+3cr5t9idBulXUhK9zwkHFylJrPNmD2we9iIZHc5OpxYHE/EBwMCVIZ553Sf2jB
Pdxj3ED7vH5I8fgxVtTFmyx3blbeq9XJui7Koe4UR+KMjCgHub8VcsCTZD+wF4+ULQ8Rlb9fCgd2
edv6YcNCzOPeoxaog4fxgnRjOZz3HlKsK74QhcybtEE9d2+/WxfOsNrsOK6D+0Gn/tI55zh61Lfz
F3ewQXN/LRmyIXJXrSdV111uXxD5fuA32GI7zFyG8vS45IyefMbpMLfDYfDXsZsx9o1LiefYKof+
i3EVsTPnmT9aDsWPzhc+L+VYPFNnmqE4u5YjeKeh/UEzV71K3w2FunduFeAx85e8qfwK2cBOpKzJ
z/NGXI0LQtjb0HQDBjoM9BqOOodXAkv+FUfImWNA3Y0qxpZ2cw9CCtf/Zd6MZOc9MXLGR04c2CSO
ltn/4iUIflkHcuZ3XLzWtJk34BXmL0YfhlKAObyv1GJaBNF0ULbrzCGgjPuxi4Ul94tnBsveY3OP
TYP9WcSsFfgmgpSjcbFSZlKueukX+TzFj/ReMrnjXDxwsijjqBciO0To53uC7Pn7PHl/E1fp9D0F
vvzFoYOuil8FFQcLsuz28MkLlRSGXT3eLwF3vstPGapvT6/lW8l0yyPW/A/z3efoYzt8wED4ajn2
u/nA9Md5NLccoOhj/OKT7UhY3DqLIEFJsw1tRuZhJnaZE73OhMJjdFAO0i+U3hZCV7jdUGS5Ii+J
6TGZLQ8LZ5RLi9daOLGbH9nYczk0Dirfg8bhYimZ7te37MpfH1x5TBemGzjdoYaj6lkXzpL9wF2/
MBODc3fTo/mQ83jMB9sX851t2JEWGbYWj19nUNC28kU6Sb+UAyeJfy/J8+R+cRCMK05SxhLmghNH
nE95/7wtLn6mUGyA3Kf6XeVDQoB188D0ohueXj5nz+qV01gemZ6Dq3nqfK5ojTFqayMyW0cm88Ts
p2MVYWriYQkoL+5Uzh84P1w+O54RZmroWU4186JHBB4sT3ifEAFPDJXUWTeMou3rG3/MGiXnkrZz
2GQsnAqIjkdOPINP9swwqBy48+iXHHlnjAGvTO766Y13ob3zbvBNModyZBGg+q204anM97emPcZM
qO98oOIJT4igoycu+3w/E7L0v9k7jyXH0azJvspYrwdl0GLRG4AgqIOhxQYWIgNaazz9HCCrOrrL
pm1s9v+GSZ0MEvjEve7HbzuBA5pc3OUHUtRt+J5rx4Z5co/EnHzJ5WCl58MHMDy+4azeKLeM/7xq
XA5SfdxymKXffCwmf/4LtuLzrqt3pX9tPjmtfcPjV4FDwpQNVo8Pxn9tncn4iPasooQTr5z03Wje
L0epij3cwwnIcSJ6foXJ8jKyWEBYek2/qcXDMxiCO+hzs4fj+J76AQ4VvXtk3kRihAAPbSPog+HK
V1CcomuM7XLw0CVl+x5lrpsf/W6/1PQ56qHQqMhIGhtmYYZCYerOwh2M+Gg38hVr0qG0mhPFDygY
dtg0PK/utmqvH0mn2pEvfsz2rbGlqVWBom+ude20+kNJ+yCVYVwQqHt+N+/ZpBNTZzM0jMsgB8rS
AqxzCYzH61S95JmHwzh6G/jhRaoBToBoAJQ7iiknaVtSTclz5cuXAHCxRINdev+cZlQWtyybSpdp
1USjci9Ds85uGKIMyhLD53iQSCWIliJA6dAReWU6HXibIYodFclSzaw2Vq6/LaxzWTxpZ906lPyI
NERg/PjbPL9YI0rr5TAwi3NZL7Vh5zHApDfDg6q303RlZS4OHmQZuIQlK2L1qG5ExQVCX7Jy5fe5
C85aAQTpGGa/0I8KT0ytxmPMjpIDOHAVzlMYzTcVa5rlADuhe+I/v//kmGU6Z53NsZvtRqx+11rd
Nq/95GA3b2nCi16qbauXqduLe3/LD40EP8ZppG6ZA/P8GJqXlpu3Izpo0UGp3VvIE13P8xjk6JEL
j3W95UgrXhivOAJG0UEgIo7bzjqDAuNjReVZjTaWm3jFgPdyHVYm2vZIK/c0BdlhsFoZHfHLXIRD
riA+DP2RD8yOg2PLAy7TsN9hemXtZsulbT7ksUPdkUU6M0bT7aQLllfWBmAYQhbCAxOUo5zHaScH
m+zUfI7Ndwb+VLilu5djzLtrtYP8IL3BYnNVw8OMD2o4rI/Ih02WxgzI6kFRyZCgyp6K47WiIg3d
aGd8WLXEhj98rWTdjd/BmQCXSyPrPo0PWvtE2pt6CNiibqPsbq6PfBXmPnsri/1oHFQNISCkTxvp
Ebni6XFObqJb5CrO6GocXDsWtrXLAdiiaMpI7WJBopybV4SUHNdMpKxa2zud5DB6cAAFHQIbL0QP
f3LKFTHuMjs2YMnw3lpmx5yPtBlYyFnkLO+pfOHgeKbeNFGPD1A52NVn+800ZRyt3IW6IKDEsflx
Q9Vrk3MRbwJhR4p1dkZ4qGxodjZYC505e6O5Wx3otNA9CbciBUSWLhnYzsDG4qhiiHOm2tVpiQ2U
a/U9RDOgNYIz1jRqL6ZyBdYsLIcQak1+zb77MtHpXokgD9VtJlCO/TLDK4bvvHtaPCzaIRZeCC1B
uDcqZ6HC/AJNwhOelhysy5SD3N2ojPxYS8aXUUPHBN1zI3ao0n+h97Gn1w6jUOnFxcHkEbpHMQTg
rYiErLuF8mKJ7zTU+VP0yCshC7B61jdkkOriNnHMhzuoSNvwsi5MgEmxOXqzLpw4xp0FuPpX8Dhd
mfAsYEXRUQUTSGUX8WsS7HoKAcy6GazZLj/FCssQT3Cmr4Ai/R2+GrJbmQbt/Fnothgs/QccUCVV
wm0XKsWmILVWjCH7C+1As+dWu2soDKubGP1jy5nUirgp37BRUjTuZ6j0ATsnXMdwCJD41o525xM2
ZitfqeJkT/6bCkZEyOwaEMZ9cKa+q91ZHZFQH+hh+nxfVt5AM/IeSyTybYYx6c0/WXdtJSFQNcnE
dslIjmFdvPEzAwyLPFM++S3jC7i9yOZQMGzeid86VXaVcdLaS02jvT5O/W2kXYPhYU5f1N4twskL
w9dFaUZFFw2knanEp+qIDk5S49Q36eeMQvw2fx3eqpSt/IYZmFHyiEhqE52mDcmt1qE5MSvLuYPN
rf7g3/AmvZEf2yuNGGRVSWZTjNb7G6u/IHvw1Y06gF1zgtgVzhnypdbFmiAhPHhnxMBlEovgE+2K
Em0DwMdtHO1U7nVvOvDdDRVG1jfEQyftFDK6ue0pkBgJQYizPHg3vXOwmx8SNxnYW4Y5Ucr3yEgb
YxPob6gXkNi6kXHYxUvuEvs9Zw7fwbhcRQqEm3KvOsWbtZW2jJlM5m71hCHMPOuPFFlcmdKweFY1
dhgHBOjtc9tvceTmdNop3C3CyK2IoYD91S7cSqxR/I0u2HV6jhKK+8kxYEEP0PF4nDI4r7Z+Gxwr
L3iUux3WicRLYiRfdnjDaKq+JufxSPyrsssSV9kpm+zOEiHlnUKGs42E+v2o3eDLuZcZFeDK7EYM
/PQ638kzFDl8nPqF/CuaPxv/lfBpBKKqB/JSP+AJO3V7LOXV9d6/aJvwZNyQaY1p/KZwiyMc/fE+
2nWCG7IKlU/Z98j27qZC3f0QuelWx40/v+ivwVv32Ip4aw5Qbx9VvvEdn7hx4vkEJzttUb7bTKvP
0p0WcAXXRCEfC9Otm3t+aGidjB525sTYzKMtrS3MVHWBEoPFllech2odEwvHYsy/lK0t7w23eYmf
GUXFVzpkgYc4t1X2aPzi+lio6DAwr7td9YaRhrgJzmLprlKvU2lLBuLMvSl9s+oy6x1rBOwE0MJz
Vt1ZBka4VkT7la0Tq0NWCMTjsBbNCkQf9YjnLnhZ/i1QdwssijbxCdfygXzuzGn2tYNUb5SP4Uh6
/WFxPAR74tbZzuP/clqHUKUXAwkCa1rzOTtFXqaZTheRvP6MRgEQGxTXXrQDtxSONLPYVdHSodVm
IgzC5G93t6q5mc4yWS80ZnB86/bCH2r3ebeTSfQzvAGmgBo/stxkhz69JPIGigRL/dI1rOss3VLq
F/f5smdHSQK9f8M+jfmfaoZwnrbvHAUYD1j2Zh5tmyl+yzGJOa0bXsLd8EXrj11TjnOCvokdPKaA
Xe8Nt30mFgWJhR09dcY2yHdQYGz/dRm9g8eW1pCtbBE4fkfP3QeG3oLy+0b61KiebCwkuHBfsfns
xeaUTG/Nd4pSX0ExwThunQX+nMrhvPhGxc4Yh7qAFcdJqja0xWlAyc2JcoBMGSV0KzuFtY3WAXsW
BiyHFQKjPIqOktCKl/I+TJwGt5it7cw9i/z7uTrAQr9bkjliNPPvxW0dQkpAjHNE/0RxyLqEN6Bb
JESyzyZz1YCLi+R02/+KQV0m4Hm6U6NoisPXmENSPUSv3UZYIFjL7iV86iWvIwcHWemdgIyJ7bNV
vZZPlFQ/2/iWlZbgZeq1azcomq3iIAESGMFxFvOOoSMhot4G6eX0++EiPZuvnWB7lUcewIlTUtn2
9+2z/hoyitIS38JRcJiVgHoE8TVBV5lqmGLtDoyizS7wO7vIxS8NfW2rnpS7kfXEo2HYcn9O3mX2
vYE7c4gUtrSNOAf92qVJgBo8fy4/yo/i0zprh5qdPXWNG+QCqAWU6j7lhO5Gp7dHl6XKrxjHQ8Rq
+2pdlCNHR7RDBQxf5GYsb/F2RQdCS6Vv/9R+RI/lc+kuq7Ib/yEHrNveBOCwMY2NQKr9X1WjcrYs
gwFTUhptc/nRRID+q4Uu68y74EhpwHBlwxVclcHNZgXAALyLvP4D4bfdc/rwriFNt+O4a3cjWgRn
+R53jCTBLcvbs3WpKvuh3BaXxHiZKaNtRSh9gAURb9zfWZfgjX4V6l6GFvGeGtvTOw0gfRltn8Jn
llDk1WX8t0bBSGdeU2uLMQdKP8N+/wzupthQF4e6CRTPtih+2vFWZh/vZWftefySKfy+KXfFo7/v
MCM/R4fxgSPxV4UFLa8oaD+pwcG4e1AF/rbPyokeJdu4+KgbwMZfkoNwwciRcSj413TTEqziLYRs
J3jLkCzaNwn+etmVxZf5qDv6gcUZ1Y1Evm0Hf5cM+9Z6MArh1ArBNVj6KUE2svdfrw7K0gtCFHyL
RJNg8qEAs9kCSxw0LTtMnWAg8OppfQx0gNb7rCo6luh4vGRpYYULVwyJBPUeuaYkGc/DhD/3r0fw
3eUwfP+6qQY9ugfxoRWxFrZLd259/XqxPrVVY95pSrQQtWXFOPCfr0/kWtoHwwHbTH1oBb36fREs
N9f7/HKByYUAyi00Qy5C/YzkhH976t9eub6HVtAr+nk3oomKbZo095pmIv4jKoFG7c6v6BatF0G1
/B/rVY2GvQRIk4dMI8GuCjwx95oxPP48vf/Xx/y5D4w4UJCf2+tzMowaO6aa7d/u/7n5+1qYhWRf
Le/680iihgjV8Yhsfh7AH8B/st6GpQ5iryxhDi2f9d/++/XPRhEasFeeOK2agAUk53RWWr2LMori
11LDjfJp25cWBb0q28d9tdM0I9zS2SdcRKnOwYLjjGJqV7PyICXQA5XhvpGsXVey/UsUlTSIVtt0
yCdq0Bpty9Suh+ZdhBXXTNpzo8pvltF6U46OshUpown4/zpAFAShgG/FyytYCEZU6j+ToCYOWt4c
XicK/ig2vT6TJCrGuHL7XiKiBllB4hvWTtGQyYbJczrEUBQgWbWwo4dMfChXrU/Sj7zl+EgqOqNg
Ed8Pw3zEHBXZIua9HneYtJMxGowqa8squcbZSxCwTqHKAaFgoXLthWZkqRhnVOUIIbFqknZDPNQ4
vlUJJo+iBNf5nTDIg9ER8qPFwkHN6scyEt5Ffb7NNWLbgo8BK2MDhzVAI6Bb8s1cYxJEowI3sdBk
F8P52egkCqCgPXzfeBuRizqjmV+RmhGzWePTDhLUkewA6L4yi2jWawDUxy5VCjrF0AvnML0MvvFr
akd5k5TyF0qSsxgYL0GChFXuZm9MPiXpgF/qMx9qYB8AjOhvQvzIuu8wNz9oI+fHTlQW9PgcemEU
bUthN1dIEzWN7XQrL+Ca/NmYiKttpUNdTQfEJPsso88y+6cxku+aur9OEySCoUYdlR8m4MNxnSPK
arcZeMl60FmLMdwDfeNLlx87y+vNB12dcXgaMnL/2ZN08xhQ82y1N76mjwbRn2SlNzhBSc/VsacB
oJ2lwF2AOCVVj4zvTImlX2XcfTQYc2g2qKz2mONrRC58YxMxVtCia4i1WngMZxPiiKRy9wIXrBR9
U463VVCqn3NCu8jXQJlOL1lZUwcF6mL3i38XbIgU5LBhOuE44Ecf1SLfJZXhjRllMK1jT6UufWoW
lnEsTPuwir+KzFFlQ9wE2fAI4Z9Br9VKG3bBuO+T+AQdC9GuNm4aAT5UJqbAWhvxdS7hJlWyKWx6
hf1kJj+NnVTsibl6S/SZIUWW0Mo0YEQNfNpoA1/Z69N9ChwpRXkZ1RCHFfUXRxK5S+2TP5jv7aTf
+HSlZwOpxiyOj+NI0lMaubVeodztM7L8xPNkBPdGmB8yCQxfBdDkrAzy3fhUZxR0UquX9zG9zFJu
CQOP1EelM4HRavJ79Skq1je+xH6/xFf0Y4WVyJiOsib526Hiza1pYvLq8RhrEVzgCkZrqB2kULgA
nN6i8PUviF+PVtz+koYFrM7mgXizR9TkNUJM1LdTFZznXnvXc+QLY8E6mo7YnFnVYk+iazEVX8DO
3MlXuptELEwngQFDwrxU4d+T6snaqoH/7StwLYbuBYQPzUZxPGiprrsSIXE34SSZqNFxGqbZd234
TmsNzOKmeVv7oL8wiot5/00G8j1q5wgdA9tC349GB3fdEb/+cwTFkh9raDHGQaaaLJodqVklbvmU
SpnmQXy6lILwFHJu8u1qL5FulVtJoCITiXszmOhVYvTEmfY2DdJzj6WT6ZYgLFFgxxyFGuaESaE8
NIXwrYa90uhnzZSOeoRFSZnESxamrFSH4Fr86usSHhR9Ho0GZHZQwDBtKjUycDYtjC/f6XSjceU+
pdamycuSkI6LP0UHy+zeipnupyZQ9hQYe3Z16lMxG6NrmFZvWtk8Vvlw4Tu/zLW8q1jQjl1M11QQ
nwOTolcCHAmHezbPnlCW10iFRSPkTAzA60WbWMRvFZ5KMap2oOiYI4rwCrQnQRqcUpEXEycmkZrs
CAtpsNaj6NJFW1OT1oEx/UmeHpHtc/ut6pS3qrTaB2rykTB4g84MP8x6jvdIg8ej4bPlZ/xOq6Kw
y0RFjIgUzmjvmy76biN5usLhdus5QK2uWkBNllkQ2UOxzcw+ojxIZHDcVC/JSKhR0+Y3ylWhEiKU
KFiyX1pG3v2XrtIugEGXth86MARAgPIAMEzMca/P2PPig5zdCn59CcaquaCuXlSlFNQloOyL4XhH
sADdmjZ7EsLuQ5MVmFPy0upaanVqDQMUCP1QQDmqiAKM9BkwAr1JZJ8QkxDOlfQ9ywkBu+wKaXkQ
RsPwxAJjV54IeNaomJctRRATbe9YFlcFsMsGKS75Av7wLI7WZEeqSeItAXz5KAOcsLRnsRZZsYs5
R21H+oheJw/iLH9irnSLpjuA7BkDirWlxuopRVxiSOSLxJOunZSYSnrL7jOkIgZqDe5G76dwJNVC
cgacXXC5u5Oh+LSbRNoMgW+hNQHPIyWafw4oOVoZok9DmT7J7qhssaFklGWUaHsK+ol5IUPB34RA
/fm09EnyfJxY6UgU2sv8rmtIf+tV+KA6yZfYoA6ij1uQXIYRhx34pFqKMdi1FEa68lNK9N8J9v9j
KXuYyl///Mf7F/RS+l1tDWzvH3+6zfZf//yHTOI1Abb/3VJ2/ZXn+Nr79zx6/7+88E9fmaH+waJH
V1mwS4poaha2rr98ZeIfjMb4BmVdRomnSDjY/vKVyX9wl26KoqxIlqIsedx/+cqsPwxJk0GlYgiz
VsvZX76662+72G9DYPCr+PP2/4Lihsgrb5t//kOSRePvvjKcbQq0IFFWDYkFyOI7+3y/i/Jgef7/
TjOlmbNSnGgTlPdDPMw4ZuN7sFKFQwwTqED2VQIx2aTSb2WRiiYBeQ2Dieg0eartLLyOd4z7WUMd
bG4HFS9IS6E+WtrhekDhDUIH8Mae4p7R3DIHNm4mtOVmDEd0KCGxA6es1036lyj/M9Z9mUJIYwDN
YxxGxHXSc+4HlACjGSiayiqfUOVwC7PtIqdhe1AvVar51+IDWFC0r5Oit7VlNz5Y4S4KA8y+KSNK
kqsxzZ4EATnhQcgMsUg1OD8thYEKjEV36CxgW6zhAI417WMc3kUxqm/AH17Yxv0ukI3XEOybBxYU
YnfwPeASbZRFwELpJp1K68RwgJdGBmkmpOkhnUM66PpAwaxPSWLQlWbbjBEb9BxGYxDlMmZYFnN+
J0EODBMA/sKY7A25/lCm6Dv0GeAKBfyK0VfuHIvsmKcIbEBK46cPMb7oMjGO1Dyt2GRqUJtzopyH
sSWIQKUfHTLWK8jWHF+fR3DrhrkfE3wquH+qPYSUwa0R316mkMp3bFkHWCPnKFDBJOofrJyTk9Kr
Z0VQjLNu4IUb46ZzAVIkXp0OiSPqFZmOI7nNsNFoziyNi6mCA17i2LLanlWFqKIIyTXsFXH0rMqa
ZYfj1Dp4n6nPl2jCizmjfmo0D/pcHvt6mCH8m7uQ9i8MPYA+7ScBLu/1SAVonPUb4IG0TlWZQp8O
WUMQaRZDaD3PaSrs0yK40YrC2BH4J18sWbHHQn01pKy98YPyNJZWeUQztLFIR9kJIko1wpqxrxBf
73chyhTq+CDQreM0U70e0EGk0BxgI/mPozXA7inITaI9xzIM7/42b6mbCEkIEFaHTmEuBvtEV/td
Zsojzr0Ca7AxaF4VfkH9BLPrMwVnoGkkI9tqufALJ3/jJOMs2zVUrSwIlLvW3EK1QeWHyryWsfzl
TQCDYxjLrain0omXoDBqOU78lC/OEAhC0tXgilNsduEsdPu5JNk57o03IqSSHTQwdBUlmpmmagNn
bsUXXH2l0+MsddQR8ZpRfQ25z0vG5t4ijGUTNP5bJgynTMzvZ2h/NJiw7ZsBmrrMYO5NdFeURRDo
vUJBOcXkJmKrC6Z50yHDApHCn5qWjVdM+rlYTGcTK+YxR6h/P0Vitgty7EQClSup2nW6zA5hygIv
jQA5DcIvM7Io047srRVt2kswEo0KsZce4nZroaKWUv6dId2cG6N1wtlXOF58NkMG3p+gPmlmy0al
lkgIahi3prw58mEV0rhwLcA7K/KIRAUGJASZxkdlFF7BGvtGsSxgGvWpqeEr6oaGsdHK2mObPFpJ
TdyI6KnlbNitPme3yZs09l/JQKtzHqmBTjrRuZHIkqQkT5Pxm0VfF88o1+b4hQlcI5rYdPAh5QTN
EKEBgAF3TaarR9+k5Ju1o0RqYoKAqlI/WCXO7DnDbT72dM2MnsPPb9OtJlsP5OVSADEiDQaaZFD5
g6MzIlZKqAlGFX61LkK1MVPbFgvtFo14f0Fwke1kjcEIsx4l5GhHNCFB2B5EGAthotxY+yLDYWEd
k67ywnq0BZHxQbM8Im/kXS3PLC9iQHVm9aItoMWBtYtXwA+vROWZHGQARRNutK6fqLMr9Ao1Sat3
3Zg89fDNN7itfBIFYuqTzX6qcvb8rdY8zSoD3dA+tJo+OfFAOok0M1zMGH36SvIdXcluJlm9xf2y
HQqqcWVAD7CIp8cyVQY7Mlrz7mVO0U8kfje7RJNPfUuBDwL3KCYbwJaRMykstk3xoMSpeMpZ8asK
Pv4kvswTrbyuCwpipCN902qf1TJcW9CjcAMlGyszPgVL28l55hP2CyEExPuSKKTSm05wN5OhIMC9
mg3tS82kO4KlCLH26UrUS8KhPqOMKaKPuYWd1UX5c+uyIMejbeQbMcAzq0j1pvV1EwWa0YkfIpx3
l9W9J8wqbCrSoYLCVPF9dnuBPB8KLkAp5XajBMp3pedP8KtZ6i85Vgql7VlqYxp05NN1GjTV0ErP
/pzcycXEodDSb/Fr5V6RozN7UNrzVdXthJzzmIWI14u6arMC2JSNEm9AvmxR9ImTkm0K+M90/xIH
hrHixi1eJP+2gjpOnjMpBhYHUal7hSW9VmFauyPmz20Q4mAU5H7fisN0IAaWaBodemhq3ouFxBbL
kCFwtsKImajfz6xht0pJ14LoAoDGG5PrOEP5jgO98KqEhYfuB7ek5O5zOXQBCN6O6bwvYg65Kacb
FPrRW49v4BxAHY87FAMRVQrw2Qa9oKXLYymXzMp3QpNAP5ckxSb9lp+5NQcor8MnoJfYqU1Pjn1I
ysajNVkm7QE6clo2HsSZ+ls1fSZYYjetEqAJmAdPskgdDhJkL8hF9Ex3Ku05msxPLcRZ3tVPQEI8
IDtXSR2eg36m+lY1N0J8YlDwHcmwjq0e3xBgT857LKAuORMLTdVGV85VkOj7KF0M533r5owFTodw
hLltQmle0f2mqgnzZx8RqFWjXglWvOPUfIy2mWEjFhI9hKNLp7usWI6oRMTKcXDKWuWm6PunBJ8b
GgaTnQgHF/74c+GHgReP8JTEWN4HRfFcd6g8akY3GgSGF0nNo2Xhr1em5EsmDGY7CspNmfePc4z+
IpYSKppauxlGQz7C4EMhJLlmGLCdK0t+d7TVcYXuKU3v8ih8zKvqi63OFn8OnE1o04FFTyw1Iedr
MQo6dDIixW7MYLYScvSpCQKqEQ+t75ZKTcgVkRQ2lALqQ3F/EM38MTDFQdkxswfu6u1YL4A0YqVN
s8JNkpYJdxB0zs0qRcE3jIe6zP/9Yr1PH/3h9wMcACw5dToFcZdiRvrXhamZ5aEWOWWFYDs1WHDW
eJIIWxQ2iOU2J2e672HZZFXW/E6OmXsdk9sSpOLD2tvH5X2WdComlZoUPnlsD01Q/nlBhPef19YH
tMW7sf4hQivTO/QXh4q1WEpWA8rU5vtGlZrfzhVzeXB9xnqxPqPpqk8tZon9c9fPe/x+z5+3k0ry
BY7llJT7uPqYY105FMDIIpEEV0NOvFLA0B3kdAszPyITbnmCMU8kZpn+3lhNL6vdxcTgStto+Zjr
baIZ8bIyZznJYqepF+tOnZGqTIgMV9c7fy7+dt/6Dn+7z4drlzVKvfvb/T838bjlThzTbyqKxcMZ
CjP1Y3wxqzlmDeQp9YGQwfW2amhPaTlZ7rD8gj8/axwQK5SKIMHt9WdOxxpy6fq4Pg5P2RLHg7md
+0QjKHYNfJufF6/X/vaGdRKyXzHCiDQZYkd+LkRMlgd5uVjvixp8vrWBWHT9COtbJesxtr7h76uB
r5MIVCyWebpWay7rei2ZJ77atM2WyaT7Iq6TYyYNJVC3A2ervvjMVx+UXqT7QGqoiBmxgqB2/dl+
25Z+X1+/+3hhKqEV8DdivjTaVufV6mH68WCtRqahPSdlRhjkrGLcEFfn2Ho1qHS+RjPwtEpI+LPa
5/U0Wi8MI+ZXKJczKtfaaWNGbGqk0qIdijaEb4OTaJrIYFpvrtfE5SY8WeSb620IXQk7UchOuaEv
BPRXgeLesYjQI4zcMyVNfeVupwE4/4A+NK8ZSuSWTn3leyD0xjupIeGzTu7MSPPI936p/To9GMIQ
uRVL6W0CJnpbGn5M7+ww5Gr5kBeKtoU/e5srBN9qQR6jHoTNXnRKsoyXbOZ0cjcK7OYEyNMEVDXk
xGHHAq0y03iHo/1TlhYzBflvSoKWSJoN5aDF4qXqwNRZEdgSsHrQpYkYhVkq7E0Keg4kvOQ4EKZn
g6+nIy4XzJA6UsfWYGtdKnpyIE8JIXFQ3ojU23UNPhrE7NdeXjQpJZCKMKgbN05lxHbBlBz0If/m
DH9Qmej3NXwOAA1RuIMbnKIe7SZQlcCj2+baNjiOfV0PkNpN6tkyfcdiVqDz3kcXWWFFKNV0jAb4
AtkuAdJizzFbzXI5/H76rThSmVrW1uvPnX97zu/GbOT/2aJdn1c0+mtdm2TTKdbZWh5LKx290XoV
imG3LUb56hccabOJdU5aLtabvy/YljhWSg5RvVg6Y7YzM2JQWjqh6ME8pdhpddgudc5Aobeuozj3
2/WNmgEH5HqtXlywST2Pe328/jzm55ANegFJ43pftWzxxUmHSscLu+Xi5y1+bsJVnmx5irJNQ24Y
vgs/THcTjqi1vVymWcB9/2oXr9dSM0b8oQ/7mFovB1SubMblVOBg5xxJiU9kCyr9vu/ngfXaeqHX
FtqSOg9KDyo6QRu8dr0IkuldbmKRgeSvu8qmVB2JdZ5dLt/X+r3EpRF5sa8ey0jkN1R19ZQKkrkl
WRY75XKhmxEPrL9XgNoIqeDSZ5eXeUlUtGdJUYDYioLMDMrF1BXKQQ5DUqrr2XR6Cwwf5JLCrjVy
QIa4lMkEm6gS0+NnXV4c1mtWyU/8t/ugdWIXG2TsAaQa4+jnz8iX6dciA5A/OamPFWGtsevPt0UW
RXvwYDahyvN+QIm0jMRyz1+5XuuzbPJIjNsFilwdVL2cPK2Xd2xcA7fm1EBuHuHEXj/BvA6IxfLZ
1g9YDyphKiBL4Oryv4/6pG2LUiEMiWiyOBWavdm/TfHQHYZu8spSBIO/zJKyHsEZowGjLH9rs86P
cRK0x/X2CKVyJrDTolA/BlGKcBAVkxHM00FNa7Lqk1/tEoW+XkDhV7Ndt8wIYibUzTGIp8KDQn0Y
lvvWi6aF+VobfN3ScoStr1sf6GjpMnOs80e8XpKWMW3CjGPr3561vNHP/7j+X+vL/+t9ZhMyI/28
w3ptfd3PfT83f97m5+P93EfkFOuggJpZY8RPsD//euf1yQYeehZt62f/eU0ICXk3S7L7c9fvpwgy
zlxda5EZQUQ4kDjQH8o+0LdlndzIiwGa8MXI7RbX+7xMaMJy9FG8Coudujh01zuLeXwcWkJd1TjW
dzNUbGNe8syCIiLJmG6KuB4y65G7Hic/F6NhXmo/ghIwx/j5h1vSrmrUF2mPVJXpf6CPiaxncbLn
BUnQ7TIPlwRts/9fPs/6IcS6vx9kPd+a5uQGkZKhATbwseQlLjsT6aaZSdGBP6GoSaNTsiWNWq1j
A/yPH++zZQUaTdJVSlsglczedkuv47C+B7M4fdhh1sjcJremTMPei1rahm1Y2Wu1/H8aC/+PxoJE
L4Aa/H9vLOyL4T8aCn++4M+GgiX+IWmGIammqhjav5oJlv6Hrsq6pMuGZBmyruk/zQTlD03UJdNQ
FXNtGFDh/7OZoIp/KLphaSbrLVM1llf9/zQTIOb9ZzNBXHoVEERkhUh7OBUKHZR/byZMWdv2uRGZ
h0pJnlEB4DyFk9bkAohUq3BIin4ymQVPUDJPTQReIyy1pXYsvwssSV2BvHvPLwuQTnN/Ks23kAbh
XiGZK4keo5n9XZl+45qPdqwEQZxgExGko5pi7Zt6YUcQjvxAlJ47lqZyLMX6FPW0j7vh0a9FxI85
O0uYdw8UMZXbycCc29BMLYf8EAVRBB5EGICO+TTlBvNeLU22Cy2kqwSfZcD+OqgRUtb9uNfKJNgq
C5FH89V2G9SKKxRGRonSIOwhMYhsT/Xn0IrFm0ImvCJVUreMg5lYOWkT6wjj/FJVbqtc/2XoKU6A
sP8VaQQbzLV2iqx23Ksm3ehxDrZG2uAq8+G7qIUiHFV1InyyfR0i+h9RRysVpo+jkRbn5xKgTESD
paKeZbXLPugeHYsmoqg0T7ckMol7qQPbqqQVXdhkJkNJjj1/Mg9S24vboMdSVWvGHsxnukmB7bAs
v6EblEdq7FTWGG16/EHKpEXHugQ7bg6EfQGpnI/kdu3UdD+1oLcrdqcjXaGQLrwShViMyoguz/Sh
C6l8mjpLdI0hWchG+UXtO8kb9RQPR/6m1s0jwcQdCDZQQGmImtfXvqocR1OT6uysy5iesTxhRemR
+k4DVZMiYZVay4dOVwZwBHddJiFLhHqr0xOXNDOmuGwcybeT5Z4uLAlDrsEmhp2h+q0oSGv8oT3m
hOLGo0Dkz2Bu9aekzQNvtsZzSqIHNdXwAyrfUpIX2YMk8qENtIuqFdkWlPf4f9g7s+XGkSzb/sr9
AaQ5ZuBVnElJITEUiuEFJkVImGfA4cDX93JEZiq7bvW93e9dZoUEQYZIghjcz9l77WNav2HuxTUT
04vO8ascRDZ+r/wJj92CakMOE0FokXuyLPMytYQT935MTLPdVfj1NULO7e19iqpMSv9XVbv4bRya
7SKOfpleOh1tDSLK4yDdwlVFEw7adNMY/qNboUWU2kbgxq65Dzz5g3GIOhYOs7J4qZFauQTATMOp
NGrCPuPwsmAtIsM1qOvoaz1/auKejLzsaOOZMRNgTDkH2KE1HWxUwTeXjL7LDFBXGlbEPaN57Dpp
30n0WLeZCStWFUBzxmhHuB4hYkaEl4racOM73cUzJ6ReCCnQtYtL6TTjqQm7ajsMyKnhpG0cmiUI
NkoPnf1PQxGnE8ryezwPOrauWLZai3nGcgHzHaKUFd12aGIwpOmk5GnG5lEGh2IwJ3QUxqepdMAP
ktAQaDBFItA4UxCXzudKw5FJqyNZ3POmYxV6ew9NGUhMyJJOgCdQR9aEObbxYe5dYr5bgnhw+nvS
OVACAsk7FTHu0fzbQLRH5Ev0Di6Gih8pziyC3pmNoALsJi5c5jx7UOrEjYVfx+3py7cRR01W/TAX
Nz1OGcZH0v+2yCuKnaj7R9L33p2I/NC8vMQpqv8QXnLqireACZdXA9a3Iqh2mo+vsvInn5v+TO6f
mjrFPNdCwQ2A+7p+XWNcWjZUyhWT0T45DOl3hXw/j3qSJEpN1V+CnRJEXnLRhnY9YOMqajJQBmB0
XY9q+trVmGWWaCTGkcCre+Mat1DWKoJrrKb4RGCKRKbt/ZQEY2wKM8OF7bUV7B+UhHM+WieKKIsG
iCc3XvZArJiE2p03OwfqYzXge9aOgckzAtx/n7ywG2i14VSGBSmodObZbjaSfdguCJPKb83S5Xtu
VC0ZJCnKJKBGTrvc9hau1aJeFoy6v9zYw7KQg3G04nhfgjmlFdP98BTHj6P4lu1ARRk25dfyjfZd
ccirbjl18BmY0d0k1ORumW9PdE2qn7UKbwW4nft8RAw4mIOxFZLyKzX4NOEj13LCmdTVgN9KC3+G
5dLKMd4WmvoUKRkU1UpgtZ3ech+a06xCIN+pHT9zz90PSItI4YEPMVD4z+b5NssSrklV+ep4xhdD
RBdTT6NjEvO8GCz6YMivrRoxKkJxNrMIKpLp76oQd0bRx5/DUl5bWbn7RdndDtBxvpMjWecqkdik
YMfNkSbhMW7c+r2wPoGtkM+zHUTnMUNz2Vu+IgXVo93ZmPMh6p3yXvgDrFCLqA2n78Um9uFL1USi
RXk3EPvW3poA1HfQ76mhZ/78kBNfwcHecW7gkhnqERtT7IfnwMGTkHdIZlTj2ltmZkh9WsPcOGFr
HRJrODpLc6xTOhszWhgRBqjAe+zlVaIpoX1Gmi7CcE8iJQOlyATbw1LVQAVLI+rJ6PGafWgUX4I5
KDaGbL8IgVU8iPtk56PKu+lnJbcjEocbz4KwPyzst24xNcCyLu6deubiGw37yevu0rG5RZgAnb7D
Chxjx/B6ThNX1dmnqQBJGNv3SxNOZ8sgTSNJMdSl5ANb6VHq+r1nDOZOhQzQubO3ZwW732kU8Nem
BvsFl06BCeGOvABcqpNHps5YHB0C7Yy2vfhDiWACfKJKkWEFnR8eiLE4GBrrD4CaIzdrhhO15W1B
yCBxPQ4HQoDwLrGCOwLG6Mt9NlKkq4lN6M2cxk8RVPMtd/iWGBJyN6YEbHc34v9Bk1m4nnlLIiQa
1Sxz70jZcfjp921jqNvSpVNfSPc0AkrfeSSQ6E9ZfupThgFh7m7JnonjwvgcIKI4iSGAfGR4wOjG
pbgd+/mAbDEGPAdUtCXTjAsQM/+1BA2bLRs/D/gq/Zgpfbz4lF5kQSE/jmd3GzVev42SYblZS7Fj
F/yiNIcilE5EnvyzYOtowpEPlNAXoNhJdvms8FmfgxF2Ylv7IGxCAy8Y6hrQ7VmOT9FiFtPYP7Ic
0XdG9hxueBvUVVMcBRp4V4zzeV0sxWiCog9f8nKCuuHKn8YSYSRYC5yi1L92gWjF0bPz0l3Go/br
EgBFyyqJwWSkIV2mMa9A1gXNYegDDBKtM5DJm/vcB3JStzeGFvbFxryDvfU6MAanqIfDdv2QCpUy
p6OHHEIX1tXooj6TOU65/ktXeqiqe4Hdt/sS5QP4St2NWIunJkb3rJ4Rueu2RNwEtwD0cULpysWc
jtQc9Jq1Vh/02vpwXZR01+wmRdJuTt15XfR/r82WbZzwepO2leLKprpRh1c7EtmljaL8JLmeVCOJ
VG5FPa3KkBTUrsC6xvh1bzrNw/pxJzzthwSD6ppkX6yVdL2w1zT7j8denPjYGb2va+3a0QUJ2ZBL
fYz0aa9SonA65jLcWzt5Ql/dHXpd7HDWOuK6Sm4NqSGEwG7W402YX01pAhXSZScU9ISZrKuFS8pA
u7QExPzddQjckTrb7+XagTCd+mHRnQraL9/XujXHJxYTXcH+WNh66r/S0hxRbj2LDuGy0Jv+XcDX
pSR3rSfpen43529ERLW7j0051QWCJag3mrr2tO4Ld90t677qLffWtdJobz1V3bCcE7cjeZBGORX6
rOIuZSWXdUHlMLkQRNwSMHaTTPXM/cyBQRkzR6mrVp4VcYsBg51jRH/h/LEAnT+dReHX+zxcvpRG
Y5zpThlnpDwccynnZ4scezGoK66LQPrdTnj9G5qvSWyWqV0OCUCwFUYWaRjZulixZL/XKgcsqFgs
h4QMMoM1lmxd6OgseoMe4WWT5NqHmpGrOrbmrOWbeul4H3VdfFDOgvAL5feVHL55vz4p9clut+Br
BjJDQIIs2OZGjZsTNeTO9erxAUFb18w5wPDV6XeXQ/ycBhO5ffpHWX8LFE2ACnO73NMS+UzjG6wf
gX1wC5G4+anpHdZf5l+O336Cmdz02oKhizzrS3wEqAybT9bY4rJaD2TFVUOH0Lf9sWNAQGgdO4T7
+J+7at1LMHklDvyMZHumE793wfot1+/rpNZy/vjmXLYp8HTJqZzlFmUPuWTC/lUXAQp0WrdHfzAf
TWbEvhPAnbI6xt429juxON97kosDS8L5RCGAju+LUdFKyAhrw3ZILkQYDG+CXyWAlaGKaf7W5TkX
2CDGp1ihgsu7EA7VjF3/Y6E0oMA304uuY4dOMe48Mgtv8LsKv1YbK3WvMkHCDJuhNdp7K44eOo+5
G8Ge29YZz3Fmwj62vJPTO9d6qD8DGuWOSQ/DQdQA7pACVwlkJ6zulLzLquqn6ZvPNJYl8jx0udOU
fi3Fc5ZgviyC5lssq2+WH3mbzOYUMMvsvkuqAnS0ehTY1Os2208KuyqwbPwHND88acPAZubZMXq/
YbSzH326tmLBxRIX45EoKoY+vnyiDt1c4m64G+wpOMZF8qU1EZzpgapw6HwLmJUnU3B/jcVwIuqp
Opg2UO9ZPYRl8JTZpcD+kl6CV4M6AcEk5XEeg+nqElY0zYE8945zV3Q/lfUYLFea5Ok+SgxAGmV+
m7jqlQkJonjDuDfGGFuaU5J1AyI7ChAEEuGL9SjyY2oOBr9Y9zmLXaSZ5Hvnv1C50/ScUdB1RfzS
jwxWjBkHARlkt4Grgo3y5ZG0jWvQnYBMH1orQtAdeDW7a3jIffLEyQVbbpyy2EVTeTfWMNKXTN4J
9Rz5+IGG2LubGWQMXccpYSLFxMOQMGbe+k3zhfIlfgOqsyJjXBXkcI2GGn6udsq99K586r3gh2Qn
LAldsXEiUjL03M9dkZ+DUlzbgg4SNoBd0y0/c4s5tcwQhGVT/+hEPm1MiB1dEcJ+KtLnUdELkdaX
OSJTKg77CpHAW9fZ3Xa029NoJeQc9eND2chdUmNdUZchzA6c8O99ikwsHMKERpUWa7q3LSEjvUsq
1YgWlcQVf5e5+Cgb0V/LBg0BsI8MwTVhF6+LlV/hN9sblXt3xQy8IcirWxT5R7uaz0M5X3KcMrkk
NUY66mc1mkS+d1+Wzv+cm+H30BujDR7AzVIv7onwXgT8LWbMBgqHwOKUT+SCdd2h88ZvtLGvfEra
fqjZ0Q4FhwrLa+QUxV7Z1bKdMQNRKdEub2bufrpsDX6GGKBOQcKWyndkQMqFeo30fHA0sGkcyCyu
A3zGLsOHVPXfKJoDU4rgtfT9ty4moGnqoQlZHhbjIEBE1MUI31QOuSZtU0Lhje8d8bNbZJncCk4j
kx6/7v19FOB2SFr5IoAA0OkZd2jW4PwsXA68kZA0vxgexj4gl0GzxbXDMWasbBTpxavMpz6okFBC
24W8XG4zhCwbu8OWw15rGSdjWyrlhCi3p1k8xMfZRYLUOwOdpUm0h0CS+5BV70VLspr0mm+Blog2
MtzVpvk2AEcA244cjiHWDY4cIiaLsNiMDZyuWGLJdlDp5ul1zpP5MpYS+4s82DmQ26ZMwqPIPXwk
vnHOpta4FVZ8mwiCdeNJZA+wW2kxdvahd/1rmHTFpsYIhMwfnEOh/D3egXdGFiB0RtluOEd9KzbP
qnzGZPPIvHi5NR0QZuhfkAGN7/YYou9sKUh09otyO3FYOvG9SrMaFqVzGX3L3MDWvlEB2tnR/kUr
yEdnsxByE08kKcP4cCB32QHEvRJqA0R2LGUWPQqSk8hOpueO38KPqi9pOj/0FdXYMscQJwbHPDOA
feaugVs/ohA4V7eEDDBV8yf0S+KKUfHVEzbwRdclQtM3vPuhcD+JEGluYeAMTEtodYM8ylwCD0go
Cwwl2WJR8E6IABAaDykkCSHjNvPTYkNUBx6p5ltPxfqWy9o2Vfyabty9U/aY950i8dLJm6OIos8t
16BzFbbvSTFhhIm4fZbdW0IVBaLie0Cvi8S1W0KYh13sFI8A8fNtjvwGuLK4Hbrxk9MWv7jF3PZc
yPblypAdvo0yeOOWTsQWCcZImZyziY4hy37lrjfvpgVovzdxb8wYk42OvbH6gJDIYZ/1DvBzbmmc
SORUGTkqJT8D8lNrDqcktbKMiHsNH0w5QuU2uMowqgX6JSaLy2CQMh41Xv2xcyEuBliVNSu+S69d
7pb3XjXBtSk9LEzj5G94J7PwHwom1pshaCDAO5O9JS63GxFwqY3pOD865VeMM8cJLat7FMtbF3DK
l2a4D2vA+jY+ww05wDek9tJ8pn6OXWU8t3XyvRakQi0QX1oAunLCBbT082PkEj0Xl+mys1UMAxXV
2I1jf3LGJb2RLe71HHpILUwg35Z37WkQQ9vMs2PrHm27nW4NL3hNQvfOYBaGOJmuZeU8VfkCqCLL
fYqlXNDiUT4Q8r0Zu+Y4oTDdWKW6n2OtNueoTpHaLdk03zr25HL7ssZ9cs7xFm8V6SspVwlCoKEz
mAVOvKWOv6Yu6uAeqtWI974hLtY1rzGHfmHu7cLfu/70M7fzp3q86wHJ30g6CdtiTMKNHOlIpyFC
pXKhAudZNxUkTRw16cMsD8pcxJkyGXhBAdQOsSGcz857TFPrISnncVs4X3Pq2zdr83Zd+BJRYF5B
EKuaJ/JznvAvYd678QfIQRnFoQbh6Y5aME11WG1zmnPzj99LFTWXaCLty48sCXTK0xdDdTTs4o7b
3CZPxvAeA5N3U6jqcyZf0+ESWa27GxgSwX6IXNIa7S/dgKWvwb46+PlLGCEvphfRHfGvfF9M9cq4
aWfGxQ8diDyhLniMsnprS8YtXfpoF3ye3p9+qcQ5Uam8NcrAAVigHZnOi+vOcAng2jNRPi2C6VU6
FG84Cq410ctap7h17ey1sZzXhYrHthmMgWsRU02kwTdBYNxZqcxgREBpVyPkHH4TLsM5Hno/Zr5v
jB4/Z+KAI6g3E15FpDHu1QZLvsGuvXNLezeY4SnyIK1bBcnKyKspJU3lc2daNb3avqGYaZ9QDpeU
PEZCvYk2Sjznk29q7XiQ4RspQw/hRQ1tqyBoKMe2y2xguPEljHDV5e1t4oVE/JbkSvtJv0/dl0pK
VLviZ9vQgQ35HcsmsfajBx+uEeHL1FS4YaFdlRuqTshMBUjlQBfM8XMQbHk/LRQtwq5+Kgu/Y36F
Kjcx7R54XIGYG1XzcF4fizYeKDUx9XoutBiwW+sIZZqN5/XxxwLXBJcLkl83xirnAD6VmJNOZUWA
MOu/gLMBbu86Zws43kDKnfEXDOdKVY/0RNSeAQ/voDd9LCS+ceh/Qbap9Ztmyi36o3RgxAsCBZby
e0ApY9cUIVlCuk+tdNMcBwTmtypY3E2WSu4rtWbODzF0g5Guw3nSCz7ALW7m6rBuF973zHLmU1qi
orZHNVHJYSC4zK65neIabUoLsJRwtGqzPvS9gQyXGkEpxbL2nOqCRiLasjlCSbiJicY70e4Cz1Ut
MCV1QQTiAaKOFWP+96IYRIrPdoF5pif2a/9cRfbVHApGamnx5E5Wt3e1EnRdtFonukCQyFLPOEZ6
4pxlZJokerGufWyrxfSA4Ym2mQ/2CVmQPMfRjLPTw9T9+/HHxqqDQe0WGPy1HqRYhl2Xe83RcJkc
LapJuLtHNIs6NyM/TvftC13OaqsAS2SbQVUqMtz0I90tI+Pfrd36pl363317RwsA1m36Fa0VDEc7
9J0t0vXuZkgeAtvXILkRs689ZsFZWCZf0euc3/qcEjfGuRGIdJDZxSefzqfsA/Mc5ZNT3riEau99
FBLrtizmyrmumbjc0Tp4FDir8U2rfXaV2zKaMBKIo5EkVqB9XR+smx3SaE45vxj8DCCKetH9vfYv
DxnwIo1qwMmt0iGjVjaH7Nbs+cJC64jWxbp5HobopOrHsV8QADNNQLhaZPemk/CQ5CaLKBEWOYME
rEO2icWTz+gQsXn29GJ9uC68dsi2bXfNG+7EBCiNSCp+v/8/PoTeSV7g+kjq9edYnyE/Cpo1Q+Zk
yt1dhLK57cCEzc0Gc1HMnItEQPG1jJmsLIRD36QJlOeMhBp39sEhERx6BLdkd41zj/Eb239NSduQ
VLP7aLg1LWJYVJC95Kp4ZQxE5PI8Yaopva1ZpyByqi/1wFGSEwSU1MCwl1yMdHpGQZ4bu0tVZCtF
M3MJg+ahTPtyZ1Ko2NuzcxmY0Qyqcg+55M91RrJ9F1vFfPOwRA7ikC6+UPTt2HLqUvNLbco3o+Ab
eJIM1Dgz2AtAeeiUcuRK/xzrZBNfEkVm4IVrCaTe/K9oZI1J/P+JRjzTMv9fopHLS9W/9P/0oZq/
/8lfshHnD4gexBTiQXWc0DJxlP7pQ8X5+YfAOYcGxAkYNrqINv7yoYo/hP6f71mkevMMn+FP6Yjt
/RGGIjADiideYHqO+T+Sjgjxf0tHQmJxAtv0XDuwPE/8Z+kI7RmEsrHyLmYUnVbrzuSM4tYfUO8v
XJBikXqHam6gfI2tvKS6Ku70qi4w+nPdH32ddLek9U3vpVAt9LZcv2Zdk/oW8vEQVcZGDp17XJ+s
oh9klTaIAxG6rbKydc3WteluHO0TxJiPzR/Prdt+q+c+nh7qnguQnV+6NQ8jYTC3115YF+5gaaTf
ZVmb+wIjZ9Qap4UJ1TkXtApsrys3v3Vzo1bQVpZMoXDVyW7x2ubYoeiDwCmeqlipI4Gy2ykxkkth
pWrned67HDBx+SbG0Nuu7I/B2EGHKl1xXhd9xIWMztlXpjnAQWzFWSrY36cGhuq6j6JqT7KXcVhF
ZustlPdDVbuKuvXa+lDRXFngkJD7pz75BZFpbkLIUbGMd+swxQSaDrakP6x30XVRuMxKKxr2OjP4
tog0vRnR8Saz0L2tCwMjE3p7/ZjmTHMs+M51GdMkwkcGlfyvj7F+llV/t66tCz7HsO/FBHiam/uH
zG5dW7cNNU0F2nrHirTBI0Xn30rOjComcni6BhvPLTAZGbSN7SBgyLveRX+L4egRA9aRR0U3C0Q4
dpNlKIw9GbWf8VKqc4059byIfWp2imI2ZWeqDPOUUHuP0g6UW4M3aEH8oxagRA4kqkNAC2cdAaSl
vadnUh/VpxgF8pkGOP4XMyMQeQQEaNcoKkQvYX4Kci5IMTDLFBMmsviz00DoqFv4qpVuH00mooSm
NV/DOrjNtONiFZn+VpqOpTgSMb9ZH6V1HeyDMbnLqCNTv8zQ8K6LSKt517V6diVkxSv9B2g49OU8
zipyR6nPtpjHT7YOQRv3AR6sY+VzZIbZuAujuqdCV8DR1MPQqQmxUNUYKtcBaRKApx2s8D1swZyT
e0UJYNE33t+vbsoYasT6Sqd/U/33CKxzL+yjzJyIvTs+OhS69qbvi50prZ9Gb8+M8jr0DqavYwoZ
mLVITs4jifa46FChlE3WbMuogzqrd4c3B5xLre4CrbvBzU1MtU1z/ZfvTqgxe4EJwGGIOgPQLHOR
VUFKQ+1PBex6brqr6HRdpTHICKhyj6O/KXVLwEmNX53ExmmU9JUXwtQGhuJTj3C+TcIQD7piVgVK
Y7dECFgQHvdMwJHxeGNCc3RsnjyVwWOXvkfaj/xSGB6c/TEkJ7VqD3megphUe2VF5bEfJnGedJcE
wEgv0LavguZFNzw8Q+LJsHR+UTCDQ+Qgt2BLQxMJKhTX0QwwLxopVaVZ0m1b6U5Hn9ZWp3uCjmNB
AiYSDzkED5tSkSBaxi+rcHSdN1hdWOwNFb/GMwdoLUOgIINHgzwNjrnEWdmD3GIA08OGKdTB1A3J
VRO9DuLXtXVbMJlyl3vZz/XsD1C1nNs252rAzB7tlGcC9G4kRRT0jRwTDF5b26QzZYJ8DTp4oL8/
EhlEx1YO2/UatG7yQzg/joHqQhYvpp5rrBMOugzgczHIZyUJnk1fH/3WhXao7UvrsfB71dH97NGT
x1C3FM0cmGqV2rvcjoZzHgKBii1qzAs1KNQl2ALdpdFYF8VAU94nDVcIS7ea89jcUo97CM0GJfK6
ZwkPnR3rMqUa3eTGXzzrcSlhWtZ0NQYKjltRkHyxXn/X6xvaqotyvOz3dTlImFmTdMsdryMGXZiN
cSAN7dFAezER2njjNM1dWkMmbVL8Zpi2ctiPuH/srs63YknjLRWjdutm3S2tGLSOOhSMdt6fcWCQ
pkAWGMOxHENseJorZ2pTTkJF/7w+JFj3VyvqERp202xm/VZDmnDZ8+23ObdJFU/L4jIlIr+AKqTe
cXZjbrwKBwMlOb26LvCu/LWGDwE5EZfNLq6x8DLnu0nmlC6ew0A3ppZ9si3g5IsoystsjuVlnLxm
Vxs1Jf/BnXZeBZmnmpn3qnbMTlFJVwGdAbalKMnOWIYWyt1nIbjCxhxFeycvr1VPzMNgM09Cgk8r
noRGEnjLWouls74++XROQkvfC9ZtKGasbViAjyknrvOULeeDKdyTXwkwS60MTYQDbXKIwoZWzOSf
Uq+4k0qo4zSpBaMWkMaZKqyM8Cpk/Qz+23bjXZCbp4AMNAba8aHlVRc6T/IS4vBs1S6HFWWqJtp7
1MrJHNe/VNmJfwa3JQyEDrYP3j/clAOFsz4erwrkauYRIYgb6ji2IAtuBoQJZ+rg0C8nXDQsqqDJ
sOBWz6OGGKZ62FPowc66IFa1OqMiz07ad+lHGo74+4kQQlmFSKt469T0qfSb6dYyU65f8AVyywK5
1pnXrCafg07Ti0WHrNPMvKaQX9O4fpl7Bm/21EFnNEZSfTASKoc25Ox/htdH0MhkC5AA/hlcwi7C
b1e4CRQh7GjA4b8Srt7v3HHVAko4dQjgEHSec4PrS2JD3nXbr3BEnvJI5TeJ0S8HrTp1i2bXUw+f
OBkpNaR3Q+QWByvBAECjAFstSCI3DZ8RzN8O0zIfPdveN7P9jjrjvoYGcRoja6cknDmkl8tzF8ag
uh25txfkWX7XPnuSDIC0ePYHVd7TOSttaNVVqrNzM6iGBCjf97m4FWkt98S5//Dr1SkV7mzGTzuI
QjBoq/KIK47cQQViiRHjsWjpUhf+MGxrhcelr/V94KWp+3hjNC0kwNrKaYvvzKPKB+uhTbwvJR0o
3tlPyuZTlFJhcwd99wm5teBHJTdbwYx30EBiFhx3fi77LSpVEhac8im1wnzbpBM86kWZzz33pECK
dyq4xCUVxs9B2N5eFu2Wxh/hdAtghwUmy43yfpmS/yJZfjIpyZLJI+MDKay4nMlezhYGGSHwjl25
pLu6Hg6x7DnpzPiimlOUQeorYhossCF+qN7+Ns+T+SgBRG7gyYwK8LdnFTH1vB+tWydA1+hbzsQ4
hj4JwGjkP1lwB0/ONLN7w+glqN2zQ3IuDZssp+SXFlv7gR50ds3Tsr+xbCItx9I/2QEBD0jahp0i
1dRzoe2SHqE8Gq2IjJu94YKyQ8z8xWpbCPjzUkC6ocsxwFnhrronlcja1JVn7wvlbJMFl1SaVN8l
Pa00zbjlZcmu8juTshAJCeAuCTEx5I9gJO0gTMTz5Gr9g3edaNQcnTr4jkMbTI7rELYFJrK/8yw5
bhybhrOv6uluREJZIemivIu1xA6GvbmE34tguoNVAGb9aYwf4RlcEm9AYS8kvZiks+ilJl8cmgwQ
OcRxYRJ6k6b1w2BT+KlzmorOxMsVCb04rvofPv/HggXChRS3JlFa7vcFxUOzbZbsdnALhqR9Q3UX
hbkN7uFYW/JxjhOkhjNd2s4iedUNf/Vxx4XQQTLh1H5+8CQADUMob1tPRxV5n2RWh5zFkPuL0oEQ
ST9+8GkuNqOi+RTm5Hi6h2KuCcfG14h3MQLyjokVEeZUys+0OX4ZRnNoTL646ANq/GRUhvXXWFWv
YAj42BNlGLosIbnDPnGqfvJaQyCiKDF+N4VTvJqD9yLBbE9Ml9Hrjd/gKTCHgvyxwZq/n2PX31K+
S2YiHUwU8hjUVXluWm0+XF20UmXZ3uG2wRTLbYjh+EgbXNfWF31sq9Z/+RFB+C9P/7t/8t/YVqbd
XWg0qe5fDTajoxWHa+s7rqm0lO03KVcL2FK9+Hg4rcjc9bHHmHGPxvqui6runC8M9ta1wRPNKRbU
fWhzGyVzhnXzuij1qz5e+rFtXfO8ntHbf/n0x5/JavfPN5s/55Jh98cfEoaL5TQRAKH4VB8v/Mcb
fPwdmcNIuUErlTM7/vsL1IycD1ExnGj6hbulab9m+h6X6mH8CCF1m3eQl4rVS7ZuXBcfr/nYVs/a
W/3x+F9e46OYu6lQPMHEI5BG//2PxcdrkRlql9rfn2F9TaIffmyrxiYjNWl95b/9ZGNoI3sLKkKJ
Pv5cEUAfzafsscF4tkBD8B9M+sH7yqRaLnvKHx8L2Dd/Pmznub2ZIgS3eAoYa8lGl1E+nv/9+N8/
5/z9V9bX511CfxJO10S1OWJMzqfzxE0qBf2BdSpc0PubPq2ri+MzqVAtqR3aeO9qQdW69rFItWbw
46FARF9wMT1+bFrXKgNmrNerCW/Ef/oH67//d9s4Y7Bxfvz5j9eIMHxsYELvhWGb56SULLrqzfBK
MvUaIzj8bwnzv1PCtHzPo+b3X/verkTdvf2fU1+8VL/+Wcj88x/+BdQz/wBiZ5meDSDPCkKB0e3P
QqZv/hGEjiNCeCpeoM1xf5UxKXBaJpa5tVApPIun/ixjOvw5xxXmyt9z/yclTKLV/7P5DcNuENjC
oVDq8LlsH57fP81vbRePXRmG9ZFmDCB/BnvQcDzxNAeDdRBRjTeCQceMugXoKukOU6i8fV1l2PBN
cz8W/j0RMnH5ELTyKaiXS2q534IY3ZONYa5H4eyS6ZfnL2WU3/m12E+GcxNkJDuB0K3BzKY4yvz7
KaNh7U7qIMEChyFhJm0dBHSXl2uqPNxeDWB1InFgzm2XespJJY2PcVncF4I59BDUJFXY0GhaLuM3
xSiex+XO7wKIc0Rn08h0zrldzODp+5bRCEk7pvs+tAIf1Y86Z+BQMMShRXUfVhTb2oUougHhYZYy
JJPAmSore89mBUaw9++ZGiBxU+ZDXhTHwfF/SZR2HT4HZvtIJrzeOYZ2eWfFAxMMAjLw57Xd+DQ4
vHfWb0HCvU3zfDVg9yxJ/Ia83LfRd0Uu4WKMMfzU+EwbMQIsTGxAVBNewt7UbOGqko+TINRkKO5q
1JRjBQ/fRd/dipMxzQ9p598bqbjQTL3UoXgII/GcGMgcqvkhQhY34eAtzefO6Pdu3u0QJx30rK8b
0neTUILQSL9G/XxNg/HJStxvI5Fm5bmP+p1fB/e+rQ6lyu+8PHsxXWxWE18zr+6ohlwTEZ2s+BTm
w95JiTGz8juc0g9ONl8yZuwoec9TmJ47mtpyye5SMIyumd41OC3obDPK2Q/OsE1RaFnFdHCHHGlL
eD9ZYlP73rd27ve+MT+Ixbsb5q+iANsVOsm7XXIcQF+6EG9Op90EAO8cpyomTgP7lOEIYOCBeRx5
57qH3lsoShswHM3B/pZTYond4jaedmFgPjSJe2yG5JxRhzOt+Cy6/E7/wmY0PY+9xeAgf4UX8u7G
yXs7qKvejY2xPLcBB7WzPJntAfDCz1mMNKyKDSlZcNUhtwcwh6v81OLWiu3pGlb08Lt6uixeAzgK
71Fvh2dlIoBbPPzw6RkFUm6690jt7q2EPdioi5k4R4oDlzQp3oMYF7hQRGQqG6JaTjbg8qyPyQU1
Cy2RjUNtN3LVz6Cx7gI8MLl68pL5OjXOt8TOz8tkbuwGiWybvazvMZPlrWb7oSd9KJ4MRGZt/I57
BuFGRYqDKl7wMVw8p985/CoJtpBcbiqH42+YH6Rmm4n0mztm7x1RUbMNVJyWrZgLSFH52eY8L+f0
GFHIqbv5WS0YpHCtqGx5SJf8Lp+GfZtxrBrd57zeyUwdulZe0ek+dUZ5J/XlIHhVyfIcLuNViwZi
dbX4STqveOnl93Aezsx/n/12eda/4Cjmi1Hkd9QPXvSO0cejGU9XPyV1pV6eeyQwkqY39tMb/ZWA
U28Rrd3YvnNEjEzxj0jkqRcPg4U4Kd5bqjzFdsff67Yh3ycPkVkGROZM7rde9btwcY8we1+ppSxo
uNCdjJ9HupH62M5z5Jt8tiLmWjbJ4Sk1YVMv1iHLqrss5VIwJiRHuON2iTjXx3L8D/bObDluY+vS
r9IvgD8wI9GXNc8sFksUpRsERUuY50xMT98fyn3CtuwjR9/3iTi0SFFkDUDmzr3X+tYGGvGPwbbX
cfzWc+QElns3DbmZLyYfnG4dm68BblUzf5W8UlbnvQ1VzfWiT6+6vW81/yWs2g2zeAJxmk1pQRsp
pqvXDFcUuvdcd1ayWNMYvWpqfPWSfisKxSpTxu8i1D53fvh8agd8oo3+ETXAzQiR7MwQIqfuXujY
fPhO8KlwoJE5yQ9ZjEdTGeRi90ctjNdyhCTgXox1WGnXoC9PVklnoDc2Iy6qekoh67g4ULs7dsNr
hWVomP+IfRHDpvXNTdJnvUwOsrF2tZmd8/pBSmEsEXFJ8Eq7zJGar63VPCk1Hf1K3tt22kyc75Jg
OMLvOc//J1+ZhJADJlCkoihIndA41o76aIPhOnBtNra61ya3WGJXxNxNAPCc3bxYxS231WQAjZdh
djDQU88Ltg3qNcRf5bOzyWR6NZL8Xdb1JzN4VflwtwIjAtk8fJjR9zb290wBL/MtOa8Juu9dEF9s
5puoNbnHDANNaBeKN6UqkmIKdhrffqsVw7wSYk2ny5trc8+zUC3S7gq99V3yOzKm4IOvzhGIoEVv
udxq+Xvi99wf0amJLvPvwuF3edxxBnnXzL4RrNpfJVJsLLz5WteiJxhetAySHg3raH2aTBSQmJyS
A64HC7yLtcsGPKW6A/Ioqd9HUKhM/42PJMTVCRkdMVhQnRC6oZjvXVSlRXhCeZqt43HU18horZS+
P9vdpwz78C6hSZNHdbvMVPqWDwjMaRQfxzI/SqP9aqEdwRouJMAz9ONB0c8n8Vhqy8IZ/IVtAtDL
9Pswz6OMWXQSu2hNHn96fG2cSHHqczTsnotyMjE3D8LXH6yvx6ea3fxf9Jc941wQfMyIpgeD5oGP
8b3wc2fjPu0seSKtJDjQiyGvTctIt3ai2ELQyrDn8aEfUV7kCZb5YAIPI2b1jwoOgSg2HEA+RzHg
slAixRF+hZAUFY7Kunoz6vErboBoP+Y9nLmJJUTpzPJwHwltTQgOHtd0XdjauleoNg1Y5dqbaH+4
DdC5IVuPBSqlUa6wjdH9Hj2+Is2TVkX9Om/pcdJ8bcGglfL3DwqR1JEHN+2g01480Jh4KiUsDrLJ
6E1vEIBei9Iu19RfryQdZs775Pi7iF1gXUfivSkMsa7RmB7iQn1FQ7ksNFpChk9PIqEnoWjzLcvM
fnUHT64q8APLXHNTlhss9wA/FmHBhT0l5gfOhwN+z4uwiQ+LsLCnDY7UanyDXoKcmds8aVg8uAWK
Ud1ynzDPZlxys5EWQKFjO+JLpsPA1ZM1JHhyQkiWZfkbzDrAueu9zUpehll3sxnvqV1eMhfOZSDI
FY7fY3un9c2Rk/XhT0X9PyGn/14m+6bnCxeOKG0Vz6CA/3OZHNOeVkmflszMUrIV9r2R3XHM3wMx
YOJYTtp4rKmjmFSs/+U3o1aofmdiz0RvhwLdN31OD5Zj6zbOhp8kBr7dqwJ4MF6z0LiONMAJwWae
SdIE6wuFTpy0jzx2zXcvc6n0L7/+J4XD/OvBYwiPR6DTVtF/+vW95w1Wgk90Z0qKeNaaIpIbra7A
9dxSo7+5VvzO+EEOZBvmx8ZmVaOwjZLx9xPox/C//wv0W/z9dbDQWKB2EoY///ev70BoFRjX26DY
zW++M3Q3h8ok047C05/GisIgkzcPyYBAHawYuBWZugGmXBcGu09GwerbO4Cd68r7/OuXaD6j/fwO
WXApHB3CiWPgXfrrI4Or0U/JKIrZKTbnUgBvsJ61Fg300GODtRx43qn69ri86Wse42z8oBK7h+0V
dsK77g8fFqLIxaM8FM50Dbemq32usulVsnVZ5Ay7I2UItR3HewjDw3YuQVy/36aJs4u4AeYqXZfc
Kdlwy5khYU65TpazI3iSTGOBC71eRlF3S1SDjuqNDsymZvND/rUtoDw1or0BLdllaK9TXJcGbqOo
I6zXbTY6vK8a6/aQh69aCGJ00j+7A0lqWEo8q7nSjrwFVf6j9hU/PnlvUNiyhy0ht3cLj6tmkemk
DGSc/5CIES3Xd3fIDcXvZJ7/en380+VhowpykBDpjmn+dJ2a0A3y0rSLXWS2G7vUr8rPDnn27VFZ
D6+GbPa/ftsN65/edwD586ld2NwjP73vfm8IzqbcmaE7HtsseUlw6SXWa1L2t5aNbyMwEY0Di9qE
vVtX3Z3j7qG2SQChrp99zMb0ErXERZbnCZu8Pwu7TWTt3nwx6BSkWTderR77lzCfWvMYS4Hpvhh5
Edk6+uI0sR4qSrH55/ai2ljawuncnU0BOp8KMq4EP8oPhjkcfTyRoze9dpyqcqdZ+wm86fyr2xLa
hhaf8/3WTrJzETPxab+JCAuakaqV78K8HYx0ZXrVLh6hcQAkcfaJgbnYrrRFCAjcrNaqyRRXUXAO
BCGInPU/DKnAXHd39CTrXIVPRTq8Mve/x7FadhzBqMCtNzOjOm7KdeZYJImP2zKL3+eiVVb9NnGy
Sz62YF7Hj86kHCuICqmjW93s0aXgid2DO7uGTnJGAn2OhP1mls6u7w6wFU6DlvzQzGpnhg6Ge7UZ
K0bqGcMvcyWtK5KgXTQ6OxiBx06KN7czrvNxj4rlOK41btfZcTSfk0p3R1QTy26EqvV5YL42Pw9Y
thffDS8IhsHkqpVndMde6B+BsC+eQZvg11caKre/rS+2hxDO0IVnwj366/qCd6Ws0foUu/n4Nh/p
Bt5249ULqs/zUy5Q1hb/str+06rPZJnNVnhIm8z57/+Ur9CAO/Iye2SxTTmQtRxMy3/fUv/hlvXQ
+9kwnAyT2fRPv4QZPLIJXS92tkAl0TstTZxsujdDuq1DH+Nms3hO9fo2TdQGSGsHQz+2UfpjrrIb
fzom0l3HFsl/xEjSadn5mnlJOfagQX3zWAi9IjvAVjm2Jcb1JPkm3FmM0aVnMWtpoZPNC3GaD68q
NF+7hKW6aXDBmROxjPm5RVw/eOpm8f5D/Hg3/fEopTyWUFvmc5lnTa+Rb1/Syt4NFiV5W5wd7zZh
g3A46MwP0qEOYZJyGS33XtK0wITeiepTRYdB+AucKtfUSs5+r+6G57yF+XAUbnIuGuscmeFaa8fj
fGySUXzWJ2+VOg3BsM5xCp9EQOujpV9gNjQR6O4thq78bCjMZwHBu2qg9NLN+IfDdqGNnEnilOF+
ejBNf5HxTorM2s19hfnX6Q0LTZc4b4Wr7jmMlrT23pA4k4Ygb/6Ad4XHEgRERLKC25zXfn1xG/o/
FDizes4WnIp0lJw/dSALs6IVP+YFckW2zyLvlhhhm0UsOTc1Ho5yLdWPZYaMxIh4j7Qh3vZttY8G
7QVgOHPKqbs0HPM6jobKdi/KFodWvjrwXWpO6PPRreuubT7cIi08tYQ11yL54gNtrgrG2tBMoXh9
xoz6npj8fM/kJe0LhSqKEHsaf4WjFspkzatpAXTc+VSjc1GhmuGmAmK3WVXrqfsogxZFWDvDPz48
Vv6cxQytHAgLfhPEKs12KD6Y/NNcoHsXaMPNF93NUGpFoOgmL7/Oh1Qvxf+APsCZ5IbhyrG1CIRz
qHbov7jV8FpH+pUD3tDbS4tm2VyNBWm3CjnMLaA8FZC9DHUATHXDgfgxqgH5Kb7+dm5ZWG9+Qni0
xf8Db6vK/tV1eMZYds+E2D1XtOik+JY62o3aXa5+/Ub/wypG4Tb/jwgYOts/vc19SOaK7Lti1wu0
97i+7cqjr9n32/kit+RwtV2AWeG/XF/mrAT+efkUlM/s0IZhApn4afmsbQy6sMWKnYyc17zJzvM+
hxK8ww/e67wZWX6GqYVvhrNK0q0Cy941FDzVSOOFDqfJjWK1DrNZk5E2LSuK7JS2ZqNjLqcWI3wE
jyzSI8Aw1EuCRqkHe5XuRpGKt85vN31N+BRLRh+flaZt286FeMRT5zyUQe4P8vEDuMQlwvFt09xL
RnR3VXbGDvg6r7sJF11S0EIssNrmzlqR25Dk59FXK6wet5Cih3qirKePmRTpFbybiY0ZcILklZ4L
i/N4Mt2GbDzmYMwQKeEds9L3+Tlbk/46GVjUJ/0MoWHVpt80LzuPNsc+/m1KPngEVsF0WX2hDc+F
DoPpI4KUC6imfrJXqs4uEnaAE7zRD5xp2eJt7lCEnY6HI2K7tS/VlP+Y2yGiG54KKvPf0IGSIDmc
DVmujP5HkyUbiXnbhVq2GKfpI9fXFmI/WgRLt1hqMelmkrtyLusmp3ifdGYK/fiE/Rcngo3hLapR
yhAQ23LcTdLsMCIEjIR+rlDyjYl3UUP6rkbvMnetiTdazt0mYDAbIMHruQnH2etjftK+RcWSGtda
iw+6RzctUbd5h4+5N/rOuWCVuc6fV+Z4xK+ALBSxdXwuaCd3g3smgwZRG7SCOAXqHWDTBcK1m1ff
ubMG/uVuy+7J6NePQ+yo7mLsP1Drvkw0ZwyFBeEwr7qKJjnUwbPJ6MCYknc7Ts5GoThsRu82OUaN
5rBC033NsUePQQLlOTw6jvM2d9rygm/g7i10540t/JhkbB9Ul1X0ktTuaS6YjGx8tTP7LQlRLSMV
MtIJUBZbHdVEV+TAhZMDIMCD5jcbwmIgLAH6DDdzr03KjPZivQ7LHdXtoarG4+OCZ+gxl5Ex2/DQ
83qyetl0BeyiIGmHA1jlXXzIcfQQ8U72+3nzKWzJCdK5dC0B8uGHrtHXny+4ufuasKlWA2eHtoYd
POSMIGgvtF73mgExWUQTO2nN4j912w7uV85yPPcJpyr4/utVy7C8f1o+PLySuuOyiOg/VfnZaCW1
aTtIV73xo2h5ISfojsEn+lw0PJQdLebDqFBIZ5OUGU2/SLmR5t7zfGG1EdGGQnIGkD4t4rLPblnq
PJbtxw/wzG91QoHbxD9gEX8kQmOkM8CPi198bOvYH8IFxJPmRD+oX7fPqYbfUi/j5RDj6bE79pyi
0ew1ZmJUS2rcWXWVLy0FRwCh8zYE2aE7FSWzmM5FGb8ZcxeJLEpSOd282TBxf68aLL8hZNeFR1Oj
QVG4kCW9Td2q+sWloFexdCO1GMxy2ycRnXD1ksjx1a85InY/9MYiIp0bfF5foski8iIhB5RkbFZ1
15bHtcniNK85L6GmX/QaZ28TveuCKqTrXy19uCHn2Umi/DBgdWWznvfwLJasw+2mdOWqJiJ2XgJ9
lZ19rsj5/ms9/8WwXjrmGlmiX+efNpdJoTkfjeND+qRhNC+ZCcxXRerZl/mH+PT7G9rLc2dAY5yA
sfAwnzTstrvPGXROOX6MOQ+Avn0+FjHNp82uqaiCSnXTT3FNdqgx9tuOhA63IFq7JkVdqjvBideH
v9z7T+n//3mz/2IdIkHO/aV16PK9/19fyib9y8z993/0x8xdOGz4HiF2/xmt/2fmThydq9ucb3zb
4D/zaP0/U3fnf3Qgm46uu55hCSIj/pi66/9j+77lUL/gR/JnkO3/C3f2b2XvvJx4Ds013aGx+HNf
z+jcutP1sNyPepg9ddzAt8BENcYIsccVsJqMgBgHn2AVklI5SYS7KevFvxRlxnzG+kt3kUch/Plg
iQrBMH7uYXQtyy7iRnoQmV9vKid46fycaNfRuDiokDfcD+fG9ZZdxMwsNDT81PLHiPVzGzl4P2wT
RNqvV1zzbwuu49LpNEnihRrqWz/Xa41m0WsQUEdNuC3w5WGE6GoibTrzfssld3s2qF1dtnJL1vM3
jurlEtIjvkJcp2S33UhY8Naq6NEZOw7jlAyNpOdPxGrSPYLLxqZaWTW1WykRNONFXyG9om/c7nrT
CA5aOHz69TN6NId/epFpDnK1wbHyBJKOv56ma04FA8L0Yq/7k35kloaAOGKlq+KANgN9SeJH422b
DubOqOxtirKytSDxyeokhuLOYNx8KkzxOTB1f/0vj41L/ecLwOFCt2yXFiaH/Z/KcpzwSdMLL99L
JqXBnORi6dm+1N1xG+rsXS0YccKp6i9kL+PvdYApmH29J59wWALOmZ5y7Skk7eLfHtffLkz4Gvjt
uEdcZCnOjIb+cwciIViwMtvG39nMzyVJXBbD9aWjURsTqoa4UzIdlAjlDGItzLB/rfK+nIliyCmd
yTjnXfQvF6bzt34FRkS6fZDTIVL/vV8xtgZ538HQ7fAc9BsnCbQjBri1Tjb0mSDG5iULzqlphc8Q
H5J7YUCudSCBIfSLNzkIZuSh1XAhgZVssE5jFg325jBaBB8SwfG5QS6KNK85471CrCAA+TqpfccB
b5zcDgOVsjl2Js3ZGJ4S4Tj7gajyxVTNmWeDRoNksNZdMH4r1Yym0fxh05blyaZmWjRVu3es8ksk
sdwiWoYHkhg7S2svKNu1Tclw/gLqVozjj5hiZ61HLpNxr0K+axfootWA2NRv8KT7FF89zA/ye8X9
11eiaf/9PvHmIxrLNb5Ojoj2fE38qetU5CQaJblUO7PHC2zm6IPC4FgXvn80E6vhBI5uO61Fdx2C
4QJQbDpOaVFck6hgqE0KrSvJbikMLTz6XfOd+J5xM9a8QKP6rY9KnvtYB8c0mIJjFHgfVZ2ggo5H
n9fXXLEq9YTpadWXgGD0KMIBlZHDu6VA9g69aV9TYd59SFX7qPX0CwWGfnn8KcW7cZCuuna+S9pY
NLrrVjOip8eHLPIvRiDKfV+S56JQqyCzuvE2qksmcUW20jHunV2Mz1HwNCw8dUVkZWz1dDLuE2gB
YmGiJz+h+EUxrjEvLKdVG65cs8yWjsyTbaU7zdIw5oCXsq03UIqKfYU8y7ZRWEifJqbpfBuVWayG
wQjPxI/qwChUBk3Lo7xUqIetOoYH0aT0RNv53BiuklNqlPLkCh69rDlAzI6JHHDtc558HrVW7dja
iG8zpvFYNJ1xoVgytXG8oD+7ChJ0Vl0FVcIwC//UR3RsgU97hBQNHnHLlbFnY09WklPJorfHkrml
wtkYxe1JEZOcyGk8aJE9nFrE71murF3aBjPb4pOoSnF4vEduFgGoiCwDQ0ArN5alf3Ei34B/SF9v
IJzllEhsOLl2CStkD56WeSd21T3Jr/GzJ8Uxl7l1iow0fg60Ln7WEzAvAGaIwSjrrabVxgv5IwEr
syBBb7CplN3w5FQ8x1oU44UxKixPRsjQ/caTSUAQCdp2/eyT4LEvLUhIqpJfYxmCJRqMYsVhvV0q
zwbd7IBv90S/tEZ2+UTDNCY6G93YkCUne/7QjhgJgz66pJOHUtuQ0WyRZ5kVwy3pCwKrUJg8gUfm
SAYecDkpuJ+0Hoj0itA+EBqpX0H4IJ1P4n09qvehqceryrXh2hFvDavtOClpETYxWDdbr7WnGEfY
4zPLxq07DbzIRuk/jczm3ar1yWWf9ir0vafHB6hH8d4XWUTniK+BvxO//0Xq8DxkB7H88bUoiXuP
FQrhmFlOp8c30xoCMiSYw/l5LJAL6R1piUC9m/lDlpONyE0yO6v4dKxZTMFqD2e7cbePL9mgrMJl
bxxa5F9LkLzR1jTT8CUtIm8bpra+ZIHRbo8PeuIcomycOE3xHbQD1C4TiG2s6uy1lnt9fJD4Dw+j
PX48PsuBEV14eitMPqzNbYdVAeHVy+PD0AVfxOQV4AlhPLRKDgE5ifQiPAnhKMtzmBh1dfUzemqI
GeRLWHhrNtiJsX1xSJTlvxqgdXFktT2Z6x0+3fC1It5wFzneuCPYRC5Kl8xaiax6ofutdgH+R/Nx
MjE9kKr3BZHlMnZ/62OSBeTIRax3LRo659VwII+LEqOIYZPehYfKW9Xm8JGVyr82YpF55leB1/NK
2y1A/qNcyZRcbb0oanZzSl1RhN1uBPm8CHxnlTA8O2bkbgzcFzSi7VmZmO2dzKH11EtnDTzrpJoA
G5AH+y2FXLQOvalfjoKsPb/uSaeB1r+BOUZ+KOTsvV7FP0yWto1f0bkE6sFMEjwZ5zHhLo3tVKI9
i6xilTdD8Bxl+VdSwcgqYfHd5WQ0F40Sl1KT0UojiKDVu3yrV4m9BLb0iTHAiMahra9uVMAuZig/
MMPpQx96oIO2Aw1BQbiBH0G5CM9ZxATq8Wpm9oSbvWgWhmNae2LpkbMlnzF6yKsuXcIQKwwc8/o0
ZcK6j1zLTfsmdK16Zqe65NbUH33yX8ERDig2SVRSznFgWLilE1XMpbu7bqyhOuCo+2q39oQ4sr0o
k+gV1bNIkG5B79onSaEirddOpl0ksFEZFphxfsCXMJte3DC04UG2/roorBImeIv8r/fXuh9r2E6X
kdFCoo6M/Mj7dxVh3B9l6F29ih5UihtlXY/00ETk7eCnE91IBJGiFN4WBEItbEH7jKeGc5fAVDC2
YbnQIrT65FN807WioV5V6ypJQHAVquQQTu7mEMvoNFjGUUaiP8EIsIxiuhiqOxZlon2ept3o5/aK
hIdxJ3CU7YgHukwKtQwHsozh9RzxpUVIEcdNlGKyK0fKlSG4gxZchqnuvKThuLIVXgouR+01VIyv
AURvfdV5K/ynE1LjZ1RugF7amKyJaqj49SYZ1aSsYkWfjgI40j4a8SwPyDSe9Fy4Bz+bzjGdiTCI
eggvuXOoBEd9kEZ0HIG7nqK5Dsi1zSAxeUDadg5TS5ytHhZJ+aGL2YvaVwQPqOpcZ2Z50f3vUU8c
TxBYbxQ1zp7xzHfAd9qy1l1rr0n/ycATf3BGpleFS9s2zJIe+QgZ4a49GcfCs9mOxWysM1Nvq8uh
uTaK1NOucO33shXVl9iLXru0dw5WC2Cwt0mlICuSnijYmr2tQqDIwaFxifwWbeYsRNyle+wxF5xC
XhVjMW3LcaG1OY1o94p8rdxq/qqqqhJZF0HLEl3vykuSZCG8gBbR/OA1GbbPFUDUEiXfQa/nUetY
6kupYv3s5+l2CnNjE/n3rkNaEAMf3NO6Z/cXdrRz4oSE1VE7y7Rd2DyzUWvkk51E8OVBwh1JTxcr
vPfMVahRURtZKKXrpwxyIl6JTdtq1b7sKph8w/fGYSrel6JHINn8qCZhLfqQDTxxKkwzNVnLNehy
EEywFyzrwKZGp5E3b+kbLfGFIWlQUep5q7ZlKVTB8NnsKmsZkZi7xVkHVV8rtT2QTG4afoYMwIoW
hVFvuYL2aN2chT8lFufbUNKKLhDHAskZQkyjrCv+ps/cE4FTzMUq7cQQO1uRgpKuVOutuUwYMktY
8+73zI4nxHxrM/a8vSl9sW0Se0FXVhxUpUyw/sR9xPQqFh2uPoYi2V31K1ISBULKpj72QKLKyLo3
yliIkFRRWGSfg6mvNjL276YibzeeCCTra8CIBWJQ1g0mEK5IPqlR/0FGGc7H0Utujcp5cKP13nXa
RApvXm0MDStdpHX9IpFddcxifk/mcOsyd2NrksnFbT1qUytPdlo0pKvHp/DRhhM7Cy9xJ46RZI/q
nHR4UXkO2cqnK9u7Z1FE/bFyHTC4oxucKVPNFdmc+ZsRBVetT7rvltfu6T2cRVMhz7Px0DV54R6x
TjhHv1VqrXfmYeAY9/hK3PfuEdwjScWTlZILGFeAKubvrR7/SlXHpvNtILBehNs37k+NCquV0sGO
Fbnsj643IpRiYri2G5NPteA3JFfZpu8rQBhO/rXhQHbswjg8Pf70+OBFuPh73VNgHpEoL2rd1o5+
kpOn0NmHx7e0cYqFW2rbYfJ/eNIkbkYfL5qTWMAMXJhL8wfajQZjZ3JA4g5Gq8fxa2TQCR1LL7Mn
McVfdFrAG5qjBke6Z7sGh+q6Vxxli74Mqpuemc6upoMDnGCsbo+vMTAkBoBZy7atLI1SWgMjM0bN
DTfDUkhZXx+fBYYJMEp0CZpF/hKqUxHKDZdxQYpgHq9hQlVrLhkSx13Teh7TuFymGQCkCI0jsyaZ
7GssmVjcEZfqvTwpPaxfQN7T3bVuniHCQznWGEKR7y2bxqhPwk8/oZr3TgakFmH33srWqxARUWTc
ZGrot8hF9d/yAAPp25uyJ5g1ZsBMa4rYaDXfPqJYm5W347hRAskMi6XjO1hnNe3JaAGJjJMOQQIa
LXGU8+dehS3Os+GwixJAFQekozbCbTVzGtctTbSDrYVM8UWznaxBHPGJ9oeOwk49jO7zB8AikLz/
+DwaAU+JcJjWJq8zW+bofo+Ndly7xs716qha1M5zVqnuAHgAg4Yg8GNKgVhiCV/xL5KjR4Dldmhh
SgfkIQGaftP0idvB0wtmbv1+KNyEkCJB5G6Yn0yVvSE1+Ub8TIiCvdnpPpblPI9PXanHvLHhs94n
F3+KLwzrl64071R4u8RQlyHmoY6Gzc/OyYzurewk2QWE02t49zAhZ1G6rM3ks8ZEzJh0WCZJfHeZ
si8aa29Ro3UBuTY422Zmrf/hTPa7N3kMaTsI3BFanelLrrukXBAosQzvUYV5sJNJuS0G8OuRCLlK
23FptD1JKfKZ4uQzmIVyn9n9diw3rW4CT693ppHsw2xvNtE1LdwAWAkVrtmGaKFh8KEYR+w0hifN
Hvc9UVQtWDq91d9pvFPnB+uAoSvhdlQ1Bty6fWIF5Cd0w66z7XSbdZqxy1zuqRrWd6wj99CF+g5e
TjGDSd+HFNaF7gnUMq7cFxWgWSp0ESKjpNW2HLtsRUx3AXSJ5fLxIXdWbhO5OyPxv7cTzzNR8IHA
yBhC6ms0DM9ujFpZggUwS6NaaEUlMKrjbuoEkSKWppF/Z+4SV7tpFmjGsu68NWrhb4i5KeLn9k4u
MCuJVzSXGiyJmbLaDv4KuBvR7/BKFmWcNgu2zmXccRwqc+NHwEtd9UGxmjT2bc2gEJBp/Z5+sZIq
v1Z6Xi/Desg3cwe5qCb5GwvHEysQ4eeW6T8JLXQWRe/VOysvf/TOYC+ZHJobY/Cd19C10DU4+zKW
Ph1Ql/xZ6JacryLrk+tXbww5s0NccQS2/SBfRn6fnMy6PbZ15T2nRKUje2y+xkVZoau2z+ioX7Fy
4N5u6ndXoUPOXHD8bQ/v2O0QWccREH+HNYRDe3q0EU2RhGTRMPOs6KJl/krGZnORKTTUVmqvHctP
gfrtmIydWFcV25cIqmZlGlZDZHwQ7UAc+dsJ7O90UVVcblvo3oBP6Rg2wyJXqbuwXQ/NQ+WaeMzG
RVUG+anLKpPD0ifdkLjxe6tacQkzUCtqXkQTHXEtm2PV2Bkgw6ZeGhpJ8GSIfy1oHC160R5I1Yw2
rHusX47+ZGWGd41oUBeae5199/aov1d6D9wu9GwGsT7qeL34WlNLwa4Tz7OjaQpMHLIODnJhQI7I
Op9pbk+oenbvaSrvtBhJAl3q+qms4xd0JStiP4hNH/xumTj0kwJkNTOXYy0SyOWemtyjnXL3770h
rTdGh1z7sW+EmklovGMRO1WfIF/CX2559JmdPAu3Dz6VSUEOKM4QH4JUEZrkeY0oDQRazeUUk+lg
9OmzoRHwWQyzYxsolVFNy9gEb9u2AQTgGZhlhfVTV7aXVMsroi74+3Skpo3hInMsqnd9W5vLoCAG
id5EL4ER48zpV2EFK9GY2YRuTuJD4E2fHnEhc+t6Wj7+2Bqz67cNLJRBFWCCjBGmfi8Lf6M9gI/9
zH6s8sw8RBVnygprbwbJccq+JTQoDhM1IDon5HWHx+ewyhZDFEf7Ryx0NcejPsIyHp8+PtjGhPn2
v/71I3Pjj+/uPYQeGIZfhAlbv+qXded+8dKaJDg7QzbpatgXCfHadXXuM1XkG+hMHaYSQ1EN2Kvx
m2z1RwZFl4yYZ36LOINb+nKgWDsFmYr3mZZTej3BAq83Ku6eC6wZqQ8cs8gtRLZV/j7mgMA1qxVc
9ko7TChHc5QinHUFBI1GWxik1m9CwgpvQQ0+H49lvjH68NnbNm2Qv8Re96nRhbV9ZHLrDrC3IUQK
1zQmMJtpZW3JGfJecI2CGejEZ33Iy7sfjOV98mAnkxkWd/1eK5n691ArLrgPoPd45BKlZQX3PsM1
1GUEfUT6LpTEEYJ3ppMxFvvJDjQ62pLwQW3Q8oOwcN75of0ysHBVVUqo/PQbb7bHkq05e3QfYiHM
BOcg7gKkW1gGGUBvM9+F0jUzXid246YtOQGO9qorBW3djM4KKWnlk5O0Z1LliiOyl63PlQz3q/D5
rnjO+YNsqrdrcDrpm5vnzTEoaDaQ6I5ChnnZKc2Ki2WU2mvli37jUSPsMxl2z74GJYPxg/wY0mjr
TXLbTdJ+8byo3HILoOGPouK1LIJjUSTaO4iwagnesLsMeZRd2KI5KPkd3No4eg8rejxEYECCsL90
YfQMTsf7nkf9qpPN0mSNecoCqzsVIZieRh93NXjvb3lhQa2TDu+rTiMdajQaPgY6ZG7FSw7U3qoM
23SPssRaebk97VTgw80sWDpGK7PYW1CR+zQmy6pPtjryJloc7YGYPLwkkXIvYY3mhWaCsQIAr528
RgvJk/dtQtGzHxZJIhwo3b1bWyRAeMVTSszNnWbbIaShQI2CiNLhBDdaZfTSyADsPp95NeM4lUvv
IhkML4Bbg8axlVyjQL1HnBGWieIUHDb5nAjSlVu8ndCFxmQFO0J7HsLzmDjeOWmAbOua+4Gcfdw7
X4tByouKF8YwaAti6szj/2HvTJbbhrIt+0WoAC4uuikAtiLVWJRka4KwZBt93+PrawHOTNdzxntZ
Na8Jg6IkNiBwm3P2Xrta7ROWo8nTmEzKvqkG6zo2OXqpIr5oK2R/tTvSnSxPjJnXQUv6J5Gb31Ow
opEEu1xS8X1M1FbxBOCrTptsgKH9l75lMm5DFW+jvfxo63w4ykAmyAGB39O3KvamSgO3aaJ9QmgB
bt64vep2OvqrxclUFhXYz9wc+37+FkVA26ex0e63shQecMJFJ/OLpn6viQ3ZF2XJFLaqlqu08qMq
0s/4rsDXV5BiABodg4lEbOIUX+O5Lo5iHp/5tuaTWTjsgdJh2Reih7uN9Mh1rF5A41IXfJLRE0ME
0LXEgcVKdbgt+ftIb96czsq8gTZSjb/1bsi6C2VO4zJp36w+fyiMtnmKlqKnAh12kDcg2UmmtGZs
ETHO32ZnxFXtqJcQILPB4QVgXnzNFnu8G0yTMCpc18U8voWFUj72dXCxIsR0+mimnjrRskln88EB
T4bCl5CqJWwfMM9yatGxwRkT75eyju66uP+ymCmVdONHvRF9RQKfWWGxnch5B3Fn3amjkKkVm/Vx
jsRDtw6maRD+OXaf6jhHd4tixH47EEU2HGEZx7C1Jpx3NdycDL7eTlmuY20bB31udB8QX0SGAZWD
NodBGyBMd52wODbWWMDbAYUTIzI+zimHQ0p5H+e29a15mRmUjaB7mMXQnOchfQ4nEd8ncyXu0k7z
zVpu+eaGm0ZVeQ0UTwMncHaEMI+KjPfRzMYzoqA39j1RCy3bf0rF1RujPatwNdkvOuGN3XKa4xik
tYzvTYVeM4ukFp1cE6gPcchKCB0mntCW4VBvOuWSNApPKsLH0aAYQJby1ZYBvum2T/camxBCClAB
mwvHj4WteReVdn/Xl87LODk1gSxN4GlNob9YcvYZePinqjP8KOjReJZqIu6mIPk56BmB1VminIse
S7/dfyXk9mvfMcNaxVIcIo2vGE2adiBKJTqFPdo5EF0w/GiNaYmpH4i5qbwRVNC9SXJdVbHwSzp5
WcLKOjlT+Sq1JLoYrai9uRDOLqsCHYNDG3ISKumTzVP4sT0tcAKS4KBGh558lGEC8L/6lto1Ktpw
ZsJnWTMGHYWjdBDdgR1ufTUUEGYTiObCKLVrHJmvai77I2PVK60KYGH48FeDGksLraHhK+yW+pLg
7CNpLfeceZTu1I3xjtkBlS5yWwongXbYYpS2BKVKptgv4vlCfCpWy/UmFozIwBnA7LMirFR8h2hH
QYqbNJurWLuNObl/QaLEpN7dUUklklMvNK8dlV9ZAKO87YPqpiOtf1DS9ICrTjVm49YqjXlbKPp3
Y/otVofuamVac4FRdrRGDS/figjjiCzU6eJbN1fGfQ2ZiBjdLvUDCmd3eSbzOxLlcAg2ofRqrS7u
JkWwQUTQqSQs+SIE6T45fv3k4x/+aSZ1tgcUKc8ki9gnp3sl0oLOAVmRnmmlLfxrJnbKrYK7TRZC
Dk0rYGqULFyzZcDgDU7noqUr4Dqttp+GkKKflczSE0pI3hp1oYakxOZYrUldwWBMbomWAmgq88si
glAwI1bjfWTY2j7JaMQPRfcidJJqC8LFCTAvaDFlCCqvYewu6PHPaWs94J1qH7r1Zht2Mq5gdCjp
0ZoeaAqwVq87u7i31ja1nLT2akwP2E2io42skiQ/RD3zrKUP0XoPqMPPlAQwuBKjeRwzjd6ogwW0
yXgsKK5mObQXdMkHm2XsXWNOSMWXNDtFSc5OIYroslrsQB39pWhAbnRSVXeKDBJmbvKNxm5KjmOu
XlNI+QQL5bh90uhUq9lwZNwjGcPRyARibD4QR/o9svSQHXLuPPcYhYqOyJZAXwo/Gs1ipy4auTds
/PO8r9CgpJMHHIC8yKZUoK1n76MmIj8dnbuqMIq1a269rsGSrPfPlqqHt6bT7uJxmu9CoxfE44A7
ReTzOUeyOcxBOe6UiGhQ+kbfJjX0F7ODk8CS9F6rwuAqpzWewBh2ZBY254GlnmaV2kc6kqAQ53QP
WIQCAqQS2isNvU1BZecw6IC88rp1bknhHJyo8/DPx5cpo54w5OKsaU39AAHygRI9mmJRfZ8G9SdQ
x0+jLMpj4LTzraI8TWnhFlc6ybcdxaXtfNjOjECtDpIlx67qshL/fR6cQMBxnYcxZ3ybvsgGZqNN
OePQFrJ5KtiZzpHA8qXPnVdTKqMP9T4QOuVpzBuYCYrmQrbYjQa4CiCCfg6IMbRWC6+R0e70+rj9
MqS5POGv79xkQhk7gFB9LRyD6GbwJEmWqatFQLwsPavWgrAAiKUMwjrYFMY51nTG1H2OyFKuedOq
h3moS38u6Gw2iVAOvWIZ16W1XiMId7dCdeQ10sVrWj+ROhw+m6kR3whPo0JdxNohShxkAitVU44V
0k7EG0xf642+8ja3e8tMbNz2YzRLZFZx7DDXdUwJceKciF63AEWt2ObtBpnsm9akmT8hwdjyDXqL
VLHf5OTfd1Pa2tCtrxSb/0FJNlYo2AZI3u6pfczsUUIM9LnkEzdZsbk2CZkrR8+CgPX7fhGb+N0b
PTGQKGSnjRq8QXO3G8eOrdQ16zsNHMwJs8WPtMvrXULOFFLulXa1wXS3e0BVyc9xzLcEjzgAqhUH
9fvuhnfaME2YHGhGtkbu01eGRc2kdV7Wm+3HPzeGFcW7OqVXGxvgLLcn2J7w91P967FGOv5iobbO
2YCRZJxmpFdP4+v2Z+n22PYEqVrylra38NcTphXiLMSMrzU10nNpjnwRWLtJENx+Xm/CSFmoNTdo
ZwYdjGJWFN4WD0Pvrjxv9/78GEQKC9WwY61EGeDP49vh/+uxPz/++TudNk8KHeifz5zBYaF2gL9h
e4boz7e4/Qw5b4WZteGZk1+lcQk8OpDY+7MxMnWvI4SopuiM7Nd2KB0+b3+gyA9H4BGarKlq7zYi
7va81kbN3e5uUOXtN9s9DW/xTk26zz8PbY/b5fAPNHXr2O1htsrTn6fb/uL3c5YThT9ZoZ/7QxxO
tmiUdZdPQa87b7/oY3bgWQrpNq6eHZqfp45US3cm/mnnrCGVWQ2pgHURKCY9O21fc7Sdbn++Vpg5
w3pRbVfSljOy3Wy4eGniDq0XQuyVcJzOG85cUJ6nqMePf262x/JoYWdIXFySgnhwu4yc5O2DbFzh
7Wa2mnAXps2EXMQuXpxkQOqEXiBbOavoXFBzo2uCoKSnzd4ysTrNMeU+R513dm4ddGAhbmrfFODu
Lu3mQ5IXE1O0uc/r+kceRy+ki37RwfH44wS4h8mA0rniLqG2+t8OLNDEnW2wxddIMZzZ4ZEcA2A6
Fg+5SOy9mNMftsN+h0b4i1nygnm3dha5ppWifLNn/TQUhNEXQRQeWl2/Sk43FxUYefOEMVEFfRW1
8dCJJLyEMtxHy1psjoNLkJrR2eINuhCZ5vaDWhy9chqjiN5PaUV4ByvLFk2G27bdvAPc6+ZzLalu
4pjJIFFVrLShEunXQJJmovfXaW2v9hC0WjN5UC3nTs5t4FGtG7qaHmk/+0bbv5GQ9kjF7NAHLxpB
kn4025+V8daRseWVnXNqw/ST0dqnCcjnCYllUmz0WjWOcgJeFZlPZ0Fj1p4d2w0r40WM1ndFPaht
ThyH1X3aHX2W2bEUPIz0C4IWLXs+08GJBJsFpvFYggkx+sKL+5R4o0Dd9dSArmEQv9dxTaZln2mu
JqZTidgioXMz5Owtg+AxtuknhjNL+QIHuVWRZu74eiaJ/+G+T0tG7EcKqLJT4G1RMmbrphHtkdnP
WUaaks6Ra9mJneFenZSwh7PTztG+ijL65472rTQPgGHhipFg7VVNsG+H4CnuMCiQv1jmKandfeXa
rGvwHGFeXPZZaxNAWoQ0Ak2ag7p2CBDbuFNd93SsqEoKEV9JrnvGE+F4gdn1HtqIL5Sornx2sknn
GEVxzL7Kijl6DSEniUHwZ2UWr1ydv8iQ7BbqpElLg5sF/kmGnFyaJo6A6Olh6NFhGeJ6Z/bqBxuI
lktWQPfm3E581oelT13enfZBV73NnV5Qk44/4mqcwVapPgrJYLcYFvmSufZltowfgRn4BgFFcFM8
krOABjWq2AUin2mi5MGhmeRRIvLyVJQ7e1Wp030XddOLyHqxnxRSnVklC6wnheo3dTkcCa5wPBl1
8jbNFaokyAWLE6EGyHPjthRa+0RXfb+s24btoRDsb9OP2he1mBVmIcPZtfXyTQTCuOZLZ51A2OZe
IikXLKGwTqExWTelJ89KDwJ1T19xBb4Ftwl18QmIj+GCCuAC1deMANPQkPtI4eOLpGRaFU/SLLDH
kxReNkmJ0gcqKzWcZe+g8UPXgl5Jp41GZQL7xjTNyf1QJS9MFMNtu+mm8zS16nNSXuKAZ0pq/Udt
6w57LMyslmyo9qugiZPlZxYDqhbxGD/GumIDbd3rVQCqKc+co2Ut62WixF/IgD5HUr+UNGbtwRju
cJfSI+h6xc2tL3qnW18mLd7PmJIe1V4810XzGam5w69matWzXjzgh2nYqGsjwc+pzqjRILYptcnX
8gabvNMcStnq9xo7uwGf8R3C7++ERBCnTRmRut8Us1yU48VKXvOKeM0FousuaCfOgvGG0ANn8kAe
pwbp7zRWLAszbH0kqFwNMctrIZArTuga9qYym1zJCTFslZlR9rc8MM/aRWryqR5AdJGaPu0oV4ES
Vt70aTCvemdfJnRXx2WpYz/Po8nHKVH5DT5d1Op5tEMf/nPOxDPKiui5ozwfBV3+Yo5389I6z0Zk
Mq6kbzkOmkvgzNU1UbQvm+qmbqhKxiXp4UtzHExe/n9WFmurw/O/6O9xsRsWnA1LaKYq/rZaLINI
nNjSq2Oq2SmIAJreXQ7vB83gi41o8XnKCYVtlhlkFOKOyezi//AW1tybv9+CzYCqAghRaQTqf8nZ
HcLj+wRB/zFXkDsFvXiwQkYAZYxin4nsWyZYnyMIqPZOOUT30gk9R+SwGapy8FrI2ijjQiK1EZuq
g5Y/DHZ462gun9iuqverCnSrRv3PB26z+f914MCnYHwz0eHD2f5LkI2bIdOTcuLAOXjtM0OzT+EQ
3Gv6guwdGtDBGICMT4RmDeZMAsWSp98WrOUy/YjJQwxa4uqJntPs6MMU6mtJMYfij/ETgYohGb9Y
AlONeWxLkFR5HC//gdqz+nj+7ag7AheB7Zh8jL+pPXOb4JnRzJKhrmDpLpUSAmDLhzAammyzekKV
ARw+bIcVJvZ1MGOGB3lNOqfblaLEVifsy2h/GGnSHBfT/uqsFZA6qb5x5T0mU1UdpqocvZb8UBDa
8l6S0Pb/06N+/l+hV1VpYw3679Gr1+/N/G/Y1d//9E8LGGYuaVmquZq9VKTFXHV/LGASRyfrT5qo
Nvq8fznAdMxhdBk0yxY2uFaNjKh/cld1638xkuiaZRqWxJ6k6v9PDrC/jU4OJjNbVeEeQOsV5r/Z
HdQemnyULsdqWVVfA96KXraIw/GhU6zxykkQDJsRllmDYaNYOQbnLLVoetWEjMzmD9guF1nAUiEo
7z/5b/4esHhzlm7ZoHT4mDZX0H/1YnTIZTsFaP4Rtf9ZWBJq26ChxenAInekiMi8eZ2ldZD5cNDQ
XbEq0tv/4Lj5t+uXNwH2RDD2UEfS/g3q0xkofWsjmlAmw1tXKRljjMcqPa8JosBkKmJF8lC/Dxrz
50dS4sk0BhpPyptKGLebIRWWjvZcYlWgTYicwUbDstawsu5dsq/0nJb3rJAT9Pua/W9hRGQI/z30
OOo61TgYq2z0a6rzl6+KTg5yzNnqQBySw+70b4NFrIPQoe0FIaukySTmNo9RCiWqH6qk66qkbZgL
RVk+Zadkj+M0DrTs+CBLipmePBNXmF3m8XrH1EACoo/5y6Cpt0lEzTl2MGojUOcg6UdMNHcWwhoP
U+wTxuPxWA0MsVOdYurqyQTpxeyJ2o6PsV2Q73fUrEau6kK8PzoF0blE+1hlqIPs6ouQJK4GUkv3
Jn5/EkpGZBrQOJyQrAIVpuciCehJr1PMWkTNRx+UXuZpw7yHtUEe6hyApzDIPOir5zBUHpUprHbL
KvjOcpNvpmh3WKJtSkbimDZ8+Ix8ZXfKqncLKm03GbVvofdOciJIuwWVpeGMZ5KHap9EEo7k+teN
SRWZeOs1mLpb+nVbFHZuWjVkOEvSwjUM8pWl75BwOH7UmjZJFl+R58fHKCJUOKOigDYg/OUAfDwB
7UcNZhtYC4L+PRzl19Jm2V+vJ3ggbE6suFBdBVaAhzPnfYxLjl16x+73MwP7Qs/JTomJomkeGQ/8
OwUh0JdeLWrknPnsEayFiEuvln2cvCLjrf3YIrbTmbmqSp3FncD3vlSPtRk5yHfxWdC9OBQO2S7E
tSRe+661vh7ZD1IqLnEP86FDx+g6o+0ZlQbKvkNS1VbiJ06ZNQyKAGqazIACRvX3VaqQk6EkvIjN
i3A5hLZxgzBUogMe39ievhtFdF8VLAOd9L3BoaHXukWIj3MjfaklE8pY5RWt2xAjOofqceZJXJoV
dyMb+7hNWGXqydtkpO/bb3KNr4l16X5iqTXXfOcOwcf9klUe20+xS+3eHaKBfFQTmWUxti9SbUd/
TiTAsXRXmwHZzcVwTGVR+oTXe13NsWOHyVtZol9WFV4I63kR0nZNxcAs069geNuhONjE+9TGJCgE
ie7dQzYq9AosBo8mVojAjur7QONELEZW/RqRFZ0MCZ8o1BONtImSGFFoQ2X72ycIYyuk+jA/y3Ea
vNDhTE0a8IfqED+m6/e+DPLXSAKTbMaLnoy3ccmh52hYt0K+ujI1vaVdtSEMSzCY0y8Ig6Jg8icl
sk7FCDUhAB9S6L3q2nr12NaT2FkWgmkjuJKrxxG2ZeHLtN715XpiDFa4cxaJaSyEmZM2JTKlcfmW
DPPoCVUU3hQND0tMIQCdj+OGO5jM9UFYRrUPanvyHWV+GJbsNUF8dBaj/iE01FBg9tN9mJcvTWN6
jBw/4YNXKBIU/ZSM42sxGyQ1YUBCImqQEV5WuyQgeqjUOXsxQyAdivOXLkcUFGfrnqaYj42CPpry
PF+pTaTSNoyXqoHWIRcEG0vocB3IWOypBONihKaf5lMFok6xDn61g0FACQSJc69StT97gwpFJu0L
AjMvavDxdtkec+prrzGy2Qny2u27qQhZdksne6esHvgQ8Us9OdStAMbTc5GMVNBIcuEFIhOfh1Zp
VyK6PpAY5EhgZ7GzuXb6mTZjMnE5Jw+DNRKJ3TH9ypRLe/tG+o6BmUCa3TIpP/F6fqFO1rorutOW
vGvMXLkXH22t6ukh8+kKLN0IjzpGN56d4NUDzQRKFHxHK2morLbT1OQ87jgoVZnTpydFvHxZxuiH
pLK3jOm7poNU216IVQpXNHlOvS52NSf7IYM62tr1g54wvWynCXOD2IVj+GURLSDzhUtjAGajOd+T
MTqXdfh1O0UWvAxwq8NfbWl7OSZBhOXhHmkK3un4SzTyDq2qeHeyJt2PWvpLqExAVcvk0ScTqkzU
3d6A2YJg15K4VmNHoQolx/oF6mbO+0X94zxAKho8SUHfzVXfWecKJadDoInPUFdJfo3JZVjPfT3I
GQhkhrO75IDa6sQvO+Doo3xrM8SCWK/oEXN+BTOTN13tX0oQqT7uFSjUU7ovl/ajI5KJSKyGpLj+
eTuLdIdhRYbLdz1KH5oGPVTALKEKvs56PcHblFK0XPLLLLQBFDZhUCYOCrtHn1E2nNtNwkimmOW7
WLUiUwj/FJXXSod3BIMKMNN1zFnYHpsa8jkSMWuSerbfoVkkXK3+ZM/peHWSJS6eyuA8orDLGYqX
DA+ms+o6YetAyaawWMSv5vrKcwkbo08fcr14r5hWyeSa3WQIbqS8266RI6EqK502osOQrEJ0Y5Dn
eneA0HbQUtwwZN5J6sTXlOVBkwVo5yT5IQP+Zqjql5ZjG9joKK0+rXa1wY+dCC8lU59J8aWRqY4S
o1W92LH8bcbWEN36pPv9xNixp9UxgpekQEbo+V4GxsuwKiIGO3/f1gHKxHk/qUyTfCfukgvG++J+
Dsue/G54Bvr01tVMKkkKz2Zu019p1X+rpPWYGwqW1u4yswEm441VUJL+KqabKGFZTnXwrkycXDOB
XozRCKUn2LYILqGsHfIQZ15fMZCJJT8VKlICVi3+esx0NfwOD/m4fRClAnZGNnymMAvRfNPdurE/
8drFkBj/cVlwTGMhDhajjVu1HNzfSxAtpiVX5z5NCQqFLadFZ9P1q0xnZyUPlR4cENTvo4jLPBzr
56EDR26eJy7oNJT3OmaVuAJWKlWLhexksLp36qM0I59ysu3T6sncPlB2ZYbMwQB3p9/PtfKDTcnA
1cml0mNSBpyFpEmSW9nL6S3McNxW67CqRUyxacXRacrq3QkZ7Wqdf6TC24Kh06OF8Yxj0WKQ8Ksc
LSY1/MQjD9kNc9ZXusFbSKYz1GkyONdLVsCgDBOjRnDMtayEPJm05h8hlkrXlAykHVsRj4WYQUNG
+QksHRV0Px1T2BI+AnPGQw/vPOGOWjahJ1FeAeH8smymVsPh/CljJWex8Yv9xt6owNE0TMFzIb52
zdGaacaqVvhElRWHmNrMh2Vdx0+AkPIuu1VKthALzYcsyvAY9fOpFYzKimGZPl2xfTfLI4I2lkUR
A+gwxyHnWvhQmipxFzknTNHmn1hOvgggbl4dc5mTknFXJcYb5QJ70Jd70X8DnsY5mtDatkvLg9I1
H/rxNe11062HX0HGpbPImjzsqb/jEsTMKLqHjoWeG2TRL3t9fdDQjptarqmO4y4z80egme/g4B8r
5SOb4toTgfNQJts8SuZViD7SsjlFzPQ96zPbLxAw+hiqgFFHCim7FH/zXt5BavRUOalw3zhXqcSp
bluyRCQBcjv9nEGWqBb9vBx25lJ/z2EncVFekWJxGq3ruXLKH7dlUCy+US4hwnAdjBPNvm1rkG0Q
T1omVy1RnwK9499SpCJq2ryLMCC/J/vV9+2LQ4ivC0YaEXBh36o8fpyK9j3BQbtqri0M+9GLTrhs
uLDMcEJm51zFN04L4nNb+xJ6QTkb/pGtK3f5wBq8knV5ZDygrI+4UK14V+uCO2vTbw7bG1dDwO2Z
KoKVPv5Fh+g9wkHBxjh/qgPpjYCRS3nW5ubRXrCcka/gFTY77SRp8QCkHaoclqjLOvwvaXoM65U1
lq+rDbtxJ0v7FgwMsE0zHGnovqc5E6mczefMSZ+QgwKQi7N3q8U1ajaerq97d1Sjo33DxH6bCp0x
sjPvutl432bHRWHjKsz+PgdQVLMEZ0MB5SgxHqXM3mNUwm5pIR4UlW+tq/gsD24i5COvnx32+cUJ
se+u6wb8law/Wy6qMvnFKpFtCPOeIXGgzHwgbZ0CnLS8UPlgEVBfmhZq67r4D2Pjuyh+9jGDxFKa
d0UmHsl9VtKf27m/eVjjgMb99hdZ7EvWyt7Qs4op+vY5r5urVazzS7qwaIm/rusF+u03FA4JR4Nz
RjdTH1Y6U/aI31IRkwsc66Ps3tOaCXP7mpfoKcVQwzcZLuDDo8dQs1G3ZYACGHtQ476LlvfaCJxx
emUdYOuX+6r9VMESzzEYGNCu6xbJp6bCgPY8Lox223m8zsO1lEd15m3lOIzzNH/EjX4ZtadZxbJG
pm98mEX/k6XmuzTNnh6Svieb9FenD4E7DPNubtZ97hi1fhxCEGHLd44BNZJUima0u+CyILekSu8U
MpbYrdn72kSsijDrmx4bL51qf48c597KyscMYjoDa0sejZn9KAxrOCScufuHVGWIIVMgXoWMaTSi
/Dop6+ZPXXcpcQmgNxg9RPHCIO1vcdZAuEK6Dmoph8jDbVG51gC0lu16aUzE7mnh700noRUmiaws
81gQalX8moLls8r50uvAPGyFpYUwgxeTCRLt59poSZkkF/yNZV7GB1CJsDfFfEBfdkFi3vtqAN+s
RvV/jEKdoFDn10DEnZuOWGZSI907H6KskaENXDVwitBmqaDJesjESXrBF5XuW1rM4FmKHTB9LnYc
C0RHTjNHZv6u4upmSRHcLGs41UNiuapZOfSfsM7XZGMbTlydu00YMmVl4JelgmuoyJEbTYtV+omN
2MKx1nxcPWnO4yOmlVKlI4nOywET/0edv92rViWJWkwIJUaxaG4VlrHP0MCDeLIxDxrHMi5wndfD
i76+9PYmAsFi5bh5A7YHydbEj2Np8U5MTXXOhvihHkJzj1tiOOMxxRRmgFALdTBl6SYjwc9JhNt6
o2piF2d2dPzz0O8/sbd0NLGmmG6/UraYNyhw7IAD4rTrFZz9r6fZ7v354z+/GFbByrTebI9tP273
/jzmbM/858E/f/PfPvbXs8YYSNyBSs0/Ph4J1ig0BiNB1vHndba311pWgBc2JXXzX+8sULMzePiS
qqHStHfbk6d4AfP/86A4P0qyyk96Wc9nTS3RIZsKSEV0l8lOa/Ri8ZpVfaIPY9DepatkZPs5tMyn
vrLrfbCGIDtBKw4jBEj4Qf1Zjd77ziJ4bg2TDfCHkucWTF4WZea5tyQGNNPuTEK6beO8Pbjd1Bjo
fD0kucgIdeVMFQxbNdgj0pMm64ylG9bseo/hFEgi2igxddrR0NrHriIAvJxDcVaaClMKBZlzMA9P
YnaGPQHZYtc29WfK/FsFbDhorEACmHp2X1aO0RARkoYeY5X1Hrhu+YAqW5FcGXHLmcWxdJD2Qfs4
mEWaejH9UnTtck1cdX708y6Z9XPTzDVcP7vF9D6AxajynYGMYCeT+DrAfi3wMi2rbi2At4wbZg6C
dQ2i0ILC+NxF90YbUEwplLX/KeBc2joXfcwComXXORi3JB2eqgGakdYW94qdtShCnftALXdW/EIU
43nMyPXQA7Jwg5G2fKstwVG3lf2sRNfUHC8x/lk/s0wSWtLHSgf1q0GThyCysKXJKHemuD97Y7HX
5FaAJ/GT3oePi1K1vlL2x4Uma29DMxmzGKYCXJY9CQI/aXV+2rjrPaWGoTSM+Q8cxQMkye6zzlGU
DNNuqjO0DUZ1wO/2aCT9fUuPijFwuoSAJEAjMvDWxuhXsIRPtAkQSWK7aCEoIBKd/LH/kWnz8KVt
W32n41rxqhzUAkoFipA2dGXrWAYa6h1jRKEEvqLJ9PJhgsjIUM0KcA6xtzax5naVlsK3cA7d6l4k
hSGltkPIEjbJL1NuErSGEOEOwo9N6APGn1D2PeqypPBG+xkisGAtgPUlGpigBziMNSvQ2G5Bwjg6
FMZQUvPN5/shxyCJYLb1x1rbEzlN0mln8Xrht7ombFK2RDg7yDfKQZ9PQ9b4IClcleotqc/DuyaR
eCtUcUfnWcSUoUfWx2IcNOq246XqdHvXVTba4aI+Vjo6qBw6olcF3Q/eAfsVLXAOqV7dGWmIwMxk
NxITx0VJw3aV+SDViGQlrBNh1HS8jWSXx+lpCePuljiiXCE4FzLeMDqxwk/L79TjVEQG9g5SqrHy
fHyUI7jP2uqTreExrMS7ZGo8pKzEinpEvxJgAw/IwB2ShpeqY5xyJtH0pANFqm3fD9SuOYFI7mrU
mkMY74U6HA08r9ZYyj1YcqTXhvZuGxnpoqF8UEeSEVqU3FqrkVStg1HuokfKCC8mOSS9zmBhRvVj
aTrXXLNuoAVKDzY+69X4oSWojU69+sHGlZKKmdz1CuTuCLYZZozHqp2oZWmjl8kKDnY82KfCqT+y
MTlqo0OQwKz3yJfMe6tz1oRpjAZdMxrgn0/sVD4oDX1EwGMHTcdHbHIyFPfmvYySft+E9Em0MWYy
XnERwUXJSsaZeHIx8j61efpdw0rgtW3IaYsBwwTqNIWD26FoojA7Lm6hkn/HuvzY1NbbPFnZA4r3
/VqdK8ylRapa/8ydfDese95FzJeUnKAyXxAnOKSLJQtxSktgPsILbY51rxMNFd26Kr/CpE5cCFXU
Hh3tYRwG3DxIsBcGbh0TrEfhmwsVPYGRYClvwx0Bv0Qtj8Qz91WEUFF6uMHbU2S0hyBV1UuRJdFV
jPMJj0986vL0EaMhAhdF63elGTV3T/ogjWfionDhm8M+gEqgdg7FpjDLdt1svhrSeJkK+vTsXsp2
2ClIocHSvs6z88hKznewriDcNGa3QIQRt9+DBVpzcqtLeWCouwEswDhN7a8M3iyae4QKibduoN5b
G8fOBFcxlKse0NMHBb8vC5K0DFM/1OtnMHZuRSsomI9dXO5zWgVJwB4xp9dH1pAnquFGZqS/COsR
RnDrkR2OQXJ6In/1U5fDLg7K+zmnZ9DPrtq6GZZgr9YyP9Vir7azw0h+rir7zwQYhxvWJcSm3Ln0
tfEh11qGQoWR0jqdErAC6Y4u2T3K/GtVVrfO1N6LXJDBxfK97U7BkH84dAiN9ZTWwmR/GWxyqbpS
R7sX4L8JmKXzS1eVzJbftCDbTZbyCLvhwZYg7uv0NisMG05ZXvG4ykF8RIJlMPq1Y6Fqr2Moniyz
3hOu5Bp6iGfXNGpXaizL2yi+n9r6Lk1WAAxqrqE7r8c8b8pjvIiv2lQ9asi/0fQ8ADDOXcOi0L6U
4lyuQYNZ/mSp2aUJWat1TLFgYZIUDgsoQRbklKmA8fhthqiHPZc7cF1mC7bGaNolTfOqqDog7fCp
kPJ1/WrWp4qt8VgzssFEZvC+JvZXSbgvO3YoXM3wLbDNz6m2bq2PSI0xebJeMr6O/n8Tdh67rStb
Gn6VRs8JMIdBT5RlybacbU0I722bORQz+fT9Vfk20H0v0HdwcLwdJIqhaq31p6n+mHmGxmXZ+saL
E8Z/nNY94IK3CXMHxAt6sJFDpFrcmxpBZGD0GyPLZXrdeMsMfmXbxs5nBN5P3VGbrtM8VBuL0Wnu
i20WRxt7ij6ZpzzOj3OU0zPqBGcz8USbhqswqefxEjxqBQgFy1K3z3NBq4oQqlw2Iyd+zlnZEu+h
9YvPcsHjrrr4DHXytjk6qbhqab8wTNI+W1YyHAFwFvexD1kMI12B3N8S9bVvbrvJPI9axh6Y6vXK
ENnj5MzfzMTeKFU2oq7/NskJ6bK5Ltmu1swPjnNlZFtEJlNRHKYcPlvQnmAdhTvXyAY6W/9hZsDh
jU5Mh42lTmNb2zJLxVrqr5EM6mvUJpDA6+IceoT76rZzchmvGTDUNR7m0T51qe+REHRHXY180W2X
DWKRq5jEdz21GCzgpoWq293oxlYUGrZOs35Ia6wDYGVJlKnedP70p83EH7dl1y9tbkId0jx76tar
zwXp3AZTbj8mDrzyzlM7/sRDXexLw1y3DtKAsMSAJ3OijxEC2mZcDIBVyoMpGEnoGqJNQQ4Qtqco
PXsvbldcjqPmpS/WTH8kCnNfTDbtRVzWG22ipcLW/tVG03ZyDSbHqfbIhPvB1SzsHgjJc9yJGa2Z
ceXnkTA1+IQUSXLykm3gPzBQph2MvXU197g4aPopnTJ7z+r31zDCVyfSkn1XDx99aUU75kvTqpn6
awWAGk9c0uRSVcuHPuF83ZXs6fU8nO2x2DsaO7Zt77WqehtM7pExLd5I48Tl23KdHTYtKJkZt7G5
3pJCxz0/9h9zHO96PQfUQte3XiA+rMtEe4lym3OSixcpy3ShDRd6h6WMN2EXDwe5G3uUhM5+dE3Y
rOZ9FjI38XRsFMYqwQeaHpqUiB+iCfLVxgHrWlV+/Cyc4DIW/ovNTM4i4HOhvqbWcz2mUnNBL5wV
yUM6if0Ywqw064+hv4exioroj1hAXvlvhhdBvY6hlwkCN+5cZ3jSQd9Xfj3uyEVbgfEyFRP4dhUw
noRlr/Qx28o/89m7zX/8LJlMsueBJnPG6Cm4k1/gCsb6zVu4vLx8tQQbCFGjGos/m0FDhvL7smZc
sxpBFpG/EoBdTRjU8HYV6W7yJfoSnBN1/uz125mXo5KX/zTxWrOSl4WoRF43EvPK5P/yl0Peo49x
mwkN6eLEUU1W+boQYZpkz7C9morBHLOzQCr92JDq2N3UfG1p6VZ9LX/Gf3VAki93jlX3K/V9ilRD
9NsmZWCh/xkPCIpWlhWr/9fAu3QV0HH2hF/wdxEpwA3zaw23V28nv5aPY8B7ofG5bYb2YFU7uz2Z
9j3rEBZs4Ped/iMPrOzmDIiSMW8yPmDDwWxu2HX8hZFi32OuhyJghFPy4Oxr21nJ35DvV8f1TYxR
nDxWp4ViuhTh1UqCg3zzusEITX4AgGsrm45gyZPA5Z2/lccl3xY/KQafSNTkZ+c1hLOP6LbkX2M9
eN+AZBsFExN+3IzhWp4e+fHkKfyfjxpwVOZENcfcTCw0E9gMJgBr1WTjHjYQlsrdJq0HQcBmD0og
X8vfqcD7dfePTttiV0wz+NU2+/31JIL8jc1wyMtlQYhenhgV5lhMKETs7eS3In6M3RikZT4nzMel
p0PRMR8x8r/ypXRo4QXGgC5D97lp/uDVcpEvKX8nIH9vuZe/IY+prL5jfPF+Dyrim/KAo8o5yrfi
LW7HAfcImue0NdTbyZdzx/7Ay1hNtqJFwcDjMMYF1Uu6dcvqXDTvegWI5WPzOpkMFhv0gZ0Fqlfi
W1b2jSCkFKQjspIfj2Lb4qlKR400CM2t9zGqc7b7+aIA/LpLf9hun7WJ27VwkJTFxXOUmsFJL/QD
qixwDhRPboodF065W73kVvTj7jYNQxkjYf/UQXuYJun2hS/PrszClTs64uBIpZRIzyL6TBnosdmY
D3QLf4phKgDcvXtFg7AFN+pQ3LFJMiyToIgtnu2qnYAhsLxp2rmikZdxYDgBmkV8tKLyCfnJc7j4
sHU6BIfUOIwb8pu2Gh7kf0WAW28taWKSCtZCGjJTglEHPPLxjl3YRNZjHP/o4VDtEu+vFnRi3Tjz
G8TjAaSGEbWeMPleqNgcC7qB1Xgv1pJ+WKXnr13RrHMahhGp41BfZ6fDmo96CNYzT6oJ2mTN7Bn2
QBunH72pdI6z3LCalPCASDA0Jq+GtSvSn9W428cfm6ck8TbYPhbFWZN4pSERGAZ2+bqxwWMSi1Au
OzkETRXDfWX1sxgKz8V8wZUsR/ZW3UY5hS0CSWetdzAo2jL7azdJu60iukdz5PjL78qvAGut/AP+
xFbXcD12AfePiOoPegGAZCY68vJwK6Del9JOerQxpA3rBFMke7fAEmZ/76u13etPdc5MGzDtGlY9
IKTAdEKCFBWKiIOQdHEFTlI7H0qEInCKGXSb8PpWXWjtCfcFic3ZhnGWX834YlpuVZIsPJz0OreP
daOfmoBhxDwSOjpKMNMxq7Ma4efHouIwFfOqgiq20usR/h/5bFPLpDRklq0sC0YD3ltePUUhRaq6
0X0PdjapkduGCPmtPYWEC9PJzN6Q7MsW0K8sahKdJe7cy1u+1jyXftxJd444uzMeMbPGVe0HTAcz
6kbN9w+lM4+3HtUSsIqDfgUzDu11Cae/JEsY2wSBoHprMcG/cDMt2ZJkh5GlHeF6Tn3tlGINnQES
yWRVd1+0grKv9OAx8rBCc5N0sJJk5IWs5jbCDyThvhh19zWf/GZdIzrd9rmzGwLqliW5D6uK8PKZ
v/QgsSML4Ens42dLMjNG1ug02XWTZigmA7Jt8VyUjJrjUepe5vDGsk0ER8Mx77m2yZsTVvg4MN1A
WY49ghGX+3H6S8VZIUmazT2chlPXLqtwMt8h7+swN/IzfaCznpFm7vqxvFhx9Re8O17BvAm2sV1j
zSikkBa5Qfrjy+QKSiORN/Z6RrKtnoWw597WiukFrku/rl3WAGIooPDTRBh6dw6MoxExJ5xi2FtF
6RD9B878C6dKQFGxpIqK46HIW7dLcnVH69ag3vdyKCLdSHmEFiuFQnYsGNvEQaxjh09pZLvktwJB
yXCYm95PcSWuzgo0aHJwOcqPa0bBtA4lq0H+C0eMi7M4jwUMQsAegBse4L4277reenVSGrhSw7S6
umZDdR5cXGKNaaenLpjPiI1A6IEIYExOsMguCy8TOmomIsNmWeDFlRZVmXyTESS6DI23vK6u+Fk+
ZTE8IMnyYuugegQsW7ByLhIe4MKVJuZ+vgsL/VviZ4qYswysw7zpiVhpfcWs+DaSUiouj2fHGQ4l
Z3oPpkiyz50i5m8WHoYiza6mUVysmnuBjNEPOPnlCrEOdnSpt8tH5CzmtIW/r2+ckA2/W4L+3HZ0
oPr0FkftRyzHQM4AkyeJHWRukiMDCeXZkGr/kk/YTLgc9gSwr9MYEy83glgZRMkXBDELUNXAXpIR
GbZbPAg9nAi3GQ/orBAUijzAlNQnmME84xFAFB6czQJOxsYd+BCJvEh2WFJGYGZaEYqw9SvrqW4D
qbOdN0nVTyvXgOlRpQ6W3659T8bPNXXNv3Xf/tFTMGRroQYoMVRJBi5BQAiSiFBde78woyjimzg0
G0h1AzZNGfUvasBoNfiSpyVhJmyAp5Xd+zsPTKoAnMOn+TWbgj2WLKzqHpi21/2Uqf/8S54a28+y
/tHGh6Q6lnZ/ynLJi5WQX55gh2UaN7qkdbaS6ZnFHvphg7lJPUCoaRtII1F5lYgd7rkwcABvtvOc
/EhQ0PXr19YcnzIjYFhDvzHM3L0MghO0lu4D980jUTkYxNgUrhI762GJYP363ozL+zixAFUp2KcI
sNjB2iraDHm6/18E9cuvcuI/yr64gBN17X/9p5J5/G9BhWQFG8hQoFZ7PkG2/8QKbkweNDiw3SGs
4VDM2CwDioL8+jjQbNhBn/C44wK3jBFtMkPTJVgr7kLac5JKDdRd0qP0joVvYmOXXCWRcDdUTXXR
JJPRiyiLwsA7qn854SRv9/zKORE3cYSELu7cW6RIcje5SfOe/m0AjgwkgCd6cUMD+kjIgfNvCNHO
v9LJfz82QmMilshj+b90cmhcFYol0R1o0w7Yrt1Jc09iuPWDxta8WprbrP6pZvxhTcNxVsI3LPzF
JOeiSnkg6ORgBVCuVPDvcOtmCYYJsAVZ+qEI+RStLMCW4I8vUA8N/q53OHtqF2XAtsaQD98atjUz
Lp6GJuRBgIIcasmPLJtieZ9mkoo8WVyPX669JDiUJaMgnAcvVFkfY0P1Ile4wjVpiVCB+rpIDll8
qr9Fstw3Wm7/m5Nm/XNknrxb+KCmhQ9nALj7TyeNzJbMGzB3wQTOggBXh1hskRgvSyKF5U7NU2fK
pDHJ+lH0CFCXIx5FqO74HRqWs1eR4UEqystQYoUvzJ0ixywjpdeysHh4LiaNRpLjP9Ny5pCAYt8R
PzAm/fhls9nWy2CC4y60SJLcEI3JYcmah26Y2FTjY1PtopihtHwC//+HxfvXe8ZyWDRQYfgwGf9F
ghD1IjMDzK8Put6auyTH+9uP1l7MNlFoEfjWkMDcZq3QzZSZoJ+cFElPs7iUSSFJ4JJNHs7hvVMv
Z0t4WxlwhuPEGt/iY1tDsVQFwyTmhwmmQSU3lcgurrPPmSF14rkkYJscUsYtcCBYf7RTWIxgRLh8
KeqQk8ZQ5mgr8lonCXdst6OHmD9CYxulEwyPfDpg+XnATkDxkNLRFjcOwnTXF3AL5d5mx0awdxL7
WEkilh9hcmPkwEAW46OEFnwfNLA/s6sewj2K5pcMagIR7/j5yN0VuKqmIM8EfHKuODq3DTxuBmBY
R8DE+ncqNkJreE7/7wLmWSaiFQthhuV6/5yG5vSaVefz2BwwrGCFpFjdd36K0QveuEU53rmLa626
zmMrFThbucLcNEP8w55c9xCbzS56wQ4HzFPyrEqsY2LihnyMN9daxR9pSfnWmDT/JfjV76LUGkec
6lftINKtZpif+rh8eUl0hXu2G9vk2QzyHz9j4Sg0JJctG2pjgqHAKssaV1+3FcZgdn9dCjxlEH5z
PdwPIXmcdshsSBvwYYjnfFt42kvYxcuqqPvxPvCmbbd0J010+g4noI3flM6pNEbn5EB3zTKrODTA
JDEvfR4QXYcBHtZ4VhvHcDQ3SSHuW2Z1KFRzbDwpEEKKGB02OdzZTT0ybiTjfsvShnijukoOvidc
hp0seJIZpuhs+GqvRsf6kit+k1MjySLNbfKfPIh2JEG3K8emClRMKvVzk0LOarQHfYh+ygItd2qt
SrP9UgVlVNQXVwPBbMo+WimdhSRuNR5S35B4OfpiHOfevbQ5BlX4wkp5la0pXTQ2SnI2FOfdO1ZE
76FeE0XbQ+kdQqQjaFYZQ57FQsUV4CZNazysoqX6kMQgKv41Zu+UaU72Yw/Tg0A+Z+qxS5MIhz6x
qMKX4Gsuo9eoyQ+KqdrFn1XU/9FQsm6WmB6CCCyvRBLhFMVEu6lth4w7ZYlB7PS+2moZnSgONefG
9Z4zDQavZHXJirPNW1OSQXAvY0RPXsXRR58d6r/8tl72HeXAQ6cXPX1kIw4JHFKfIQLeHIx6WOvt
GNgpI12DGBxYkG2x7MCe4N7b9XNvwOcXLWpO2QpTyW5biJG7trce/LB6D+Uq5C28ud6J10SY7+oB
j5s63jjl9BCnAwwAoi/AO8xLnU7hDa5j5FoyeIhA9BK/efOj8eJYeHOY9D0rB0M+h57c10j6CAqW
fJIsofl4+uMkqkdcTy+z1E10QMkd7XHQsvkTvT5uEjt81hieb0LDWDeWCH7b7k5jcDIYjAIWyntD
0h8rjT9Mp2OMh3YffTLp1zR122JBhI0OuweYUW75uHvD8E87Kzk1nGR7qSFJlOX7WCxb4SNky0aA
a5Dxlz6rjFMPPc3RqvU4ZsklNcfjPPvjoTIDBj1e4a7GhbB5BGmMLPrsEYcH9hM9cPb2El8cesuj
lrn5pg51AEB/POPGgiRzRmq8MEvOhrMWowVbELF0CHpjwXLUFDrCACZOCXxPPS42jYd/GVEwDGS7
hCSluDXXo2kNWzp0f5MhrOj7fO92OFBOLm7pVTDJKWlHp2oD3HU1xB5ImuXBa7Hyl+ykDlnPnKxS
rsT2N2fC9W+srBY7FPo3y5K4m2bSrdWEc5zJ1HwfDxpElrI8Ft1s3izBcotVQrZFAnPReqPm5fBT
LUhnWOxFh9D1Xs/4eNG9RrvRaX8mk+86GjOGCt/bGyhp1o3ntf/4CtjQyEKyO039YTFccwd97VDr
FhZMrvWsHLZw3hpF4jJfgooyzsIpqOD5sgMMwnFkX8UZAZ/wjE+m15ygPEwHES7aKfFS76ZZftQ/
Wvkd9RWKOkDQxoZmW87pln3cgQDoEx4n6oNt43AREmS690vrLRFBdp4iEppQDm8wUHGApmb9FLXV
bU//c6hGYlc8Lz3kKf6gSd5DN8cJ5ZRrpbauhqReM0Z0TvFgXiDRobWVR6mOAid5PobV/hAVAge+
KhvIDwmQij8b65A2dF2NlrMv/IGUsBm71xwvu05kZ0wSgrWT8HbEaZ5KXe8Odc7g3AA83FoGPN4W
huDJL15FD73OdKJj5jXuqZZFSGhU8OkmLA4Rmz3YUdcdRsffewYjlYy6E6Bleg1SopaSeTOZ5pc1
phjX9/9jKozB6F+CqYpdMVX9Ka6nHj/hIiLvct5mUk9N8BZgDlPC02ja3jqNgA1Zi5/CyH/NkiFB
ZKdDZwkRHeEM0pf0kJaVnsb5Ac+lu7LlcSEO6WJqtBZMTOAPam16mIikWYwbP7lZOAAc8EoGQzjR
QXIa9q1BwG8/d3u9cOmSsX1rbxzNa5lkWKthAURZY0p7KWE43UCwT49phSPpGuUCM0Ijky43qwyR
CR5MBZfETImgka8RQeU9jMgy1qaHrw3epncJDHGKFUagNGNkF1Gala1xoxjAWYsSBVcqmFnS6KKN
GKt78UFJuMgmZQKcDT84VDOf0sRZrVql1GZAr/7KY/fFLpYXVV0Uw1xtwMn2owmcF3Xt+xDBdvSB
+2By51dpgJktE+mCUs/gVMq7omPKs1XU6HwiaDxGUDU71W5ssj9zFJ0UPbs0c3ftUUgD1+F/YyJa
G12yenxrp45SEabliGgJi8sUk7KFEVSMn6eNfQmgynrpA+Cv9lnVSc3M9jFGBS5b0K3yMGjWWv9b
zZNi1K6dcnmQ26fikCN+gdXfsPbzKUiMSB/xj4Zy22bXUVKDdWjnlOnN8yKKq+TDSva5a8FAl96p
vTdtWiQBCSLIsMIvRk7NR+JW2PUppV1eqR6h5lT5uQ2pLjtEiFYGDleLdSZyzK7iaYWpMHAv1OcM
c6GV1gtaK76jRDKYMeqrq+L2k53QJV6yw0EAnno27o1+fF66ZDiWRYahkxXfNvlY7fR2pzRbiiA8
NcgI8LIdkBD50Mhw05JEyh+rjuCUtMw5C4v+VkyLv0rc4oZorOYmraQGNTAPkybuGj14jpwFrNK8
0N2iDXHHZ0LOz0We/Cwi51kFguq152xi4uC6aAea+Tr4MFQ6XWzNWVyERzbx7CI0cQ6qgfYk27jH
ERC2xP1YtNZuaGFxdV5zxIaNaZrUAwbasQmbiy4zOotoRhLhMl3FICuoN0tuPeVyoFlLdQ3mW8FK
F8FpjHuKFuvsmPCm6PSHFuUL/09GZpWzR0YvQOg61TFyESFTNOJqrdDKAGSQZETh9xATk6fuiCW2
mEVSRq5Ss76jiJahHnTKU0h/4g35mxd0+zRp3pGmHSPwFXTFmM/qKWYzKQfdHoseuoo9UT2VEXWR
i2DA6hcMx4ri2mrars21N/UGkYNBkmQrW9jr4ofTPkvRjs36wGor3mTtqeYHIfloncBgVdbnrWie
MqBrRDLUvgVDG1JnmMdqeLM0Gt4Vo/dI0PKd0LrbxIMFHTYwnUl/fNajBFIt+K2LjTG2UjXCmfTO
MV0yrTg0vXewSc/jdTS96aQAbU0yjIGDuTyRg3tPM/OLBtPntT57Xwy34POPUgRW4EDZue63PwTV
Vvk+dFKKmkgpUqhbHJoNTqdaRI2XCLz41h+iLy26rdCcM61+0a3wp5aZ1bBf9xXyHRITK2rycbmM
JceKPTE+MbHXre2hus/BW1l9kLpM+TbRoj9GyTmUVSob9tadvesyiuuhmoMPvSh+DFzVwT7in87A
+NkvDkNXf2dhdjTkAKRg8ouuVz9mc/M1MDm15DFO1L+11+MtFOAQWGlkUKUl3UexVOHN0tTHwjKh
i7m2TqNxGDUenSC0nY2mjZt4sBA3Eiqxd2LYutaU/qiJiA/TIdLCFovmIt7ggbhR39bieRUOxpOf
+Z/+FNwxg9rKeikeZHKLH0quFWdASoeq6Fo6NgpJUmUY6pG+SOv1u5ZFXOixSq8B4ex+FH+XsSuY
RtcoqUnQDr2w3E2YoMd08pDE4Re26CZm0FCL5LfO2tdVT4MjNXctvqPrQXg7KVqR/bhsSZyZ9hqm
P29CYImAPzNXM62C1Nen1meSzQgGpcJD9Ud1zK4dxfh5VR2etEPwrIRTSoFhyJtKzNpLaUJNQk6t
BnBqbm3KqtlrEaV0I+obDBXglUZIfin8CjlnxqUcn10e1IxB5KGfDGT2WfwLACh9jo7OcRXC/sIr
ECqt7Dps018nLW5Zx8Z1qHup7AdDw2IbTkdw12MrXlRmuTLgnhyTFmvP1vVBcWREw4zXdJm89LbL
xXBOqR0dDZvYW6v18l3qEvWBE6OGSJfcnsV97OoyXOPKDMbTDUy9rb9E06CKowcdO2zVtAbiOf0a
ejK35iEqD/aEJReUVj1xvS0+r2bHVVSKWD2Z2YnKgFAt9K1GuzZKGv0Cm761OgQ7ZcUdQ/Fh44q0
kg+3Ntn37VSyu7IipQXNorBR7XsMaPWW4gBf/60I54sxGxAwUF305AoerVonQHVGSIRY40YJRMfo
YDs9rVG3QeqplfcK4FRNrjmg27MIf9QycHam701RfVidtouq5a4deVCV6jb0wCsdMfU7608fTM+B
1k6bzkaglkylfUz1Ed2i+1Uhg9h1hXeuSwi0s8cgvyat8ViFf2yCmlaGrtyiD8qmY+61+da0X7Gc
09fFOCAskRMfh3Axbhm/PDObvvECtAcTS2gzjz9VpsH/9PD1xoeAwONLmsAS8qmaKikxVJplpTyJ
ScBiRXsObPGhILd5Zq/zu/ljCYxzqi8PQ7GkK6jwDMaCTLIUiPwJ0g81tlIj5yju/+D9fz/B2x4r
77kT06udE5WZuc9jONw2FZEUsn/tGVXAGkOzJX0dwkirtoVUeUm42RWIZTl4BeNqOn4No0ZGa1xl
jHySCsK5wLOX/U7tfGndXFpcy6CRJkRX/kPflBFAZ5Ml4pcm1KXsxY74KFUqjkEPhy7sVrks7wRW
a1v1yBUSkVGghgSK+uGPR1glE3Bd7PP5lcgttJjcXFZ6wfP9q+x5LjUt3g0uK2dQ4HYgJ8e+B9dV
x+FcHZifRX80TMYUhPkLSRvNuIIS5apcv0U7E03wpJBedQ2hWoDVpwydG8D8pm6OvQc20XrPAE3s
LLJGqnRWpt5HLgf/+jhN5CVIMF7Tte/BHt67cHxgHAbgkEXY1B0Sl8cDczdH3Q1ak9Rb9VyoGYIG
wALkwwsyn9zPuvcoa2ZIm9lGIRcKwOqcz9DvnpSWKEDavNIgNZLS3eJKH80MEpdXIrCgNITxjhwo
OXvkWG2Ghqs8d/DukzyKjBGUyHG00OMQ9QDPB4NEbAzkOGNazpG8Ieue3lnW0r2FnwI96FFrykvg
S20vC6+Rs/i21ExJpMF4gO1NITQdLLnj+VA+kXLnF1mPWdW0KbCukXpBvCHk7EtWWgalpzrLaWy/
jdSd/sTAR0m8jBdvISlN5gTC+NbYxbJVRLVjhP1ptqMfifUlpAFjS3JXD+levRaJTJgN1iCpaSOe
afx/Sg1J9KR5Nz5Xfq2ExYVcx1n1Gdvt8zYhGZP7aIJ1oubNU2RAOAWTkKgL/DN3jZ06WZl9TVJM
8iNwDN5JCBOqGZiXz2Upmgvy5veW5nYRwQvSB4ALZhkw6s3bLI/f1TMkDJKkyY9AsOJV26jCNbND
YSI9aqQkzp0qbn8/uighrS8F+FLN62lfOUMKVEzBHm0JZYZ8Mv0Bc2ZsZBb6YLVS9ADaxjxtMwql
KTXlyXhVEMdSYEpQu09z/NJ/E+/nriabvSf0sKKvriUt9SpgdIE/A/BSSayDV16TYrwkwYzcMjIU
/m17O2HBPVb6Sc1nUzXxR14VbXmepZlA4WXlrp72NnqAyqZvkDfrnFDbd3I6JcsWMLKE8Ihup1SF
sp5LpBUC+USXTmoUFW3EIYWekBpGxgJQG/oUak3tYJH67qIKIkQrZGycctfKBwvY54ZkowczAi/T
tXncEYO8GWv7YEXVjyIMQLEHMy27zWhhYnttCLuEUV5ckqWnQIncK1qYgzxlrHTvejDvZDuTSG2t
3RaX2KM6luC3XPXSut/C9i9pjiJrNU75l5xBjj01pFJws3+8Rnjp4OTAfe1nSIN1tD6yTse9T+lE
l9A5jsQ/rdVHiIeJsXe5rESFXZ4TPykEo5T35uSHz8rXIkNmzR4J+7eLDhWeAFmtkxPtmNdgpl3K
ea6Sinm6Hy2PkwZwJnAv4ud4C9CG1CZ61ajVXMjAaFpIYmMhz8UqMsTjTEgTHS/NX89lCWr0sb2z
GjSExNwWqlhBCXUpS6zf/fhHnlH5brHV0JFJRUdrEuokZ9IkQGxAz+qV42Tnkgny4pT5To35dRpT
Y1M2xVePN7WsnJaMEo3adpenCariknsHWOVVNxjDhGhECwNLQ3N5Ez0CXI9BhysLCce0SUuKlpNa
M1qpS09TCE0Z+skVOpYT3oo7xuIEp/o0eoDpv7J4Kpup92idfWa5Bg5LDcHLSKCXmYBN3MH5Ti2i
YiOdLxgTAe9IhUPRdN86gIeGjcnaHFhIih+oowx3Q+/YGwHzFDowWwpunW7YwCVL0YBkC2yM4a+b
pnt5u6s1MUsT3o7YbYWHuDqqf6KpEXsj0ZJlph77UPmdv36FBKIvzqkdk+jnl+ENmOZ6FJpLCIm2
VZYFfuLs6KPulFWBIUXxMY7zGwwqERtRQ6rnJ7Y8BByMeVdFXljbZonOsvayPfDQOlrupjELsXhv
YPF5L7Noa2jcL2qYoOYYuPBGMIHMJ2WO0eQzbNushe2JHmjIWEb9IKaHtvDGzKsHCzvDeWGzcU0/
2rXPi83WnWUoswq/R67xM9sYIGUa0lPhOE8xCPiq1JbD1HEPlCUbux4Mxq7KDr20eSEL6lbrCVIB
pvz0x2+lUg9FBr0k4Jz3zGp8mlSnTs4xSl3fH9gKFnRdwShzICAGdHREjOHrdT7wEFUhY8iYdcgK
Bdt1Qk5zcRMbPThauZHou+4xfRzkVjfWr+SjbuVkpaiYxxj1QdAZeQGkP8jDP6qB7pb2ybL612Ek
Tc3k+mRZnuyVE1oIXKKB2o69RcYIqRBMLFftSIPhudl3RkLenOuUgO6ysj1J9ZWDethlH3NSfJox
S4SpY78wLjprHZQt04OcoSHSwVDWriFyEUF6SkJ9hlJnPxSS8ZGPw51ozAW8JrmzfThYzQIPrpDk
KfLh9dLhqWQ4ux3YWqIZT9x8YfommJJu9CDcKMpF5/p0nk50dilS1iJgPQ6Xb4/CFm4OqpfSw/j5
F3VdivdCoMZwGlyAGo/Xm1JnwxMKsStz8SSFRhC7cOnmiPa0DVmU7Dx/nxxLsRhaY/hMO1LREw7Z
a66WCSDrQMldy51cYmLKeYfAC9ZDhxfFv/FHIyFFDVC41IKq5E2ZqySZuNWq4UnumwIOOoP7/oRD
FTJy2cKnoENEzNEnRvnfqn9TS6haz8r0mpCxvLJquJT2Wx4ke1KeRkqtSaxwV78l1Drb0eZftdjZ
Epv6EIvvwe8/awGu7qdcs9ykZEtg1eGvjADTys6tLclJLDTKKoRivCYdYc389Sq7uzIKCEYeVwNE
HYsoxJUe7cVyNodY2gO0zGvgL+/sOjhpWrgvjOyPMuUoNFa4Qo6m0RCsGkn6iEL/OeiowEKLCsxn
OZfTLw9TAMXpGJf4ZvSTdxiHDPemlRpz1kA9ZOL5+2DwkoMyhlJMrxGf4Yh9QBEHJPiXuZBo/Sj7
hvJEZRQSymOL7FsZCzkuO0pQWRt24Lc+tb/TNn+RBkZy29SrFJFG1Xz5VXsLifJLwXWw/fZzW78t
PnUQrjs13i7St4HxmeQMDR1syxZkN5YPX9NVz0g0jwoANjwQO4w5V3YQXPACvA+h+20RZbDURnDe
u/BJtk/TRHlfYcgEJMkwb/CkgxXVYSEpfr1d3LpZYK6XUvtWw2HTlXLiaWA81XOTYm9WOVx3o4UJ
XzY+HGtprkMiLKp8YSIq6ncD5Le1ukkBRgfiJ9110RqVBOIf+xj2rDz73NzwegAgi64+MyY8S64S
6oWDqv1U71ZpxAHh7eyDaeZu4qAZ8dB/NRAfIWZbGDRB0U32E8mWXeq+GSZLMmzTP7Gk1MZGsw1a
E4iUOsRq/EefnvYmGeq3ziDDG3hnHbjdHVwziPDSSkx2aZO0RELvhwl28iFnvgMxeVuGWMtOjter
9rm14Vyr9qaTTmMKRu1788uxy3LTO1+5M6EolHYSsrOR09GEHbBs8WOwJg9ZIi1bzo89KZ+VVBAb
akg6+Pdzr9/G1QJVwKI/sx1xg1sny2jpfcoHIi2gppnoamQVrQhwWUul5RGKK+7ThoaikB80lhVA
199rB5ec4G04kYbjG+2D8u8inaUALt3Bm/fpAE28+4Bbty7U8LayYp7lUNsRMYXfN5DVuu4Rbpru
s5yOL5X3VWrNp3S0kj0jwMcLmpaDyMVFeopUiXNeGHowRKZmnGzQ0+AJ29J3VIToMFnJWe5YVy7F
oj8r78NcHn6gYZWs6VuRoSFupRsdTiLFPrSg6RJHoNefaspC3C8LZLvQiDYvFXN+hKcJNMCE9BxO
4bxkNYc8PPqSzFNV5BmZHiQYWi0rL19zXaHqikIpG0/15C7SXU/2YGr2xIzixqJ6IbHnryXnp/Is
+/VyW9T+jVcD1y3u32IUyGSg6OrFzyzd4jz7y0ymB3l5sFTOdjHwJsMHwACX+5CroTFkArMRWKn3
XFNbPCLhY0MHxpM/NinRJlQaKyErK3maVUUsx+mqv55wHAZEBvWQvz3jDgdbnJJZdYAd9gooj7PT
LBcKuYOjOco6nPf6KYUkIeP7ZpLkUPCyFOJCXtAP0zVc0SV/OC0LLwFHFNz41HAmFllq+3J8j9fl
vUv6k2J5Lj2M60b4j2onGWD5YHekU8qD76c1lQi36IeLYWGxFDd2GOHZxhLV32Zl/9/sncdy5EqW
pl+lrdeDO5AOwKy7FqEZVEmZYgNjMklorfH0/bkzK4OXlXWretZjRsKggQAcLs75xVdZ16i23wmW
Kwvg0RacqD3vpBRbDxwH34b4NUAHY+Xo8blRoW0YF9WXrrybLedeKUjJTq+wlm9Z4Z/DwJPygxa+
Q2H4ubvS2+hrpVk/qht7l9qls2kqXqjsVajGRvNgg87zDkikF8iuqkwomFctYgkrexjOkmI8gyZ1
DUT/sR19KbRPSR9vI+wWJCXivjZNi0RiQtWVflP9W62wtXUerOLWeSibenyLxqFin9F7h9lohtYb
CvL//kketf3bf7H8jGNoA3e6+7D4N6Af/P2XPObXPn8+4m+X8XNTtuVr95d77V/Kq6f8pf2405/O
zNV/3t3mqXv608JWaRHf9C/NfPvS9lmn7iJ8KeWe/+7G/3j5txSNLbB87zBw8go/j5Q/4b//8+pl
/I/Llyl+Lv/z5/qzH//9n4gRy8N+ahobuvWHrtsC6WKLqtJ+p2ls6P4fOnKyyM165NdNAXirADQS
AUR15UG67XKU62O1gJxvS2soNxl/YP8L0NAyfFc3Ddv734gae/4H0CJSxrpNhhuKtGMI37GlGPvz
021chABijf8D5SdbxrBILlocJ0PEO0s+un7Zp9l0kXi4/1I94nMSYeZAu44CL2E2dM41imAUtzUy
Cs6znUfa1nIuyhHnrzYSsF7kBEc7kFamZ2+RafqWG2Z9tCo80fyibklIydnCY/ywVbN9UOBIJFeq
Seoib6FJwpPyosG6tzxWFum+vB93ympGTQxlT6NmK0SmzuKcjgweMMr1RU1cpS3ya9JDeNrOBtB/
ZS20OAwplLVQaaDnsFKz3WKj55e7aB0qERel0NLGP82F0OX8OSeZ/1EwLwdl9hJKFyBLasKcJk5v
Y10HoTUNzZ+2QcojRjn/jJqjgTho4ZtiTYRG8rSeQ2IL9TDjrTQUEVOhDRBphrK8JURP3GmwUNOx
BwgLb7M4Qo5n6XTrVE3FM23nn0ZBtTQKUosJZsBbI9ZeG1xdxvMQKDRDf3fAc1VLpnMXjmAmMZpO
ADqhGn50sHe03qJTvTB0aMH7YSR6DR043M3tAD6E5t9VDOE+hoQ8DfdoDO+NoNEPhpff9xF0oipq
rmikHQx46q1eJeGnCH4S7swLGa5zW871uMrtB8N4CtJ061py9DPaw85KU41AKIL1YEyyGMcNACTl
mTK3Ue8mEfVDtnSASTBIsB/V+wtB7+zoiXhN98kuR7ExROfhB9UnMHdtjOdwsHjpSpSLMWXtj5Rn
sI5yzv81d1pnVSND2dOy2ue0eDpOrWMgRiNWZ8O2mfvqcNrvX5zm42Z12tCMyFaq2bft6XmzoJR0
uqajbu60fLre/35dU6FSnhYLXBz5LNQkb/BOPC2e1gGuX/aa4+9Kd6fWnh7L2yM4LX/YrBanIhmB
/7XdRi1Go1HtG/Q0M/m5xPKDUpPi12KqdI9Oy2pzUyT436hj1Ja3nU5H2vGynzsXFRwTEZDfnfbD
utPlq1mqIn3YrBZP+5zupuhqxrcgazZqF7Xhd/udzodDjr9rUv/itOp06Gnd6bed1qWted0IpBbf
fq4pXBr+AvMjrEaOGDdTdSB1g3AKFPZjY2qQdT7Omh7yWNocXie9YexMUbf6VjdCYy20EE8VeY7T
2T4sqnMB4Uz4KOSOPh8bKrzy4nOQ2Acpfav2+d1xat3bwWofdSNvZzgtn47+sA6FH/MsRUnpDNHe
gRrym70dc3zaOoFFW+xn9ALVcox627L+OOvgX0gJk9Xox01Vf8gtaPKyUo8BHgILwNdvjcSIzRAM
6S/lpt2oJuHdTqHaVW3TZcNx2lUt9gKBhzl1ruB/EN+RE8/xqrfJmyG6oTX9bplbCKdsUPupOaed
GHecltXBp8XTacYY2odajHQHsmJBthhtnuGIzNdwVHNq4iA5hYDIUkBF+7Wha0GqpjMKpBIAplBg
p8nv1nUSowhQ7CQ2pubMX8pnb3pok/yCQ2M6VPZg7Kcu9VGXFnZ/nD3P2xlFfKUOe7fz26xa+yae
1i3eLjGz6JDkdB3UpB9w+8irkBQEYgtHIRs3NYlNWSnKRbXBSLWaEH35WW+m4UzXovaoJqarA8so
EtPbOn74ZZKPympBvlQt2mChXo9b1G5BCxsWabGRysnpqf5Gm+bhNFHrotL5jhSdsVX+rxOJ2KOy
g4UuZuyLoT1rQyzj0lZ0RzWXIIKCkGcFxRZ9MgBCztGYOuKsvTiSTh9JlA5mswvt5bYJGOjP0m1M
vXP1fmf5krNgoUlXKzH+ZNZJeBnZ+ZKFMcdDqqb2FmgldWMDiEY+IvVgAts72Ebh7oNFt49+7+PA
J+cgu/2cmwVA7LQvcXFB8HtZK6E8c7HpadADhJEulfJMtPkQcNaTjUeY+WBO7YZUzTLe8aDQ+kMu
hGid664dp7EW5AKTcBvnDPXSCFvMSetLRPFj/5hh/bmNPW0kJSLpnGRLvEkbgaMjCGer3ttJEK47
rVTb1RY1KRaf6BC8XvQBSohgb8un7e92UidRyxn6ajvT7C7frrPQMwSISW5q0aw7zxjz3aR1BKSJ
3FZHkL4/J1LcNahGjHHygwCNdGbK7WqCEtHPuZbhJx0uuayOPO0D0octH3Y/7dOI2iY/oqMPKU0V
1QRUKnWqmn0TPKxkd/e322cRkjApsUr7sI/a+99Yp3Z5u4o6JIjHH6EfNohL/f121Nzpp+Jk4oCQ
zUmlyAehntbp535YVD801XA7velkg3SakPGg5v61LpQtSCBbFKMLdlYzCQqsbFoYZNKanXZUc+hX
0a6djjltfjttDGLr8GGl28qn+uGyap9/uk7Qh19bmbUjb1quTCKbRzXpwoZTfZxVy9D8fu70cXPr
SKmof7793Uk/7vpu+W323bknc+Kr03qC+/LS/7Bd7brEZXnWGj/eXeP3s7+/0umm09m4J7mY7N7d
gZo97fLuFGrLx2W18t3hb9vf3Y6V7W1IuUckKc13k+zXYl4CWAdMhtoNe5zWnw4gnhPgwUwS4tdB
gd2ZR9MhiwYpn1m1BWVm422uxKv8mCMwS8/1qCbTjOLQIicpPCHEA+SsWqk2Z13FaPi0p5qLssjY
zBkSm8lps+jlYFltf3c6s8Aq1FSOvGpWbX+7klpOmuV+qfwMTkrvG9vT4Wru3TlPt6TOrjbzum81
Ujk7I5+g3DTmo/pWTl+EWrQBYktKhKpthqTSt6e99LzC+SamF0JzWhzHoWE4HKke0Cj7OqeJV3TQ
fApA/+5U2zRFvtEB6+1+TrRhIRillmFHgKVSs/5L0zsxhFU5ns1kwbVl92yS3bnTYj6RIT2iiFzs
Z61vj60XfaOzQwRhJnrotf3L3Ns/cDBcZ2W9n2Dnwv29C/OyOZb98AVfo/w8bmdj1xk2aXDb36qx
dcppSv/c76x828hfp8b1p4ka0i9xE23tkGZG64vkXMcOu0H9/dBJ5oawaMxF54IdgJqPw/x+tMUD
/r5E3abz1u7gw9AJo8AYTZ5tPYGeh+Zskia9Po1dVShCjWJztCZxSkHXyx8H481H7f8H7O7nirDb
E0azxSZuuyZ+7v4UedMd2/qrgN3lU9s+PUd9+wLx4DdH/ozZCf8P/L08QHE21mFC2lz93YbM+sMh
igcr2rVM22SPXyE72/yDviwQGOEJBwss6xSys40/TMvzfR0OuXQoIwb496jlTxL6W7iVKOZvSOkf
bcg8KG26D2vYcLAB+genKt+a0dattOqgN+NVaeubAC8oN6qsneaVxIU9dB/fPaR/84qmrtsW/FIL
rtIHFjwWloW9TGTUx22LwOhq8aoHUyDCQvp+DKKfDnp/Cje/Z91/5KzKH8iFiJcSFLVtT1p1vYtI
hjggAX9Oq4OR7fAUQfnCnR+rJX0S9fL417/sN5eC1m/aOu4C/DplqPjuUnh8GaQ+l+og4UFplr5K
knlsbSXA8K+v9NFfjB/FlaipDJcy8A9vrRPR0kYOuapAwz/e94jvEyOFyI4X9L/goRuU+eo96Vde
Sxg+iS3fwSzvo40ipI4cdCu/CpNn9LMs/dGrm03liXOUPKR7uj6AiTgzmg7VvbneAWS+ssIa26Xi
8q9/9Yfgsq3uxDR9k7dpCNv7YEjpwubUOn+sDr6v7fQ0uBS91DacHg1tfkRl47a13ZcANeC/vqz6
hf/wBCwhwIiaEPEd+d7fvVfNcErLNUqKkJYCBu5kD54Wabytu+kWOgkcpvAiKZbHxKvBh2jxU2M3
QIPxzYjtBtigJ+4Tkd7/v9yWbZELcF1bICv159sSTdkzwi2qQ2e3YLgy5yBcrtZZI6htr/tB8hWF
LFYkxFQkZrUrs5s5zWs8kIY7z8HpjcT2KMKnv76x374muPtUTyTzqF7+fF9Ln2C2gODDAXpQg/ec
iWxcT4B4Jo872nwRsCJcs/tamWX9L+oW46NqgCoi764tt797VZ7n24OGXMaBVPz1qEMX6gG1rsKJ
sWIzPU46CTc9mQ6jEN/j+KFogu5flJbfVQI4RP769R/eypjmERkD7mCJSPEjUvgopuRJOd4lVAl/
/ahN3fjHp+17fBmUSyS+TVNx9t/94jLIHS9H7fJQ6tUOztQ5jsGvoy6pKTpgKhvVa7TqhgxaAOZC
qznCvC/zxlvG2YeO7tOq1+dzj2PmbD73A8qOpfnHafR3Vas/VmGMPNBwhXHgrW31t2WCj1v5WeZB
/Th5EgYZnHaYHpds5yPYVoX7XuQ5krycR+7fS0f6gdz1WO6x6r4jLirxkGS9vQvYiOe1oICm+BCs
HCR2VlZ/VSxNvQLgSFlxgGwNEF75oKZhvLVtcTaYUBuM6ICAag6dFmSk7heXCq6r2QDB6/lpbKdP
MWbsWmgxIMSqXGaZCh2+dlp86tyJyDGy5us87y2J0jvL6/AwB9auTZbHrtYPdvsj7ZOnzNXPUwtD
uMHfgbeBPjwOW9NPXiWmQ8JdZHkyfYowytcWad4by2mfPVkVyyejp4hCRma7q0YSHJP5rLmYTOhS
DSGK96brXqIfHqxGfpcxiQMksvus6yFKowPF81SVRyem86gh9oyGvLae5vzJ4Jp2wwMyqfFGH47G
OM+3RkyyXO+fRo0f5y095MoO1F5HUsqlHIyd363xmQYO4/JaygmbrLyE2EkFJh9/4JCkJ21iltq9
g3sgEdz8FTuXnd9AQXLDSxMKphyx4zsT6efBUD1jD7qyJ36qNlL1ICT/OMTDVeK/TF6FdIs3PkYj
7YS5oArqUy9W/rGOjGs4OyMpFO4k8JabyUI2iEbY94ZbH+W/PIfjmw4c77f+9iaVdkW4sz35Do+g
CGp4Kz/qYTq39exJXqJYSG1DKgfX0u/k9eK5/tbCu/K17AkNqHNHPik6P1dThWZ2qj9iwrKROLK0
RPA6yZ8GlwSJNT3WNWxQsGxeGd5YJabucEtuEyyd4DxRpkKng/nQ36R5ycmtFgIduToQwUEOpuNi
KPAo8L3o3BZZDXNpfly4o3URdbu6irV1WydSGRAq81xfi3B48WIuZ1q8rEb4875Or8qX3NganxwX
LfOuEEe+qwt19y5U+tVkDLey3U3qFlmQJxN1I7RRn0ZY3+NsX/gdyMkJ3D3matYK97ZHWZRH2TiT
RL6CXd4goZ8fEoN3E9Pa7/EqQut/eLSapNq15OHP0mR+MOKiuYCZjSZrFvVMkAuDyRE01a7Wg4ny
Qf4stJJrVRxh970m8sNdJLoAAZwvlhneuF2BXajLpVVVIt1rRgEZOuNbKQ9Ut8CPx0crop3CVwS9
nQCPKA2BlLAMAM360VM30I+w05KP00/383xHiLVfq2prkE19JOkHE0WoCu31NGWCofL8iGJauYFu
pj8DRR6QLdYX4CfQMm7XfYpLZFnViApQ9XVNiEZv+uA26ZNW24c67r4xkBxmvoGB4mKE0NE01AJ0
OPuip8nCYnukCUflC/yttVc7+P0eXzU+Mnd4BIqRwsfjtibBrVsWlzK4SkA7tGk06wpLPm3tzcgI
g/CCX+suuFDaKA0207nexNqGtPSljpLWyl80RoL6wfGH7dS4ADateNqNmABjOBrGO6eZkEvpy808
mY+wV/m6BKbhssYUXT+Dn+RLf6PREgVbVZ3hb4HIbco6yDbB5eKEzgUkI6LbgGW3oOW80h6P+A5C
7orIsFv1mdtRi7bEDSDGExjVoGASvdLu+baQ1BHSvgEYitm1l1DicPqJipw4mn0HdA+O+lT526xK
HtCORxStsPOtn/HgMkPfJhrfVYbrIaqZ86NiyqoCqTovok9eZXNAqPMVORgSnzwaqriuIxQyd/qP
OtDvkqhAy8O4GQP/fAZDDeK1xDXTw4xWvaK5Q2A430853hOy8Pf5iIXX0ZKgNS2mQBVJ8WQY6Yy3
BnGJFqDlXCOF51Cso2kotyggv/SAtbZOKVCT8eezEaK74VvFLgbjtcpweAP1FACADpuHuueJhG28
86BBdb7mbpra+C56kiLBkkJY9NMOUB9QZJEghAMvG6vmUNsTEgcmPcE3cEyCEC4qcHG1IKU7iQgF
yvDojtw8Ug/UMEG3GVDcWPXJUm6qstqYwAOSBbVVVJHmTW14ZN8L/ywuCpAUkLhg1ERrPmQTZHt5
WVQC+DjhG4rfS+11eJlRb820mWDSXoQOmi6veUhDikpvZkXr3puqneVwsYHKvE4skHbxsEViCCaK
fHdlxjc0LEi62Y8Isl1PE8Wlyxt8GHzzCZM11DT0WEMxoEaGA4h8lPHaXdd44sAr04ZbU6CWbhMY
wYQK3gp+kM9+4jBI8pEvmjWsoVLYqFUGga10ohAeBOOLaLRg7Xbamhw8LLQ+Stb9y6QjCYPtbYky
zyqxy9uiE4/FxCcQBf3dUsCwknW5I64W3YnXDqpv63C0vrgF+reqCnJ6hDUTI99GFSwl1wT9XT1X
rfMInPQlm/hsLU9/cEdX3yxFguPpgsdLGZMKy0bmeCvZpvOmi5rhwc6uyG1VvHPLDtGDBp3a9T02
SKaz6cIC/fwqxnKy6zciQa7Ppl3cLDPu9BKS75oGXzgdg55vGWWkybnoizhaFXdm5w13RQ142gRR
ay7e85yPN4brjd+T0FtHqTiGoLm/YfCqu7u208b7pLQvhsGqDgy+400yxl+8dtDPcz8ZLzQP8Eic
BXurTM7NetjX6J5ehvWEIydx+nVnhvbGzqJ5LTUtofwAHEMjcV9oWz02Hn3ofQKc4NqcsoeYphQJ
WRhM8BHnuqER1LO9Xi/1lgIdY9NZxPs290p4cpq+EXE9b2Zz3uKFe9ZE1iW6XnfFKNDq/qbG5DbF
Hr7stutd6VFhYEQ7IUJrXRQxOPnGMT/B5So2RllepwLFEkfzDhUmlVA0ii2R03wbz96jEc/lGY4P
mzrtCPHn/SfdADDvuBhfm214buf1eW339a4XEC5ENw9baEfoRdfdD20UVwTr+vVkdrsY+ef9VOXn
DjxLPor01sem08kfPfQa4CPxfSLtSO9Vb7GAgYMF8VFs8wANOlwKXh33uZtoPvR+JH44oqCdldeN
ZaBKbxfrWGvKtZFsdI/+1jDZX2wNoPscUpPjekxHK2RgUlsdn77g+599+zDkKTTvMtq7Fhf00S9H
FM6Rwtw0AYPZoxeFn/c6cSmXMynKBqmw2UeWZI4rCLv9JmxSHc38EpCfcHIpye8cIthnozvXFxH8
avyKelqkadcraI7fXEOIScFqV/Om6OyN0aXutnVnh37s8LWN+dKWZRwwEyBjaHnZpvBiJMtMYsJe
pW9cN2oOUvRZwuPrdqwwDUe2duxx2tJQIScTD8sWxNNGVDoSJUDO0Xvzt4YWfAc8TXGSxDbSnuzQ
dfvOwbzFEVCPGsyW/CHbq5ausEoGmcg84qKD5ssU2mdLg4xOSJyA6szfB0Vxa9a2uV9Qs4y90Dr0
PhR/WoU9DCnMU8zo0odPB93oIQvqfDcP7fes1oLdHEJ7x6UYtfvOl57heAQiIWkOu9Ro6RR1cbi3
UcbzOnEP2iveMXoTuyAeLsXcPvj4GqxnzFxBtkktUzwodJO+wdJ7B28K6SAWdNON3sL2gEIAdZfO
u2EO+6H3cctBmdfzjUe0r9Dtnumma3STnVj6pFbZk2ww36JLaJaE5TqN6f8kIDhXfOvQN+3Pg2NC
eYceKGSnIHWXAXKMdl5qNe27ST9L6IzMsJhEkp5KMI78veq2ppFFGH+W/jafsw4RlYDRTDJ01a6B
BDj5AuS8i16pMXGnFi9o1NB7EtNaPZPF8u7LovxEnfS59MIr1dXtEoaZaI9PqxbPcxNjOHxQu1sD
CXTzpZv53dB3n/xqL3vKKPk8Fhm6GiasFVHowz7Wm2IVa18d6g4qwQBhi7DYLhZqfvzj8YtFWgOc
u4GlMMBORy09uNYyFHfJKtALGiG/5XW/M+nagfl5VYwKo0ZLFZkLr2kuIm9rMzDdVTF+zzZsncHu
OT+9CxgMVBtYsQZIRQYu2lo4ekO/4jUmcrAFsI1+hnwKkQekuY/dh6BNviMQji5uo6E1lj6ZNs9/
XFpGnIzT8L1IjjVvrJMuwBkjkr1Z8HDL7JM7TFeL69zlnrhCO/+1suHSJ9128OqrMpCfmLM8OrTT
6yqu4UhXLRqi9R1GXfl2RHG20rFgAruQ7QwPTwvsXs+tAYkJ1853IZ7f2yCGYGSjn8H40sUFGjSG
ioaGHkNTSz5ZbNbAuKkuVVfcwIpfQXWnB1bDNKraYO0vNKhyWCo6/5vZHVDr5p3CxVMlNOzbdNX4
yzm57I1XBVhFIHegbrv3sDssjXA9GIwWUGQ7mJZ+jWJxuRGeZHRLgRSwSHdx5kvTTzjr+XBr5f64
yiPjEFrjrTXO5zGwQKd3efD07Bmg4ZADc8D38Wbph9u0pt+TZ+GRDM6lKPEsdfC2QpXnUb2DXhIv
cI/DJlbeg6xXi1KOLeT4WI/mzzY8sz4HalA1MVxcElEr14LypkbJVgZRzdWudIeultAJVoOneMKE
lMIlb8Jsy40vh7aFyC9lZ4rnhLCBHKxWyXLeOw9ugmCQVs7HwjQvRM030TrzDYIFF647n2dpd20S
hpiNBWwVR6YFe8hTy/iHEw5I7z/YmI1W/Yz/ImWksKJPPiE9yxSHsve+VQMWJJUxXRhIusNPiJ8s
OUQfQ7pkwWcVflM3b8g2p7Ipr2ZOoCKhkcKH4LUTxWYsOVJLc+K8fn9G5FmOd9H5aynwaSyuAvRv
VsaELpZxMxmxIAQzXSLK068151obUArAO15WGD2o90xfpzq1jTshUhFbDYWUx6PVDHS8rL2go0En
mLEecJaVVd+paHIdUtM1zjfNEwTPTIaXqT2fy3YZtjzuy8VLM/BNy0H9UNJl7w2yFW7pX9gwxzqc
uNZdgGlFHXpbuhj+tmMkTAmWPCsrhk6yN3TEmOVXu8joGAyBH7ghOGtV5j2rRuBLfWg7bzrievot
nRiAyIoWqfh4+NHUw62sSuRbjZb+IErnacqip8R4Rm0FW1aRAigsqGa06xmqN6be82aJ+dkyBDG0
fD3hBLzWvU/76Bk7tqUgqtIIM6RVPwt6qgyIyNTLwc20TF/kzxSajClTKVaduHI8gpku5pYqcNm3
JqNJvHOK5MHk66gFgYrRRlUO85xoo3IDVgdTI+ggtAWBBQTaWB5rDTm5KrutsVZdxgn3AD5/fDEZ
3EfFGWqC2lrxmw24n+j7HROdoNdQfJlFssDhY9whAz5OCA3SJqohRu46arUzUj17g06iK4u2miDW
TXBqFUsOZa3HyNTO0UFk4mqSnJK2JsFEwmIrxumTK7J5qwIL0X3moGsK0rtd1yMFD3ySDCPlLYQH
LJHgZJtg8GRPoJf4Q8shzg5M6DFHeltFPCwfy6KmvxoyczcQOxGOHFtTKk0cGWA/7yH5MVpX4TN8
Zn2LzLQXXI7w0uaWWt3n4SQmP5OfODXjd4KH27rBtrkPoBcZdPxyI//SDcal+h467IYb0TCyxxxz
i8TBBqPFH86Cj3Zaz1w57XbhtAkd77MlzIPXLRRx9flB3LFAbiFszFA7gLiGfv7RIMY4lIzZ5gm1
OhTHAzm8p70f6vBVhFTcTrZs+5FhEfTKs2bsb7MRh4rKxHmL4P9qNuxwDZl8VcketUMUVo20Qhkq
yyZqhgL0V9fl3saT7SMJl5WKkeYarW5M0K1wMG1itJpE1AYAhFLkcO31UGHp1UW8ECejSNaLSUVK
5C6H9hLF1YHhqYY03lgSGYz2Naxh+FIYINRzfNeKGknws9FCoKZJMw0jK8jeVnkTYTiAZwvaiEF7
ZSacu6Z6HZKHLkROCWikWGUOBrrNYFypsWexCDSgvGiTtTyizs0fmm6+GBMojHPQg3rrcgPDNfeJ
7Dg9hqvQsq/sKX9VURp4BtirY21cV9h1Cfz/EN/V105E04ZUyFtjR1cx3WIEiMUbQ2PfQdE/Seie
IiHlRtCDfBmSywObQpN4L17KkLeBnwlKHc8gGRCrKrjYjcWzA7hI2Ik+MkJFn8okd3eyKlF2B5VP
Dikyis/2JF77CdccDyv3kihCjPBTUn3KZ5qQZCGitJRf2qW7rjSG3kGZMojKHCpUmjd80RB/R4ZT
jZlxpyTkLNu2VNCN7lzxUmPtBcWOzpEMTZkOHybW1MhjlddEGVYkq/OVaPtNE/o7jAISdoFmaPf5
k5RX9uYddn79pfqWW81kjFot16o3p34oXa95Uzk2dTODPCKzuS9futVxUlvbD6EZ34RIC7Re9d0n
wbjP6ktj1r8GDt3tiiRAECJ9GyOzY0VWQMgBKXAZExA2veuxPiuLEPVWSv2U3tYpLmIalr8bSsi+
LeavCFPRuXPjq8W/GV10Kaoo6M6tjHFoJ0xMcC9BbhAMDBoYnAVwIH7a0Z7OdK9iUNDMPwLL/azZ
RbVjeL53QgBhtj/3sJ7zL1WNymGF9ATGQpJuOEsFg7yAi1g/VxIGGDnX2KqcaXr1dQk9F4MlxrpB
10L/DauzInVxhxLJsMFxAA3H2Lyc9KG/m/X8IU8HCMHOdEgl31nzd4sz3eJ6r21dwnfrWNcqSG4V
ZMtSax7xc1km51gG6HOXi4XkoZUlGGDY53hAbPrJ7Hf6UF+BghlXWjZUu9REAF2gRgjpu3fQM8/a
XWbQbUj66bpFSfzChIcRDdD2sfgkqBQEwyFMxvumt8RZHiMHRHeb4dETvDR7E3gPDoJMTg4ts620
b13pyxhpmByWykPsSU8/Q4xFZRGW4oWB+jEsz+JTMXqgwT1HvxV13+2UaGQu0awK0oqVRA09FCEX
oGdHNQkM5vqvaL8aR8qC+DlxSvfYJTPdf93XCHQgTrIb5uomq7HtVROBiQdO0SgPhSEINQmbdbLi
GjMBaDmDtpXAzU1kYGDZRMSLhVRhNeoQtDIUTTTKfHMjSlQI2yx7bnXNPPa5/rWoSCigR2FscySI
V+UImExN4jT46jezvzWt2jlOXvR+otYlaBVuozr9HmMpPGflfMbTtI9dPtpHNfdh0Yp6ax86zTEu
kcO27X7aCh8nGq1I9ONpUo0h0ENwc9uhDgjh1FPcQvdDfzKoto429Af08XHRi+qxzlcutYAVX6Sh
dYcAFw6Dfr+brGna6lF8oeRn1aSXSKSmld8VAf/taUMScKEsJaJhaJZxVBPC/ebbXC/1ryXmFcnO
UcYmddPma43rT1C7SO5V+m2bGvptic72Li0IDUaBOIvQd7hIzfjBEk19YXdYBY1anB80bOSPvKXb
sgvX+aRXd7poLtg8XQkDX1QrzZIzP0MT2IuLeC08hO28orFuHEMzb+JIr7YiQcXb9+Eqd4bT7mx6
BFLPxEcis/c6CpRcJNBeo2oWrtUSEFRjS4Rfw9UWE8++53bCca5uFyuvbmf4dYTGiVOodS7DsM7v
xSdbu55SvbxBXoigGKxPiMq2XmbX8WZiaCgF5KOB6D7QZ5uGCJnfttcE4W856xTRD2MKoSZL1d6C
2NxRzQ0KD3Zap4t2N4T2F7QSIzTQgn4zmu5XTce8evLT+hxp2PA8R6cY1udxkBM1Nw3RHYGzZdVW
tOBuq0/HUGSvCYn2bUra8KhWqYme+j8XqwaHGDerMnROcpzayTOYxCSPToR8qHGTDpRys+xQcsns
q/nG74KBbBMTb56faY7slXCX4A6THLh6dw5c3qAp54OHJaMpv2JQtuLYgSiEtIZBVt6GFD9UOzSQ
hUTcEekzWGOGJv1/B5DudOX2TSoNXMBlN2ihxlQ1m6iW/dNmO3cGuv/yE0ewBHOorrIRRdNRiI/x
90j645AK3IFxVu2OmaxtyqDcx2nv7y27TgysS4IImDPaOjpjSrhm5lXkJVtSieYh6HaVm3o7xBTw
hDGQKBeDj6AtpxKQMXZJ7l33SRdhWGIs63iZSqLgmk4noniua649722J9h9s0P6lvJnQRLWaLiGz
EDZxoPbCZEsoYloXQYzym8TQqzk1CWzQ9Goudipzl/seLWd/hk8wglSScREp/oNkZqg5tc4JH7BZ
Xc6IHvvSxpHweBQvsOzQDFyZqIFtUaeAgWK031CGOXdilyZ6Hj5VUfwli+oW9n6ziapmPhhh92Cm
Lm9+WkXzrKN2Z2UEHsbwIoi9o4khwVp0QXUByYsgnQjPbIY8WO0i81Xp3wPP3ifueZvoh6icvvl1
BZOu+5xO9BiN2UKoi0CmRj/kOJt04cPZenASyBR93CTUJNG1XhDDQGmUuIf9TTcb4gRD+6OmU941
Wb+H6V9tXyFyrmIDX4Nx9JyzaDbF1nCBkSF64wm32pQpoly+235JnPx7K7zvDEywEUHPyunD71Md
PM12s57c9rYIHar1xSEfMu1CLTqTP0A3x322rjw+iSnCvEsKEyUzndveg3cO8uK+wxuGIMu6GsJd
TIWMjD11GyaVhuVeZRG1XSO+AR3/2iycpFkQ3p1o5sYeD5qIUKPh5J/DCiS4E3n3ph9+R5znO4oe
xL1u4lTA1w7pwYGORaoC6zvkzS4W67jUJsk4k3yvyJuds0hl2LkzL/Iy/kItdJnqEULtBukpCPJ7
s+8/mXWFyubUz4cl61Z5o9lbawhQwoxp4Bb0QMjFDavmBsuZcUtvtrlYBBFwUlGviTlMb1EeW+s3
RYlBGT8jkgOBLLkf3AZbInLK9oSuBfm6wO9MALmHPGhuDH1AB4/hk4roJX74KkNBqGQzoNKJsHh5
se7MABNWqbXsjI+Nr2N7rkv5B8IQXcAA0lo7DHQgnREWSDDJaN3mUwqxxhLpU+zrdxadRWKHjJm9
HA0+t8BIk7gAGhr0GoES9ISFsjh7MmtPWx3s2n/Dwv5TMKEtIWZ/goL5OqMCYE0+WUHLsD/gi9pl
Ce2+JXwlzUSKmbFKZejR1sA9cSJH4lb/w955LEeObFv2i1AN4Q4xZegIRlCTyZzAmApaOvTX9wJY
VczKqnvL3qAHbfbMaGEhwJCAw/2cvdfOvjDTI7K4SjmdZdQn5lKTR0OtBU3hhTFBAcy6KVAQQJXN
K4PlqwwoM4oZ0dUfApPlLFOeuSysLkNs02WWLC5bn/U21Ia+G3/YFjtBGzMn1J19VEgQDlR7itg2
tqp6BQf6NshYW2n9XDpItyQIjkz54zXmmWsbGct/FyEZs6Drb18KGlLDEXLWP/6qywtgq7uURPZ1
Zjy3yInqhCXr/JaiwT0bzmnq94FXr4cBjuF/f23zH17b0G2TF8XAjigWnezPgi8lOplR6k/35dzx
znzWX7yQET5LygyaKS+FOd7bqEXGwXh2HfPgkaI4r8Joi977XkDsKuwG5hG0lBug1N5hEJR8/vu7
nL33v35Dhu5IvPe6Z1k0Df/6LvOa0ElhJ+w2Lu8ybFggukr1VwzDLCbHubyWG+SWIsu/glD5NkvG
qj75MYs5oohfMcMfgSLD3RasiNEavFnzWs5NUX86Rf4GkewNEvsP9omtMJmUBTESdRUxub1dJIiB
Pq/b53JgU4lL9SkeyfgaAhaFi06DZQIYw8JeOykhdh0LeTNJy13MCTeYhhOxlryYFRJf3NGKG+r0
PODV7EfYkJns7kkc/w52+ubVs9P7ecFGnefNrvv7tFYzOuXFnIuMkV0dZM78loyPidZjbY0P6RDu
//t3bVh/E8eSnCQNEzyJQ5zL3wSr5RAVmkvpA6hmAqlIFxs0qqx+Z71JPY9kQs2qqKw8UKPprsgv
gAACSO5idGJrD/hDfZeKsuuQEK+lpSIMIer3qtN26XzmHnvqOVOWOsDDAuontdfdC58GcGkU1xMO
922nTz+ySesY3Ii8s6sR/Oj8m4RULKwgXGXhW6A0hHAG9WpQOm9zQzGPKJLFPWM/Ab9XOhoVUIjM
ukwKolZs7kuH6htlhgKw0crmFLqJm9s+pDGVGGQpZ0X6yZlYEdPTfstMWKxQi1blyMhT+w6AYodZ
4fx4mHKx9Ftb7Xsa9+WWmoNmNBD08uYrRJ65y5BlJjMFiDU9FHw9f2tN2pGZpe8IRKXlRXpNHnRY
MSxnbo1ERFTk+hMTPepVVHwEpbnErK81ilxoGPjU0mvul1p7qRUX4SSHsNS+F7hpqF0Gxrrw5avR
Md3zxURjJGGBpaMrU4Fa1bR7r3LV77TMtIlZrcot7ZIYjnp5KN9MKx6xkiAoTVL5LHmQDsExKPov
og8Jrc23vmjPVukcylkkQJ45u4Bn7wnK+RzgZF3eanUIivC71g/3xJV0N6OdQg3HjhJ17fBs+RKx
BpCcpG/qIwSfp3/ZXf/hjGJALDd0nADSw4vy16EhaNGYCE0le2v+yPPZwOE+5nDeN6055U7MohU8
E4qciICLuXk3N8yKWUknZhlV1aT/ot/9u+LbsyBjm5LjiPQxc8aF/DymNqPdI1Ywon1KRHmZxbdM
nw9z6TvtAc7V48GfFWdF3z3P0itAiG++Xr1YrvyX7+YfBnfLQ29tYpEQSCJ/lZ63EZ5dcoAjTDND
ifKGowoYX6zKFcqWZoVS/GvNUq2b5Fe7pv8SIDlXc33DnvVj6ClWCisxyHn3UW+jR1OE44ZKmE8k
4PAvSlzvbzJ5T+iMOSjkPcOwxK86XCbYgjZ4H+6HJPbXoLMJC4rWeqdiYD3m3MxmWT+lcLMlPxuR
I6fQ9Pujo4t6Y/KPFKivxyTqN23kZnjPCNcw52pUhPvThX2yps5qXekKYV7Res8Q9RA86H3GMjIn
SbrsPHXok+Epw/wLBhZVrJlhtfYTsfY06T17rIVM/d6sH7QkxZ4518QDLeLsU097M7HWVPq8TddT
WEtfStkk+7TKyb1uo3DLYbFqUFY+2Zm5tTPvYofjdPa6CcQBfQsNvEcgSvsY1xw2FskQYKAMsnY8
7aUuVQpFu6O46umfsLadHc3azzXHRSqaU1NzPe0xpIGrc44IzfC2sxmQoYU8kM/HqGllI1nX2sHT
5S3pVT9kgV3KtvZ+nNZ7wkEpaBdDvK3sGirIVF1XXlnepyPWezthtMrGZtjXUfS96aPiffbxv9ao
f7NGWfp81v0/f/iO/oFl1L19Y9h5JyO9c4yWf/mDY2SI33QLf4BtCLwLuseo+LspyphHgd/BRbig
mG7jcKF75+oYnphu/wEukjwkWc+zeGaEkowNf7yb2/e56X9zQWF2+sUIxUTBwSdEs8Ni8DOdX00e
YSOGLq9L6xwGmDu6Wm6c2qJG6c2JZmGbItlBKxhnYLrDt5Zso1WThPIaZhYEPLN+YmzOrzoZDFsb
cmPemGi8YLCj89k2NjWDpq7IajdrhYRgeDPCbhv6RAa2LaqVXlA00gHTdNBQ09bIt8XgPNXMZjde
DADRM/JbX4FkN9wjJkJ17kaSggvprKe6HFf5FNGg0KejskJ3X8fNg9UO1XUtxaNrBQT8tJQ3jFqH
Atp3zoY13kHHVn40SsJtjHZQz7hnH2kUPdepXrxYXr8l3+Piub4Cw97Xa6vrh5UOI/3oiuomdExW
KLJONzIwvjooUze+T5JA1DvGyTfFMdXb7FZzKUQarJg9s3VPLax4Ru70jsgfELIZCe6m/tI6c2jD
dPJkui/8oHwtCnVLRMN5KsOQiObKuDLz/uiGZkzWVACKDrZ90r9KCDOs7G21qaaede1k3HsBQ8zy
H3bAitC1vWllunm0dmTrre0wzVaOinntAZtUHZNN4SeEGkflrikytbG2TKJ2BmTEbVEJvuxybi4e
a8aaFXyzkiZkvp1Ydm098c3WSs4srk9IkUVEE/LdSwSQ2jhB4pC4ThqmR8kNXCK6nvk4rIXX/3BU
/zrIDIGGH2yCmBx0Dzhu1A7OOkZ8s65jZt5RnqrD5IutpHGOfrbOVw4pA1eS8TfsTYqKovXADzXO
FRbRXKHZRx547NqMNqYT0BBq9HAdT1a77jTjtqz75IyAId64tXemwUo8hZMwqwtA9XTd0b8NYi06
kyper+fvpphi7RG5cJkaFp2YrJwlthwH7ojcucjR1Dl0Xm/LChOALJpr58E1k2BPjhdp7+0PSSbg
uTKKLzl+iZ3S824LXZ4Gnou22C/1l0AoljcupOU88U8TzfFD2YMP0QJx1aFYvFiK9kMW1CeUyLQ7
euslKV1KLSxya5mcBoNumuNZpxhaAmU0Ma0NkY80LYMnj3UtojiL3bYho5Bk6IsZDmoH8D3b0F4g
0oBfERyGtwsjWBedlgxr3A/pXrfSg91LugGqdm9513vXpjwS9KmkhRDQM03yF+p46totsA8q69FC
Hv9atflDGuRPOoE864KA2T21WCR3w4mTXXCqDQ1cR1g72z7y3RVztunZjqKaAIhae9Os6Gz0IEcJ
ulOb0mAMcenDGJp2SDBOXuqo7eEXaM4WrvOL6aBnAek8S4AJtCApTbIUCa2Lm7nXoTAJiGG4ImM9
Q2QRBJP2qqfGudHd9nvVlsW1A3d8plVsoe5Imo5+eFIU2SAFo0tDFF+cI83Vd6FfvJqy9E9BFQ2I
NVSAZjapjhQSaQNDDF5PaMdvfC9ROM0i/xCVIj1baYIcJyctPmCxt5aNhl5YKZLnuqLFlByaWEpz
h6zNoQOkLI1d3YEbjjOSLxzfR+It4sc2K1ZF5dqrzozEKsnI0it0bccCYLrlczYjjR/XpIoRdSZ9
9pjcXnqg7xdpHJ9z6R+UIzjc+MkJOyTIrW+aG88avsPkIUw8iMQ6Q0sVlGNHIOGwlrIpj5Vufx61
UuxQxJwY+wvkXz4JXIZHh3r21y8X1nytDRUFy4/by7Xcmol2vou1/P3xcfb4L7eXxz9uvm+53OnU
Hs+0PPTT1eWhQcJlUoNxuzzFssly/y/P2FozGi4xn9y3hYC0cI5+Aim9X/0ngNKy5cf/vKOUlg0h
18xIihmqsWy03PnL5h8POCkMTb+VPo3PmaSxbP3P70BbKBzLBu8vtzzLT1ff/2155ferlhefONzT
Xfgnkuqnp/54Y8vD748sd/50+5c3vjw8gMah+luTZv7n835sp+ruYZRE4v36Uu8f8OOjf/zLcu3X
zZc7f/p0//mdvf/nT0+/fAVOoJAtf7zDskQfIlVaXP3E4lpeRCzcreX5f3oTy0PLncu10hOHMpX1
jiHwNZCkjn48RgCPDXq/u8oa0Pl2QjwmL+LLc4yiHi8N/VI3pBNaDeUdkU7F0ZkRC3GZAq0dkPpC
aJ/v/XioqU1CNH3t/a6P+5drCz5reYaP/3p/FrXQUH56Rj9EXlmCdB8qGl493hEdQlPUuehWlqta
Bazp/fYYzcLrPMJF9HFnTvjUISle3jdZHlj+z4eQvx30/sZPEBCfaM5VaAW9wtjALWLoD5N16nqn
KiEefVTwtpZrtYCtZbWWWokmjRHNHRPSgyLPR3QzH+/LIVouQwHR5kQi0UU2ihPVb05XCUcHc+D8
4JIdoFT33VHfGcnhM+fjZ4SkYOLweJMYOl+MM2tyubBbeEb/dPNju+Xf+DUoTXT0JByn3Q9DScFd
OQdBOF+kD1/y0Ku3da1YQ3qEFKyE1b/6mf1Q+JzmI1vVyDD+QAMtoKPlZjUQW2Y3+X7sd0s33p37
eEsL3nNihci6bVdtEPTH5ULN13CQUsTKsi7YiyLgi2nBVzhpd9Tna8vNspkMohBQTeB0OS0XfZEQ
zjhyNi86Q4PxVLv5SaV2ccXUzcWIAM9vuXDQTFEYd/bdzAZbAGHLRQuJsjRoY9B3plAEPjHa2YN9
W/cqOo1zH3HUhmo1oDGxU1/bp7MCkR7KQZCENa1yDRx9i2N2jWGFTA0rrtfV3Jol1sY6agHhjlkf
6+vQgjYKkZq08R43nd1Vr0Zpn2tmJJzO+Kni4T4zxEhdCx3dBv62xBhPoYH8K/+gWxs5TsbR00K6
6QI2/ewJhYWyjmfIZzzDPJdr6PLXtWUVe1IKgJmYWBKxThWbnHXLMQtakzMWLZzlmod3dcea4NyV
hNMuvwF7dtXsSU6nX5Qa42r5/p35R+gb1zhU6b07cQTrM3bJWUigfmrtdaT5u+U9jDOKi3ARMEML
lWu5nU45UwOmeR+oNokGIdsbRAqBuLMCSgNw77xsyH66IG3VxURCBbPXcmPrSOHxzc/7txzdCEiW
OXZ7shBX4k9O1LIDLrCoX+4bG5x04RDA+ppHQw/IPXPG7U/MLHP+SD/dtnEEb1if4cyPZtSSPX/u
948zf9n0E3//2r2yj+nD9P562Z0WEt2yw2XTTHB8/x3mXc71DyJ09APN4Oy4fODl2sfFcl+TaOam
d61P/kyIJdOTr2T+zFpjulTQ/7wTIlp31TWqWi8fetmFlmsfF8t3sNzkbMJ0lXq79Dg7L3S1YOaq
LRcfN0mUeEUFQ0l11G+pWMsJBQ4j1/tVSwz0iAH3rhYanAm35hgve/V88cvNQoktYFt/R4ZjzWDW
/3wxzkS85b7AdKsdu8XR7Yk6p0KKml8fa4K6/Oa4XIQhkQaDz++lKtLXhchxzLU/yigRtHsh5yzf
338kIDZpflRmTay6FPaulfa2S3J2o4lg47EnpthubRNpbVxiczKh9gXSUCCYxGH5QIJDWhaGWqOV
JGBEsQhEu2Sma9zTJkcWqghTE9tY1OtON29cnDlrs6MLHo3CvJpGs12jK01PgxUTfRU/9n0TbQKF
XMJAv/lOdmwTonaQ5TGgu+iwl8/zfihgeeryrkT/Bwqwr4LgRHf0qkayt1/2DuhByRbZ7eMCl3v/
pVErHT92Bqey4qN4yAmiWtV+oK+xNsK7Td8w3VnAgQild+YLjcUgWfWzU0fVwIjms5rXR8eUOmlA
VIrN1Hof6eG2C9vntgSeQd56sK5SCxlnF9LTNQ15HbUpgcZhH58akbc75F53VaLVKzE5Gsd5Si9d
CqynVYteUNdJBXNnljDtp42azGQf6tHeKNWBZgU1ypl/mczDd4OXF4y6DghpuW34hURDyakW041/
zHF4rATpBSvPZRqtz3PthUjlmBYr1VZ7tuKIYkF3STPRbRzl3boxOl98G4+9vbNY9q7en10U3J2S
7rFeXqdHBL+q9Ossd9aBQz8yw9hhNA0zHZtkYIW0HT8Uo0YPnTA0Co0wCeOabq4OnGC+b3l0isOB
GOLmMWw5h9L9ffL91N/GyFPBNH2ZhDYecZUZJ/LdnIino9HXH6Oqe5Ia6mx6DDRqU9QAejKpzfLG
cjdWuzYxrwsPQxh1gY0+OdBQf4SKJ0Xs8slQAfaDvtn46AG2nYsvdEB2F8wj5XKRaxryA6V/F4pj
0Z0z3JX+4PpVtK/f0Vnpn/ysdkya48LUQkFiH5zuxnGHeBOHOB9yBpRNXiMSeN+Ao/eQ2G9OB1W0
iXvin3RkmU3k7nVf9e+fLSw7h+yM3sUWMQ+680U3Y7c6iizrtGWYGaeXYqyfA2iILLYnYzURjX3l
2MlzA6RmMyaAOC0nGs9xk6P9LJ2V23B2WL6dDCPO7Og3ya3WCo/kRMR3LDaz43LNdSMaWR93evMj
pBSdEC+Hu+V+cx5ll2sfF8tmBG398b/L7eVZkygPd6XBDzi/0E/bLVd1kkLwnNk/3v93uS+Le/y2
syhafk30rN0UKbb/Hv3aGji0tlYyfiDlmPr4ZCT3Y+3j2O3v49oDam7mpLc4cwlNG7fE+aqrQB+u
5Oh9CfrseUmpm+YM4Xbo7KtyohE4EeqAsbx8Cdp8l7nGhpKFwNuAQgJqLxGEKDtw9g2nHvn7V39Q
01Vfep8Leh7QeKgp+V3lrISiXUQhtd5oejJAY5u0+8kMvxrxbqC58FnRsiZRrPdvnDCozyQtGas8
icY3p46uETvZTya1rz0lpnZrdLL7nGin5fHeSvuNbfTpEZ2t/1AZ7RPs3OFNhCpc4bdxLlVQKiLJ
W7zblFzeQhOfrunr10EKTKFUkTw0Uy83y4NE9hC9nrwRWplu28kuD3Hg5E91OF2WZ+VbY1ePpDh7
UdHfSOrCV8sDjau9hrHIHvqyRmon/GSTjSW9IlBstwXN32jwptcKlek2z2W7rxRUir4MUeryIcem
B86AOPa6VJVxy+qHA4L5+q1r1wzzY07njcS/O/R+xqkdwpHqGh9loqYweXbyKdPqaecMjbEz0jb8
JH0KjvOX0I4hAqHYNk+EVrp3MnFJMl6+HTITrqImsm4JJTeuc2skImV+ytHB5zlI83nEG0gecOGB
aW7614zkqOU/Q1Cdm0ZZFqBGJ3lou+Hzcr+eRvIqC/zhxhwz60yTq6fvznswwuLipnr1RGUQgexQ
Z1tDA/kj+/cfWFTsTlGtQKtgmn+Mkul+ecK+lBhTJZ7xENf7BUQotrj5LUo3fzL1ULEsTNINcMHk
aMh4eP8BdXXyQrP/jJ6oQYps+XsTWcQTBD/SDHk300z7X3Yxwu39m2W3W55VVPpXqtHmvdDH6BS6
ibde3j7WSERDTvEcFQTJZvqAZb8UhxDLz10cUGD1Riv/mrfiKOLQfBncqdqyUEa2ENfDHdif4X2L
NsgP0tbiTxrBnVsx1tWxZEC6U5o0OAYzvM6D2PkyGj+1BIpsQquamL9RHTUKe+/R23x/nmxESos/
+pXZFomSgeXi1/DV7di4lDbn55EEn8a91r2m6HI3pOZkzB/y8LauQeksW+CRWgeIhF6V55C2W2b9
iYWBcUOZOFstn6ce1EoVY/OZVE5+bgCFgPWz6kb3Q3Sq86ugu2TZLt3PU+V466E04uu8oA6dhgSd
LVu0XUBjdFJvrpIW+gZBCvoY6RfpKxoK87c2MAZ4sfuWIkpc54NmXStyVS6OqokDnV/E62jUWen1
soFetmrtQNE7E1zvnTlF+O9bObT2kJN86SD/cE531JnM2oldEHtz36n0a/r7GyqMcD2I3jpboi/O
Ka+1Ture+EJd8/39VLq7aklrvfha7V9HEV75yhLpl0w7Le/HmAgTzDm1ke5Z69coosDVTan51omX
ZQM1DiO2YhQujTGW10JlNt77Rr9gj2P221Gm1sr6G1NySpF9o987QQj5zp/UPpvy7n5ysUt0hl19
UymxqHYr3ioLsVka8RwV++cp5z1uujjSnrUmuH9/Ni98KN1CPuNWhueAVO3kkNd8YWfy2Ndd/83l
x1o2TaxmvMoIKLqXhej2CBZnIVkh7wubhsaySU6WTk5x9k04PVDepKovpHb0p4R4mw3KHELWiSda
NuXoeWz1unmmtJJsyasDsjO54U1f4Nap9Fx9scL4Ssyf2GJRi2DW1u6MccSChIZkN9lW/OAElKRz
ZvnfMvZK3es0kKeCtHJCiFRwCZ1BnJoA72iUcXiJSVyWr8c23ecOSfWzUE21HYLBOJrQY24GhQTc
FOU8M3pZtpxaX8AiMvALQtZAMtRg8O/q09BW7UPvVPhG5u97DNJNgf3iM7oOte7aRp57PQivh1an
R+Y74aepTc7LZ/FK7xNmCuvJCbUOA52LrUDX9RvDgQodUbb5amDAnj91xUruijSH+q5TfXKIwm7c
EbAqH6I5S3fZxLeDrUu76rOvM1a7ptefHZNgeh/k9UZGqvlkZMZp2ZRK3Rvpspwn4YqcHD/NdoY2
FAcbfMCdPWW4oEpLfG2BO5herb0mLZ6WvinUdS6N8CLjJFoziWy+ZO7d2GaS4w9kT0cg942V6eax
rES49Yuufan78bw8V9joP7Q4iB/pLzg7NbTDvp04daMQKTi38Rxd5O2H0Tc+eXLq0DaEwyme8uAm
U4VOFZH3s1wsN9vA0y6uzs6EiBbAzPxv8/8vW8AdWRq+/9sb/7feOKJQmG//uTd+BsbyXRXNX9vj
7//1e3vc9X4TrmU5LKgW0iGIzz/a456z0D91uKA01A1p81p/dMu93yyk9RIVJoREEynKn91yYf1G
QJ4lPcPSXenxzP+Tbjkv81c9o+4BGNFNB70k7083F0XoT9A5K0y8jFWijoxFK0LSNEvWDNaJQQ3p
/6gQOZ7ssrG++0M4MYohz0WmUcNtcR6r2MyCH45h9fIb2fKF9iR8u3KZjdWN+hGMMDrfKHJ22rcu
dhF0xxNr2smamNgOJF8mVxUwPBqBdMi1eF1g5FMPtXRGXJS0nZ4jE9v0BolQSDm0airWpQEasq3n
pp3/VYbtEKzQ+gXmqQy79CbRXItuYa+FOIsKrZnlzczwrlvPq4pTlUfIdHWXKdANZTXf2qENkyYi
687HZBybAQqfNs0/oxnWtCtYaYmNv1DaxcpD7DX3owIR6TvYN8Z3cxxIHQRRPw6rIQyy8iqk0ErL
C4mawgDfKvt6TNukC2/aHCyOtumb1FOKV4tHXR3CQOZUWGnhRcYbaI0kOFAFgnCoq1R3rpCLJjgs
w6yn2B+Ke9HbBKVZEyNsUThGs7JGs9S2NSmoX0xFMCmJml4anhtQTbD0Usc3670uBMNaNoXDgA7Q
9vxX1uMgjlj+kWPJRAL69RgZ49HrKYqsybWjbypsZ/RuW+Z2/ZPVu5X1wIZe+Y3BKHyiEJF+BcY1
qR29RJXAMK7LaNtIpMREJVrNZ+qYLb58r/cvmdcUKxMX/GNuSNYPhsyDTRUz7161QNbcFS9rHhNh
irscReV4ZeAvr9BR0pzGTuw7T61T+v2Wsksz3HngMY1VqMUxRXtz1Gnn13zU4KolFqhdG4oT1UZM
gHlup0HJaBPZo5lf1aTg2mvc2xgsfRUXmCBbcKv0HrWOnHPIIO4P6fSs3TSPfFB0aQRU5AgwKftQ
A6gd6uBdFETaKQtsC+2SCf19JcoS0O06tzvEiq2n6Ph2poMnMnb7SkJfSjW58XWVBZcAh7+5jyM1
i61MW+kXmkDGQyxKM971ieyrc9pQ8D1rnHid51xqnrkfK8THR58RxRLU5u12SjbUI/hV6M4mqr/Y
Pd4yc6ziDd3t6EhuovapJI/3oXMs696oVbDR/EiuVCL6W90Zg2uOALL0GilvjBLHDJ8zjb6luGMf
tZqScZ+b4U6affSl6uwAlgqz1AxzJZos4cOkzfKdWQ7NxtH4micXUBkal7yG1NNYJ1Eb1TkK4Joj
9LJuiGjS1l6kDY9pbZs7QDbFKXMqh7xeHaKM30MWMCjM+ZXIDjXJnw92FfjrupHjKouNmKK3ZR50
P5DP+lj54VXoRfKiJuu7yHqgDiqtL0LrxB2ySf+O5S+mecPI78q8C/g+WKvirCFFpQjaL11qlIdW
j6yHELRPdJW0Tnh204EN08rmLNwbnzLCL/cWYKSDPXKosOpLtlRii33ixlglMxKb9yoKkr2GXXBT
s+C6BnAH/qMqjBhxmnJviGLKP+eDiDdV6wW3tl07u7aOfWygWL3wurmbaRzqPTZntRdtmd/hU7fX
wFPrs8WuuOs0zKEEnMvbTvjamxkR9l61RQmKsWxuXSisWzAE4zZ14u5migNUDrGeMjagnJQyEre6
bEzye0ORXRIsWaxUY/1Hpsf5Q91m6mLgb/SuEHDpNh6/zDwgm9Ze9HJS5wbUMUqNcbSZR4dJSY8+
de68zgeeMw7B2rQyim4WFLusgwgXFyYCJ62z0NnoXTMncRaE/ADPnfCHEgBlER3U+8hTmrEc9z51
5ZWJtH2XZPhYWb/g2cyoheJ5JiGEwnb+tTXMmD1EZ7jV2/ABv7x9qQepLkUVFhuf32dvRqU8+Fky
HMyy0bYiibUtHm3rWEVEy2CYlWsXr9hZIyeGs9WY79wmaPlfz1nnPvimuidqO5mq6FpHZrzN6hKD
h2mVu95FKQ8dihhGx64vbt2Ya8yDIeyXlJlb644b09SRJE7DQIqrFm+8Ap0mnNZmFWccY7awzTUt
dHPXhsI5pxncKle1czEmlifErtW5STp9Bz9zuEPKUl/4DigeWzlh4gmQjp2n66C9SgNy6DiZG893
zR2L2jlPdSq3ejbXTGvmk1pg5IfKhEJh2H5zceaiiEzH9hgmc+ReKqGUMW5uhsCxwBB0xn4iMfXc
GkG3RXRhrjghwEniiN6KYPJ3VVkW5B/oybkZa/MbhqWamS0rSoAyuNzdItu5uExXJUkEay2DeuO6
/XDQkkhsYsjAsKmsamM5Lb/4OHaHUOvx0WRtvsU2YVxjc9QPWRt7L46T2U9J7Zo3GjjJNSdMZ9d7
MS5sBCMYOJJkzeHNINqM/iZtOFuUMhy3lbDcH6HQg5MR6cTeTlp977qo5XTZGqzLFRQrEDRwSiZr
nUwuJp3RtulbQuVhal2v467tb1xk/xutzbqLwcixm/w42ZCl6a+moQt2scAbl2M+2mQ6AGWphTBH
C0iN+yiwuhVZiPGxU6U6z5rtdWagxgqpn68HupNrC5HVxms7atVU+qZTUNjpfMIlL9bxhnVmAzVB
2TYd2rj3Nzaov5Uzd50dL643g8GRkSF5wo8I3mvIPfbhqK4p1sY5sKQeC0mMOjbERsAJhGUKeeL4
zgJd0gI12EuzmJXdQJhsEpOUfNXLhlJwp3MOrXXiPse2vdc0rEOS9fB+ovZxaMaI7oLE8OhXE0v+
mmFGWZ62dzwlwYwBBo1yu8UvNzsmxZiot6Iuq3Wsd2LHatYiaHxoe2elVWV4hxGiPKSuG8K7cFX9
UrbFtLX6qbwIvAgpqacIwdcxrApzqxIIuechEg0J5fjtgLwSZCn3gzH007XLlwT2tKLU9UiQUBlu
mV/WzVrUZX/mpJ6SvGKETOJsAdn4KqvMNqLV4xkVWeZ1N0q/pBnTaiOFBMcVX4KpEyZi8f8nq6D/
n3JMDan/y/qGGSF/YC7+IgB+/78/VjjubwZJoVDsBbJ+x7PBWv8uAPaM32z0vpZhsur4fWljzWpf
3UKgK3l1z/RQ7/4hBNZ/MxzPMTwPiJNpO/J/lGBqkrrw17WN8KT0kPBTqEEJDMufD/uz+yFyokom
pUoOaYfzwOubz60AyJU19KrzwT+6HEceqSQ72FYuR1l+CIaR3lsT6vvaNLEXlUzKnfE2qa3mBNj4
xvMbygRa+ZYOBZAgA3Rl5jNUBxPt9iwBLBv0PzqSsK8VCw3O18WKlQTx3EAArqyYGM+R6Mu63VDw
uFjxJ30sKK4Cb2DaigWwdtJdH5Iy2Vg/UOBMELrBHNIPOMnbNhinjV6qz1Cuodi2lbMd49ZaYzwM
269BCPOzccWDnZNpvsTK409K5qLatqcsts8Ibh/akimYXuOYdSMyuI3Cu4kTbKKTlufbGFKVp/np
JdFkcssZuKVh2KldNEAdnFJ9PBpZ8FWrDe8IwNN6bBoLO0flv4b09S5U4sKL47OMagxOaM7gj9dM
9+c8r45s+Cg7iAzvwyZXJQnrsaZtlAdy0XMCfZ8MM7iEls7Oq1S4kVa4d33aItGYNmczyc6j16iV
TLozNSGcAkm5y0inuqVE+oBfGCB8nCQPrv4F9OuhC/Puex3HNNL81x4r9yrzpgEloN/uxrgy1lVP
vHo0bftCOXQT3Gyd2IDqMA6vTWN8NMp83Hmq5omwcpItRKS8T2cmlt3J7fvhdkLHuy2tcNwV5Mwc
pmpcyUlLrxmPsHTxxJarWZuoqN8Ab9IwY+uxoWpUTN5piO4zPz25vqiOS4i8zhPGWSVX2A2Tde9H
aj168Ry1q3n7sU7o95n1zsWdBWTHOI7UWikgB9i0muhrF0pavPMFzN/fL1QYJT/dXB5dtls2+aeb
ywO+iPXdIMX1ckvD4LTKOs4UddxSoPrlNZbnK5dHlqtTJrxtFdj3v7wNEbsNyLH2pYK0ffx4Fx9v
BTv3CNOqYsaytKvnz/Kx3cfLLvctN0Vi/V/2zmS5bW3bsr+SkX3cQLkBNLJDACRBkaIsq7I6CNmy
N+q6/vocoPPl8TnvxX2R/ewwRIqkIBDcxVpzjqkFjgpR9faKv35xuytTOVJP297rj+P7/UwF5J7I
y52UGR7av574x4+3J97+zIraQYmsGn4ogtbYqVTYgtx0mt77+QqpWEzMN5PMRlJ3C9cft+YsrjB2
D3J+KouzyMbsjxtlMbMzomseg9voyRypgrs9Nk9kQxrRwW6mb7fX3B4dnHXZ4dBdAwgSJ2vqXpnV
q4DYb4mIPyV3bxnPscLOa6ZrH7uAkTW1UM5k/inn209GXLDvoNu16/W5v8ttmoXutIZtqk9B36i7
MqsQ8mtHwQLqzJbTACnLjWsl+tlEbsD6mND7/NWyVeNw+z2COHG0uxF+orLcobjiVFOA2Y/1ZJ6l
FMBqt5/QehDODM3eHXdux94+gl1wXvXUIihAQa6vcg7/esyOh8Cg+o1KimfQZf3RujEO6sw4JtMk
7uqiFHcxxuCdFmfV3tzO+4qvH0pm7YB8hP3npvsoxQVVd0hl1txRz7dn3W5UkWu/7xoOecT1lL3h
UqsYPPOPCUjoATQhFHt32ZR7w1F3XOuuYwPcLWpzLNAv9po0MB+WP7KIfjZbxWJfqlp9Kezspax7
cWgbAgO7hsrBUhV6oA5Azoy1ms+2sOfzksbOwS2qJxIV53O13cyp3uE2b10a0jxDbx/Yxxp3BSP9
abLi+/ghmUzhK1FPyWqsrBAfLJSEMj6n2804pzQNs5jePeyT3FB8pzOwHaNBDsaE5agAJHsxynei
bfIzS311Ik+q7SwAsaWynhVgSmc1atdzlxZZuNbRKV556PY4md8N0FEn3d/upttFf/vpe2OiWHIq
KlvhpDgxYn4KUkbDR1C609Dvslq/libogLovhKeCdNSSkVYjXrpzBE/4jJw9PY6s2az+K3SNHWHO
5nmZVy0EhIzWkPKNb8G/Ckq8BGRXSOtQG9bL7cJqDQU7zib7aZ0ovzRmVVzWDi1QRweQvQJ3sV52
+wXVN1qHhXBqt638ycaKS43DE10kd0kqv+SyeGjRcQSV7YBTz+gfYcOhpob+MhyypfNmBW/DUEnt
SsfvUBlG/pooJe2dKL3qAoTlTVo2Y8v/U1XG5grBZ5ROrKsnmhkTGWpNbyDu+K0H3AR5t59+P3hT
5d3u316YqhVSvdv9fzz9dlfn49m7xnC9/WlAMPauThIBe2ETHW43t/f7461//1gW+XMX6fG++utI
bn/v9vS1KDi8dopqTwqiLf84iD+e35bYmnRZSnp/Wo+6paGKe7txFL60f93N9LQ9/eOx22+Hkaxz
0yRu1znoioYtOlLFvpSECw1NoCz5HBAZwBdOfKfK+r2PZOOrRfNdrPa7NrfjZUjT3s/GJD+k65tl
qsHMeQ3zWfAFMkFQsBDU/Tk1DyRzjcc2ymwfBDuv0CsPtE0ezLiD9oChlrCotVcqOaGgXpKAVjVX
zdnpMb1py64fR1Ee43J57LVp3kXTyP8M0kSpA23AfJlZQLjrSgMwDBNfkQK9hIRRZzoEpvbamoZF
bp2tJOqPUA07O6p8DaloijlkpZga5go1ZnMUPjqAeVcJFA9wPrBe6W9TidWT3ae9L+ygaAuV3hU0
kqbvnsBiZmX0GmNhBjkrekiVlCIns5mpaDj3kIL3Ga5+Ly6U96IuRlAsFkrc2Tk2caajYdEKvyJx
1XfGZDiTcu+rDIRQ5wXbyUob+dhDpXWGHWm1LqC2sUNtSpnWqqIw60HvqhMF1aiZw3hTiOoJ2iC9
YQdtyBRopWOEsTXi3IHBFGhNp+A9Qr7ndDCCG3duyGubXiHtzF6Uk2OfGfYXhc+hTbr0GIFa2xUZ
uaUp9pTdBJzEB6P7UZObmy3WYZBxt8uMz8Sq4n2hfhXanG721MuiYGDXi+5NyC4iORw5WbIgO1qQ
yNHNa8MaNKGfKIrrIY59qnWbQv1KQka/wldfR3kXq223n7g8WYuJhwWr/ZkE+vfyxR5y4a8QEyal
AvSrDm+diFC4zfZ34PE0BGd63fTODzWUF8Oll+FM2L/0SWFRMQP/VLON3Fy/UzaKffcC3v2hppQd
RIObh9oCEGbKjiPVZi9P0XA6/eu6Rj/jwT3aFSpSmx09iG8RuquBa3s2LoiDCAm409Yxv/Rcjj34
FMA5LpsGSpnsPSrAivXJrNT2GTFH7FIX76tfNoVZTMMDOAwMeFP5UQEl8ju1OrYWHrSl6M9uKs4U
luNLSTWR8iazG/RnUktgSSSjPxqte2ckY2jqoCIazXif12X5IqiXt3HWXhJQ/qojEBO5GiScngsU
WPi1VcavxXCyRxouLhOcB54Hs1SEVUiY25jsPsPIw1BkzpaXpiBkI3I+E5CFhsETVQsCYZwWil8y
6PiZnM/ZZIOwFPi90HinLsHRunzWGvvFTFu+UpHENaUaxwH6UzyI5GTDPbVK+yKXsvFdlezznp60
Bilx4Rit8diVltxpDskdhUyH42BMRy0L6PKyys6htxjqcUyj5YW8mmdhkFkksCbMeSap6ujGIR/u
UTNA7+gZVqwEkGvpxBI1IjjMZbHsQFXc57kzXlIkP/5Y524ADj47oO8XmPPctQTip08H+MNEkBbs
AekBmHdpdhVaBhohjh3ogeXq1aQbzSb06hbTGsz1t2jI1XDq5reJbskmLLyPE9s5D3P9zenLq6U6
sLfyPvYxTelHMbvKxxy3+b5M0EGtqe4XC8dNYx48T1OA0XUnqu6xurdkBmcFBgRGssTT6xhuCF7e
/bAswWKkysHNW5pHKkoPwOt6UEbdZVviUDb0hJXnZEGgPaz6DsktSRVYTqjoqMvqD7VyWQkXjxj2
M7r8Wl8pfj/Jx0i4zh3ZnEGd21yPinA8SjmEC2g2mAjpPCis5MsZxfT84ciNBKA47tFiDKHMm7CQ
cmOWvCzlS70mAb51Q0f9pUd2dExsTKmLlCXhMw3/+5BetbEnPrXk1OrEcnc51W27Ln2FTyO1sK8Z
Sf1Jokraf3cMAkXMWWRkFM3v7FjpBI1aijOXscqJK21b2kUwE90EtWrFFWxgSITtoNMuIJII9LLS
qcZFG1Aou2IMSYcgLjsj4Gi1v5XY+7yEELBdsY143WY46Jv0TSvbPsij/OSwflplgyRRmnGAHLhg
YCcnw6V8brUOrU3F/JTDCfl/9LXjpO/kQyHK6C5aJNFR0vwVU8LY6X0CSBCY8xSLEyPVFO/cb0bb
hm0es00HzaUrLQwvcssHNWZobr61JZMSND8k3RDtC040+U5o9ONtO4oS7BIr8ciQkzy1ds/Ooige
MBNTyVeLH5HGDOgaaP7aEqesVaTHCRxA5TgBDscvqBVCAy6BmdPRXMbBr1xYwgNoJK/osFZrJY2x
3D4bTnFVE+eR6udFqo9yGi4opYEX7BTiQ2QLRCNnOFHNb0i/XyaLjwFp0s6dKaDn8gXdhDiUuEcP
Y/lYs/NscBez2qxxW0LDlEDhUk2DNGdHabCU4t0sBuK00LKkGjAGN/6hpxV4J3Mih6ZJ7iK7IU2n
cxN/rLwmM7xpEA8Yf1A2AXRtUwfv7qLV+wc0QzQ3GvG1dNQvGSG4TOXYpbOy+8xLeZyS3Dz0M2QL
isOPpvLTKcbj0En3cW5gqK3shsRsHYxGO9bW+NamLCyc5WHSSRhHJ/5RDlxeStZg74olS+TV20B+
em3uOe3jbtFbIAt18nNqzG+EB2FDgkDmpRiSAlr2FlfKHfhKcNZS50NU7KPrKIBjEOD7mB5xtlvV
Bwzh2asEfLMqjb/ZifVhlAko+ZnCFoLRp7ikaCOf62L9jNc6C2B5D/tBOG9IO7VjFaOE19drVfG5
xgBDJdsGL7Hm9x79LE20JT12PWWE+TFpek+T5Q9RrjilD05T867KcVHL975Rss11ypg4Vqckbe9H
J03CLh5Xv8hMGuPmst6jTk3QYFfvJTUaxLuPy1S+K1adHpO+9pdxaQ80NKBrSflMC2/xbksuPcPE
brZM0FrK7jTf9r6r5TaQLZyT3ZD+oDn7crIutLro8jcKOgNrBEUhmv2W1+RmEeOH2npulSVB26GL
Lumjj/ibjFntYETW7nVxll2XW8bdaIMsosfnmZOLMB//2GEe0ZJ2bUTbeb4u0y/L6Nv9XCilN/WZ
uUftmAagvl+HYYttafEKDOoLrmMDUA9b+HS4EHVk3EnjZBnqFL5n2QqPWrSc5hZguunc6fNU3s26
VewWs3kD8kU3wrJ/Ygr+KXWGzUiAhwYYSCO9IzY7LvRqn0f3SMym61JQ6lBcoucrk91n7CSh6eA9
c5yjIzOWEU5KOIWY+nP7Je1W1U+SVPNzp1pRC6DRa/Du242zoOJYxR3tgWcgONV7LQK55mBFphR4
lQTUWbizV8C6KV3bOlSUOhDRYW5gnoxYXyMytU15nQw6OvXodUUrviaD+UsvQGTPiQRq2S8zOUkJ
DvFU7c6s66pM+x6zaBqiOQtqu4Xw2NjOLmdTuie0c14vg4Stw7f/lJgddQf+9SWdD9Ngv2YRyo5M
L0Z/WDvW08ZZyzO/cCw4vWs7B2UxJaGjEXCjyOeyagi0W50WTlQe+7YovinW8rXH88JM26h0UNpv
FMNFSLBG2tOm1H8MVGZ8S1+TsDf0l2lpgPAtrq+1huNZ6jVHSwTku2TWHe7cdGBSVCQ6jhrA/Lh4
NoSenYnAMDDq5oxE+khoUoUOjnilWcjdRMzVzspSrsPmYdTjR+gche+kOtPV3D+p8kyq93ii2zt4
3bwGhU4PqoAk6dnuoNI5c9m8zA7nxCVyxhxeu6gLtB4LVWaxwwHujISUSuBUp1dRoExZ6RWjuntA
7HRnFf1Fw2hOfXy4cJ6g90dXHQ/7XvTO64IMw5+r7qV2p8esNl8aY2DF27ujXyrZY64NiGbqxQpw
4CRg8uJ3gDt03LC4+VnaHCoUK5Q2Dss8PSZpRDyQEl9Uh1DMdUiFDxC9SE+dc1gyfa8aXQmvUId1
obGPEa0VNtqY3g9DeZ93GyyX0aKuF3ZzCPWPHVX+eD+N+psrm9RDkRAHtaHfzyUC/hvDFdujE7iK
/lkLxb5jEwT6iuJ/3bJKXq3KgzfWzrydHdd3tC8doIm1wLHkvozUrl9F3OMeMZzVG5h+KK1/GvnX
oQH3bUjpHHone0x0IqSW1naCgsnBr+XPoh6mc7PxokocmWk9AwQsrMCpHTZfgM6DScM71M1lsa/K
5DgXTIoiRYWubCWs/gi/gQjzLBdexprYLLAtNsLtg2GujhF+KejvhGjC8/fGWMenE12lbV6y1Bn3
XMm01+fpSU/Hh9bpHC9alNTLgfnYrux8odIkz7qwQg7jrgOroz6c0oJY1C1uFP07qoWCqVU/b1Ck
ndKZJHF0rcYOWrdY5lMilc5qH9hWhmYvf0XqmMPxJlQemA+d8IGers1yw1yRvRKbhQyJMXhkLqS9
ms1gvEnGGar+KQVGcOqwD6Kd0vF5jG1Ir4E2BUATnEEKAbl4nJf0SQOryBTeP852AqNjBEfUDYJa
nIZWi2Mdbaf0u4jpfbBhbnTlHg8Li+ASdibcEFUjcsvWgYqB11gCOyH9bplqpsA6bZA6RWg90Z0M
zJZktKi4Aa2ftqond8CdvyUpuQCZy2SHPD0erPc+rxg/cpgQGYmGiW1/LLLOPZy4rINJUBva5d6l
3kzmRIqnD6WOauauxxlja2MIPDgTTgLx1EYlLIMBXlfdq/reYuhHzPNNypmlSum8yKgdOMcYvnVX
aTwDjsFOLRFZDXWDVy/+UmtryPqN5pFKm3ht3g1K1loHKgaYIMq16rImysJH9JZtsFToFt9bihSa
OqMn15omYEcCQXmPft1+VHKLcIvYOvUlQC+DdATKEOZPd5UvuDMLGFdzRjtJT3a6MX1UdVfsYzV9
AbgssVxd2phooSTPmv3K2hzn0ksJc5n5hEKOreT7nqAuKyetQc6ltsuK1PGbVY0O41Q8YWccgrln
Waqr5WtnUANeZz1Ys/WTreBq6SpUEpJblvxLzCdGjTtlnn8wJpbQPaEh2TzHu8EVX8wm/ZXN5nUs
xqdWmezAFrQ8AOitPt/KlA3XGBgfXUTWhNIIOMUIAvwV7LVnLslTzs4s1Ez3cVj1U2nPh8TRL60a
pQf6fzUrefaqyQtFowLSDPm7fUGegtk/9tuXlHqkD55OQQRvnoBZJxhLdtn3dWy3S40sHm1aaNMZ
EZG1ZEekRFN7KEzQZq1HB0EbMZX2snf7LZeRlupBtckCS82XSUiLK7RjVxavv+CudEGvoLJowCk3
PyI5YgOfvjoQdgY5f1rrMB/iRTm1TvNG4NYQlBXkeuJWqF9F7q8Cn+O+bqz31ci1I9MmRGJSQ8g0
G69cFj3WHOBcWB1rkkHAIXbb7OgsCoIk1925zfccTnTr1E/GSLpcEnXzbqgJi+qyL6pqPk35zOXV
dURm5fZro2c0ITcKDAmqtkokXrJ+10ws/XPTkp7rkilgsVWULZbOSC2D3BTpeSHf1MZq5E1Tda25
RPheuzapfhIzmJG/taR4EgqoGR6TLTARnaotNRbFIxXSPRZDTXpFEZ2kvYSkkbG0VtEsmJ+IdJ7a
fLjmaOF2FWaZ0sGIry1OEwjDs1NSMylP+ors8qNSfCVnLG3i6a4xjPeiL4N6pveqJUNMikmnhmL+
ZI2JRl/QbbSG8Q6GS4hyhCpgDbe+mALSroLMws9kJAhqJFWwXZ+PJAgn9s8VOpstTOtet1mRN11H
5aV80F0azzGuRT9uJw6NEbt2RueelB/taKX8+7lqfGaYzQBG5Z99RgscfW/kA8yiyUg65m/qoM3g
uZuVgfA3BjRf6RXqkrL027Uq9mgLL6pY2hAhCC3UyTnUjjzwBdpp6TScUMUkoUISiJOYCUKshEuj
WZ6XnhQO+vX5fmmdsE8avK9j6ruFSQ+qwmkcDxxxRXrAbiy15Gwqly4d6aq0xdVMu/NSUjxs7aw6
2JSOTyiIuRyN1yrCXQbpmP4DWq2E5auV0x4fFNMjLPFBSTT7yDeGqkGfIRlNmTOntg2GCfdJVyh7
aOCQFg23P1Sa+9BjshYWllV8VftxJHjIEM85OYm7HKInVEpnJmt68BmfDgXgTHZWl1UN9VVxrlPj
3s9LHVEWJEihphY2Uik4LA6iWiPvLoqIJak0aRMslhj3VaxiXy7vx/IzWWAHWlOIULHnf8JWMpKQ
Nbrmj0QMhR9XX438YRoWlSK5wno2kn1QKzbQndKMvMZaSk/Zgo+VRwcYd2eyD0XYxCKwwGmIVkdV
HxyqpaQ8uiUX1MSiPjcuiSmebLs9YAIbDu2St349rjZEwlw9DjG1gfksIsqd42BVuDi1L6Wz3Fkp
Ypt6tscwyecLBvHSr01Kj9iiPFWtqUaD3urmJDBIzF4z/YPelL6zQyRqMxI7s2Ifit+0mUhmTtTv
bezKR8bmX3YcUURxafSnKQF8ORulAGN4grT8gXyhc6Xpu4wgjzOIwFMXKUWorVlLytj4QOe/o4uD
eDpNSaJSI0EhJ6dQPTYZ38XSvajz+BqTChEQt8IJzgY8Pv0sqKTHL6xEDJgfCC5UHBVNnoRrR0l1
Ud7Jg9tHAIjf7EUcFBLBHpLOJLBQoDZc1GrxEIslXtTawwH33Hqa4Fx5tAeGA7P4Jp+aP2yuBBoS
R8x5I9dHh97BBBwt9LNlTBjTluoZByMm6s0rP2yYBauYaDz+df/2E2b+P59ze4kj8Wfvbq+53b/9
9Nfrbo8ldLG9dYvAuf0ClzVkhmJFZac4+tc/3ub3X/0v39LJDeI5FoBPv590+zvMhjSh//rjv19p
p+VdX00pqzQ8Y3EUHcebe/4fx/f7fUrc2Crg8P0fb9u2wx17puTwz3e+3f/9xNt/0jnWRzxFY3B7
65jSE6diO5G/X7idyL9O3O2xuChjzy6jxbvd/euMqpZWHhJDI3tOeY5Gi2ID6A0vSev3HMqAH6vY
yRHXtBTv4HWMucLOZWTGnHWdnWTGpKtrml+MbIpZM3+5F4ZQfWfW3RCM2UGopubLnkrYsg7POSNc
iprU1OQPtvySSFEykZhipyAVC8M8JvTJpX2v9zslGlKoFSiURVk+u0NzXAz0LBb64hERc0mu0Yrg
1Bqye1XdWiYL7udFsWGmy7NWLndjk/7YWhjtQuZOOtSX2lg/sq6Ey9+QAKWbBxctCRzvnW3tlVK5
NwoQXvmqMT+h0PO7sU9xL7iglKMH1WBATW0UAoaVcNVPMPhWnN18YcvVJfacIbIcB2+tSC9J3VPb
bHmthgnFHbIDvfhdiRlhTrAvCoGEuoZAPPXF95UcY7IO7T028UCqc0nFsHvuS73dyYx2jc1FuzPy
OWRiOyq1A3kx1nbESn0Y1PKWSXlDp0MQoz6fkeZ4BjVbMBjQC6ykPdQI44M4NvZWt3xDlsPOod+j
S5QIvHCJzl0UJBNYUdWsSRcTnxWcC39sls/JLno2iCYDtwEfMpXMgdoA929c32KpP1U5y9uakcwf
xzrzq9dBpQo6rzF66k0bnHitklhHUmGjoNRSF5wBDfQ0WWt0R86hUUHHktgQRYnmtwuVAdMoc2/o
GU0JHMTBYGta2E8mEbDK8NZMOiG6ZvY04SdURJ16NHu+YYzcUUizaUe13xdfDvn3hUktUJB47HuC
TMnvm852q/uJaeHcxjM4t3Kv23TlUX/eM4wF7ox4weoVAmkLIhNI8Tqpa/SFKEiLHtlaBXMnXghx
9GanFNB08mbfQzCDDogzGmi9O1TXfnWJMapPVtZ/FHPysG6AWhOCnjoPAq3rRhLrAUHeNE+itrvd
H+6q/8P6/B8lRMkqKfvuf/1PfRPs/Ymnp12kW4Zh4o1iqYSu7++CvjhCAJoMFKeWhaZLMSruyc7o
LCRa/pCrqDsSM3qy6ob4tAJ/vkIk7d6RVIWJgtQ8xQiR4B/ooWgb82i40wrF/WLOCykRdnHNuBAq
u/vKUCD/mwO/uaj+eeBC5XLAXmwI6v5/P/AVR6VYqNGGNIKzUBEWcg3KebvZpnM2pD2lwdShp5/H
VyuNk9NiEIT070/eZl3758mj/iEMbZNCOqzy/n4MSZOkYo6LJESssVzrXA8zLY1DVn4aORG2cqzg
FewjdgdKw5JhUE/iusZl/e3fH8d/grrzISIVNV3MdSrSXvEPJnVWLYvZZrYMhzrCkeO0ZjgQm9qp
DIJTl76Nq6wOVS6eSLdsLk6GxD+h2DJiFq+jTrmMbt9A98CFVjrTRSKYYb4ioTLW4ikwJcM0ilAC
/QjXiUzr5PQT+m0QHgjb6Ye3QKT8Mo/IiMd8JZxxPM5Vc8jcilCj7SbZbvp8ffv3//Z/ce1uFjtT
A37tqI5tbx/PH0a7Qe2duB9jGQoN+NREuE+QuluCvbT3tUXgk7m257HB7L+M69HS67AApHafElYa
N/O5LOR4LNTJPJI9MoaRCRFplNg62joaD/ka68dBn74OUWXsb0f+/+2f/639k+iBPz7k/4RGvqCN
rob2n9ro7UX/oY12/0W8iGvauthGrr+E0da/bBvts+Br+H+V0ab6L6GRcaDixjQYKbb3+Q9ltEA0
bQJY4AlQlF3H/H8xfeqMO38fC0gbJUmIYcBiELUN2sJ/vxhbTaTN0Mj4pPeD55iS2lDZH7IbUSvW
+9MChP9gZdEh3+7dblA+BcCC0qO6ZHU4ap/WBrG53TjVAkjw9qPKbt9T+/U+Swqfi5SCV5+LIzKy
9x7mASWVsiXV1vJjo/hJrrEHjbe9qA3L+pGC/bL1B1o0i7w8PVOR2EK9/VEM2jUqmgR8imzO0P3Q
/RNCXrLJCxaNic0Z1q8j4PZDvRLQO7B7Fplww0hRKYM6xYTSxUdaTBCB0ACzuZuOTJ+za5YFYrJP
W4fmlZytslkmLH35GZhdCAj5O/5B4eP3Oq8uuzUIiqKjtAebHE0NfX+4xEvpIyMXO2OYp5NukZQc
RTWWbAWTUy9d4xiHY6tFO2LVhOc0015XEpIZgM4kHSzn3MV2OMr5oOnRdZbxh4Z2bze0mEDmWv1p
6E9uR04quj89wG+akTlDO4hJEp6MQ6uvMhsZ5Fsxth6fKQduqblWGzj6sh+qu9pA8I3r/JdIbTKV
dT3ENO8nI7myvWGjn5YPTr2EvUb8kSrqk8yQppqIYjR9GA/OGnTOGl8l1eckUO1qkw/crLS1L5Yp
ukwR65lYl1FAy+XBVmyNrTfGW7CyqEBooSca5bcx44ih/qUQKrOntUwHsp+m8cSW5VRUj6k2rB+d
vp+b6Sf5Z1FYRCpbRwFpa2lzH0csTYIq/2pNLvZjbIZVifWn6amtuDJWdwzac7DaUc/KK40wFbXj
DsA3ciUlP63zl8Up4yPBaAgUbfPJLVqwrr0SmqNz2XxgWOnsO+AF2p20jJ/jWlAZQ3fpk0VlEIWs
PCQjh8nOgT7NYVb579qcWq4NZ2XvDiR/ogBGyQQX0pc1jcBVlktIYyYJslb7sq4aDetUj58cxQZN
WXae3hgoo3KVpVnfK1dV52RmOIApRXybB4smAY5xL9+qD5oog2lBWwSNlyUR0mUlrw5jM8ensqOW
kH9ZYugWMlOX60r/BhWF9Uwlg6PXrRNx0MAYDRUgDQV7Mj+93jDaRyFTgw+t8UASUKxD/hfS7F8e
a8yEg2N+5iDN3uMu7BrrbjDJ2VzoqWhomU1tZXvvPMm1/KaVg0acfGIe4yTC3lA9ynpJ9pXZQVgB
rNAowxLqwqT4uxxY0BR7i3C8A15CF2i038TQXHp1RCAVkxwMw22v0QEbE7zYSV7fVzC4+gafQr90
ymEioa09DKt8MGax12HHwb9id0ttiGXx1ujQY/XQIzqobZ12webzrVXK1SKju8pCuAYZPg4EkuiG
G1p5nF10Lbmi5KoCc+MeTvfF8tx3ynqw6pYgdeeoF4r8avD0S+qkbLqcb/bohHitG19T7HNVmA9z
wYWM22y8q3XrO0hNP1mr+iA6PuNzUo8s3fl551iqG8rkOZm2vIesjfey6L5EGsV/sXpSsmZBUEJq
eQn6E0gats6CykVhPbAMWK9j170pY/yamhmaarMi9YKw5bCNyA/iPWjdf0cvQI1eEA6VO4Eu1yWQ
uLiwNKsfkoIXrYCoSPB2s5ELqMz/iqFIDpi6o2yJ7nWEJLuJlhAlJLYF7WyLLWom9nUVSXmEWshr
WtIBO+geA1xq06TV0qO79nJ7Qo6WHK2VLZ2Zg0xfxdVIopreXQ0MZ+i+mwVt9Mp1fyaN+TY0aRvq
JcJ9ml9XsuQSL57Xxo91tT4YE1mvppmChwNxsySkTFLyxoIK0slcKLjW6zEa7e4IzGYMUP9fDGnc
UYExmIlQVScU0Zpy6vdOVoBAROGVJ/pDi9MEcFFqq9WhpquKKJ1dUS2Xe3Zo/foCEoUc3k7FULA6
nxNEqkpnisApco6n5qEBknVMq/yzGRNCwZ30LgK7t6sUcOjx8mr3GdHki4PEAqpKuxAHZVrrR5u0
fF9ayhSdhmStppwEmjWzdtArp2OmTr+WuaoCQkYuU+cusOpUP08hm47lqgTl3JKWm1AfN7828GQ+
7QnYeP5G6E/2dUpc4EUWs6aJusHL1eln7xbjlzIdH2nWkgLtspkpDfcOjJ8Ci099T9ozO44LmocT
0dT+zE66nQtkWRH8UgGRaaPO5pF0fTgOKnnZnKV+HH8U1qsspPyqxiUu8I5RpbhfXLRv6rpolDbV
F6P7MhgkBwi4bbvEHaBD4lDaud81Z0X5hG0GPvx4WHBfq1WRwXCPGZihOPTUFPe2tqmsSAUiE0sL
CE17Vxb8TUauC88FIEAWbo1ihdVsEIv5mWbGW4LxHrgC2+kJmSDXx3vlEJQNQ/9bz2bRW4UUyHDt
yevzdN9BirCNueTLL4gN1FZJobdDGwEJhhSG5M2w8R1bQvmkKIqexYJO0wJZ8E2HHgPKkOY+oQuK
jCRKLpNLQsI0hth+jYdKm4pQAjtE8UATsNyq6akNjBBjk8i6EWgZxlB7pFmS1RZ7TxYbebM1QTsa
WMy1V6uJT07d9jsyGuKTqudswghemaVLLOMGOEys7ti0svQy1Kh7u1LJYhvfjITG1tKVAZx7dTdn
xF9WmfEjXkafnve90tX0YvTsUNYa6U1IhdEP2qE9KI9scx4mLiMo8HcIX/kaJ53yw009+E3Kk6um
V+yuEkF9f69ib+nXHn5esgRx4mxOjvUtq/nymjpSKQKDqQqX3RuzjrUvsWv4s8NkZlu4Hlp1hZ2x
UqEzYOsybMprJZNdh1WZEivwVIzdO7XSTmWfT3tVKQlIBQ0HJOs92tIM28VOTq2l/Ux61hkRxtVU
adKDZct9Q1uDrrKjhhaO38AqKoSSTom/Dm/ig6aCAVL+N3vntdy4mmXpV5kXQAe8uYUh6CnKUzcI
KaWE9x5PPx+Y3XXKRXXM/dygSJ5KkQSB3+y91re07GWiw7vWH2CTyWJwpjOyeJ2FOdgwlvSIcRx5
B2sFJ3oXJOWdTzk7AOQYqyUhfG01LP6G5atYqP0eHrzeEBNQGcQCprmW7Lm91lL2mMMiXXYiNhcH
MQ567pwW/GgqRxVbmm2mMbNgFZLhGaesSEc5vZYVLDvieS1RhwOXS5t8kULWoTqCNXr0raRt20GR
2NtJ58SK5YM4BZk7aup3Q5j4VkdGumisWHrtmetT9spRTIilFlMX58NeGHLMxGMv7Zi8uTKUzq1l
auCmZRYszbZ036KDpSwwR3rCOxpB/glTOoO5hAaOTqs73S3I6bir13T7YtCIL1PnTYXdhjkH1hde
DE9B4IhBePFm8txRKTF0EuFgC2J7USr1Y5K5VmK1OSxWTj5hqn0UJjaLGb/QM0Vx0ZUhGmB+5GlN
14dkeO5GfEjMIJb1kPQsTmcNhCA3hwvxgICWrHwSG7VAEh8vRxhSjN+ZZTqVWg2+oZMsCnzssVY0
yrJABtNhqF/zEOaoXuFmruFzsRzBFScW0ClZsGta1Dpz7db1VRDHys0KIyKeAxx1zDal1evkoBfG
g8QewwFbRl+DnzxPGLnzKg64CMvXoc710xLEYJ6Wt0pQWyZhQT1IhCbJbm225ZYE2pE2sibQIwTq
HKACtTA34H5Kv6YE13UWoTnVJzAYmSUfVKnTjyxELhbQCk+yoJzpFrDlPqOl1tcnPUZV19bHcNJr
L20Vn7IK+w8DHS04kTcE4KyqsYfOECt2jVg+4dIOPClSENuhBuuwfR/HdMHnnTa+avDH6drLpvxI
3Pitja2dHBm3uSwpjKZAxfsSgXUph06CMMGZJHwEVqJshiqi7R1HfNJTIyxUoSW+iLnkjhYuXGZt
6y3hB3Keed/ARQjYwbBxeG9MNfFb6NCO3A0+Q+MvEvLUayaR0IBLn1i7cqd0U+40VaHvVa3ahvsI
24RPbs8vzTAJnGRidwLQZwm+nichGb7B6EAp0+IOdf/jgCT0NdL03I+j71aYxE1fN9NxWZIDfduD
PO8XdarBftwsaiYUsy6kacUnnHaoPuHDsXYFEtMQeFEv7wO/2uecIBWb0uJ36InJcOI3nx1dlNBV
1Oh/OvC5fWTW5CrK8ibDVUJtdENFn0tJ2xniiBK/kcNdo8fbyuxDOAkBXarQ/CWTJGSPAijUQGdk
rIf2JaxwQGgVNBRu0qhoLFeeuY4W69GI+mNBoJed1ODsELPtSlUildhsHwURR7E1WepnTv5omZRe
nAjFt5yQpz1I3NpVTTIjMDJ+HO5k9sBeOKb0Kif8efGl6eTsucMeZvca37+ShGavTAMAYDnAnqJo
XlOIrJU5L47M3e0ulK9RfUmlnxoI1ub2UukUmeCvrdv90BdFzIDphKgqZ1qdy+6Cof+mVPnDJMr9
cUBAvInljvVsS+RNWawLq7YAO1FwO0oLbQD01VE7X+VBAWMpZq+50RDdyOZ+wnWwabQZcQgtyGmo
9A3V7cnvCQn1dF1+w36ceiQvjTshkwldk361pplxn5J9i64kahKQj8Nwkdlss8pMBQqtcrsbguHZ
SiX90Kjd4kbp2v1WYJywLjgW8shiLIe6rqAU2w1leKqq9gcZmO4hdPJQyKNH5GQnipCRSC+JLpiT
ggCgqj7VSeRMY/MKNij2LMYB8JI6aUTiIJ2QRTQdXcehtkoMFqj6M0P1KNTacRu/NXoT48FGCS2I
8lPU4b9oB2NPhwfnkGGw1iEtMjYEGLN8Nn624aeNpZd2CtWdEdpKEx7EQI1ZzLGFEb0QnnXkZgOD
SWX12Gjk9BGe7UFW55oMmzb3qEFgYA1QmEhTUR7EtN2j4kMJkYpszkupRm5Mp7nqZFvXgISW8c8i
8+dyZWZ7rHDzT7QgzORTljXSs4LuGNJksmFE1KgpEGqAblDPFh4LhqOtPhu6XbB4q4271IuvUIS0
6atafNOpD0RVyOJ+rrAkNBfBfI4hI3lo/lCRSf3DnZhfr7B8ximDdM2VoL/0YLPvj+6HCrFiX6CK
11v00MK1bojIvTP674daq6V9uR7uTxm8Jaj1I3x1UqL21XqIslFlOmqis67riU++IDrazHrA+xPs
7u/Wrh/hfqjQYOxBJ//1IcQOBrWWycRaGcHCf+Nwf/TvnoKktstCaHfGGiIgwt3at8ZnKRbS7v7k
/vIko1tMh+ZHbCT67qjL0FkSPHD/xPdHyhBfMpb5mx4ICAFd638VaPpy2Yc7uGjyn3CB+/lRkkJ1
JJlcWrVPzD1ShmHtvhmQUqKHrsOLaXSy6s6C2CFHK7yagWdfrof7I4v63J9H0Daq+/+jYwEge3KD
pUgf0eOwmu321Ey6vdKGPQ7McnTpLCAFX1ahiLL+u2lq2YDyM6GmBLAwhG655qEvaxT6/TChmyNo
/W8vDswoXCW0SNjrPggNPO5ANAaWkTyy1sNfrxWs1rcFoi19IouxA2T855AJAwY5M36eoOZAUJIe
w5W4T/WvxJFOZ77qh9iVp6ba/3WQMvjfLLLJFbK60TXFkGgyyJ47CXi31Qlptb2z97OeZBGDNToX
NLoptYGgX+ToNFl4IUtcnwqpKLm0dFeFHRXCJNfHfcqduJP02z1zQ0QN79dRfJyUctwP6+H+unmP
4UjjAUeduWho/ot1BTz/TxpHnVkIcIS0wwaY36TkNK6B9emkZe22WrPqBcNMUEWNQNDDqiNX4n8O
GX7wfQruimy64np/nfdP9paFF3AZRbgWSrunHdnuq4IUMqp1JDPidCA6zNgrIDUwF8Acz1u92/91
KNY3bdUOHd/9xQdl/QsSYox9vP5B8NHdvoe2yxp6fd4IhGJi6GgQVpTPpcZ1B9QFYyV2jtBgmDQI
w1VEtkmQ5XVa3VO5ibpXCzUyXVGoQZGkfgyQAe0kHamLLPovuaY6ayTKbkyFU4CL0GyMiPb6qhkn
FMfWoJM5Y1mjdNGCm2mU1zBq/EEctE2fSE+1Yr3NeTFCjtoIcRL5ZY1ufQaQoUp1d4o6FZiErn8n
whMAk9qbclIvdM18JW7oqCQqpGtW6xhJRmuTz995PGW+yX2cD1TpYFOdM0FFnh7a4mqPwWHEpmFL
TpXskpIlyHnilUr2CqMV51JHFRWbUtdbq3iJIEO1yZ7KylSQbXe/WdL1O0KbfL7RKxEMta0njJeo
ZrNZc1WNS1Bfy+V0Boh/CwagiUZ/SUr+rCmYUClCDOIT5oMc2OAmaQqy3cbBFjsdsojy3SmjjVab
/YSORCWRhZsqcl2Us25wV4F8DyZo8iN6eN3SP4Xstc2NxdUaXbCtjA2XbFZ2r6fCphyNXWsldOES
9MCkleono2h2aTK8WsUAeric93XJ9gyrAbn0bd0/tD06QkF5qbFulD2L5XwU3kosKAKAIcBe6y6z
GAC2BhrkBVxtBFGXN/iFnQ11ZpPt86J5i7Wsx/ekU9sQ5B0t9lsPzRcVnWx4ZTHJu3B8TbqxeaaS
ZevySP8PjbyVwVmqg+w6hQQywmzZaAbzW21Jk2dI/fugmSz3agpQnf5Jwyb70of+hvQT45MRfXWL
EYN6F8Dmj/wYQtijkRqLL074m5wlnpkZKDZlAmOU0g8H+Rvd6VOMvGJ1uoVh8LAExuxOPXVPS9J8
QPpORlnCnvQp9hu0f2mumozgaMT7pLQ8yu+XYtwGIl5nbQhEXykNECrqmDhN2KD/m8IfTCiaTcgY
ypNora4N16VGQirJKQLgnp2dWBm2VGbHWU1qV2nxZmrpZEOGKoldo9zSflAr+BgnIGDhio7ClcRm
SWEqieLyAaUeWL2qFbeKSTdkjl6GhsZ7iw0DURmAsbaIDrn00DwuMl88pWHLEvy2KEDFAbVJbEgH
CqE1BqhyPClKmniajLakOXFrcXVp6jmZ8x5tvXZTgchsi/6xzNfgcmV6FaVc3YRD9xEIpMoImpix
t+cya5OIygXJej1REFFU3EJ+GPbhmluGESEhqKednh1ja5KFXNRo9Gf4UwicaULlwTNpIYjEcaFu
JAP8j6RFJ24ue21lZCgqPNWcM2fIjR1kAHIVYyQuBqCzR/WhQszvKgB/1tJWRC1G2Yu1+bmaoY7g
gAu259qlWhO9tSTARkapb8bwgYrmY1ZNgWRFrUJjCswqRpYUZdJVCsR3LKMfFLYLOwgxLY2EZZtS
eGBsRazb+SzivKjpdE+Y2NpFuLHcCG1ez9zra0gvV3vYc0Rjha3JN4ZoAPgRSI5hQubJ7IUhWNE3
Zib80tQcmekg/m5GgIDLJL2W8bhsInnl0qj5sz5iIgRQAqwsSHvPUC19kweT6MwEHDAvdoxZqyWJ
QretR3l1mQRMOPO+ivSXMe3kB3Hb1l5bcuUFSIp3BISGTiron0VbvhRT5qZGh8u/Ri4dmvW21tQC
rr02uPFcwEpmYJezMCGt3PSUkOkU18jN7AlfNbv5SJzzmQFLRnjD5kZWet6b0iSby3OUvWrDSupr
6ld5SYK9oODrskLUgVJMdAAxVi5cdipri7ZrZAD5s0KJVgbx08zbbJWnxtZrWsXNyleSfQnhJvWQ
nGCs+DSkIXJmlp8qmDkjmr9CUI5+ghXJzgb9mYXnmxgpAmWsyQcKN+7LqEGQ2CG+ysMTIZKtJ1pv
fTAnUKcy/NLT+BoFFdVkYy+OCpuRypJ8YzaeoMRAkRR9VSY7OqEfw4ZPq9gql59lNrzVdA5WPgoa
r+GTRAXCKRrpEdNPQXVEgJlGGGJehuNxEPsLIWI/FAPVQccHjpRuUFeWRUAdtwVtuUvW1+7/4X6I
V0livuItIE++UtfE1rCwSrkf6prFac+ga+YRZbEZu2Osq+dxxntgNY95Dl4URTqIlH024E/QS9YM
9wNkmv7Po5kIs1W+EWOxCyTQDXgpLTuuZForvTAc5kANfRR3jomBoY/F0IupSdKmUwOX9idsV1p+
oVoue0Ntp20WpKc8Y+KxrOoSTUzjViKZpGCMpARVmbqDMT6zwo+n/WSNaPIo3Lr3lBUmSfKQZhax
OsZaOSHG9/56jQCLRJKGTb15rSnfe0tPezJOH8eg0/Ef5dZewc681wdn6rR4X8k9lULCqCj+5MnO
WPNw9JbUYPCGo1cIZWGjQa28Wczyg7KY2WHBL3xQw5GKCNurcI7B3Yx6Z2Fcw2MMgph7T24T9C19
vdfXw/3R/TAmGVuq+0Mks+UeOTOs1UOBxPAwrbikLJF+ql4lCc/k3s5UFnAz4nSPatl3KELtuAcN
3SOH7k/Z6hFSIXTbZh6pf6w/mUFO759fyxiW0cd4f6wno14564KzNEnqInmZKdjHuD7Y/Dnx+lbq
VFA7Dwt74XQgNLyKeSz4iqrn2yTQcA+wDPzroBQsFVs5ppR7f3j/LzMGzEBmvwDkIj9EHRFNQxGf
i6i63VNmZhFwoJPGzUkoRmPzd691ensaoHJwo7Lz05cu3EzyQEOVq1taL+f7I/rR3a4vXsdEV/aM
nMqe4DvuBLKpVn2DugZ13Q+QSKr9sqgkJUVB51pKTm1m3UVYawbl/dH9QIKGjHujBJ40klwnD4Kf
FNSp8bMqtkI9j5AbH/t8uI+thlqeMhEPX9Um1WbMb3sV/IktGw3X2LrUvx8Msm43MrwU6AMyKWDm
TzlTJWVa3xm05nslYhnOEq6IuXbItwW+ELYG25aJssGq6aBhR3Ta1MKg6YkXdCQdjqZc4FL562Ah
pdxKazJzAanF5rzmHn6g34DAq72QRGxl1oP1t0dKbWmE/3CNAswzN1Pcn9M1LuyPWgSyS5bq1dad
8b2LzojsZdvpqjOse8R83S1aeCUB4lHHvf8Q4Yqxye5ZbW1j6NgYqbNHLNJo4rMkr0pMO2ZDRlaN
grejBUSBMp8IP9CIcQuThXqqVW3/CITDqhz8flZxWaMPzqvgMbCsYnN/n/FOvRnv+B6olOomUMZr
Zy5rGi9c5RxlmKKpHR92UHHVYSy5b4QEsA5DWr7fLftITwnfizXWrWv2YLKGfa0T/L6+JwiuT1Uc
/T5eg123ZioOvOQGiggJYFEZKJV1L2hFNbhutWcH0kJp6iIaT+ZAUVjpv3R5fkyWpN3I6y4UVGK1
Bz8BmuD+fIL07ROHx7kgmvdgZHW8qygr3CU4U0EU2Z+H5Xp9NjikcEUNqHwZHKL6Hd9Rs7t/UhR/
bIgUuTsZLT/hAMKHNsr9egZyutQW8WLxoRRnIC/69v7X5x4A6p+/fn8uplhA1vemVVXjNeMgtxMf
9K/n5EG3TqEuV6FPP6IQ9PoIEqsdZi4zeb26uEKIVY8WTOTTOrisrzWqXtsGXQj3/o1Vo0fNfD8P
idC+L9i13WSCi7KenuhYIMbZk1+rE+jXOuUIO+zPzbj+UANBZ6Qe1/Tp1m15k5tfAXL8LOwp6NRz
6OtrKWV9Fszx9zDlhJOtKYMB7UNHjYLWkYyBW2X9WPf75f70fljW/zD2ESndFjX3+yefZqGGgSsf
oaqeQzVDXcKvmxhrGKM2Q7dVNikkKnsY+92Q5+leV7jlyRJxqKC/M4MJsE7yDElzAypnk9XVk9Lj
9rDS/iwVEtuHMAD2hRJ9otZiw7k6DbH4wAqCYiQjl5x1mdsMaIbjGroectTer6WIe1DYyyVnVa6G
XxV1TRvO+aNZye9Jp9/A4ZOLIlkuO0rk4hW+LkINjlmyLD4UTKZzsduDUji0RnXTYHS7tSY+AnaD
kY1W3JkjNAZt/hFaMr7XgajujGj1AjoslRLRHhQz9etYfenng1IHpxLBZilr5KbL/Rlc7EfZZoyz
6qkfcbZi/flFOb59HKhVDhlmoCmaH7NA3Hasx5CFojWfi51RC51LvAH48Ew/UaYnUC5QbOMqGbBs
KxU4yKTHl2m1KsYVtixzxkotszFmkcpCpRsBBZW/uCMXGHUsymQCvpmZsam1CanaZov8gW5BcZhr
TbdHpdhBlOm/SvFBMwICOQL82exPmOVL1qgDgF5zFF9DVSCvGlZQIqVgxcfut2Sxrq+j4TrVkFfa
UrA295uRonO/XaH2U9GI/qib/n0UsRo5WZMIGVDSKZR39bxDhoCiYO6ki5QtwsaKCms/5SCW/7/W
ky1oN/9vWk8FSeR/0nqef8b/s/3MK/CZzc8/wHD//Mv/Fnwadw0nqmZQ6n+n9zTk/0JqqStwyPCE
IABGb/nfPFxV+y9axBI9TkOR7rDcv6k+Vfm/6McZpkV+iKSZSEL/X1SfmvKPmk/6wgZ/STdVk8a7
iYjsHzWfqqBPYU2A0RZPt5/G+knB+I67XHipj9mW5fUib2pjz1aorN3+uftUf4XP3Ss+rqIASspO
czNhABbeuurQBz7+K+w0VD21lcextej5gmxiC/qCfKku0Go/AqBw5U3xifSPBEhILXngRi/Sd31A
brJjqEnsv/tN/o1B4F909vfvaJmcNk0x+B8ktH8vsm4CeUZdbS5bghhfe0l6jPrFr03lgX72r77p
fwvC2vdK4xvRG4//+c1Vaz2Df6/yX99d5ZcyNFU0RE35p3cnqW+qCRLDoftijQfxd/nYXFRaqx/d
BtkVgzYJkr+NJ/WxZONyoHaYPgkb82Q9mTQTLqDg1KuE+ejIFPqZn5ddeiXcoj2T6zReoSfQfT/P
n6Zqz8z0T0biQ3cpt9Ov8jU6Kg8i1syfkIRDjzCL1/QnpUv2oN6ITMU8A4WVf3PqgJ4YNug6u/+o
X/KXoV1NEXQ6oM4RPqYg3Kkc+pNL7YQEvR7zIyqNb6gIyhbkoIlwHssralu3earPlICkQ+ube8XN
P8oXhAfRr+SZr7OZ3orfi08mGZ7fE/2fHsaGPVAH2Y5HqpCeCIjnZ95iWXRRq4GZQQP7Wz5Qlu3o
GSXCjm5K+8XuqYcm4OZfcHonGPS75mMwCeHwmheT5gziQjoQkR0+l9RcIfb7WXKdwfM64SnUncZ8
Lq/pT6jarIKFU/ms+cujWdjFWz4+o1WhQ8TpCI/zO97ODbx1pBvab/z9xkknQk/ap6FXJCj0toO5
GUdOCAIdSox2qrKYeIePoSinBRlTRua4eFXFDTAO49p8jAf9q3wILl15lp+onFPYHEqA8gguHesx
9oUzlM9zuEflHz7oB9hCM4nWDhMDWOl9bdooW6MrPszfiYdcrcdLSVPNHr8AvKcozyjIUu9zgnfa
TRUm+ueOUIsDCyVa9lh3SJnzisPiq5vIU4GGJWg2bO0mfQeninbeaXln0WC5+YUu3kd0klHScWrb
yqUavFCQ0yip2olPYAdqXjZPB/NttXTRHSrd7Ke5MhtPZ2z96kW8sZ3SHsOdgRzLYG/DjO6MmEme
B84EwoQO1c2RwhAE+89+RwHiIj+yfjFfwi/93LeHTrDjt+DFvC6xzaVdOUPn9pQrd/o5v4w7EX+5
cjSurerRba22xRd5MPQetvU2eweiAvkJ3puTnKwHC7CAXfa+Qd/Y65ycu8POfoazytk8yMkzXfP6
Arn70iKTRIKEcjNmlbEf37HSG1e4MPifZRvySeZ1n/o2drPaljwrctBAkyi5sa7anr5WdILToFPo
GHegs/Dr/Wqcef2C8Cw9YzckwFk4kez//ORE/kW1BVvUOM05z51+F8HbIEKeMRCFzkw3eCAnxul1
l+gSIIjSd/YSeYBGb2ljZ75sz9vpge2m7rNq1HbJS/cxu9t5G73QhxAqek5OeDE6PIe29hx8tr8F
qheIw0/DsJvfQJB4aEWsax/YLJQFQiV2YmxP/hQ65NmaF6V/sa7DqbtFexSkyEAexTfRxYOs2uKj
dGnG/2Vwxtnwj6MjOnhNNaERSBJbu3/2H4EzN7VRl+ttG3ZuARJJzo03E+D1fx6G/2UQXt9Gs2TD
onJpksjzT1PA2lYSA6neahJEE97CmqfdHE4/S8tuC+yhIy41U/zfYr/+zbxDW/tfZldTwqBhaqqu
kjFgidI/vi0lSRXcXttuJSF/U+Y48LSpQJE8haTy6YrwIWktDeVsE1SvSWgRXmF+lsrIrhAN/WAI
OrSl+bkMgmG7mADhs4w4hV6jfBcr4jHtJ9wBRDiD2203kjJDkRMJ4sB8am4aGQjZQknOTuv23CHt
2WRL5lqlekApmFyKRalXAjJcw8Sg8bcJYAi8ylVPURREPs3a3nKyoiTV1lweuzynDlcx0Yfzarq2
Z7N86TSjfwq1Vj5ZWUG9uhpQeBmC3ahhtQPOfpxAefog6AzoztXNgsMeauypchoy2q8+HFHnommi
QUS9DW0yaIGy7mh+p5KviAsixWLZ6CvJiH2zL+gB2+6mcSoL7MU4onaEY/QQF3wFfvaO4cCEIEVw
aSMJ+1LMiW+JrDe5wsSLk6OCrxT/JkEC0enYUNQvxacUSOgpHmpECgtVunLtRpSasE/NeYvs4Kpn
FK7ABlPGqMH9QGbkQ5q/5edIChhTCyIFueQCO8y60tVokNqysKi+WuPAnMRiI8jp6qUVjVPXGqdE
JX4CPRATn6Fe5gYRvC6oX6M1oYqgg5DJq2DByLbDQHFW7DR4py2cCzBZSokwU+aTFdryrMmfIZ+X
BnD+3ZRqgF4ITf20yJdkoB8pEOzawZHdyLH+CvZ18dSciWLVdWRAG+yhZY3WENiz6PqTtqDmrQBP
ptJZNKOtMGto3b7rSXtcKgFlWTi/UQp9rabsM7pABcy9dmofp6h4SoLwWY7b78RE37FwAS9qT0wC
+jMeq6MnkfK01orol4GXDSE6u5qIZCVIVXjPzohPx9MWuBmyiiFaJmg5TzAhAJQ7R5X2Qk3sJAgi
DXNrhenIe3RNgi9kqrBtSnZRA5VEhQAnu+lHiNs5bGksAVMVmhth+qF344LXeZ4q+Zv+GVU9kqlU
iywG8qaEtJ+hWfTNCgYlCwvD7czM0J3ZoNoz2+6Ms5MtJzJG3Qq0TT8+IS9ESLN2b1K3oq+kzpG/
ciDW30wMhM2U/VhZuDGwWyiR5o6F4TW0jzp6FuqDDiQk1wgopSoEL4zwHEqkee9oqwNoMmxUtBjK
0Griq5Y+tAGZYIOFhYVXof0k0ecyPS2D5qLJejHb8Wgp0c40xI3KVpocAbsFCt+yRBumWCczqdEP
EKVUP87zyxxpAHHCAHGoaayTRtMrRxpjmDcoHBKRQ/zZuNM6NUBARDFoLqQah0Yxb5O837ZpoFao
pKeeXNTmUSjDwIeCFbpTmjROqSFUCVsEJisAwq4Us4UmLIcw6Ie91Lcw1GgIOxWEJCRRuFfLeGO0
yGXuB32maJnFDWs22eoiv+7Mh6DD7QBAvnVBLwJ8moG0jGvRelLHdG/on0lKiQYiMC/F5ltBLPm+
XOvZ91e0yEr/PBrkX9wRyYEmMFCzUKI/XwMDDhtECFGXMXxOVgbevJd/6hCtjAwXwXuIHcgW4mV5
BJPDcpElQLU13fZUXpEfxD7SHpaMwU1+WbbyLak8MCyn7DSdpM8MZdahpfdiudbDAhEIHtptfuLe
rwk4c6bfjS95+N7zo3I2b3Z5XfnJN8wu6iX6bI/qZjpRDAG690Xd/4FyIGwM+Z3fSH83D+1TtFWx
cFOIZJy/GJWPg5qRPoc5oHKi8NXRiXOhmRtn8YHGPFjSMHUbnVYRHjIyoGzT2ElX02WBL6p2c5MQ
vBpHdIH8M1rLhoPcSvsyH8xvc1f/xMMtWqCtuUh51Z5/OPzGOa29jkeqnmB4oCcXKaseJ0UTfrZ8
47V8ZiGPZ8yeXg3f8MVL7CPfwPqEjtK6Kr+zD8rtiA+/lg94gYZft14JIxqpMnMTUx4ZvoduK9Vs
VTbDQZ72ZUhbiAEU3FVyNuDcar4uHcbUC+XNPG4nc0NVDUWtgiVN3dGLn7nbiGIJHPFE04exVBOR
+dptjU7IQ0tYmev6nMBF/UHDp8DXu9aMTYfcG73Y3EQCNUUGBOYTB/ooVuCWc1h54VvW+aA1WZye
sS8YVOp39HubdxlvigQYEu2DQwEmwyxP0NpF3mNC53Ci2Y0aGnGnZm4QhuruSL/WTrm/CKgV7UbZ
ypwPnfTbjTw6SYRp3ZvRyBMa7sXXkrPF6vIHopjSHJovAkf4ebCgrMw6m4J3drH0fQqHLNzqxSMO
hMm6CWeGMOsMo1C/gSYftlwWubDjFKMFzMMn46x+E80mph5bso5KKiyLDh0Wa0bz2TgX5KAnZzM+
6N+aJ1yX1wBsp93empxd+2P3PDUu742c11neiyNOz2/2ZHia1B9lE5/1U/7Zw38BtfY2vsQTJifH
IlLHxlG4qp8d1CHlS7VpniK2WqhNbtwBylfOZo2QSXz3q36K7aZTv2BcVF3tnL4Ar+aHAuimk6dV
eVTz3gbDDsdtxeff83nF/iSj0mTZzamG/GUbov3cpA5dYKP26xcwFnNIXsv6pwcoMdJ7WTqFaZvm
MQQ9TIho6nASDTaS57RxtKNUe8aB/B92oCb7Gn4p/Gc2DBl+oALq2mufvobEAsHpSqE9H4QvtfDi
x1CiEY03xK9ZiJ3hfeaeSHj3dJp2wzGlnhpuuHLR+Ap27TeHPt1Me5RWJ5K6WNlk3zMCq3fROpKH
QLnQsIGoU2YVix0mLrqY7OZshLVlaBvvXFfz4kx4vClYl7awlRkz+i8agNuC0INjtC0AE5tu+p75
ne6wGGADNnrTK1CM9IIsABsbBFoFISnwXGBMtmA6o8klAuvfG49EZw2Fu5wsrhq2qNQFvOyjgSRB
V0Vzois7coqP6TNKezQ9z6bl9G8lK5zJNx1lR0X8XdrIvv6S+RRzbjkqI6aPXXaKN8pLQV3BM44H
yF3L05h70wMskfoBt+J2unWbZAdVBPQgw1joVi5NJOMbM3u4zc+IFN+Hd9U3P/gOV3a6Jjz+PTxf
4KOo/48ZoFsPSH3pThekhXPjiMamKDfiOXjsSOpYgYtsAbH7gs96bC/CrT5oTz1P3s0ryqyPaNce
AgopLBOulIgtLHmM2sMToYCmjz8i2Fkb60v28lem0O4Bo7F0RCZ3Ds/NL4wCs8HuKo0d6wKkVmW5
9VJ99a52YoRVn5Vz/JIewq0q70MF26SHmVGeaaRtCX2pul0lPoCcOxlP5SuSERaYcQHi3AUun2hb
osyzTURBpdlJ73ShlwtbujMzDKUQ9ojxF2021LhW6EXcrIZr9PRxnTx3Ce/gvOeu+l7T8bUr1Wve
JcVTFC4D86x1TiNtDMEfgm0kbCdpw+8URBu+S4nHDOecuoMWyiZ1oKLQb4oTZZWRZJXyyK5S+m7r
L1YVVu2W3VG9Rs+CraCE2ZhX2beeCIGn74wPJyQpHM0LZXUP71uzi2RX6e3pGEN5xIRyrs9ImkT1
XOuOxF35eyDCZsdlF74tv/LzfZhTvXCff1BdgSgtfeThlmWR5c0PBHDs02sY7xUor7BLzGs4nuIP
tDwjTXM61xFOvoOJwYgOAIN/P2NiPgTjc0+kQyj8toca6QBK+QfGHws5aWY9p/vhCW/TrzUJwmVH
MJ6yGxUI5V26UAAZFFu6ZLtlU18lpIWs567hB/MSg4GifFrDpj8Nl/IxxlT2q9uEZAS8Iew2LTCZ
jsUJGGFTnflyXchWMFwpMbiSqpfQZBXupJqPrIn0GSYVidHulnx0hpNeZNal1+kdpjeyf9rz3U7h
ioXXrjVuj9rADj7C0E5TPMFe9VW/lB940tXXKn5McHAfLG2rbZPbuvAUNuDq8VJmJNe6q+Zun1xI
EliYKN7gS29UH1k1jVUKIltMszu2p/0pRkzZ+LW86X9MzUUoybC5xsAkdn8zn8TlHDwVW8MLbv0P
5OmKVcAzkjUIRkrjcqOEZ9HLX+jyBg/lVXXCx+qY05P/RHFX/1Y2/UdFfeP3vM8/ZeWax07Lpm7h
tA8HwJzMLtn/Ze9MliNHsiz7L71HClShmEq6emGweSBpHJ2+gTjpJOZ5xtf3ATO6KtwzO6NqXxIi
FJ/IMIMBqvreu/fcB/a86Op60x3gTxNY7hE66nfVrasnVnUjY5kkMelY3SSn+oGJG7uIsXeeLdqU
DF9uaSj9MLb6B79BNzcEB9SJIS3WcedjHWEQLTz/UdK9PJlwwclJ3YbpNfvA7OeQa/ph2mQhXUnn
SsRW2zgEWNo3wars73rr4LMtTvp34uopFd76Wac4wUsbwL3O1nXCBqU2BTYgHr2IwnZA0V8NEt9e
jamT0ARUQ7j2bChZDUkHMTb/lbqAzk6/IdH0L7Xx2dTvdbiu73hPE3sU8UiH4IMzTI5bg4uC69vH
6skp4Wi3G3B2qALL17jjjLtSHz4fIySxhPJj1SGzWnEfh4/9uf9pvw/fMZ8kUMHeqg+qRrdZF0ht
P/GtI8yDR+A5R3rJ+DxHxDPsQh5Co+N8Ieb4THA0p8v1wMzrhvnka11ucrVDTSf6dXliUIY5cjPr
WOK36qd+4IiIQDHzgPFdUG61K5aXahPcpK/5Id6Fo9e8YQ9FiRs+Vicwcynq0kt0Cx3pxnFO5I59
9B/ODXelFnjZ43whkOLdfQxu2ws+cPXmHqJn0CjcBbC0n8dpO+WfYia0A4YO5Ehvig95sYrAab/b
AAoZUyBJALnmcKNryNWizPB6JyABdZz004z4miZEZQa4CFAxmrZ+GgL8y+PXXwi9vfRZq+30ZqrJ
UmC37Za//fry9e++fvX1bfaALjxPkoZFuRMnOPSi+vu/LmwwSf50lwbtnqTO8IrJeNFPkhrq4Pkg
bgnrGxgDR6/lxpZcr5LYsF1WWoKxdsZZ3vGQnt4G4ciDncGcJ7gmWpt2co3c8ITmmNfmtnRuVaZv
e40dBJWFu/LzSq3bpEQD1ycZ/SOwqJ1V4MGJOVFpxBGTzbtpbFSvSa3TjHJN+px+GGzauH2FGx8S
PNwMD4KQ6CjL0y3MCJZulwN3y2BrXfmQIoClPTSN4awL3/khiSvkWI2PaTLWdlpD7KhTuSb3sd4M
aU3TXKKmJlI1fI6irVkpRX6DLUiPamuvN3zCm0wEBVXOVlhURXtfcTpyDMgALqLLeoS7B2iVcq0Z
QD2yr5fJTCPFGU5hnF41kky9HjvaJWyMV4u8wtXM+hB3SXjIJzqZ2NXvS8RqTgnlgc3JD6tTj65O
zGnL+ZET8lD41zTyvysDF0yLzLIvRsrnmPWvmc1tmmyHoKiP0i4OCUQhW961JUpTcpBpicss2RDM
SiUycajIWoWw2H0KMzv0YmghYe/g7QjOfjl+A0YgD/2AfT5rrTs//pF2dU28n/hQJRB+3J3jpp/i
eKfjqVgaIHGn0lflUKz4Se96ZI6j45vbmlw64paDKz4D81tGPo0Ga3/U29e8w8iKFxFeNsrDT6GV
9YqgpOc+TNlXK0jKQ+1+Vrl9Es1YrzSyHtfEeB9JIBGbalSbQTo4k7A2aq3T79vRiFaVHn7OKK1F
TTXkBOk6BBawB6G1hdT8VBF7DpNcazyi1Ol9W+gOrWB4mZb/mZRUp2KCRowoYWQIv6pndwMce6sE
orEoRpvegC0CJTmuIsMld1YVXpKjr6zlqZtfhkp76fPFkUNN7Rp0G/vipW0pxr6+Fwfcp+4AsSpZ
rAfqd/ppkY12fkyd29TSq1U96VhP1bd8TPbokSw02RjP9IpdZwJlxqocrjon4BXY78JvXgoTVWNG
QVzmHFGNon3KK4B6uYLYYQ/uWz2uESm+kfFxxJeB7qbgwFwiT7YVWgr16qbiW93RcUzIW2vaaPAw
JpyLvtsGJSWDDBmhxFVkb0D67kSdBYf70GSoBBGLmjGEei4iiplGX8nKvmKhf9bigbIJ2MjG1l+T
cniLxyWGJPd3k0s/KGsPWCExs2CXdWNsuyp+wt2C1s5gSSGy096ETVoQWowoH/PWppokqPCoslZu
HlnHXrAB2MFjN5LQhee5py6N2173hKZfR7appnFbT4se8WD+MBUQlEbYycZp24NMjWRnNCX7osQ4
ghuJsjtAIQE35Il4TfgiKKYMwuxXpPmSOcW8LejKW8fNr5D4nkQ1LW2yidCSBsqfaO/doWm434an
TLWYQyUaxAQe50o2jC2wbMdDwThZt4N9OdGCtcgAF8XV4NJyd8p8D3E0uZo1gpQ+6V4QTHAeSZnF
sIZnZ7d6RoEC/zePX5GsMb4i3+dG5RksY+eRHJPzjI/flyrZOrm+w2kWrEawGBtTg7AbJ5O8LZkD
anrRby03wi5hk7wM7ZqMmfEhdtB2itT9UaVUrkWYPY2kZkYIFVeGa9TI6dvZU0lFykm7a1viniy1
NvrupSwIKm3Q3q+sNI435cRgTYeSC0XAaeT3ECh7V7avunUKRHnDXAPECYJ1p20+QM/ikWjWOoZY
W8svyJbpzaAq9u4LxzxkVfWgu87NWCIvGzBmwJkYDtBvfpbp0Z1ggwQZ22mOUtqJZpyHgJ2pb9JX
XBtNwvS3RveeFsT1MUvgwEOJM73+sCbcyWbFwR6YkpdjDCanT57bjq5IrS21qjPcRxAEV0kcXXW0
fWZqZnujYuw7Fgsz0n0IahIU0w6FcIePqmnmA1K7I/mN+qmotQIPUno/9u1rD2x9VWUzxxO0j0jP
1SrL+2uhkWnUd5spNG6DPj8hnbgdRhctuds1qxnYzEo0uFwgV6dNSASHyW+tTNZ7P9F3oU1NnAfI
HLHX2ATRZE/FOPBHJW21euhPMJGedHtcN0VPKoUpdtWQwqYcECPqvdw1rGYry4Eb1fbGDUSc57SH
GftFB53To2nm8w8wrCdB2OEh1sU1cziDkg7yNIxA3TurfRgNOrj+YF877lMPwgp6TxdRbIOGtkup
m5i1oma2eDpMHOTlNiEe1Y/KvWFoO8AyDKFTghsikR8wIJx6J3rQeP/PEc3zpEi+JXZCOkWKXbVm
IxO5gdHIHXSIR/oJTA3UdCOjhRwbrFO1irZhSWFvN2hRW99i28dnc4hj6g6ohZ4exNHWz7HRJoth
jswb/H64kQLprsN5ILmUuY430QBSkaQ0hNapEsASw0hqUVGSLqmLfVaQJRIDrHQ0oa3CLiHeiEgB
ax5JvJWE2YWTl8yy8bBXFvhSidANqcvg6FmeH2t3EzFIB7MED1Mj4Ft1WbGtCjvfxYP8HKqeNi65
FMNjD+1r41gQa6aY0qHpLo0MIya74WZW+X5y2oeGKBqwkPXB75x9akf0IGrzCvWUYL+5O0Sje5Nw
ibzIt8+l5WskM7DZMLRK0+ihmhqemMZ8wbBvenqSvSa+/gRVdNqZuGzIZXsBW06jrx+3QH99XGpg
gPvA+qag7HhNrK1NAexYZTmeG2Vv+bgHCALyW9sTbWJZ9AScpWdtyvR+1rRTWM4PNYgHTrrKVBtR
8hgTEvoI9sKEriJ+dllXXyBm7+jjk6ehymrb++19QFZDaqMhjXRcTNYxyKbPGO/L1rF6oD5coUIp
kiHorwmNE1ukQgmRfgIbylNtV+92VbGzWdwSYeNn6xY26DrZiiypPAm7wculePL1Ljj3HYWCQh1R
+F1PoF30AKq/2zKgIU/JQRVUMcpOUL+u5m2UkoAzMtGYBvoaQWtfpMHJgIXtYutwazr36vuwbdoJ
yWGU97e9scCLmcuHnbGb61wdm2xQx69f/fbbkYCjQ4isnuisN4zpzkYYlXkcnPDPX77+zKknd4OJ
4HsQ+4twmC9VzxPAgiU2kB66rS/kq74YjBsrfzcLvSH9B0p7r2s4pBc7oxn2dPhCGNAAlhBLLOLe
sdc2iKroaaZUbovVsQ+C4qDoOpmLLpUksj++dFN51TIDTKqrWccmJgZrJU2clTI0rL9/yXP0J+0r
vjP7qP3HF0hkZGSY1SFejJfpl/tysXKaFaxb+Cv32eDQFTPM/E73B7nrOzM5Q55Ru69p9/8AIf9S
JCjEX4oEjx918zH9qhD8+rb/pxA0/ubq0kIopogzxGONTGL4aNp//1+abaIS5M8dxqDiFzKk+Bsq
Xdt25KJrsA2l/kMjaDh/c/lpOoEKUldCF9Z/RyMopM2P+kWl4eomYSuOINCZv2SJ/VXHIKs6z4zO
rPcE53gsbaT3tWDMApfxVlwjum8CTnp5bbSbKqMhWFv+WmMAybOJeCfxq8fAbe+7oCJHoY2Tc97A
cogGDpZJzQljdBqa4GkBoGksBdxGCDTZSHxdpN/UxWhuxTSTU2NaJLs0yaFyLQYw37AC1Ce3KUC6
ZMrnywJpbvtsqzo3WxtyGYhExvRQ/fBF/FY7RYxoSLLS0vDPseGcizp5lpSXaKDd6pQ25LlztF0i
ODUsgoNGVywt7xzohTdOnz46JX0Qs2921J/EBSGl1nT9GXWntgkTdwGXTZ9wK9HtMNDo2L+ReXhM
+I+tYhJFyEKzC8bsto9c/7HL1Tv5V98rkL67QofEVOGWKau2OJDw4Kw0Yi3wHAEyZvknRCb2LjVJ
IYU04ktcExnb6NB5YMvMK7ZgePdFgBJO5Y8xbMEtTPtsY3LE9FU1r90gznZ1MDxNXY1Xctg5/pDv
5MBPLi26LkFGz3nC0ewVhX7steBbUNL1Zu9/rLGWoOJ6xPJMAMcQnTOWfkz/Ky0Po51V1tusU0tk
AFCYsoD6EveglgUTSm1AuZh3JCEKye9q9BkhjLAeO8Ym5yKiRac1nIIVYk+W2ElzIlnI5+kIhQN8
zS8qzvtNu5BI2ceLeFi19pht7ZIfjpnrlBrWa+t2+c4wkPa3xX1BSOBKy3qk1DXhMf1iuMx0Bv3L
dwwWKZaxr+EYjxGbuTF/lo1Fs0ZlAetg2uuSy1G7KFeR2kder8h0qZ91beRDYXNqeZ2gwJ01lJX9
3M3PWI0Q7s/pxolp686TXT/g8VoNkX8Rs22dnaQ9DwO4MTXJYU06EAc0QcGewCeQyYgxk6PK1HN5
++yJJNp7t64tiJ4lE4AES5ZLG7UXJBaAg/OIvt1FwjgTKgaAyN8nc+WgicM3OD/LkVutVumOe3jE
GCJ9z0c8MjtH2IctSWvVwQgZMo5wxwM3m7cUYYz5Ob3b9I5k0aCe6WqC6w3tdoqSbzmBfaiGT7hH
Rs9u0xvDJKbXRG05jJyZE7eKaWZG3PP98GZZ30pshw+d9gK4hZNYr+Yj2Rt8qBa9CtIQzxQ5QFHm
8FvHUedoDPNMBR4gbKL2I3us2IWxLJ4rO9liT7J2IykmsJf5CKwqxw8q6gd8be3ZQUHEqJuUV2qC
q2T6kdUCflDWXou6g98tiS4ZQTthu23nS5omDr5XfV3XWrnzmWG5xuiBUU12Bfg4yD0WAWbcPNlG
9Vj5AWHO+zorzxpJ4WFPoy01RlrPGcSnFi1eWbh7A00J2rLvojWvtcFCEmG+59gSnHkpthfc0Vjs
vNLJmwfHYFw31e7iEUkJ+SXM1eEjpSzrPqyCE0/sUL4OJv+slYO5xfGKlJoh1UxtlwYpB+6xx8ae
AqdyI3wBY8NsRvRIq1V5HW3Uu9ifXAzH6Rtx6paXTfHPIkBIqILqMWmQc/gmvaxZ5+ON64GO9Eyy
lN0sxMF81DiJer0mur36xIfMWX7gc3bceT+N4jgvdmkzAnhLZAv6Uzuk/LX7hzQlOjg1ynnT18rA
HOk8a/gYNjMOTAIuN8OgfSR68hTMKLKE1h+MjIlz2DQA6uxdUBUfDoaI0setBUdy44TRm7YklhHg
vqc7KQ8WeL6VLJK3utEA8wfEsUWECdvawiAgk9oseYBqmdwWLW4NPDg8p2OG8qpzMM+Mp7S2s421
/KMxYHg55vk+mDOOz1Axdokp1pSgNAmGWG2InKdJ+10a1BcBJ8nVOFFbIE17dBbR2WBMyGy4FfJi
ox1yn34HNhU6j3bVXRLh3pB2RdLe4COTKEp/2+WY/HFGk48GFxETaPARazBRumVRjX4GYX+hI9F7
CJr6tSYKELoLwkjLKHOsqGO0TxZorzgsBuB7lQZDLi+Cm0RHA2Tlprm1IuczsimqrUL2uzm3XptS
t86VgJGLabjE+u7rN8jUKBkBstWZgS/ESsXZj+bQ64w+3Wayre7kxKAlT7V9UJdXZGjlrd1r0TlP
gx0cRIMeU4OLcbavY0fmLLZhbTHWHDNRJ9e6gQoQs6tohVahDNP8a9+SUmbEzFPtKCFP2PkJ4vgY
AI66TG047qpOfs4yNs8+NNltDu8AN03VXKqGDuOcsDS1PJ65VJQ3UWRsKqc7NcX4qhMnQcyQudwG
+wwmrTcyKMn6HFbNsm91zGPcuLlR9FDofPLvpoq1jnOxhrIgLKyb0OrwF5BpRnP3jd2eRPPlx2Hj
ehjrHz2hQjSEaNQ4/ciYWq+SbVeP8AGL6N4lJQaBy6XDhrjjaMYbjsKnBvLsNmuRbQW6RmmzPIwz
ouweHtIaXu5mLJADmk6wKRM171U/IsnGGmGN4jWVgbuzUvcGBxL5XPWzbDTbG1zUa1MAjrdmqdH5
sdzFy7BmvOlyHRyD5b+TRq1DInBoPA6Q9PIBPB5F4t7leiKYiEEs9NF9qzlry+ge7NHeKSuVXjuA
clKu+WOWziPbEPmKC70Dpy+Vbwd8xFEoBVroeHjrNcrifEAh1ohPNmbIidNN3E0awszuJovFfmoQ
TkUtk2aR1a+G0XJjsNomfkkCXDJtlVP3HgTQt8xPXgogKGeY3l9bmRHm7VGiwNFKDkjmUNkk91Je
i6V7ostdblj+UYS4SYYWvdCEI8qJGFbGYOgWVm/MbLrtwkdXNTfIZ8Pt4E68MS6u9yUFmwv6cGmp
wO5RBhHObq4iB17g6NzWNMUvhTC3UyiPegg+hEWOswmtDhaGTejKDjPaQYBZAcmzDhkCsRdGXmzR
VipxO561yeID7YbR0y0kUIiYQSFG9MjTIipu60aSGEtu5z0thHdnVg8WzP07Ycbbuomd+yx/KFpE
PdTbDTPEaDgN9MUgb50L9uaMvfEeCS5j36R1mWuTahm020iPXUTodnRXqqpjaD2zogaw2OtyLS0G
2DUc+DOtn5+xn88PSXEmUlN/6MZj3AT949cXSDhP0zjFN4MNVRGzNa6HiZgAP6iAH+hy3gYzWJCy
Rv4ekdxtErr70Koyv2oaG32BGhP1qGANjLgQVW4c/LI1cYvobNqm/8iWWNwo39ehbITVhl61Taio
tA+E8RJgGCeM5OYWEIYv8ZZU8ysxxu6GQBpt03SDuOesvHKzzHzUzQk5Q5JsgVw1iOyWP3LB+uWD
jreO1oUJW+eRqHfOZFXR74swp3MxVHI30X6FCtsxmg7b8UloPL4i9RelKW8hHNU7lkqm1wMfrsRP
UFbvTemaAJ1kTqx9iWK3tCIEShKu6CpGl4lQ5xjN+D2sESXHABuuA1CANJjhuo7aspg3Gp/b6lw5
oXMvxExmmNU/pSlDlAIkhEc+FkZydSWE59buaPNos3bEAUvoaiCCfWNakzcP7SNuMDIoUVqDb7G9
Gidg7mI/74jZmYm+QDMXPafBVCMYYXCbaVVIqic7NHpnsUDYXgadES8g4h0DN3rTXcEMyU83mrF0
zHrs1HJHmmzoBeTIxR3TA/eUZ9VuZNcCVJU/wX4edwntxaAM92YHiZYgGKZ9ZrrPGRncUHBcc/pV
mbDZ9Mg9Rg2VoaJJaUEzGI/Lzt5CgFWE8tFIbHv7kUSKFIJcjV2pJTTDzIJtTWIa7nfxlrJQoFNs
sZAY0KJTS506nps2d2jgkpW8JbkMfI1bCQIKQTR+A6THAbEAksPCyrg40jXsmgxtR+AK8TAlK8K8
fsbfG2vOrpxF0KhwMztJTaLWo2W6zclmRLpulxNKr5XnWtqPeeZWt9Wc78zQfONwjtZ6dnU+ashY
7vDWJKVxZbk51RXBT4kcDM9ykDu4IiCVwN6OwtI590hj32sSGwlSPtdOPrMQBfJo8QhYVfKgx3In
zengcDZZOS79usBwPkyLZ0OnmswaEguaCkWpxrwgG64jCen7UfLoMpuKFviK+haYCt9N1Ox6i1Ck
liRrEUwEYnOKW5t5/IDg9ptT8olkSWJtgM2gu1mEZX1wyeeR42KfPuAPPWu1/92xKFaisXnoc79e
N1P7M2DfnQfb8doMv0xvozCtKFCTkvbUPJZoiMMw2Ue9/X0q0eL0OAYOtCCh6iocSVrbrQlIGDyn
TSz0fVQReuroZ8lBgncXMKSRcXcm32kdDBp8J2ebBoFxD99r2QYRrg0OZ9kg+iyDYiubucf465cw
78lhD3/a9gDbKEWhlzpy3MeWgqbPK0YdytbtJ+HAWAuEPIhEyjTM8ht6Y/ZmcKHZu53/lCwmgz6p
DyNpkFRQg3uqR7I6u5BMdDaJx37GRovxYb1YUQALZuuhdNHIBCVxyFl7OxTqFTTPyopCeaOY9OyT
IrjFjI4Lqmkv9DWX4KrJXislUeK4RAMNoM0RypNxL4ofHA/eExvBE0a50LX29ljMe+b9J91uHoOE
qR9HuBql7qIZSbrWC0zBI6+0ZzM3odnzcCE/YLmIwNav8gxHiqrxJMSAsBHns0g2DNBJlqRLXkbJ
TiQI5i0RMqqyaZoCUro0c5SczfrNgkd0IoDpYlSkW8c4fXJphTe57JDMqqw6uBHrQ1fNzqEbunFN
a2nwbJ8jtVOR9yM55SXtBVPGBfd2fOCOBOEbkp2j2QzzSbLuBIbonLQGqIoIbIPOfRLKqIARax95
XL7N2pgcWIAtT/LErsOeU9jQRvCVYvDJmas/mtU7CT8xprIu3zOUouuP31AreXF6nu+KxmI+1XV0
/alTZ8Z1wYyvLBfYm3FVY7Qy5DYJ2coJ5mJn9pVxylVzF0hiMqs6fS0gO01W4Wl1UWytYC2d+6lr
rL3S7WKT1kiry3BchTpiwq7AHN7PDWxcMGzWHNTHsd+UFeqCqTmlCUs5pzCh0yaE3iRrgjIGSMrM
cu20YTztIpPI45x5bSMu9HPF9aaZRoa29TM712c/8RboFF8rw2ICi8eMPm2x9gNyHY2BPtWImrEp
XGPTDhliXAjvWY22xyYncDfrIbm940sa6vqua8kDEXTQ6paxpj5/KIlMOLKi7z4HcBKlXQJ/ph99
i5bGNNjYr3Hh4ybAeOvkiKCMlGLCbBxWjVm9EyMAL6yrN4ZVNp4evimRCSDAo7YGGtR4DnqHjdFE
27nlaEjptymygIzk7nYx/bR1cbLADO9h8TK9Vg2mPGHezSNCsJg5txdW8TM2di4vR4NVlycIEhOm
AoX9HUlK/Zrc5kpHXFigckotOtWz9h4CJ941wXdh8AMAluXIoAu47ujEwFTf2Tk+zx71AV4IVmhp
URxA+EBgzeAkpp0FH8kFlW9Cig15B2Lm0GQ0EA5GTdsEafw2g+DzAIAjqyviUw5Ix8s6hg3012ij
lf7jZM5kLUfZy1cVRxgOonnjxmcz283BhKYTybviOn+VEg7pcUHKiTGsntpaH7djYYNfC0bIFddB
0rbRik7zGlxJE8zCrGFiGsSkS3OaALsMVK9czv1lPHMXVf6J8szc+i2Pb8WpcOmh6XNNnhmtmszO
y32hp+hh2fo3TTUIhpdWf2ha9RZrPeX9oB9VSI2cyyJDuXuw0wdNmN/qCU0fdExE+xX2BkuC/+Uk
PvWk3o06AvI5sx7cNtHWycBUN0grsQ9U9Tg5BGV1cXbnTxXbNrmY3N9ZuY5K/zalcLr0xZTvAj94
H9IuPPpN+qCgOOKqjK8tsXOM1+S5BvrptRTehBdzu+UjTRc3gdmQGdFLV5Hrt5QaaVOemmh0ToWF
7HYqSMPpRHckMCf1wgwFtirHh2h2NgyI3pvYzc/BBKCZeO3T/0ww/iuYA8Nk/fqTtfEfIq1efgA4
ALNU5H+eYPzxbX9MMIio+psrDNNCZeYapqmYifwxwRBS/c02LEMuHsz/RByQgqVLOokCO6bgK5bN
P4KtoB+YyhSIIJZRhBK8uv/zv9/Hfws+ij9sl81vv/9zPiDDjj8PL5RDXieTC4KtLAF/QajfEAdz
AdNQazrrSjZBtM7rZOK5CQ5toA8ey3COn9j0mL8s1BTCoixwj7muk1EyCAYYpAtRsbv7OO30i5Ym
n3+6kv/MJPqrRfTr1bmucBnWuIqQN/M3PEBgjiq1KXSuFs2vai7UJSWofdU6mknErrhi8Ls3IbbT
imJ+PRVIj5ZAsH0XAM+2M1AN0OYadlLOHYSDntlSXfJa0VUaYsCy50fbjCZbsRgcjcJ/+4uX/6ux
9o+XD6IIeIRlW3z+v06G6qBNSGkRCqXsWL4SDx3fVHNceYkN2rmcKSYDEbp3nGkIs3idAr29a4U8
ZZYNniBUEQdIJLytk2P0oXok3bh1WvHklvUhKmhr5BlCwYgB1KHvm3tpS6T6gVgVPnECRqnb50xL
r3/xnpZL/p/EhuU92cuwTXdcx+Ue/P09SSMiNDhOjSs3er6rG52jZU3ahI6IuJNoDexQmOeE+4Mw
BMfZ+0WlHU0RTueRPB0S36snh37iyc4MulSVwHCOUxJovWRvvIezxLmFrAPkGe3mX7/05aH5x5fO
s6N4oniqjN/uprzM/Q7osLyK0qFtgc5xErshq2haZJGPt6IPT/mMmTWakkvfpeN3dv/WGbamqfV7
ht3upqjbCDv4PG6Njr1kSIZoR2XpVbyFkxbLi7bEHhPZAHuxzsNbR+PsQvTEKVSoiW0bxUAcJS7o
K5uykFJuZS0oHWM5XRtoDNGcSXdTIS9CCBeGW6Rp4A+Gstjbxq0ZIFtMMRnuZ38Or6Xvoy7lUNFp
roB4E9xEoUU+7vIFRZ7dWxkqC+z+iK4v0wjwyoy0Fk1CQ7IRZjdEmtN3t7A4Ag3RS8+GfIk1lW5Y
KsYdwSv0hmNBEqze9rdfvxqS/i6JiX7RDa25N6QsbvTKZwzh7pxKrt1hUT9byaM1Kwz8FNUbTagW
+yjUTjoxHPC18id9I/eQRc03mQfDah4dTBKi3JtZU+//9ect/9mtajEuNi1pCt1Qvw1mHfJFutEO
5VVbwPp256xSp6537McLakvRuZA3g6EIC5iapzAyDTJLsLIVQYEEXPriEhK/0SG8FEk9n9NOXAeN
IwK9A8Ol9Jxr90It6778xcv+NWnw70+YRQaiBYeJV+7+tmpYmm7Ho1kThUYmBgt3eE8qwa1hE1gu
LczTVY4xoyKACO+ik19USHdGSx4a94fOHP1k6dGng/52PxCAdmgy8kaWktCo8hmyXBf9Xdrwy47y
yw7yT66yQTwoNEndZVn4fY1maJkniFfRbflOdUfggedMyfdoSM9hh37NcfJqTRTU0ckVMYZ5chZB
/BQlTvt3ENP/94UYv87hv64bSa06AlqdV0NO46+rrT/ZFME6n1KX9w9VItS5pjiILbKuDMoZrXvO
+tekyBUHpuQSSM6XHN/l7delnBoajBOTnjpvFYwVOtnUG7E80OQrV3VDBiKqpjMfDiEYzE6YrdgH
GfX3PRLcG1IQj4MvgL/5GEgZhOhnTYPkqsXpt5hazPvv3yKGgXjBYFwMtuf3lUwqrXAr3devhMm/
q26IT4MD754jsY2JwryfmuSTHgdNywqJpD+m32PLwLLdWxsZGfO2RFq2m5wZ45FN6keb6ajAaX3N
bq6tK42C7V+/YOsfN3JCXGkCf/1nm3L57P4U5QoJWI+gyErmJK2zllkEjtoWu9nu3suptW+hRGCA
SIk662yiDDpbL05ZHatDAzatS/DdYwDYqGJ8N53eOYNtJYqchEylc6xnAx5YQo0EG1VM5wHds7R6
4+CoF6sFoQNPtj4mBd2OnP/DvmvAVrrISRd21bbWDXgOws7OXTZlZ73k4Q6Kky3H+0SXzpk5gMsc
uxZ7ptKYNvttPjv9TeX0B3YFB5Hm3KIJl3d5E5ifWowPOCoF4D6473EXYH4RD8INjCfIi/VKyEId
iSMD14kJ0rcM7ZjBt6V56JxlDWb3X193tawVv+3WpDbZXAZlGi4Lyq/XPU4DZHuTK65IC1JQVHN/
D12yODHGrPdkdIz3mtujDud8cSZNDFzLMB2sglqx17Ka9FzF/K5BQeaInSIFvesMUtWJiEFzGvSH
GKYmM9LpVAZPHWgknznptqw6AhoNjIV+y9kwn9QD8XruFgzubaLl1qODZj7N5Wk2OnlxCjR11eQP
F5moLV1mkLFkV/bVbHhuq7ZZ2OUkXVpMQWK73GQmOaOSqfZf3KGCw/Y/XClkQo7S6XMoU//tSml0
9HqIF+I6lvkLjFwkw134LSFv7NSQD752LG1a+UNNNmCUZSdSVpBlEn2ZqLGEt5s2K6OcLrmBafxf
f4ZflLE/f4aWbrKmUTjowtShAfz2yrI2kLGeTM11KI3iFA9JcwfMixZs8uRjIjjXtnYekenTIopq
eoJpvsPjYa4cq9SoMLl9SyPp9+ZEOx+ysXEhZQipddfr58l36Y4VRMT7VgooudS2qk2ibdLMyZrZ
0rTJjX3QKf1+MF4Gi31RGzDizBAE9sCnf2h5CtaHHpo2R7ssNatNoWDsjCmxVdWMFrJCCKJoM5jN
cvMbWJ1JqTO8LCphYofdogANt4KaH8tAgouWPLetkemoXAk1/KqAkwSywUTztNsgBVfI4hGbGoV8
JhNMbNFJAu0oy2zrBkPthS7dkSZgbs2ohmy8qAjWYFbSv1p/iYj67XahXNJ5oMDMKalsEHG/Pliz
k7jIyqfgqiVDcZNpc79VWkriTx7aXqGdTbP6GfkjKkMG/oc2jo6kfIaP/5eu81huXdmS6BchAq5g
pvSelNfRBCEdAw8UfAFf3ws877Vu3OieMEiKpCQSLOzaO3NlO2n1fhApu3f3y1N1ehFjZ2P1didy
9CTSf0rvvevWXrQc2rHdiBAiVeJ8ZU3I3gYF0XpEmXwpaT51bZredONH21bGIziJl7Z39HNX3gjJ
vupIlVa8Yei3k/pnPI8yFkpXhGuKCFe86Tzh2DqkVthhMwdKVdhr1cdq4/GVxm0Zd+di5F/qbYNa
NUG05Yc6Nm89ofGBOVtljy6WjNVE6zPqHX/nkEiQePB+ZYTp3yHkd6vXkm68sk2G6u5wIk1Anf5e
M7sHldsQkpXFECMITkbcYN8nXVhUwzovcZ5bWg0vISPIBYXLohF6sZaeov+Smsygh+CBqZJD6JMD
gKqtkjdjcOsdYpmDqn1AwMA58M4Qg5lnU7ONCuBnlRtjDvPgQ8Pi2bpJ4255WSy1TYLSCVU1ZgtS
IVKhkpVezoY3it5Llb2PtWHAO25Jqm0gaTvKPPSVhgZCGvkan0njUw/UwaAeAg/xs5F0yQUCEPb7
wHfWlsp/4pobGSBF/J/Cvii7O8HGBaBKhy2sSQBFQkygkEEDD109eaI4aPW2XCuDjDrR/6Z/lx31
obmQiqFvHS9Qq7qDMk3eyIM9cPTw8QI/zd1fRqIF278SRNyKItD7S4IP6Na3DIWs6bMg2XeTpJnz
MEKr4Jxh7HsP5l0dvNdJNN3AoG+Ix5ttsBwQia1tNElEW5WSlSrK5pedmeZeuZgfiADTn2sUeWWj
T0c+thhWQnmgMDZ2FtKdZdakl1hTE0Mx9HJ6iu4+G52b5KuyU9Jvz3LF/ifY+kV08kpctEbp0Uto
knOGoJETuNVsAMk2FwizzSUj7GtCur33DC8/mv4IqQEvK2NNMigqf1xMzZCfA9mcuxjUAQMD9eA2
DnGvpHr2Bf+WA/Ly6mWkleZeJDdxHBWbUpSwYVFKLoZxZooF7MJC0Eq6kV6G7E+Z8QVTJPbtDB14
AX8zg92HMmzUeQRAi8jMdqCxgq3EtQrkz0/ruSfqHHFndFucY2q+q75GU9hc7WyaXZ4mb2ukZ8c6
o3NbCluuIpsEEU9Xr8xMOTAI36M1oHlvCJGiAOKdxFC0SCdbv2Vtq9/GaRxuyV4UGD3jljepSSDo
dDlWlhwG7TKN4vAi++DQlrZAkuh8dkEarwUUy7hVDjBU/N20cDHJCm3WxE/g2VxgMmbt/8T/t8x6
60MFHgb4BFXASrXAAFyO/LVS6XSwJhrdftT+dttEQWbiwpV6sag8mkLs7YBEREG67RXsBtJQb3TI
W5KUsTl7jH2ryX4mjPpc08U/x45lIGEnetaI6te8Ss0nJzSPkTZOl1jf4lLB0IGUDD2lV3zF0/Rr
ZMqyLafZadv6/WlCDksxBgPAqNURLFIk2Qshp0uXuU2iFlKd272WwZFxnZWLl8CtL2EURLtQ5sE2
TN1iQSuD+g7M1ZKFwMH81ZeHYcbJOIF760r1Uc3KcWT+T3Zqr5HZNuvemt5FRDJYXpHmaHRQMKre
LZ8H+yoxjbJ8GVfWKUIZZbJrTME0BGXoxoVxYjlg7VrH4Wm9ArHUa7+j1rD2XR3AsUJT3/id/WIY
5osWkUGoPEK/xljUGSZZLJX/uHq3WI5bZcL5uYOje9IP/2Kv7zfNb6S0l/hXVuVpc6eyi8KbdIaa
rNV/b+ukogZxw6AZYQeDaVwr94tIaWfTbZjxarytXSXqf1zUPjRvSYRfYXN8KFbZNWLsXwERBgfb
oi5yyAxdpQK8VDxfuOE0ktYBndIx+11lxMuK090Bb2S/Nc18n4SoFvKx//x7N+FOkUMwq5zDr5jp
dId8BqV3cY5d0maGnWHkOqBsBmZMJRsrNQJgn7Hj94toTkvSdC7aLPrpEESwcZAjLAK/GdcmdO7N
UGQvoR2+IOOpt14/B40SFLa+c8mzEZShFUXgPXsjProkh7O1YpAgp/HJjFiocxOvjjYcik6JfT9D
4uOZxX6/+NfNaUighmiVWLg+aQQDDXsoY8WrSc4NxQHQ7PvF5GLC/b5ZjxogMEg73/B4zsXycL95
vxbCVmZ4NrPl8YltagNLqeVipFDGU5LZ4R5HKpOyDJIFfC+Y4BEpKUSTrEgZmralUz4jlUKhFXbN
qk/Hmx5jYNK8lkE/WDvX+K1L5zwMxLlYukAl44KiST0HpXHFeBslJSm2tqOv22ogcwM/izck5QVW
RNvW8SZ0g3Stmdnn4DfbaYjFgrVSLfBvOatgkBsXp9AikgHhkILh+jgDiTKom0MFTdOlX3EYav2P
5mufPlCxWHP5ekbscNM229fJANEo3KkGQFLYEx5KiYOmGLy1KKF/VZz7M+KnQGl8FhrqEBxQq3ZC
HNYIZi4aIgATZ9m8VyfDJtOeHDHTHIKWdmYoxQpxR78c4SfRGtoVc+wBo33YUfEcg5DOF5y+9n5Y
ozuebyVz2sf9cfdr9/u+H/v3uf/vj79fgazVcdn2oGf+/TvzhiUVyOt/f40kAnYLo/H4j9dO748x
qx6bbOEeiIHjKd8vLueqCCf3b3SK5rS+/6BkeYI5AUE0GCb2evdXuP/k+3n3P+V+Mw2lSc0frpBd
4MqqiXLPCrVJEr4huCchvaA7WqDw+JUkwVZTyCWp04AU+QECOecehjFfMIyvmXXr1lIkLQs+QATy
TttlYXgVKdmGufQEpqlEABnQnRRej9+z47AB/C2l+TNKYmcf65iUih67UkoqAdQk4esbrY2eBs/j
m3z/8f2COb44eC4ACLMiYcMvrJicjfnZnAXFYUySY50k0/b+uPtd94v7zVwU9k4TAmUKL3K/X2Te
f67JDLN0jyCN0Ehe6P4EKvmMMzGTh1yO3k4wPE08rd0TTj8dRM3JMyD511xCI196+QSl4D0cgieR
C29N+wl6figwvd6vFmAYSKG7h1Dc77hfDI4u9XUy51OUkiKsqyx/FRicAe4X/ow//74ZzUYtwMsc
ut93ev/76O/77s+7P/pfL4OVI1v7jccaM+iY9zsXJOnSnL8SqQ35cq7Zn0P0lBj4apcCKFf54fui
qBx4Jt+3CSv+54//dfP+uHZOn/h+RjhG3rj8vv1/PYVygCAKA2xg1NHr+PvoPC+x3d6fOFmKv+L7
mU2ctlvBKUfYHau8GewCL/7vH//9sO9fqhHX/o+/6f6Dfz3uPg37vu8f//j9J/96yuBX2nqyzr4l
bzXt0xbUyPzOqQ7gOUEz89skA1QXT/p8NcjTPN/d3xmZ9kW+m3SX3ABX7O6f2fcner9JXBobsPwO
v/97/X7390Pv1+4fdFyiYKLJMj+h7w1tXBZuPm2tJN71ukndP0wYUpquXFWMort5/anHAWbm/QhA
t5Q072peAf370uHU7I6MChyRwpZOoF4OopPiqZgdd/eLuvFMkkz/93YgiPzWmkgspOGAO5kEOwwO
rvuLRvMZVZhGSF8iIJ0Y/LDQalSgINPu7+r9c6kpfDdmVT5LdnWIMalgzPkDntqXLG7X9zfwX2//
/b5/fETyfpj+fde/rwZov1hBu+6DWOKfrhYzxRJxeRxL7NVT5+GTqdzigSjRowoAh2WTUI9lmqag
FdhxAez2NHRecSLdrRNAZ1XzDNNOIfW5bhetZduiZcOjsywpJdFoTPWZEcRZVWb1Jm4AXa2TVzwE
hgj3qT/uQz1EQwhgEv6W8TUZDXCoErEQNoC92V66VMfvldsP4G7NHY2WL0jijcCwD9pybbMEc85j
SoQUC8Bg5ZxjlMNTjdLazeznZCAz3qm8r5LFipCzBOLKgAmYdFQW5dj/wONmXMpugPNoW8FeH7Vj
FszRFo7+4Uees+nJX9i1nvFDpKjiZk1HZ+YgeMJWXnHkbOoOCEWgBwoyIBt6zR4/40l9FAT5HWPY
HTRx2TwxYTKpDchJq5uUHT6iMcT7pdrj6/w5MQDeDLmGGSRswpsOQ2aOHLTrhyQcX4VTumRNuL8K
4BwIwjp/FwiwFTBeHqsijB/dZoKi2CcvPZLLNcPhbAXDNFxZY+mtk3wQn2ZPw8wyphChTbwHU5pf
w5JuFbly5J/F5dlP9Dcx2oJTbOAv41yFK972CxJ0cD518VMrSE7vJQnj2QwyJpqRBak62pMT7bM4
uyQJspTMSR9ggubP5M1ZlEX2lzJH/bXOdrolymOpEcnoQ01Yeea47bAfU7v0yT5API/Ck1NhUvmH
Brs3WY/Dz8m1Lr0vxXEO5i5IUcNIkPzJS/qUqQ6AS28wH4sqzBaHnDnQKccd8Oql7MWsZ9XU3mcW
xliLzc5ErhRmWxcCa6u6U4pjfwEHoLqZDZR20RjbrDH8U1WCI2s1RZ0dTGuUx9d+7Kqda6jxMY5q
RLP6Attm92C2ihaKNTKjzD0gb+3sHM8SNnqc6DQPwKodhPsiYYiJQMxYRhkiroe2w+nX9bZ3ynr5
GvausbfLmOidgKTQkR6iLiQs/QAdtdeP4qgG7aODFoe2WKVgAiPQInoe9cfY+JqDC5ZazzhhbEh1
sSckTYFDjp7lwBS79SgMobewXEhylz3Ko9JrfuWoMC+Jb7wyv6GCZYe+MQziyidRXlTFgTUiqrTy
ujgatfsUSUJr8s+JkfNrCwVPjo9jXAQPRmx/WJWtbqEKcKKN45kRXn4RbsIi5mMewbhJAEzZvNaq
Fk+EsJ5RLCenRlc/i5oeVdhFznlEC7vqBuZIEJxXE8P1Zw+s+6Anal3kaQ3XsHwdLE/u2Z/uEUXo
29hSRIiPzC/ifi+ZmzhlUR97A4yMaSb8dbzB0EXgBGfj9JLIrH4muzIJTHVLrU3ohM2DB26sLh2S
kUVGq5ipqJG5lEg4J5IJ8V4d2wjkx1YtKTbBLmmhfvIiB6dmxvygKsbwCO1jWQgQMCbn1TptwfMi
PTm2k/+mejM72c0Eg8jsppU+0SMcdcxj1qxTpI5SREybaOcqCw8abGyD/CGRJ+/jwF/Obl9biLp9
18oBsGCfBWfNLX7jQHyPpLvhIaDIzICjW+/ksVJd94j04MmsTfoJ3FwFk5zNCnMIjvtF8KpxKaR3
6aK02Y+u9kNnV3xpJQmdI/5+aTnxIc2m/MTY9aepl8++ap7bcPSg07i7UkznJJfvpVZfHFErMETM
Wn0MOm1qQA5Lx3Xi18FqHj8a1m/UooPh15/Gu4k94axFGmyyPVGAxnM8fsSuZe3L3v4YzM4BENQ/
tiL5I2AJ7xRA8lSgBM7yaNWzl31umFAvmDTU+3x89OJKX/cKRAGUHeiRPR1GC18D9pFm67JrzZxE
ezFMfUe0ACYjAN2AqBTjgJOoAPkyeXCXuQZ4b/TgXYyhvi+jetOL8W2ywdHKsGkvoi+I2i0rf+27
T/pg16ewaGn04+pRSe9ttYAd4Ki54TahH7UgN4VoteFEPL12Fh243E4+mY1HS8siYZDEopUXGx3M
u69yGOsHj3ZdZw5PlHKgNpkeqGwY360mJeA0OzVWEj35oRNtjSipDlVTS/xpQ/SiWUH/4MLciycy
f8fJ6R768Wds2vWX1hCRKivgbm3KQUs3smAaC2zJddW4rPtwoAeUyoex5ZyGiVaSbzpPSjK6Cd30
0Ld2d7jfE1hhfSTW6nea+NnOgWGdj6Wz1VVx8myh7aaGGsqc4mjVYBM4g6eBOMLvsZNensMEiu0g
Br4XYB9oDafYTxA31mGJms/Lk2sbdBjpppyJhw8saVDFVeUiO9RxVq85JpaNA9mp4cTgokVdyXb8
5Yj2MpYGuLYx/tT02t2Hxbxs5/SiR/K8ybH0fUqv2t9kLSL2bkT00LW7iRrqhsB/e7D0crYBae5a
7wmGIpdXeyJ6boGh6k8xggyXIjmkugPzJ8jixyYLIWjG4VYvk+kGSfrTgst0bno05w1z6kP7oLkM
AZ0K4wML/ZaxC1t5G5ox6Zb0u3POYXRFTWffl87wQmuFw1dr8TIgVi2t0CaG3plrpeGT5ry+zRK2
8F41+JA6fMRDKOR9lapLPTyE8ge/ctoPvAub0ZjeI6cm3kWPJMmoGLTo+Y/LwKZlSlqmu5SF+9KW
KeWFBhcS8TAYkTR9g0kfMNEjdwsbTLOpnZHWnM5sVwZAePUGki+V6rttZy89/IzCpMXqBxURFPGA
wD9Sz6koTMRlwI+GIbyqmu5n4vBHJJrlkuSY7XBJQuuLNZorZMjpzifDOzDybrfljbTyfPhhFQDs
HRH+Dmsmc1iL7Ael8OJWbXRy/RuJdc7KLIiwDjmU+9gjjs6YUz3g0ABAmq7GZCUHn73y0LoNHE7R
rJ0QnC27ZjrIEwgqpzsTkiyWlRinLW6spRfYOyvxf8WVyrZ6z9e1RUC0xvB9IRa9XqnRWieN7b7p
9h+qumznm4O7KlDh71UnfzPMeRSdqf+ytJhGsu+8cfaS6xTlv4Gz7UFm7ks05dNnFDoE9yREqTZW
Rc3Yp8StpE69kGalbTEZRAtNDP6eSEdOofqrXhVfrpRrP24IrI+NaTHaEzk2ZtCdpjDyIcvkV8Nx
qetRjwAD62IA7Ow0amrpE1vxzk/dB62ZK68g23VBl25Tg5SUqqh37dwu0ScYDKQ+lJssq+RmIAAa
GgnBrphUFlE+IIBIgIUGaeL88MPsw4ty4MmZU50GDILDoMKj3pISgEWdSLW08pdDaN28IvduAmpA
gB+IWWh8ZCS4o5VNX8WeflR+Tjo2i0EzDdXK6GjDlRYAPbRtgAI66zFBM7PMhNPuKm0OTXHSbM+w
imcrBnZ4RCCUY83WcQ0iSqBfbCt9kbxIF3x2q7ckr7g6QiTfu0mFqSg19R9QhOQqMzihwBkvCtWf
KBVI7uXEt5Mu6QXCuOKzlIPDWp27wZEA+Bsq0Ktp0GwxiKFKJxc6JpysOBcu6IXyhzRgyncSwuOd
VzCR6pAwfds2A38OZVWCJqLt95GRPyYj3mbf69KV0rw/FDzWUauBANW+Pe2VMewdzm1X0/H3dTVQ
VfQesQ+e+nQaBjC21sUvQk+vud0clAoom5wGDE5dpeu0JU6ptLAsoilbtplDoKmFmjv9EHJ0fxdN
8GmXP0j+UI9Ool+zzvpRIi29ur58K/wUOIxpE40nG9hkxQCVKBFih8v7WKaDJPwaqV9UGPnZqdgB
c2JBbtnnF7RYh2h+zZyw4SXIH5LNn/sMspQWwI2IZpJABOHc073HlPU3GztxJAGX0IgR7Rziwnyr
SyhYhq2AqpfTH3rjjyRs82aVLh8fnnxHOuNuCo0f5RCcKY+ag2c5W6IepotO6EFcq1ufntww/1HZ
g3EzI4ygRG9jTizL6ar4JBYELwegoujjQxEujdYieqy9ja3X7VMRHEr7yaky+2y0rcD+bZRnM+of
MjJs0tKJz36QjUuJamqTGfIQ+ka0dD1vDgFGnhnGmbm2tSjDh49INjIbhhyiZhoE+r2MegnTlWI8
1dTlq7eY33QENd7lJTnqek/X3Tna+KfhlUubAfWp94ad7oEwA7JZEmFcjoyAp4JXjoFxcIwjk12l
YS73Qzz8QYa4jQwoJAxfmPYzrFkok3F1rKgpdftYdRkxBe0EAnTSKY5K2KuoR50gx0u5CF8jTzsx
pQFHrT40iVDToxN5QxANWq/ifH+/SBG7nqt8fBtSt9tR+eWnKRe73MNrwDw/X9oJSqTMa5eRPeY7
tjfPjVdSWLw3NcTcBi8ciCic7ja6EZz+7EHuYyfc6IdkCKxzElSv/2kNZKSHhal2LLlTpTjWmbKP
yE0nIf1TwX4EX6KZr6DCtLvU934x8d+xGHTHqkkfqjQ1jiH+r02QjMfRcvnAdaGdbX8g/LAynZWh
tEdya36zv27mvJIvE//hKoFIshui0oBgycZdiHcGfN7eSyMfQa7+q5wkJqep0Da6LZpjh3GUaYXc
yb5MmYhpOLG1LljpGPzMxO7WVmHTFyrpwds1iDYbUiaUaPxJtIDJXmy5GUlloyMY9YPmwg4s7RRf
fwEhLmHwsWVHXC9yvlw4PGR2LEo9gQU63ZyMRLxZaNPVzG6KGHuF4SvESOAAlLtu+m7HIMJ6E+Uv
/B9rdyyHU8tubE8d/sYxQ9KE9djS1XhIU/+iSbo0ra5DdY10dRvhsrYtPAgOU8wioW0/CF870l9Y
NHYCx7u1NniBrJ2jA6BjSwj0W/qUCEGX44yR+sFMYFj0GbgJA1nXJiwA+DR2/NbQUzyLGjCBCMH2
0OCK11nk+luM0+kSHeaw1VzqTInq98iLjTYecHesxp3TOKjdalyf2twgydrml4z74ExUy80M+2sU
B/6ravHNZYVuHDnvgpuUHgk97BZ1hIGHwjYoSTM730FOgmLu4kayRbdm6ltd8gzPaZtayVIbZb7W
LFi0IIEwLJqP9pj8LgdmrGFTYHoNRHfy89TfCQZly6I1/miNbpFyS6ZxV1fXYRialRPHh4mjdKmw
ie0Kh/E5nIDmGgWZcdHyXdqU0Uky8mK4QgAb8yECK1x/uEVTQkL4ftSi4To0zouU2tnBtL6xXQMI
ko+NWBnjuU18e9Hm8AXcMLtqVY0Rdd6QhJVILvnUvQEV2LiE7v4aoEbmOfH1gd2ZLwNLot868XNf
46a1e/cCN6f68PN+A/3lp2n6Iftx86kSWrzDEaxvTR+zFNim/KEDxuLj5dwEmgzWpT+RAOKBukF8
ckN+icMbqrSbyWhNMdYA+yRzwaX3sEStk6zQUs5bhqGLa0aeDUCgwe3PpqoQRZWAigMn2NUysOll
MTgf6mLiiCRe616UJIaRHELJHoHxJZN2We+qCPHlFCN2lNbwbImR/5AxPwMDUiZVghcD/kKgImKO
A49kIGIlExxBTDCwMOB4ipnf6Z8+FZSoat7jVL73aaod4Bonj4bFMETCN8CTfbckeB6bF93OHL6v
YbGCv/Zli7RnzPgYslxcIq34k48mljm25F6qkPJEfr4eewSXTQcK1JtghtZs9ZbMUbRNn8Xw4bBh
ugV8UG+8amNUsG8cIUBGxrT1mhctKfx1CshgzwjeQs2ES7kNzPbglczsm9wmb6sFCYMP1Ny0ZWww
cLI3fKMLhJJ8UWtmeYF2NQsoB30NBD/Ru6MO0EZgWvSyW9iqaC/nZXYYISe3biS3ZV89wa70EIGf
LUb4O3TeUNALe/O3v6Y3j4lPRV1Lf7yOE9uFWsuSzVQEb6OE5B2aHtTSTDZXa7hxNopPWkPgxNyC
ydzBXorINHbpD6vMDGa4CIJA8vF1m2zFEBFLchOm3Varf8e1yGinDvYNPOQvkTtHonawrCU6Sv1s
INZBiSfR4FysSoFsAiojZxL/ofeNcZ/Kmj2rBah9SOUf/u0Hq4pf8iLEO03LFIhdzU5SCoqjni7K
MEs4okD/aA3Scr0w1ZHdtvkqtxTHTlQ4V7PTD/FIwM5U4whFxI3RFLyLFgXVDnYz7T+XytqyZPZo
GtmLB0vDVyG85jAmJ6+nAHF0gGI6qWmbMhcX1bjdUTJE0PEIB+NBSOt3h8SCNB2xUkYCO8VHPRHr
NYeb74BdAkiwCFPOcDGVymoCRcw+mZBMvDoUGD0ax0aKc5T2+ZF0o+tQ6LB2SvE5yLM5Rd7Jyukj
5QnuE5FMv1LAjMtc7zieasBOpG4H1NyAdeaqIlDeVyGd5m1BrypZRMILtvhdOb3xhb86OHGF+SKU
Gv5MFvGS7JgQx+Gz7o0vCq742k4mfb9aZWfLK2+9E9NsLDNrk5TIU1O+zUu6zaRUdXA1Bu9E3lnx
SN/WBKsEBJxq6qWFY7xl3Ix6IBbeCcHRD1vK+liFeCQ61yYIIQtMHLBZC7ClQfHgKUYftXNyyFMb
CX67MGE/Bn2nM9mG3ur6YfQ8MpJAqos+pCgNDNGOIB7PIp5KN04T8I9zgCxazXFG49OYRXIvoprM
laQWy3vrEWj3BN7zBnaLLr02phtQwu8Vm+FT4mivfcD8xUPzeQxTeW3iWbzoayvTYuhZDEZ4GPxH
6Sbu8X6RaTbHXJM/QjawLmlq/47YoyIcRj23GLTiE/AGVXJ5KlJHvaUwHsIgWhdGhL2hSP1nsrKe
Mr4Ix7ABe93487c6pRmnMlpcadReUcI1V1N6Wz/QM9b4te7RdtUw2bh+9mcGMhAcMHEia+TZSnP9
yJCl3Y9TTUFSRnAf0fwbqXaqsi57iVUCt+fLbKptEZfpC2dn4wQCPV7UEHw0M3nSUdbj3R0Z2Rj2
ePaNGnJF2mzV7Fvtm3ra3nsLRv3IFkXb6YOMt1OMwjBi/qF7dbwjCjbSomPVswVNLe2paLllduSO
t4Z/HvN0r5UxkHitrg4Y4D7iqgPEmdd8ozxYYoPHEhMrYjYpal2wNDs8DvSwIhOUskkegW3HuzHJ
S5YgI9ihEEEuNOb0lnLPW/YOMcRsRpwV0PcnvSGKZjCiTRtZ7mPhjlurRatXesYlL9KPdpoVNL1s
HouUdIeBvLiEvdpRlsLbJ/jjF0ZctsdKi7alMvVrVJSvvAUSXAQl+GgZN2zV8bZgQrlE3J5vKi9x
lrCfwDZTEW/R6NYHjw5LpEoke455GjPtSxt6Z1sAD9y4ZV1sZPzahrnaRcEwwsFwehqr5OEWKciO
rG9PmQcxIVBdfqnTL78sVrFn5p8JqylJgjVR4l54lmk7rAtYgBthJKxGDiZsoTBxaINhvYue5nDa
vqUlIWdZoz1bspWXJmTdgu0YbMlHXEXKnx5q1Re3QP0pGMqv+4jdBS2f8eZEQXIl4m2hu8V7rcvm
UGIZQ5oHhqKfAQ96ULTnrpDmuhfsH2bC79CLM6YjcXb89GcOaWZfeqN2Zdj/RC6esaRdV1/UsCCW
fYHFvn7inOMTbZG7x8ZcBw0pZRouzV3vEzM3pE+a9icb23LLzLBf2vNWZ5Ap4bMh2kk9Q4kTxhxt
SRydnNS6JgAbrr7h5piJX/7egEi7ypBkwylHsOfY8O01iHMI7QZ7HdskVHLaKZ9jc+AgMcL+ZLWC
nKgO7MxQT+7ubrgwYeDMRCwiMb203Ho68sbE8U5Vz8jKDLXyNIzJWzfQydMN/VYysGqizllnqiLD
Txo1nSiTDAaqJ/4FVL+JtnObls83Yb33RIvA1nG32M+7pauPAXt0mncqUTcRsuMMg4c6MtSVv4AK
3Rs32WDC0gtKtUbzuy35sJbUNMYKdSj5xFP1OeUJwWkdEo4qNJyNXac/wnk9cd2gWFat9hA2fYI+
fVQ7dIzaijLS3fVjtWZT/ZAV1nBmbqBBtyZ+p5rHjrLhtD/4aPZsnP3FXLEWlMVIYpKF7Dg50Ozy
SJEC2160kMv6pjzqGsnJivMwdDI0WW4BeLE5VqLz141ENtf3+M34n9Aktv3W62jIhcp47Uu2ZdXw
kwZmuhsJWIRKl3tLQ9YuGGnk/JbZWic5GEepT8mVfbJkKxCLJThfZhGFLDGLhjRcW2E809AH4pDR
Y90Jdxif7cROHkKWrJC0n153x6ehETwCZiS6MriUci7PYP0Gk3miuYDRKCF0ZyxB2QU1Nn6JhWY0
IvMZ2iM66eSc2yb2Gos27+DJ346V2nuNuvhSQDalEbdKtdj5sPAoug4cxc5qWZg672jMi2fu6t2O
7I9Kq8xlDamC4s8gsy+J651Zko6a5cceNR8u2kigkZ7tkzEtQoZYhONVya2nn7F0FK3epk1aOEP+
PNN0LtJr49XEhutUO+Zb4Hyo0Glf+bBe4sEbmFfUw0JYHeoChzggQ4/Ig7bNl94qv2yzGi6BtzVz
GDqZYAMkA5/6w8kfpwhDsqq3hejkDxOQ5pDHT/lMXNA6p71NZb63q2RJIGQGOJPJXJrxVZfG4O1a
g3Qs24xBVIIDupikMrrjc2cjQB/LzGeBzMYr4DQEWs7wQ8x0q8QPwFJaO42d0ol4HQ057jbswhVD
iYrTZueumGCGyzFzomMLFQFYahq8QokDKYh7pDBg9xTVRLRfHdMNCVEwZxM8z4Y8yW2R04JthyNk
vuH2HCJWOgqbAL6EDFF60IiZSd0gBWXdOSS2BxajEs2x9maRvyCVVkffVsNxZFKkGmEduiGtzjWC
la3vTV+uFRZH3bTy4/1aKWRxHFLjNaxg5ARWOR0guCORmq8pohgmpY30krLm7Go0th2Mtq1AJ1Ab
AQEZJrIxLw5RTnfl44B9iEkyH3PRE2KkEhI3gZ3jV0gn43msQ7LnXGzsdegRBUsw7blmfH+3lxWM
V5+m5CdCrGtlB5AD2a9EvvFDKrd7tLJYHt0BmmE7EOLkaO7RSmdTQUwzELzs2ezb4cFKPpAliqfW
Trf26PcIzDoInMdSNt3KIDeXNMg/RHG+R1T+W8YPdHVRr3NSntwNtS14soT6K48PcajebR10kRF5
pOd6FpvIPPm86yNUCN4pGOLqPNkDIVmhibp8mPN9PE9uvah/jvzEPGkRKyVtqM//Ye9MtuNGtiv6
L56jDAT6gSfZN0wy2YuaYJGSCAR6INB/vTegeo/1yl7L9twD5UI2pJiZQDT3nrNPyx8So9Vboab4
NBqbnESby7gmGAG9SnPuLOslM4YH5Hn+JoyLH7Gcsr0BwH0UtnGyJ/tiBV6xUQ3uXZ9gqRgI7sn3
unNNu4g8yeymbMnShEAC7qtg1W02LXYNvzjRM34O8b2fWCaRX0mXm+ops0PjTqvfEtla3MpyJB2x
TatTrnkl7UCInGmbqXWJj26LvtvbqYzqiexNDSYrdBm3fGpTD6SOxyiR6wHGc7pTJA1DvUtaEoDU
QMG8BjhEV6cJsKUn8VZlsInapLDvpXRS9KmkgpNILoJnUxELYTPar30HRYp0Saoc8vEdaTg5X2SX
a5oDoo2pxgRiLJUunr3U/ZVV6KKYN8l7qvBvECUxOh7h5zE13ckGmJaPxQFhVX/okSDkxMA2VXcw
e10/aNkHRpdi3xXyLqIgu8JZog5KOVvl9PukjUmgAndDCtDUtw+FqO+8qK83ta2lm76l/glYwoHf
1JkbOHEGK21h3FVdc4mh5SP5+pZRUlthJwJNZxAzAqyo2fUBuzwX0cTo59X24KcNvheHqIcBQDWK
voyY1rz9McQGdckgOZqj+1wZtEigzkIXA5W/spqs3zalTUGVdiUrachxnm9c2KDc14FRn0q7fgtN
/VaAQbk2ttiZAEovyjOuY0teqqmnwYaBcDxFIYZ6Pdfph9F/Yv83ax77W81y9WM9qYfFT9BYxhMS
TWDPDesiy4of4xrCHVzPl2am6DWlC1ax0H7aPTNFFiXVVht9H7sNma0eXac1bE/zBjL1e1hXzVl2
4ywgtX8bn/+f6f4/Md0tamN/sTD+FyLKXULcdZG9/5WHAjJi/qE/eSi+9Ydlgni3BYbtmemOe+4f
PBTdBH3iOK6Nb3XmkfAUBpom+o9/M935GdfAbQcQhVMds+ufUBTT/MMxbNumZWuJ+We9/wsUBUvd
v9r7oAVQLPVJ4TH4Mwxz4a/81a9c07DMEexVqGCgPRdU4foRfb6bIPgNohdWwetyQMdbUhODCfWY
eAad7NYYuDIzBm0m0dEniyMHqLAexqQB44ELKrasox9o2km3sCpYdJaZnMxtK45Rn8szoQ2lTjSd
2VEw7OvmY6gIs5wUOfWZnNYobkm2MA4+Lfid5fjeaTIztGBe2BHDSitOFA7Sb8emf4/aoGYDvapZ
cJ46RSrCcvR1o1nrAfjoadQlIWk+weHzK0VoYHZYDquegIUkC4nq05IXPx0FqvLwz5uQIfQU1CRd
YPGYPXTcRaWaIm5G4fz14uWJ5UbOL1mOlt+yHI05QlEQCltjCAn5qj8jRSND8zL4CzrLvOVGN9rs
XE+Bc7BjsV2isX2lidPvI7LlMxaC8BGTjmwJtyGnZEKoNKVnD5gaSZy+dt+SILWb4x89ctY75aB0
mFcjXzdgumFqozZfj0kQE2oqO3vTYXMiZkKUZzhiNxVerC0WPIcyD8VlYoiTQpJOnl1F7/1wSkId
8Sz3QETTb0iGiP2S5XfPg7zK/uM+6NmeYrShbRR7ORhf8n7qcC4MaW+tF2G5BELcVRoaEX+YDoVD
HLY3I9NrVnTYrcUlbIRxGahpjpggAj620NF3gFJxt49UEcgLcYUimLBsjQg666eZG2gR/TRhfZdd
ejXH51qo3c32JhjbbdyIj7Bn/ygHymFwE8SlwsS6NmqUEegQzUtZ21SGOhJwZUr6Z4FjFx3qjTOw
VanZPBKOR94Rwm/OTgDauz711aG3zIMqc3JpIx/mTlZ3e5PwG5Jp8Bmg3GJDaaEAGCyE7p7O/kBk
qITcwGIt3ayKnoKpNxT2DTgvZ+9608vynA8rdEOWyJYieLdaXuCw1TyKWtsbvPXL6I3gDea/ulHR
S6eJEcomxuL5Obx05sWR5L0L291E+vTshHG9b6yGtlaSTzc13NwbSNN8Hna694X2w52acDeNlXHq
AbfvEfZfsAlxzSvaWKc4JolEOepfHuvrtzrC8dhQUE+TKDtrwtcPKBZ3cE5YdvlFc1L85ykLFA6X
B79uMA1vNWQ/KwZA/PW+LE+Gxf8cN+N5uScQpqHIwbQ5TGQYO4KFHfrnbVXfT3b4PEhozZwb4jzb
Tql3UuniYqlMhzxFgwm4xYZFUXyXhN2tmfgD/YBpbpnU1kZUElG2Qx+JHsw1iVgklrFH+cLLvi9a
8R5/xqHwwZMtSvHfivblsKS4UxtJcdDhkU3rH6mXdierHaD4zzd9+m7ZfHOeby5NseaUzXpwAgg2
il3QYRGC+zV1LsMggr42jRoBE+NPq/Wsc8ou2vQOvVW9CDHaViyyEccoUA4irk+o2n4kcOC3kSmw
QM034+yAW46Wxwav2+N1JRHK0PD+BOS0ToZzIEtQ0tn0ySIuiZ5wA//drIkSpgb0p0x9ysJ3Q9bG
9vcnOZcwCm/ARzp/sLmVblBZ9ocRA/hG2NjhmcYIGc1pVg6c2OsqRTuIfzddm2Eh1hDaGRvAzJUn
M8/LU6NXztGhWSzFdFLzYqiJTQK/ZL/T7ZDSLvbMFld8pjkjHe/m2ZxG58QqnwCDIn/ClkjiPbIt
+qcwVvWA/GltxB7NVMnX2LCa7yXdVTGa9LDUBM43v1FdFe1sqf3MzY5sUHuNFgX1g61RxcRwgUGO
qWI5XFT+apb6L0d95UHWkMAkC01HETDbFJYTYJHLL0eqKB4a5JaEAGFEkST7nCjaMV39tqO08+SV
BsXGD1hKZm4zAlJp+pNWE/Zg4R6EvYjwLWzM8SQ68UO4rr6128DamZO6d1OcrFWvzEPbgpx8s9Wv
cPb2VVlIuXKaDX/uWthcqTnY2TXVAJPugfMpIXZsl1emBbBbDMfF71fjZB43QUACPdZhVOAx1Nle
yINtNrt6PCJf9Y4y613yNbVp6414nbTJehUpu8yhO/7tvS93O6kjc6UPehlV5P3+GFTc0TIOpsPy
oSw3+M7InR2cm1SMH9RziXYDynKyOjPf2iVp7cXk02IGcL2Kq2id6pwdyXyCztrPaaRNVgu/3YJ2
oH2hdf5puh1cs4DiYezU7JD08vqmtwvi1wXZcq0Do7L1YwODEBUKiXLxVONElS7XCH7Zk67vSgCt
p9FnFaB30SN6Im3XZjNRMu6RarEDZh9EWkU18YHPN5hGGcCKHHiUa6fR1l87sV8eo45iLRcH4G6i
nRIZHFKHuYAqJvZr3KSOLP96szympvZeD2sAB/Ngt9yY/zxa7s5a3FMmtZZWvVtvogLrPafZYbn6
Q91gNFgOlxugwuzoA3f2GTY3cRh7q1InfJEyUH9abhqjVXtBQMsyBtFLvpCrSXZ9jjpBie5OKx0S
Hy39+/L/LuPt15/xdRc6uLbPnWwH6o8FIe2EoPGOv80iXTVaq8lLX5UNjYPSAIEx843SUmujMj6R
Qg+BIJEVtheN/Zmx/tou/QGAPpspL4eDyJ+0wEl0RNCcmZGFR1xQVl4v1+Zvm43lkBtMKQvd5uwO
6mGAHMsZ1B3hpOvDN+KrcO6HW0hr/U4tjq3KTM5toZL9YqxZ3DvZNBsEl8Mvy83X00Z2ULBejl/P
LS9dXoA4szy63Xcz1fkE+tg+9BTclnve/KHE86b+6+7vI+gPR7NnaK+c0ABPzo8WCCMZseYfKXFv
dOe4KugVEeFn8o5zOrwnK071m3hGkFMgPXalRkyLm40Ur/JfMiPxy9BM41SRrrMzfP9+Mcmlsz1u
OVqMcpT1JGzZfz749Zr/7jFXDdT/tDD5bcNbXrzcEEBXI0rvNl8P/e3nlyec2dC7HLUDZW46U9AZ
5kuP9ofs75bDqkaitPYGMS/Ys3g9MKC3WHgreloH1CgMi/+cQr/uLkfdhDV2tTy93F+m2a+7GZzh
rMNo3Qy1BEKsD0h1mHLEPPnUHfVEuEPcZ98Mcc2CGJsRBEg1CtP2cgOGAFiL1xD111X9ujfL9ma5
GVy32IzMyOvUkciQDVzMgXA9ZmSG6NM4tuRRTkWgYGQnRK2SFokrxBr5NJwyJOlhORz8eSqkBVqc
/v7UX14F5byHNgCI+/er8m2rF+Vxchl9tjQd4U7Ok9ZytNy0ma7+fKZMnKk+L4+ya6nmRCdeT10m
I0nBKfDOzYfjYgn8+i1C2RFRLkOXnhFmJ5uiYi+AQ3/2NP7+5X995OtXBrMzcPmNy2ODElCj8SzM
D//tVdHiZFye+X24/O+//5Dlpct9Wbk4GJf7v//Hr1+lxzlRgr7TkN/pjgwQ/3xjf/srfv/ZX09/
/fb/xWMFnXa30mtEaUlwnIJxVOxHZWitEZdVtCjMiTbn+ETi5kAlnwyBwahurRgVKoBiBr0pf4ln
qXLhly+g48ml8YmEzqkZUlt0ryoZym9shT9Zor+jzai2E8yuTQXGelcIXm4UEHwyYWdrqaLnwaaK
iyUoODn+BNm/HVdZABmImtm4TaXfoBAhNqAAJ4Qoqp27Z83K6bqniYr+pq30VwcO0KqhieF27jnM
47MWodSJRU7a1Pw2kWhAIG7VLtWY+Bx312Cy2iK2Y9vexDXXQqM2scojyoklkJW8+UXkJzTwAfZ1
pHdv+Jwk5elvXoxA1S1j0q2xj1t1vRsH47upgRLodl2B90RU8JAnB2WK2zqnjMsFvVRyQmOTr1Jl
nYsCKJsp5VsEYP82in7240fqo+8xqfJ2kIwRnEWvTQdtwyUT0qrYkObFcApNk1ZueWeUYcNXRQ4l
aOGf0ME3pe7be4FZahU7+S6s2bm1dfOquc5PW9vUAGRwDYzMrfwo0bLjQzIEOzPZ2fWIJq7Ev4c0
aIsE+QPN1D05eMlLl31Ae9+2LLnu8Du/ZzVr3YrITVPq12p0yZuTNIg4qtdpj6IwsdpyHTrfESnr
G/jQBG0mKZlFM6IgRouyZpe9H+qKb9bRsk1Iga9OLZ+eQfOuTyraDHX4ogY/PidaAj7KaptNyfYR
2UC31xCVr/BLbAdkXjtZRvnaMD0awr1xipmp16ShTDs9kk/TQP6mK4IZCHOZHBaggF9Pue0Y+wEx
NqkaVOXLwTz0ofHo9bW1N9PiGGWV9SAt79Er09ueyjITCSrxxgjvWhXvm2roNxPVYZ9yBk2aIN1L
sqqWeLcwg05ErvhPXAk3/KvAcFJLVn1NeVoywCkLVOAUMUxK1larClQ49oq9bZGJO+l3vqx14tOb
+qS7SP26cbzzRy05gnS9LYljGhTnq2EESGNLZ9+BiTeKVG2tnhAjr53M3SDQpLdo75BswmuwqpNq
mg8xL7I83R2OfflKugTDakeugFnWkMq9NfkURBXmjX3xpoIgY0JMVsJP4rMlOnMP5eSB7n484rZP
aZbndoJUxP6wlf0AlVH/BizotWSIgqGd6Dg46IP0yIv2Yuq7i65fpLLosw9YCy0YbrwK4QqS3iCo
h1u6+ZbTNmuaQvdO0arrmH+i2n8EzunQB/dW+hAx9j25N5XuJw91WRyrcLAoYGk/J8N4yWWwS6Po
QExdRBg9gQoZ/b19ks5urkRJmkPqZxClCGSQmdhupQ4VDSZl7S065KvKqVBVtoPF9E/unwP4Lsxt
cpgIanR9ANtaGa+yLrghagAWXdD+YpFLuuhg9puAwanIOrVtUtw/rUv3R/nod6IBxBDM34CsOidM
vheJjjmFsjst/XqGmNEBxe2xaqj7YDGpwfYHr1lAF7p24oQg6EPU648lav9T2iS7yCUrpqmsc6K7
1b2GE3cVGz3ZcIn62TeANgLGqLU+En4gG/a41sAuulG3edxfw850ULvt+4LMoxb9gu/kDRZT/afE
YGSPpliLXr5Pfbq2vAg1kwDorzi/dkSwXAJRv5i1TUiSPuY7JMtscV+6Lv0spQKU59e44TowDBqn
b/lOmYL3BB1hZRnJmx8Mh2nGjdDsXqki+dmSFL4upijdx9YARc8ys8cM+4/v+xvPMNpr6mL5ypy9
KtIHavc52c6OBTx+9juUstj5o7lBN0xoojGVSMHf27D/PoCPADjx3IBMpn4Fk0alj77snrWRWTwj
kW5Q0XnUhjsCHz66fNekDDXSxULTOYRr5TN/v8cYp3/2EaZEbB+fnpEfkmgOd/fdmfvI6SdB2FDK
nG6N+QPKPeLfCEZbIRkBo5tYAcjbjNDqpKQVZuZAcVkfbYZWfpT91kONu43bbt+TccFKuFYYb+XB
Y6pK96nfXlJT97bgJ+WqlBZMsNz4iYEKbYHEilTlCP4tbVWo7qNVjYErBDa8SMAVR2gJVEeSw/fO
pWkelIl7oA5VIreGgWXdhkpuAz0Edj/O6fHu2mmQyvkZRqFJi94s+zJlAbnnNB2jHuCwFbRvlpkg
bcHqWPf2uXUc59bIows+pznZ1Op2SerR7+Fri7MGFV/o5xsywQTMkfKeoIcDs3BFMxlHmEsKBe7w
1yKKiTRBP7vtHJFvIhaNq75DQiz75B6Vjg0HhhpJNLyjHiALlW9EqfQFk8XAmlH8EsU1hJa7tooR
LJU1MhS+OIk4q/cyip/xC703vqxOA4468g06grSH+nYM0EthIboD5QMq1yDnprzLcuPqTXVDyndc
7Tpt2E5+U6zDJjSOGI/UCgnkru3M56aKCvz2zMsUEB4szXx2AwbIRJb6PeKSdl/nmLHMENF9YUzb
rPURcMCAaxtMtFFhkboY44KNfH1PJux1RgcLuHmcENON1LPrUOgUq/nKMhdxNPILrGspsdUugpw8
jI5FUdqzxh69/xpVA+lJo046ius+l0l9bvPo6spKnfGNfli0SJGD4PWQcg3rDLUwKvYhir2tM0dO
B4aeo7MMfhi419qJz1GLq5mgBnCbeYwweqK3N37FCrYTDwb9ezuMbydatiAjASlELgBGBfrPiCOk
MflHWvTFDpFxv47iDvm/QoNle++od4DTCJaApq/u9JEsuQEPfWe6+5iIpNAuwl/sOYQ4WWHrv9Za
/uCXxKMblhwpCZeAiE59Xuyx36cI7uWMWdFRDAtzV7b9A7tcJmquOoBHjHC2R9kTfdRghfpaGOMT
m73HQqjkpkev0hMKkWmEuTmWf4nmbciUPUDRTrHtdxsDJBYgtxK3NtJ6relWZa6dVdwA56rLdq3P
iTXTVJX3fldTa/aM7RSa/XpCsb2GkkSDfxNVAY772mXPp33TXCpwir0X5q+xWBeJB3VqzK+h9F3i
Q3dDU/jfGY4Q1bKY35VIALdpOxi3dKrpqusn32cGl0Y4MNPmw7ZNJR0Y+EajjTdYjA8lkX5X19Sz
ra4Z9YYauFy3sgQfMktcLSeOd8RWipDSV47zbKYAuzYW2JY5aaO3+Y8itn5KZMWr1G21XcjSatWn
+nDXD/026Z9yloR7UZTO1knbY9nr0brIyf40GRoYEH39vm+GGxqu4m7y7KNjUdtNe3/LMklbE6aC
zmLOHrXVbWLBAsj5tauio0DpuwgTgd/IfYcGJ5ZWjRe6jvemU9PPTdENusPGSU302kI6qIlRcFjG
R+tk5W5KGZUl5uGNrYKbGEYaC63oU6pLnBu7jPmVZWQAQLx8MJ1H1zeMpwARXx/2pJAjd0d5v7Gr
6k11FM7bRrxYgsU9aM/7LLRfS3PW7en3hudk7PvyBkXRBN9SIbTRi4kuPK6nIQMprPOJj5HWUPEJ
MeGVYAeGc9cmwBEw4W2t4aF1ekJqCszN7nCC8UHgaCauDY1Omt6Qi3Nv3GB/ItkXD+VaCzDx6fX0
AsWbfQHyfohes+MWAWqvqe9tSGfOKKELA9hjCUNfTML4awcAUSOzTd+kT2NWo5+S2U8zd9EVZ67D
fswjGEoiBCgqQdnul4iyZlfZQCObpEXw7R+KGpVwDRVplUA4PxhBla5h65bb1I+37HIsPEio383s
kgITJ9HPLtewy5gbzDu9ZdIarGRbwqjfJBInZyzb7y1j/xrk77Qn2eitbuKWAc8DqYAWwajbd2do
nhLi6i0Sm4ZqosZgELICQQKytlyZ4/A+YvtnmvZfuwxIgg7EcSorZ9VOJdu1aMw4s/sthbSz65kR
Vyr2TEUBKPOwOtfa/C5JaLHju6Dcu52+71XWnZBGS/lhS1QTHWjslS1e+rj/rCdmJZvkbCfsflnQ
BrNk/gKd8sh3xraNgOU0q2HE+cUzATrEc2X+K1Kifel2v9pseBZReCxCa8+y/p34LeAsPovl3Hce
wG1cIg17MImcTqo1p8Zu93lhjxuU9TZEjpXtcUEWgyU3nTlcirA/FUEAZMV9FxPEqLIP/e1Ukrch
0Ua/hBm0fupkxk2rE63lONVwbqxbWkMhan1YV9htn/UEs+0EB4uvzNyMiMbYu1AJsrVzw5qUUdin
XKM37cuUm8UtuxSREFGpJj6yEvIy2eQWSZDND/q2n1E7zU9ReAQKsrId65lR4mdF82xXZube6MKK
CyMSq8Zn1A5sb8P8HN50WsckGhKoS2cdnQitBR8NIWkdL06odzs8aKH3wNXT2yUp431QgxugoZdK
nFxI+NzMfivG2ddsrfNEuRtffri1TdGPc1K5GAUG2tUrEtioj0ySnFiKiaouPqOpwjAQjYdIjh9G
3oh1NdNSgFuuAG3kB9iSLbG+a6I8v7XhgIzZdW9ZI7yajflYi+5q5tq9Z8g7P+ZbyuKQUmrW/zD9
aV81zE9s5KsWDy7A0GeodsaKtOOdGSbeKRoJ4Xa0iB1yFF59UaDIySLWfVh41i1xAdvOJ1xEYsrB
Pe9gXBUIjDwqpfBKDcHqvR1yPpCAKdIC8NHj+cCdSe8mGiux0kfSIcgSNG4SKgzSBjCK2eTdrNSb
h+Yym+Dp4VqNVmkfv4zGOx6UtzCD19conJn5yOzcADvrDHVreBiYQP2IwbkIAhPOpWRWtgg/Q06B
KFQ/U32CkVVBOEgVrNMuHdZW2z5LsrkvdX9Cx8U8LMRH0ZL4mrRdu9PYxnPUP4yANwxcdlt8Rp9+
TX9aq/RT4ObhDkpNCKQnZa1p9iPvCGJh1hhUEnGMpxrxY639MBTac9t/+hFVb8d47u2qXaee912z
n5GHMsuZHQ5MMueClN0ifaIVgtFo5Yb8/3Uak7ah46Yt3Vu71KuZkDSL+CGCtaxUK9KME0Fo5VCU
cm0oRhC9gXbhqWuk0RSsEovhIb76JIKFrf5hhEG9B3GFYNSYM6jHFayMYlvRMzdYjta+fpn3qATK
BKRCGhUXJG9p0IfXtiVG29GNXawh+AtDm+W3g/679K6y0eVW69MNDOVyC4rlGTbDZ5MVn7OmxM7k
HYBaY8VOJeA7RpX2EvU+EmrprROZsjrXvs0C11Wr7PHiwvtPs6sNP+5YTaAPMtad3UREoqjMi660
ZzUadIln6T/hjyvjJZvZU2wFGIynfGM00Y85o2RXJYeB3T1G7/KJSfNiltO9G3J6EhUxf08GvIt1
35m8x5QPsKtEzTqas0WPZsKPFNsQoH6n+w9mb7wVMUBFIE0b0zmWsROv8Rg8onLEkmVdEhuJQRrQ
HAyjK/U4ZLZ9cnVt2qfILCrVPzlj/CS76WEY5H0ox6NEk9+obFfXt3Yi3greQtDheKl+zNF0Ya9d
lT1xegE+lyV6G4SU88Z0ahFC+xML2tC4w3D3LgLzeRKtQaobFrm4+owjl4RQdgldRly6rT17/ngo
bZ24F99YIYntSM/h7dqV892aunvBtwWZZjuwHIysR2+ansD6gKd5o6lgpiwQ2ZXOXO5sR4gCzhEr
x/QMagLWzex0ItDN/e5kgFn5iHUj+2yV/91s2488/+gVEuWcBkemB8+0ke5RPBOgmX8K/th0wuMV
Jdhhiqcc4OyaiiXpxjnUGs7nvUrat5wFNlZBhqS4GpOV2RTv8JWONVyiXNIislIKBcPRGhH7i/LR
toEdKv3VNdRj72a7aKBVDJX33sP5s0bH8Zl4yb0fvvRgEYTSbqImPrZ6+qMk2ucNyDwMNmAmU+eu
9RBtdN1VGVx3n/Bdo3rV5LWc5FvSqF9ZeGuqGilTCZ83bLxLgVS1aKO7wECwAH/e7exP20DqGVpz
sUpAsOpEsQa4RhWJlXZUYoyXp6B5NS11iMJv9RBqx6wZ77WAraCro0CTDxDnF5Xa/wv6/gdBn2ka
FmkI//6P2LD/Iuh7+jW8q7+q+f78iX+o+cw/yCXwPB0JnjAt5o+/qPmcP8g2Ey65BcL3PEEmyz/U
fM4fls++yzN0zn2iDb7UfML+wzNt+k+WrrP4RSf3f1Hz2VDL/wXWb4NLti0BxkgQRemYSBH/Fdav
N5rWVUWhH60Y2rSjiIfpFKJuHOMUfRx8OSitRVA+ZIz/YEvHm7z1N3Kyt93IS0Ra3piU6+llMGZ4
9YNpZ++1gnGDg52m7rSjEUAMt8FF6JPLZHuPfWPc1AWr7GgiyLEj6SCfrOdEI3aTVBFFHm/9nuvt
RoM4X43VZpDizjHQUEt6mnEB0KTEN+ylO7dVr1Oe2DQ/8puk9IgFrWzyMtUtxCmP7RltiNYfJJOu
eU1b/JW5mvb4xnb20OA0a8JNiEmy1n7Evh/uqJe4iMrwTrOCEy4B39R7ViRY4lZ1j2imdBQCBhZh
GMHYil/mMW0ykp43lu81TT4pnxjg3iU9qo2j1VT1bEQwqO31cEZIZDsvUN8rz9i1tXXT0jQE1xAd
HZfPg5B2tzuhFi5Yw50kAOdz0Wv8AQK/QtmF4pJl5Iy7MeaK+d6ieluOjBqTQUr52MOidTuNfM55
If09DWRaDcJSN7ptDGcFen0zDkj8hONrdzmVhmsAr/xKAhlr8H66mUaTDQ5QpI1vV/o1nGBZehl8
y+UuYafVlQ5+oktWeGKMWHRJ68ntFMYSFw2bnXUR2Y7BaxjkGovqsNy1IS4KV/OCu+Wmnn1dpSge
O/Mj8wfWLJPbCGzJDpuMsGjPbHL2pZXxmF4jWw74lmOpUaA3s9JZ4S0sFvFduIuFEZ2hF5lrl9N7
TYXYu6Ek4t7Uo438g8wRuxvcG78valZSAeGT1OqvQ+3KW6KXYFQhlV81EFHXtS7gX/X51Xf02RA+
to+KtHh6tDRyW9duHvPatu4NHY7gMbKM+lnXCm7076E5BY/LHWHXO6svOiZtqkx97ABR9JC6a/Kb
Thn1bOodzBpHxd+mUi8ButkOHCHz21Co8SkwG3ykRfcRg0NBv2ZZ9yStGCd228MWh3K/Hlo83BCX
b10t1H5VGPJ7byhvu8qwVl3KAkzXQyijeWs/kQtw6ztxc+vo/ZxXKB4HrRh/elV2DHsMCahTWJpp
TgRNhUs89fd1YuEN8AbnIeqT+DvLNm3VEzbwOMawi0LdjXaqB8ju5d10TGOgFhXf8/0U5IgjE8/+
7k3hsaSr/dHBvwgoIPtD0z8rYs8PUQSl31Om+pZMZOcGjrhjow2CsGf+GzQ72PhjH74kCZHgZVZY
W49cu5csMT3cgaFOJZtn/R48TGsl69hyvUNStuOrq4zXMdGKq7LMcDUAwzx6wFKZblX3M3vXjDJ4
SCZlrql6Q4Hu/Fs1wEfF1kbO7SC9m8gQcm3lqnyK4PTYMf81+EZtW8VT9+QFtTo5nXj2hXWxyjR8
zzTqbHVoTdfC0Ecc1xGkD2hPK4+L7VyVpnsaKJgyUPjDY6H1w2MuxKG1/XSNsrTbsfobHsnBQ0Ej
R9Jw51e4ivCfmsbXqgOh0iHbuE9qd7hHoNNfckASXw/xXSZ7yh0IbR2QYpg1X/XSzPaTB4p8uTuO
rCHKKOCvysJz3Xfpq20kd0GRqHubeI1nzGgrJ+m/O5U3XXooCk8qT28loUx3y70h7KmPR2l4SLgm
hnHwnhiBKNJmY3gzykR/zfRw49W2/TQOfXtl6/li40JzcSo8FIZI70kA3ec9dGfLGe2tHqfZxZr9
4BrC48KkYOKFAtUAPUR5DsSTJUy29tJDeOwG9mOJbGc1pkH1C+ZKW8XdTVe5+Cg0SBNTmuSXHGUj
iCsfXW3XRXuXwvVB94uX0NLUowaZ6NwyXW6yQEJPL0vaO455x85a/vQ8g2ALXfsx7FoCqFM3HOns
0btqfeAMy91N0UVINdtKHGvwXt9Szqo0MpJXi6bLGe4uwPMs8771M/2C2uJckweU6Dph8a3dMuXX
33RCV86ppGRslM0nNXPngejSu7LPuhd62qBjpJEd6y6waeRANbJCLbjP0eSufIWjPmhc1M5dZV3r
UeVrmkPNbZUjh27ZI2868g9g60Xli0v6CNXwRp4Hmd8GRekT6AUyJQrd8MSfHD+jPCvBYo1gFP16
Z1ihfMz0or33umwFmjJ6rHoiUWyAPAcASemNiJubhLiuq5WUGpd53L7iqNnFskCoOAOnwKD2awvK
/7GspHwWM21K6ryj5VlKchhhWBFkE+QDnT2z49bT1YY1aIRTe/792Hw37+JiW2b6S0DR7oKnuSGQ
hJs+5+/BAxxtmyHpzoMruvNyhAaWiHlSLDZZFCDVgXCPPY3hSa+VgyNK0toRotzE9CBXGXyda2r0
B7p9n4auG3u/a0viIMHXoL1jGnTSE+zRcGd47JMnPgTOH+9ghvSjOPFNtLNvpgOBK5HhIUr19pgV
cjfC46BhTcVA1G5wUxLITRElvkXnn9TXTGuye41RdoXVy9hpzi9jYkFkMSnsM31Cio57/twlpBE7
Un/sAxkDOQyMw2QGzsb1QBAWSXk0zeot9HGXhR1tiS7pD8iCPxiE4bxVmn8XjpbCcdy+4jmKL51F
BwjAGsIBnL8280ObOMBzxkfZpeipMUf8J2Hn1dRIsG7ZX1QR5c2rvATCm4aXChro8jYrs8yvvyvV
E5czHWdiXggQIGHKZH5777XZ7JBg03JK4LrDyQk+A3aQkHG5ogLcMVJIIv10b3nYokXf/QEpt2aH
bm46n5gy4tmdMdCs4djqy5nmIwZUbU21st1gEJRr3Lw7hHkA2MMVvxb2XWYuiQ+apYYTT91upOkZ
ESIn7dZ+0jpPkiuuX4wBwzxnTeQ59WrGshxl0YvT2Z9WZZyHwAQmFk9r6b6FbUreNbyXDRmwvBy/
A0kTQ9dVUIQz/zmR4qXABSfgPuw7wM786t9FK3x4dAbS0vTqxe0nJEWF4JlcsdQI2IJvzNncoD2s
qA29TxZmR97OBGu3jVX83kQwnOovmfkczAOVORA0iY3GdOf11n6wGf8hoyA4e2KtsuTT1klPs/Lu
yaEPXfmZ5f0vElSbpVT7emagNmYVIxHKaUe234tnvTaD+Ug2+aGRUbSDO+wG6KjUgY7zS0yGuaXF
oU28Q2wbp0QNt/FinHqGQBxNiCrEPdTdRANJ2FeEO1PjQTnGRzEKLKLmkb0u00P/MAcYZrgSr0J7
emLXiIhMOxEzKAY9qWQQ5i/wpicq+krwBuMTyfFqs4RWunHybsPZT2Ay9D9Jkqa70OaU7PNjZ3sU
t+XmehorzmzHv+4KB725e24CSu8j7vUOzvnuFkqHoj9DXLN+KvZc1YI0ZsxiTTd2PRIKcqEj9Yok
uger0oy7fYrmw+Z45fQOWPWaCvOO9/SyOzO5wFTJL0zONYFE9RZU3RWzmc96MNu9MOYnk/NxM/Qj
AkLgHCp7uR5bgEKIbfrJLcZkXrCuo/nOmkeTHx9fzBAyx2359/SpfJyL6qoyGQXWoYnLwoFeiSSy
41DHFxz66WZJYC42IDqgGFC162RbAEtvS8foFvwIE0SqQ6IsZ6JrTyzk1IuonDehn8eyvLekL28c
GQN8DQuEifS7czlHHKP7VG02Agait8R/DqroPQit33n4xR3gLu57ftSWJpCOgbMI/4TV/NsFA2EP
JPjNuqK9LZN3hdAug5JeJWP+UE7IZNP9Vv74PWfdtdt+C+GiMDXVNXrn0RP8yzEif6Zedj+MOHOQ
Kj4syk2uA7rrAh9ggcm9SBHF8XOOZe4D+9CbDk2anlkw/wLN8JowgxTI2zCf7rFm3zUNWMG5AuMb
ynPTEdPqjCuWRvaq6dOv1CLrrg/ACgcj0ojYKZkzGWv9277wr+QCzs5jKmxucTIxXhF30Cs4Kfua
g2TxcLtTWDca451h5Xd56757ZoasrdY+WVF0ARDnSsjrRLiHTjnpVqDmmvlG54yUQtuQCxT4hPlc
X0En9yWXrJQxGS4AQ6bJphtTnHDvbhFhYF+WbxmOYtUX3ZXw4XPlWwId8ZpFQ4iw6RfEUilGKu1h
71vqLkSPb8r+PY7ksTECmn8VE85SiF09ZWfZKdqJcdLt/QwR2O1It3TeVhjNB2EmeXSDiTYm0/Bg
nEY7EBIEVyXxB9fX5lw4JuyrpxSga7yaMTLfBX38lDUMnWZwamjtpPiRuSlo/Ewe8sdQOo9+VGdP
ReO8xjG3dhxWWPFxcyuPwSCrLHH0Ig6pOpL4S+z61u2GVyt1y+uRqT4JLlA2aKdTv+nYyh0iYzyL
LjcfjPIpI0hHsKt1NyUt22upbtn5USUzczVJ1DRvuijDeppGO4uyNa0neBSa0DMlXf8lHbJm64X1
bVDM+Q6AvwD5EVwV/NeuDH5TMaTH2VHJtjXhQRg4JDsvhJ4WikMCiQ7DPCKtS51Za4ItDLn0rx1j
evf7QB7ZJ8LnSePtEobVofeKN6Lf9qmnAnJTC/PLGkA8EeNBjI1on24dN2dBDPrCGrpfoup3Qx9u
Zzb+j6TJaXSN/Q/bQbFOGq59755hu/AgXM3pZ9/s889fAfrBupQF98TGYbYx/u368IE8CJuJ3nkx
bVJZoi/tlQG0iVnerfDq+znmAh+U5llIVB8Q7uEVHL2R2yuRO0gRvcsGvZ0ZRRPVJ6lAnVyU/dJc
uR0eItZD5p90dkpuZVl9aIkY0hrhsrFOop2QlBz1PnblvEyxK/98fHnQATlb2AskQP11o7YI+0Lb
mv/5usuHVM6e2I11+8u39iVHd8Yw4p8vvXzSRC7CCmpeX57y8tCI13vqsD8sITdaKNDQC4IZ/hug
krU77oXjHfHy3eQzg6R6/E4rFrPDbP5i4HHOjgK1G+fEQD/ecOsO/TFk7IMWhEtK+r+8TP0u2uU7
yOfvztHtXnDyReRgkR+/KS/kStCkT9zErmD5dBGs9aFireDhiyHJbH9jFGFPmW761jo3IKDW6mtZ
LmwM7gLKs667FppqVlMuIR1zHQxRuhZha3HlHAaqcHmjZkKpl/eWMoZmNMLptSWRD0mf0+WTlzfp
MFS7ZfSeqXg2tsrOPqq09E9kRQ5qdDu2q8GqnOREmBTfRN5EI+V7VEVaNf1c4MUnbtchKZ3Lx0T+
xQnhnCTXfeNZ5l7kVcfAqhlJ46RcF9L0RECn3joeqzOIW6+lu0BhDMgUdQtxjjrN3yl8g0WjSaOm
cqy/b+z/fc9n/sdSKuEknqriKlR2cZyBN9CK8FiS3QdIfAPA88v2mcGZj4OdvJRjciWKajNkFn3e
/Sddbc9BBoQIPIA9kfgEuFZhgze3tlGfXGB7Kl/OjjU2+Ers68Totmg0K3Bqm6xR+2yC1iw3JfTT
mGODTco64oeNG1RBMrDbymWrH2T39KBinJfbwYcDGxnvnZVwZwjqm2yKvigQOmZgc/USgcZOpAma
zqLyXloefWQ9TIH7CUpiW3c3Rpbsooyhh2m8DxT2Mftjid9tPRx5nUzfrcU8Ox1pGURdxYwuZprS
DwwbTPDFEa05AJ8owXHkeBNNNjNNl4VUuVtwJKtd6OO3KIz22jXzfTWhVMrO4r5v39pwkIpkQrnO
JVlWGMiKDTWhxIJfM+AIrrvyqZEMLhsMreyiQuwKM3Ry2lxeLUPtYyNnfzGdIvvWDXrCb+XwG2Yd
KlseU7bdlhhXj46peY5O+6cA0BSVximcQ0FhtTx5PhOBsGbzM0XNTcuFfzWxaqEUGh7JhMOlVe1R
eBUdeu3WGOR1V8XPWFuggrjFbQ4Tdt20t7Nbh/vefZvj+NEosQ9zazo1+Z304IAPggKC1KOehin2
aZHDvqrxohUCsG9TvcaguiYquteUSjNhxWTcuntZBdVKdewCWHBw6GNKb/vHheU+NknE6d5PnBUu
2OfU4+Ltqj7ZGN1bytiBOqWYHdOq6sUncucJnAhuwSz/zBv46QxumUxifLPHs1uUNDTK/uQIDs4a
u487tofBT1Oap9wYBSv9mmdH3mSkcSunXU0Ft7EyjF7zwutXsZRPeabYypCUduvxF73b63wov0fw
eJY7E5pcPoeILlppFFi87IArQzweq+WRkgosjSbyswtF3zPRz3Qk3k0b1HBpr3rox5DOSuQZMD63
CbJ9jWyjktY4WgMmRnEwhleJuAMsbDvK7ogP/EEjM3BbWTejJTHHdDSFhEhEPVKRgWTUdPltg2eJ
Ffq5jAUsB2d2mKHciFJ9Q/h/S/I7BwmKpF+7qVsKFs3ad3ajzxXNgxKvxvQ6UnHyJtvm09I5JMQt
1O/bOMF7k907F+kLobNFDNO42U3CUsRHJuuQy1xkM/BhjwlUXkHbcVgWVwuGGYHMViG3uchuhdbf
TK3ENVqTw2fzlrpRum8X93ec+9UqCGdAhUh5ONceK6S9lAuFvXR/WiQ/E+mvRAIMwM9NWhNs6t9L
Nv2OuShYSIYatTHI9jQjJc55+455jz1mvxFaa2wbZv/KamCLAk4MioXOIrBcb4CJ80OEXAmF47Gk
sA8Rk7PruTHHe62ut1rlFFrvHLXySdT6HE7TIZqfpVZGk7k51XqpGrf1n8EY9uZFRUVO7bkFSORV
2jWblYngaiG8Ngiws1Zic1KQ3Pp2TNvuS2uC8v5pcwtrEXA5gt8c60ayevPn+qZZxuMwJfc5sq/v
sihbmBTDAA+RhX3kYbehvCfLjNtpIPDjOTiW3XOmFeUMabnTGjN5TQ/3NRPfkOm09TYiRqeI0gBi
IK+yNjS1Xj1q5TrQGjYFJbpoF13b1gp3iSebBc/STPf6T0zy8SkqI0w2XBEKP93ZWirXmvms1fOa
XyF9y4n7YnWsN4NW2UUePduTdR59PsAot+21Iu9rbd5DpA+zT6U1e1er955n/KID6M1B1mdrhdV5
KV76JC9X4zN+R5jVGAEuJ9JQcui3f1h8PBMGbbbJBMFZewi68A6XuoMtIWLarn0GAYYDZmcGvuzp
NdBeBFu7EgzsCUykuE3icLQhDjEavUYe47lwajocMdzR0Xy12yHF9hBjf7CK9C4brd9gUrnIR91d
YuGUsLFMEP3nrNQuih47Rai321CrdSrbuva158KCtcx//6jqGjlX+zKMyQQW4zI2KvgFk9A7zNw7
1r72c8Tes1bXJw+fR0AoQ/s+1PiHNe6LLB89qZpdpsFi1I1vOLYo7dTeEWQn7itZaGwwwCWsI2fw
E3hN2PT98UZ6KLsx3BWUENHqwb9WO1RaiVdlxLRSafcKxQK5drN42FpG7C2V9rks2vFCsxq2C/OK
bruFshQ22hEG1UpSLyRd1qWC4ZMZrlLtpMHWsUCl3qUo6pynCdUj2G4W66PSJhwkmFVFE/cq0ldI
jDrGpD58h7hDOKZbn8DidViyDi1DnFccKv0K1gF5f8w/k3YBKe0HsrUzaFmoxRwENbQBUcHA3fkS
n1zvYfJS2lmkMcFM2sJq0w6ptc8wIAXaiZRpT5Kr3UkDUeSxDDAHYFzqtYNJYGXqsTQtJlS/cfiU
ncZhucvMOZfcBmV0Tw72zsUWNXQTxsjoRmm/VIlxioktDdwSO3FTHyqDESUZKO6z3NAybFcZ9qtM
+7DY5v1ZoMiuesWeVXu1Zu3aGrR/a8TIxXw9OsbZb8b2AacQXi/y8rVjvwk9TeG28UUT8tatAv5x
aVFghCN0bwUPKx9k3S61m5cU/Hgz8AOo1Axw9TFVpvsFZGaTUKqNwVO70iztT7O1U63Dsta5ytvh
tf1kefNMDa1kJWRg98HnFmJ4mzC+aeDmkAWsXSM8lrHls4GMd6Z2y1nY5iztn5Pidqq2/HuvgoR5
0tyMt0aTOhtqvHCi4fwu++I5uHjyNiyWsN0H2q2ntG+PAhXrOtVevly7+kzt7+u00w+FDRCx+ACI
3q0TJelEV+dauwNhlfCHS0G3LmLH5RlA7cg+HQ3qFIpoRbX2k1m0cLK55mn3oaF9iEDbP1wbOQmD
4oBREdnyO6RQBV3ltbBye0Vo8Hkai3lHaRBTeOyOHrbHWvsfGzr+aKT6ro3O2xnC2bnM+a32xRrQ
pX3toRwxU7ZXk3ZWhlgsjXafYrj0q4Je1jn8liJk/o+up72ZBriAVVK5SNBYi7V/s+qqHnd8RekA
vTF5S8qhxu7pT/zF+0R91HLOVvGwjbQzdHCIDqHYb4UI7tnQPkEE/bCLMFhRakCoNRz2g+m89RUY
03iQyZo25XdRMt+yiI9C8MShSuCbm5N16yEUUoXeAgbgyucYxdlos52aUsxTHJMFasrW1h5Yluzt
QWhfbKsdslkZHlpS77P0JmK1htj5/tfomuxgAoxVEudwbFr+JvctTZXJvzoks/VY509BybbZZhIA
Gtvgys4QkFe2EQM2Srt6J+y9nvb5UtSE1xXrb6Q9wBZmYKhjMdce/MGjdgr72jMsMQ9TvWmuPezE
ofYVh6T+UF42DMZ4dHrAZbpQg4vNIMXzesneE0mK/RC3srYta/8ywTcdr1weZu1tpjonoR8Jv7Ot
nc8jFmhMBSwmvdcYa7Q7JSU5VqaEoRVuoqB+a5JsHckXmQN5SynXPEBmAEjf04UXdDtA5Kxtn4LW
DjaKC8ypWsobLg+7DFnfx3LKmYzy5BzywPBWRuKaMP+Us5MTN5nW72fuP9Z3xuZvneK1SiNv1zck
oWGSjlV5LOb5Oh3FeADtWW5L1z+OEbe4vO6PrKXvG4nYk4/p2XBQG7JyOmZFhEZXQo4v8a9jVv+0
fWjgAY0/UyTop6WgxMudbFcLlghuP+1CJRtuMLq5A1M6J53xq8HXn2mDf9tuBH5/Uxv/TR0BcHQY
AIC+fVJgaWmNgc6gmkjs5mH+TZ3mci4JGKCelRuzegDrt6w7IzhTS4N7Dcs0ohFU9Ly4ruPsMZYj
C4+Qn0wnGTqdaUCqPWSEHHLUSWjW8oF97E7qHIR1SUTobASmQWDDJ2GDqaf4j9VrKIGNAqpQSfRK
WTYzHOIjMD98uV0Gf19qGrXOY7gEM2Kd0DB0VoPX+6DGg6umklypK+R4MMI7h4iHSdSj0ZmPRac/
yNpDpmYi4hIMof4IkoIJ/JlSp6CuNt4gU+4mJOlyn/Vm7Lv+mu9i2BZ84v+pD55OoYw6j2Jp32wD
2rax6UHw9CQHPTIJrN+1kYgrimZuO+ItaRA8hzrvEuvki5GvPYIwrU7EUH+WHtmWXEHXctEPGIdg
jTiSS4Dl55KoIVozE7GBgFpuEHdWJuGbqi+QOiils4jDc3foMjLBdJhJ3NP8p5ftUqSPTlg7604n
e0A/mvehTvt4hvPcEf9ROgckdSJIEQ3KiAgtOisEftU8KpqF1n00bhdm/rRPUgxBydtdady4Br3S
HHfwqI0bTAU4P4glQe5lLqGTSlJnljzCSx0hppCaOxOfHR68+Uh7Brv5hPJtO+LWY347o5pYFJQv
BV5UPQtCcZAfJpsv8FO4QohRKZ2nigr+k9TesnINKx9jO/gW1OhXZYP1mWpnN2Otx9yyHHLCWkqn
tlKd3yp0ksvRma6ScFeqU15C571sgl9VXwZ0RJGhzj1MUITDPEJimU6LzS25MZMAmeedTeJkTAfZ
ieiEmQ/60pYhnt+wJhKdblE+3JtSyfUo19wu/ENQVYSfEJdB3vvUdw06z8bt9krphFtL1M3XmTdP
p98c9YtrO903xOIsQdwv13WKlUNmriI8V+3DmKamPj3ERi3Y87L+xam8j3TqrmMZSwgv1mm8Tufy
0CzJFdpoo5FO7VkFV2yP+E6vGHx7fsT9OY7nG6cuwbEk1dXUWmTeSJSvsZoc3ED8SaycMVfxx20o
LgWfvwp1jtDvspPUyULd7p66vykMu40842Rb+TbWScSQSOLQ5I+5y9gyHXOwCePzzG9jq+GdQrfB
o5CrxIeyTU17k/pBvXPrutxSpcKhrkb9b8ofBp2PrPD/6LxkTHCy1v1pLknKQmcqW52uVDpnCaD8
S2OGVyYRzJgoJraJN4n8vhIFF6KoEx9LnkJqIHIB2blMFHp30/xBqHpZ1I5LOa/P1HYVJ/IlsKaz
mMN4F8+M60ZVgSFoKiJI5YevE6Q5UdKISGmss6WTTplOxE2Vv091+rQhhjrP3U1EU8cKB9IBYw08
G4a465HI1j4kxlroPCtysLMqTTKukrBrplOvFfHX7pKDtezHYTgoVBWEQjPnph2/Ikz1O4YV/G9I
07o6V1uItsfnPW9cJhpAzqp3PwyGbaNvSzqXWxPQzXVSVxLZbXV21+CO6ek0b+tjV24q8Y0U17D7
wHgFOGClmNMRvClPieWAlEHZpqBoxUTTXfuKA46n5sqg88T9la/TxQYxY3qTPMwX4gtrF5sonUW2
/XnYz44jcPPQPebZxr4humxa1stClLnXmWZBuLnXKefwOnyydO5ZJCTdmtxn3pk8+s63X+bijrz4
fSJp8GuyDZ0g080EYBVmLmIJWSxn9PD0+8u8NrtzvFTq3Ayi34dOa66zMDFXnU5qd0S2PZ3d9glx
94S5G0LdSUW629U5b65qKnjwGLDuHZ0DxxrVoeSw4Gx0StzXefGC4DhjJhBtOkueeOFxal8LsUx/
+5hNr/tNaLU7VeQAqWa7G1oHYqvNErORDHza3ui3/YADP/H26YBFctbZ9o6Qe03YPdapd0vn3y2C
8GVCIp5OLPPoE5JncMAMm9R8T3pep+hNnacfXJL1WUbGftBpe6Fz96TBWGCP4rrRmfyUcD6zS5rv
fOL6OrdPpXC7MYnyS53pZziyn7z4hlZM7lkOh0Go8pt59h+tJnYeXNAA0QgjYAIWkGlqwKT5ATMg
gUYTBWrQAgph/2RRLGVo6oAJfsBiQuhpHkGhyQSFZhTYGlagqQWz5hfMgAwSD6JBA9qg04wDS9MO
iqqt1/i7iqvIzF4szUSIgSMITUkgXAHhHm7CrAkKMSiFQjMVLE1XYCOs6K+CuIAPxORS8l5qFkOl
qQxo7/26zZCBeI9uXOANoqsKdt3WegHroDTfwQL0MFa/qZgqXqjVu88AQVCJRwgbMkRUqoap9JYq
POqVxoeSQwFHLSWCxmX3a2xiMBODxk10cCcyABRxALymbGyPXkQWRm3/5ScVC9MoEOwD29txsLlT
qtNIuf1WdQlJVFgXKdCLUdMvCs3BqABiTHrH+ZVpSgZh17dWczMqxtXZX5JGcao4qA9O6IKZhbbh
aO7GqAkc/TZwMLrNyfLusBmeAHX4mthhNjrVPfwi5p5to2J4E3Yf6xZJxBeAH2MP+aPQDJBogAYS
kaDkcRbIUrNCqGuuNDtk0RQRDyNJacIVKfDrr+HwE+YBOhICH2m52ASaRqI689Vkdb8JAJVoBhYI
Z8bE9By3GwnOpLpwTQSEk1qzTrwU6knAxUlpDsqsiSg5aJTahpFia1pKa8NN6TVBxdQsFbwkMJKd
+aMHszJo3ooNeKXRBBYgKt6uRHdYY1x5KTSnZQTYAgO7ZshOHW9JU5oyO2a8NhUyYTs+mUotB7Jk
FrkyWoiwIQiAMEhUxzQiPwpAJaV2HCqcqcE6l/eYp2DW/P8/RuSA++HPF16Qcj9P07IUWvtdCvDG
0uybyxdevoZcIEa7y8fM8QHm/LziXxDX5ePsQty5fMN/vPvz/H8/43GxscPj//On+PtD/n1F7ndw
hv7zkcSNNcLBleWV3zscH/q3vrz63x/k8mr2BTz088LtBUx0+dLugiu6vPv3yS/v/jzL5T1gHYCP
FAfpMVLviaZJhZVojnU12cfBArBmhRlcQf1ejPfh73s/jxFaIazy83GOyYqp2v9+5eW9pOUbfx4T
EL3Ij7uU5PL432e4fPbvN/+81s/3/fM0nqFtPVZirS2fOfo2k5bFuiG5/flBOttAgbg813+820DA
Ngkr8bqXJ697kmT25D0XfymFMDR2oTRvOQtJFOk3+bzU6A+8+eexnw8v79VDcB0UdbT75/HL918e
uzzJz4cLq1D2PpTXXD7784mfF/t57PIlJYMsJvD6p/rnuS6P/fM0lw+joetWliZQMQHZ/zzf31/3
8vHlqWrZgrb+52n+ftF/e9rL9xRLdIqEbPd+4w8nAdhlY7mGYvfFh0GcIaPpN/98aE6DUwLG/L8+
PUKbXaA9RHriYvb/55su33l5889jZqPilTO53vrnFf55mZ/v/eel/tvXWXDqEcD/96fFX9id+tNy
efjyDW47ogH+86T/8fl/XuTy4b+fNqKqpU9Hbv/rn+C//Vz/9WkuX/jzs16+5vJYioNsOwb0YmXS
XePzxUZoIaGt6pGWntCqnH64S4Yx2/29XIzOi+GJMl7Oqd0+X64GjeZ+pXnTHCF0BIBO9fSBYlNK
3hgpsmXzHUPfxIotJ9wHXXrNHvW3p5aBLbWn32Na17tssf12q6zCA+rZ3tgFozMzrJ7MuDcBTOd7
2KpPncwYOYJdWgVg41aTwP0n/WTXxupWWM3ZW7hxxJI1s6jmu7lVX24cb4DYAA3N6SFr0GGZAXba
rjtvzBDSaw0Vc19Z5ldUTk9WC8g67TBFVFODuYga5NmKs60NxG6XFOeq6eBSZFCc66WlzQYX1DnR
OkzjCFSQ6qay8AIgYnsbcDYYAlgKo6LTSQQi+b7t5HEyqdgIxsW8d2GHH8CCrRyf7eoUvLI0YWsz
FBYWdhY6diiSHVBFVmJo4Kpiq8/fdEN7EhOb/Na1LUq4rNnYUp6Alss8hlALRv/l2XHLY922Z1y6
LdQy960buxOddyWRdZVtPe7trFCu0wRFKk8Zu7Fjp1ehPs4pDeh9wR4jZwxomI2giMFamQ4qQExq
eDd2/O28wTnEIKKfEjREkuHgXmMi/i0bcxHOt4Wa/oiAP0yoojc0deRRFV0nc5GvdaVCXOfmiTKA
aY92dm0rM8X0lLNv6dPXTv3JYxaQpsmKYFq8cB8TxDba4TBQEIflJ9xnrs9f2mWc3gq6gVgbv7CW
nHaiM6FG0VYZZHdVgmiPL5Dv9Rkl7x1jnh9sI8HVMhqszCEDB3HxLlSUAlTF2NQauqFaUjIPj5sy
0KHchXg0trbLL57gazwU4f2URf0hFPzQ04LnMyEKcDJr/tHtzqFac40G6azCJKTfvuRcGmx29qnx
Z4irZdNPZ30E2bk/nMt0+UbCZpkskAc6930wgvimseVnV9nT2ub0W2MDhNQyY5VLU4ARLpx29lPB
NTLFCCYtWrlCTJsS+5bjFsZ+KUz8zsOMKFKhLeJ8eY2zAjO/Dw6xxng1VwQfQ17Lx0m2qemBW8tJ
zadeevjojB1Q9fh+tqjE6MLfbVm7q8RMPmZl7IbQMNajxbrMcs7ME9KrtCbKFaVfhna+NlPKXHta
fkXdbOI+OVjGdxDVmE8yJzs6llmtI4oBl4FaaWcuNzG1ILMVkk+LrsGMV1B8mbzSmwjdtvgsOkvu
lo6FMYPHdmeELxcWnUcrNSmpWmrMC7MQmpwWTun1OIwMxS3rNpmYTgBIOErzw+tclj0g77ayfxRF
94yZHroGk0o/at+sQd2goRFGBa9bDuqlMWNn7YqcybguCMUPz37DmnQldhNjn0LuyIMUNiX8CtVZ
D37uvhg5Q1Fia2XJHklUnbmpczhBoZVsYcMfLAfDJU05r0mkPmLqZFCNm698+bXYBa22uEPNLEW7
p76jS58V6YOrOhus3XgVWTvTV9HHQCnUhnHVNGPGyykjoD/Y/kMydzOY/ls+ejf4Ml8VjTyurSsG
rfHsmPjvhsXNtwpLy9CK6xh/CKOpeV+kKdithcbd+bev9nSUPBW1fIe4nG7MYb5zc4M2DzKDPpNE
QhJcu12EMIgvmKQkA9Z+3CQcE+u+kbjj8g/FH2nVtxhhiFkcYfZSWO6i8g7sEVOTNXtA3odqKafd
9ZUX3+NGGbZjHEEWRUL2p2rj1OSna4OJQ1n+GhNZbiyKxzD2MY4QonptPdoLPMjM5VRkm6QYl43f
mwxk4LeYuOy3EGxf/Ny+V5MeTr8qH9W3ywqilBgiMvsL1uZXldmfonOYcsAkkaYHUTCoSMxIlmtV
DETSwkgTlqha6Zz8snApTBW+znFuHs28o8xvXlf1TKkMg07BwMoGgrJO7R1gIZcBrt1vJ8Nnrmm2
t+hWq6zxaZYLEvatyXSk+5BKihW9gu0Ovwjj0cFP6L859qjqgQgID5UNnA8GW05w7Dr/Q2TtFgzH
XRqW1caFvJrC5V0l8UAdLTzbnR+OJ5qEVwlk9E3HXXcrHQrt3FEVG6APzHGMAdSBV0+b2DE+ww6B
L1YTAEcHZWDEoxT4e1TvJ5fe02Co3H3j2ntvGc9FWj/Xk7lzrRIjeoo9ZO7Kt8zjMDOaX3QW5Ceq
DFK6D9vuAQ/wE2D4l3kZyo3bi6e0Xz6byX+1G3w1jIYrv4NjMp2XcBMUDFwtgZXV8v1zQ6N52AiU
1AZRxnfFsYhxqMDVHzODdAlOtTdU+3fa7p/8Vl5PPuQLc8TgWh6EW74VE8dEPlAWKlkbOOo6XTAR
zeTczJ6hVtHad5nRb5ye8xOSMLA6dt24D0u0vmz0sdjD8+DcfJ+H6T0RaIIwKJ5F2DAmyFB8q+Jz
DLJnp5veKE74zhFpVeLsF5UdpVs9oa+iyJnNQ0uqVGbAGlRh8cZJH0F9DftmydS2sBy5qQi8ulHy
IUJxTCSxHKab2zqssH4MwbdwBWxS7rArOWBhqF3kJxO7heGOtLiZ9SbWGaGhvi8S2rIsjBFbQlH7
yY+Ob5XI9YAsPDYTMj0htWRtzJStpRn3ZsO+okaS/XKMod0N7IP2UXdtXK/aoLgavE+zInhkjlBH
pDya7WvWFh0MjPIl6mmdLtRj1sftSsqAP31yY7UsEzx7P+TjYWrinTgIRshwxD0uElglMiJXqxGZ
8D2dEQZl0N5koXYvgHgxxQz4J7oumuaR4nvcDHZNSIWzdwzj77KkhLmgXbae+ldcIdd2NNzJEGyB
HO/bIXn3KJFFh2AMlY/lWxBF+A8Ie67FwlDLcZkNLxwbhWuC42EY0/UWWKdh2oaOec0puXflvBxh
IcZNdUM2ALcNYSAyM7r/8dUfGMstZThBJW1uy5wBCSkf/poufk6nSp4av/xudXClGsoR6zXUEQbx
hz5FVcHQE5BaIGOA77xO1BXWLeA/Mn4nBrPhkmvvgCvsAqHOTh+dh6YtNl2Ml77MyHwhrTsGvgIi
1FWBOzVMAgMShMeQ3+GPHPBnDAISBBUuq420g2glyLAzZ0FZrR7xU8O3KDAz4aFeeaLPHqjNG2J/
eOIGx0ryPvoyJymvLfqnxNB4NKINT4Y7s5uL5DueX6o4qcmzRvnei2iXqBBVIwP9EukWGYY0PapI
2UDqwTbPycMirMMT2CXIZ2h9GFKr4lAtiqL2pXwNWNS33MGlavGBszaeR07PRnEzzK5d8lhUTt2C
SeVw6bIHi8vPRkjOtTgukAm76yRr/gQiYzxuIZcXznMswhsMJ7+tCVfKAotwtggJxXT+IfeeZdJd
+SwWE4ZsKkpuWIJQduKd7ax4Ya39EvpOu/YSeqYXe/pkKoXYEqrpJoy41fjzpgglTVoUpAT+vUEl
9KrxO6zbHWfHuPZ7ZreeqlCbgIus3JA1mF8CZUqyP2oXucOV11j9Ct3dWFnT+Ow149ayvYmFlcG9
NdAVT/KOkClir1HcOczG0Vx/MxKr98hst8DqUTGXVO3x5ToCfdsK62ccRL/ZKXdrr4CWmloo/gEH
jfHHju0PCmCPFOfiLkuHq9a9qVrTBU2LmbisWIguXoLhjn6YiFBOvnjnXkZPlSG/kXacyL3OpniL
5V13p8EXKQBYqOQup2MNE0n3NvX5SdbLA9XCp0G1751r4FaNMI1BUnpuXSyjUxs/hyMG2s5MWHcS
yscrSwA8xMthghDAnIK8shyUP6+y2vvIZZWu1DhDdvXtnevMT7ZJeCnnDEz5CxdulmjL2beHoWRD
59eKPWJq+ThBpvdlOqH7PJcBZ2lVjR0Vt/yd3BFQ5FSdZ6LMepME4WkWZ1F4rwaMAZcYGXZV9csW
VxQO+OaEDOAZ/8PeefQ2zqVR+q8Mej23QfKSl+QAvZFE5eAcakO4bBdzzvz189Dd6K/RsxjMfjaC
5CpX2RLDG855zqNJ+HNv0o5xkSowBjr4QKcXZ/HuDr5XJgkXNiFPMmze+1D+NpSYtr7RPy6BnlOr
x+spIMoxqqkILZejvyDKy6MwCThDEgoqyc0CSV+RyD+SdcWK+Jlvlto/181VVFnGejK0+wh1/Sqs
7E3isrsXLkeJbRkfluOAic/ZJibFQRoDaZ4G3GdDf6gsF+mU7iIqlljnyIdbvsGLIqvdIMDag6hl
MW5Max1RpK33DnVAXK51FwkP4o63WK8Otd+eBALFqkD016Tlc5wC/9KIW6or4s6on4GysoPXjQoW
2GL5izfQO+cro4C30vyakCSVGRQ1Flb4xJruntT0d7sZPqOs3c8stZWh/0LfaYESHRKwVxXZtzW2
vnlgIcDBU5qPfWLfdyxDV6QAX3ocS4Id5aqI3ffYQn+C/unJbx86U2MRSusO6gtmu2aTkhjml9Qy
z6bO5hPOsKfmEaOGZt9Kuo4esAQJRtqdaw7PRi+eNZec6yCcHnC49RvQBveZv8AuY/9Aq/XmuA8O
s3ZEJhlMG/bI67aNKbApMJWNLyk2gD4N1hHZ2Kqvux3ob/RDuJ7T5woH6FGL/T3H5LouQ+mRRUcn
1iN4w29AjqahmDwfyWdB5N7g8wui2XM7vKe57Q2V9ibS9OjUnbHzx4lwYn9b9KTgBpXdIalqP8Oq
2UwQFKkv8IRTYAyQ4BZcJfSKm5YcqKStg1iUJ31EnkPRK/4bIKUpSay+dN/ySqLBc+KvyQ7fyIzw
AJdm+Fo6uY5dA9HV9Ap0M/V8Y5eCIVnlRF6uGlwtKma1Z3ZvCRntK59t58aP+dRcVS/ZXOT01joW
TnvPX4sX8ZVKnseRu7dVIGgtB0qOnjQg12lKwu27HJGQezSLr9K3A8h95bUNwq1MrAjT63gqE+M3
IIi9H8YdTRt65Kr9jIbpOUHFthUFAXkVZzxENpve0OVUGgbQwNPWTXGrTlGA1rOt2HyB7heFH4By
9My0LwkkVywGfGYhUfRV+OlZs9E00YIRV+9bJQQiGD1jAf6WOntVF8bXIDF1pM86u+sdwrdfNmoW
ex6Zn7jZIZHlV8EOaGsX6VecYvUd+mFbGeF1XtDaFQ/rZtnfa/OtDt29fTdyN+VUvOJU/ogMf2tY
/R+QLFffxecVcY3S7drLevsF/tRpqoltmSu6+ELWt7420ZWx/bPZXiWusRPLKDwsp3NqaS0E+bzb
RggYFcvmVVkOL5yjqEGgLi6XQ+XVwbTj+1bEhQSbJA4Peqo940EVm4jt3wskSR99sX/fhl/u+Fo5
8hX9zJOddVSbUFcsdBbrxvejFaIOFEloKW26BQpezk00u0VF3rTayndNGfg/5MuYdYI3tH4oePMY
Csp7kSbTpjXlWw/3Qw+GfjOj1eKTcYMzFoKnYFZ7fdG9mUHYUAqvqAAURxYfh4HmDHRdxhwO12Nv
3LlhcF9+c+H1A8R8lTyPYX+fmnRqqoZpHQ8VEgLtLawbkIdGcSWJ/WlEpwAbMLqLbWKgXXRkDjtZ
kzXshibwPGDzHif5qH8gpf6wcS43GgdmYr3YoXo0FEzvILqEwPSSFgtKOh2bmrOFtDdEI/tGam9d
a/0WNpIQfq8DpqotbtwFm8v9354judKM/lB116RSl4YLgGuCtqpb/d1fmldHBOcZiGmlF+fEUEte
WfNZVuOiFXhJiX3DpotcawCoo2nEqWU+RwtVTJcX7n7WcFNZbJALv/2dm/19CfsQPoBFT9M92qAm
EVk0a5YU1FQL1ouNJT+YIBk6i78pAAD8aUa7MglPBfy3j63kWOMt1hLrK3RItWXHWG7MVA+2Y7Qz
pvKaqGQhx6aHsh/xk2ilVxXWR6I3x9pgE+takUdgVbuKW/k79PP7OrI8foQT7CwbGkIzk5VGnu8q
UUg3IvAXg3zwW/Kiff/PnIsnY/Gs4dh5EsmvHo2DNRtrEWhE1w4G2s6s3MhW/7S79mC4gNUHwCZF
nny1ZHjyRqW/Jr1/TXKsKrnEaUyw09qJhuuUDJcijh6xUHxQQnxoi8zZLvqtVU6/uiX+lYDveC0y
FxDjXJjr2bCRN3c/k8pxN3LJ3MiJ0awWGUdU60wTwl+k/pFR3uTnLA1OqKAfMmcgVUgT73MwnLXK
PYZufjG4hANF2bVFgcRgMFDVtF40RG9RWpvrP5VVfloy/e2XpU8BX9xnolohYePionDH+Jg/VHWa
88Hzsb0qJnppopcnmWaPiCFXOYlRRo76ZRqwMIW6/xrHqGKtDvLLPNinaCY6SisR04si2KkqH9aQ
XOcxXtl2lGznYImGzD+UWf1COn7rM9/xIo5TzpBX3A42CdAbNy8uUecEO6OO1/bQBZ4tFoT+fBUA
8fK0BzNpSc/qIP1wyxOelUJE4+xCRdnvrR6F+aKnHh0sdssvVUr3YYSouGCa6Mqp6DiK84tMXyDI
bMK0uKvD9i3s0b4uhyAhdoBJKY+2geJAYZZ/xe63YyL+5tvtlcntzW98jS7BGLg66Z4Vl6fUzB7b
0HjPRkXyWRtS1g5EDJOYFpoLvTuPHlEvcB/WGMowPC73dGOP7ZS9lW38Sff7NBCbcbDxg8h89jcQ
BN6s8lyX/jvlQXcIQ0oUn0H9WTimV6OjWiO2T0AxGftaEF2kxRDeY6MKztkkzoVdiiu95uuYMdud
O3tbl1G+QWkx0NMjxMFQw2TcTJN9Xl/yQrAg4B+AYSU+6XtXU9c/mZHv7MdZXEu68kOQJQwxneDY
RwNNIyF9En7zuowR3ZeTtZuaTD+KFC1zNVcBmwibRg0q/i7z9d00udXBAsaLdMJ1iByT2YOYiM2J
IHPsfl7+82t+to85L1nfbOw0Io8zLw3uVa1FG58VuzR0NkE+vjlmdGHx022VjaeKtPpDYZPeqTkL
OFCHi62ADchO7Pl9trNOodqRTVBnOsHEjXqZ07rZ9VTo9cA9rK8ZQEbtYzkWH10LAipS3H1mMRxM
vXd3tv/HtidgLymroYq58dxUxETj2ET6mr6LbmqxMFHaq0H/xg3MSUOFnfn+bxmbYHMUI3SoSqaL
RT7UkGARZXSl+jziHFmG5wLRprO3ffszdA3ML5CEJy7Cfucf5BydNZOJVesar25y7ZAi4BG+VMt/
Fy0bGKn0CoHoL+CXL44JEcPJ90SCI1Of4vOsqYesvJUxGAaUNY95gMMdI9OhLk1GmvYND+Oqtp2v
erQIVQ8geVnpfbysDlyRMTYc65OpBQMuCLmgevOJVKH22PXoHqugAlA4IVlD6MZpLQ95b34Td0L3
Bj8FnXiVhExClb/QY8uGI0vaK2PCeAdC6lbH/duYNZRDY4ytUWZ/hmhuLm3S7gLG25pFpywhBPNe
AGHBVeW5ofYWTfbFDf6ggopPUKDxItBwlpFDkJ+IH7PhxZfYUnqHHi0MkMcWWL8BiKMSLlBmuGDl
AfENKxgyuxh++WvicrVOoNhbCSMWaFDWTo9OZsf0RfXmlR77SWnZa5M5qSfqBT+sg6AIBKwwx/hn
aEWMIpMPMaBp1/Ymk0OGVOg0GXti/J1TdiVYmktRHWehrqOVJDuUQeuYlHjJLmyrOepjxpCYDYwq
/Z7lSh/wXWS10giN9HBCQljKU7CmSumeP/dPelpQqMoKZzGkn5VkYGWVX0lc3dVuPuzTaXEXpXhG
DPPQZi0RgAGLqWZm+EQW70fHkI+7TSEwmzIxS4vwEMT9UkAb75bC/8q0MgBEPdZ3WoZmaTCQty2r
J/9XxYQF45Kgdm2J9JgwDWKoDFJoehQj9z6YFyBzDDs7Tbi7/tqLBUGTdSVBj1ZNzc/aQ/UDtPyK
iV80dwP7Mg4YFzQwDA7SVCjvVmOddPdVxhKosRo+mqE4MZe/BBZchY65zZgiRx4Ya1JLlYe4x0JD
N7ULiaJfs3zVLi1rdxylXMRsw8ZjE11yU7u5pSl3ptaRXTAVh7mKMWgk5NYbJki+gJtDEJjNaWDe
njhYGuJkfFE5PlCtfWZrxuefz8DmmMj6URMf04KxOn0ryY7oC2tJ0oUm6/VQ5dG5tdmfVjVD+1KO
4kR2KasWF1hgi9yTBuLNdXMvt5b6s2it09wfrIQraRoVL7ma5R7PGemeJDYczWbZCZEsvOr0DN+W
nQBJNVNrVXSM1cyQw0IMBJiyb8x+Usa9SVkvWYptzNZzH5zpOjegRFhDiW+WU7QpiYRR/i0d+S+S
iVNYprW1Nk1ToqKrzvhrX1vFe+vrrYKyl6Ch4bTfZONLrfiNK4v/0kgwmMFc5rLGSkY5/avlWnD+
MXw7DCWJA7vXGKFwRLHo5lPxwqSB8ggSwYNCT+TStJUVl1B9qbJsdj2eclCCx0G/N2ncV5rIhGd0
Zr5jWSxDK9+SpgJ9pOf/qz40ZbYPmeF7fTy9gmM4l73dQ02IC/SUWCvIUcEGD0CAfFf+kvhjZoJ3
wAp+l1J1G9vpjgE7VAaHruHWACwYm6vyyyCGZo074a5fnLqO77ykYU+iW5CTv1CV5apFg0ocVbXv
8lOdcyRbPq4pTiTILOXFnFouN2NuHGwDZydlhcUxZ5b61xhYH5rxpx/nry6v7t0y9iyrupsbRcgh
abRa43+g3eO7TUNh6H7yIUsRvsklM6XiUWLorwM7ZoV/Kg57rwnFu1ubDlKFWltzvUNSYArbS2fn
M0xMdjqsvdYoY6k1ZmqRiYqVvnZnFFwrM2K1N9y2SZHyp6PCirOKaH3MvKOYDYpxK0qxI1rgsRWp
tq2dO8MUFIba9NKPAKoajanwWD+3PRsRNeC7C/IGDJALXmdMCY1Kg0vYtO+pYkUm/5DCeOfQ7dME
c1fs+/HVNGgHOvxqq9AV1Oz7urDCW1DgSigkawNqlaFBz1v078Aj0HT7l6RLetL7vgaSkag2GMH3
gXhqGQoURuoSBpMrhh/yufdpD+O0zTy0IB+C1r0O7QlyWGQeIHzfC7MEQmNBt7FnghUKl/k1sW/t
Cmocw/8y/9bk8LslOGOXqWGvc+3ZJXkB6zP9jaPc53sxlwiHztiw6wd+o5ijCl9RXVrpLpRgPOdq
k4h4n2mwhWpf3lWNGx8LdMlrMgYD3uTVVLonjiMStyq8NmE7DNcSa5ZZI2QZQWeF3cc0FTfusDFV
sFxhKolgouboQMrtFBfNGWcZU383Lu+0ufyKG7QgbRg/GppLtFrF6DUsLAh9FYMTDHTdLVfrKBOf
zNqHXyLYs31Fxi7Ma9+wZpvH/NO24YPaJC4mdXOtFmdOrGvzLoBqd4uWB4vpWyZc+/jzJXwqn73F
5IHUQH7bxnkCXDDuMwTiZGwbC9402ToCWruq+2lTVlyH/VJ/irso5jjQXpsyHDa6YdjrQO4dhWfM
nN3XIAqBytTMtIsmG7zap5HJhplaaFWPRXWoxuapt8t5Z2BA8npgSmNiBuyO2c7BAql2nDy4iB0s
Sq2D91dnE0cJxzVWobKn80oKT9ZNd+1L5yGF863lM37VUq+vrduWqyQCScn3I4AXLeuNaohvtT8x
5GfMiKPw99DpMElt1vJxp79IVdmoO36VVe7vQljmaN89t7ZvGRuxDRZ25MQo5/1SbHtWrHoqmk0B
tCzGtOWrHmt4cUzqbtxmWQU8zL8CJbsEil6FtgwdbAkvViTMY3T00G5ZUuSM31xygbHZzp0u6/uq
SxjDKEgcE/tPk/tSkLZ0Angz/f4u9nGNR5bsN22eBQSPgX+rdIdkkx7vYfsytijNzJpyY4lFtBus
+FLOX+bo7GsJnTX+YysOUCLZP4m5QV5jt9R+AtV/PgWnQZbPdYKYouXgMpqnMWlObo3CB5+mh878
WU/gGtiu+Wn2NT55qYOWcw1JQJZ9NshmStm/eH2gDi6SH5Kzx2d9xsIXlCSipAVvgG1+wQ3YdaFY
4xRJt6PvxJshTp8gRLA3tXHyIyNHgzfdesn2wDL99/AOBQpXlbU/zF5ntBvR1xfAY8RE5d1h6v0b
4H+g/swiEn1EqmPzb2KDes1y67uex4sJ3oAqdRP64QlDcr7i6BQIgpolj4+je6nO2KPcVBxi6U4a
DJu93FdWe9AhJnXZ+CimWb90aIGM0uI2EO3hUlgU7/LbSCQ4Y1gRomhn5lwJNwPeNwN4eYXoqXbC
U8sujZnbh2G27Rn9J1d7Z9qKtnU3DRxl1yTeOovu0wIuX8C1vqh3jakfVJ9yKweQ7KV6+YukUax1
I3YlQ3wHVveRmMnvFqIyR7+xGyo+FzMa1vigkq2aG3C1DCHjOPMEyUaUrfj5jAIkiImLjQkDG1uL
t7lHs4zwiSvsMW7jZz7/B/t3XQJkCpgXMKZl6N+4IO4H2ior+B6b8aEx7O8ybV+dqXlkCwGFlDQL
3vSWvTPussqnHTD1Rb3DHlXguVYmeCMtdJ1Vl80VLb/G1tn25ams9N+6P4BZytGJLdusvA0QvpCc
DsegPPSjOvX1cZLTzuYMylHvZVy4fUUGQBf9qQ2c2LCsx10BqHnwcc/X37ndvBKhxDQ6L26VudV9
7pxc01P4dfvM7C8jQAm8swPLE69zIiR1mlluAwrVqrRTz1psLlx8vmzjm4Wm44WzexmRpG1y3fxM
s+Aes3B4hCF0HK35x1B+KQGEUbhnZwUoMMmrbNdOFhEQGbOylsFPl6udPpAL0rRltQ2a6gEfmKdZ
Bad/Yh5rmtKgrYjo6EAPZG7VcoXHSBZ/hxDXMC20B2I5+L3BKZqKKQ7lLU2YCjwxDVggQvfEZGM9
NvlyHyTpabTzp7Cs72RH2DdQB36MaDPgo904TMvXNTM/BTB3VbEuX0cTDD1bJudYVfcBrNuVMZZs
rEaWGGMWM6xKd1UrAJSUt3YmGyrP+i2uCfBqCUVZ2exJRaJuZSYckTq4asfcc8L5EsGvXvthlXsa
UfKBQwxJoCFUR3GkA2D04Ne8RjSL6YjfpW8oAdoADhxFPwCIr4CFXhUDVnADQb7JZHyotroRDLLP
yGXxWp16lxRAxTxIinWeFrC2h7s2kL9L8xRIrppjNNisw/64aBwK04JY2bvf9tR+MPwyK+eFDcpu
zAN2JclJ0pSGAWXEGBg3Ox5vJA3eoqFD7aEfyiAlb4fxgMrU3WhghmM8Ve9Kcj3gyoA2q43XZoR3
UzEwtTIwKy2ZhW6urvksH30ZP5hcU7aO3e2Set65pX70uZObTrzuChZkCmRSHDONxAIXY5EwqlFu
kFHyygkodkp0MQ08Y63NDlEBqrrXt3bbUpUwbHRzwspKkZ7Nsf4ibewradhVkDyuVw9p1XWcNBNW
mOIN3f1XNFrfXV94PqRzqaXlThMj+7IJkGFF167C34xkWdhjIGN4Jm6ymJ9Cy36J7XGvGfKAKbPa
iNY4R4NY8LJodDpuiFaD1/b8By21V2klN4ymXveuubUq7rDa8BvJ+l2a/DblAjhIDgx177GEkafZ
Fq+z725q0AdYnfRnt6hRI7nvYYfrnE3nWYBJWCG0I/U8G89W5jzitWLAnTnPWt2fO7+4/aD8/3/q
wf8l9cAwcWL9vFWf4/8Kvov/I/XgVn8HRf6fsQf/+pZ/xR7oOgkGSrkau3CmYOhg/oo9MMy/W8qy
FPwVReiLRbbBv2IPTPV3Q/FnrpTUhZZ0+RkaWtzwH38z9b9DWzZtWzrKtE2luf8vsQc6zua//Y+y
SCd+6sPXP/5mMZ+S/AiWYXGkYuEzNP788+MhyoPmH3/T/2dCS5tA94nucv+Xo0GyzLHIHVWKtacZ
pv2UBlu/6F5CWfkI6WEFmBAsYCR8BVqIdiwiB4vOAi/Pvx+cApWiH7M5UpaOWlDeRVZSHH8eakLm
26og1RNIPFL9JQl9bJdwoFFc0qAzjj8Phd3FzB5iY9MWtUeyXnWAn4D6m0UNPY+iGRtnLMNBaG+b
pB8IHUQG08n+5EvzM2bFeVd1KcHP0n3JHYwsBCxUCoeT4rQKhumuq6roPnGyAxLqqz46ztloMrAv
Sc1YT/6OVHgswc+C9IRPWwlEVlSTSPDnxcBUL86Nn2fd4mJSxvhS4qdHAKhuOOLLHYjca9JrCTnS
aMP6hkjZ0f/UQqmOY+pMXlEy0Yrouo6mAxBzoLukf+q2uU6MZrk8uD1IWZl+DFlQnyruEBtAMPk6
4LcR8dGKyuIol4cGqvM/X/480/OlyMIG6y+fQR4osW+RNWKTC07c2fCpdPSDea9vMBb+K5XcVQps
Lp1Hmzjkgf78ctqCnRE42rx+aCMPRMHTIONzHGrpCco6WuAC6YdRJ/YR1IQFfMK4kde30YW5TfR6
POrcmhayUsq2MUxR5Gk9nI1eNZuBvXAXFPUxatUhQKROQHCOHkNHl7WxOmWsxsGuT/4sDbSKFams
gbM1ssDeYRzVD9L9z7f+vz6Jvz6dIkpMJpjdH8lURSO/bK+7FCE6iQG4SPPu+PMwjmbtOYX1rdko
8Vfd0BxRcNT49636qJaT4efZXw+jCJujkRb4XieWkPz3x5+Hn1/ov17im8R8MvtodA3dXYWipM1K
urQizHt5Oo/G3ZCSMhjpxrvpYs5i/Fwef5799ZJKmz+wa3MPsHv988GTlPOvz/zn5V8Hw8+zeQIt
SDNPibCckT8noz3n3DlCB0Lizxd/jo4htt5khhC1WQ7in7fur4e/voaOnojp+Dgs1imMp8UxnZcB
gkwdtMjLw8+fpJDfN045oLkNDHq9fz+MdOKgCzjPs4jcTRzlqDssO8TA0S8YTxkDItdtYJ7/8Tql
WJ/aexT1tDZO5GNmMbsRdFb6ESRahz6qMDeRQC+IZm9eZN7z0Voefl7+PBguejIIs2KVWe+xnu11
3Mplnye41VrJ9AEIBQmkNMWMiBYeac3TKp/g948t4QH+q1NQCReGtrGjDqaglE+TM4NQa2F34NDn
hzJJMojSIzYm3ujlC2gEeVOWB/nvZz8v3YbgNxe5tL5gKqflGwy/MXbEGF64QWzSKtcPSRsUJ9Y5
SwqmoIqlzuD35kETYkKNheNnNse3KKtdTGxgMM35mXcWc0qACOOI96k/9qHbHSdO+K0fWkRttwQh
2OaTEy/zmuVHrJZPO8zo4EcFrW5cLmg/f9BHcDbfbI3F1TRUSr8S4QGMscWKrGvNJpnvGxfpWTGY
pdf1zTWeRxotQSqJGNh79OcoYPuw3OmgU/lfkaunTJ1LfVvBuTD8+jF1tGgfJN2LBhLUdQbJXtX9
YCQBMnzI7nEIo8s6RtkCWI3SbV7xN6qoJaS4mJFbxygvp/RSOghGoNC9jwjQ9TF5D8zCPUgmYviL
QPaOJUIUYzkUxvEmayZTeqe9+1iGvEKHI4EY8xoZRbAtYic5GliVVlEfATrnt8OaXLJrnBQkXaO/
ocE+pyWaOE4i5JMIdmYycawgu3SFtdZA9ZwiS2wYzESHqWVtV42PTtjgFbLoq7SM/naIOwOoBPc3
CylDZQ2nOR66Y+kwjq7HkDFCMr2M9WLujtFJO2H+lUjABqxyP4UWmEfA/7YnHZZ0Y9MwpunvAfSF
nuH2zwtMa1fGE9QTh3XlNPTbiGQAROyoPlGf36SM5ckGb4nhxqHrlYxMZhyEGbwPC8UnEYDxKqb9
pmAvTqJG0lvkzKnxJ1e7psMQLxtYS1ZEh4RutAhiw7NMdvQYXNZjHTFvH+d43VssWumkmejHjs41
vJDr2pRyK2m01k6WfMMR0hiwTU8dsZNprYYnEgkMjxZl2xbS9hAGSbLZAP0riDiubnR7I/bLbVXy
j05NetfOFtMJOx9PRg4hZSR2Z5bBVzil6uqkAlyHXxKh6cOtYiAPrSnWt3ph/iogSJFGJsAUoosL
Fa3UlLLbb9l1IwlZC1GLa6cSjbg4suC7DCF1z27scYhrfNpoljcB9A9m6DpZDRZdqM5mU6dO+p2q
MiD1iJ8rkl26NUKEBw7aHtr2sDsVLqP+mel4wRRf06KvJAgB4mfMtUNbXEhPhrJTTeue+/m+HTmB
+jxE7t7DF0BVsOmZARxEDtOOIEh8e0pc+GG+bAb26N1QAODFaMz5S8/lnZ2RoVHalyTlPVVa8YuU
93enYgw5uhcYpEfT5rxl9FJjCQyugwydvZHaRAFzqobwXDYhjiZsk92Zlbb1PNu+2E44bQw2fweV
l89ArA8dItauHlF1migWUi3GOUXbM4QD+GAzfCmU+5kyrPQaLdA3jmYBsmm9LivinQ1fYpPqrOHo
HxklhACSuqm7c2dQCr1rIaXrh88gx5mZpH68n1M2hu0hVPrr0MA3KYX5TlbhcbBdiNTjcxulM3gs
8w9RMdZ9Xj/VU3gucZp7dkAjBZeRCbwJeyhHf6KAiaMhkiyYrSTzSgZ+whjvjMR95Ae9i6KgWzdi
qC4x1uxoCg7gUr9ZwhJSFBhYy7Wz1JBsmFpfM8AlQik0r51Obdkrw121ixarzjRxyXycYU4andhU
/ikLbhE1PrptkSrBgFkgYyePkjBVFN21/RtuxC0WbrUdteoS+XPsEb6i1mOin9tuvKI0QL2fJ/cG
aQlESqB269sns9vIJrzBB4F7hCOkttFRkpU9HobF/YNECON5EtHSO2xUuPQj7MZy4lXlDzaweR2S
uduUN2TMyEYVKPnJnAhhb1IE0Z24OJb8sKxfcor8U+2jwrZYaAuNsx4ZALqoJLkbbEoZlABYKKm8
8+Y32cbkj0EmmvNmi/7wLQyw/HQzu+M0lPwt9zV0EP12gIqPs+lvmIaDjy61kxgTAlxN1/YSUX3l
hKsfeCNSEsdvJTM2txT13ezAghDr0I4tYoYhnSHi2CYisiHZscsb8I4yHwjcY4+MzZAMPwzu2KdJ
Z6Ie+R3WzwL0AUE9yy4F06jYGLnBG4tJclDLXkGLir0dxbQ5hGAkY0GGekiBNoD0WVlLffLz+ucZ
M6Dqny8HoguaSVCSLWXNzwO1afnPZz8vuSXirWjyFyhZlN9ZjgWMqetKG+J8gwSsOP48DEtt9F8v
i260DsF4zA3qPRTR+qaap0cWfXjdYrIV6qGJTgDhwQlVYCrEUkoQgJbSJTH+alQHrdMMnke0lbLA
BS/cZvIqMkKZh5cAcLC6sd5tjtHyMAuo2z8P8ThSATuUQfucTwkOX3O0TSveGA3oPUA/LddQeGHp
8qBbfQJOkk2NWVZHglQ/kkBMnjSYxOCS3P18udYjJJVGz3oIth1s3qOCq3ikx5iOkYaE2pKsSoTm
1kcyAb+mdEYzkUNJgM5XWtg6jp0+1P/x0C5VuRFk9tLWXdTS/vw8lEs9DP4E3b1CPhlUQAHkUk+3
pjURsbC8dlN/2iaZfXMsp6RKpKNhJshTmWpg5Jeq/Oclys7s6G/NpbIfkjYiL355yrUr1Nb4vU/d
sGOXPF/R8pz8yNQfLVm8gB7r99xFyGcdNfYafXWZzcx8MgN/HUvnTkBUZ0ali1tsR19dKBmqDuwA
J8wXW6eEX+K3MbaI5QE8y/ecqnSbWiTgiSHTPL2mP5qZ/gwb5EZiRxzarwgEGW7jz4hAAqxkPcgW
GEiYPThEwgjN6DRk6gYRZ4+nL/TyUH10jPvOVe+TkBQF19wFGNNn6FwSgbhXKZLQm9r4GGm57KEp
Hohwz8pHBPvrTNSv4NiCJ+Uw0G2J59jQjWMGsHKLNaRKaIGxsJj9H7Krikurt+gCU2gnydIvatIw
PdNiz+baen0Lu6C+DQqfxkgg066OrRNHHuHtIZdMFek5Z2UxE+2hrGBjinC8GO50P6bNBcjElQ+C
aPLUiu9MHQdgnVzN6hAzUEQTBM1e5jFWNm7x5FooaJLkr20bF7NNVUbTLZ7DgbQGNrOJ3m2aYhzv
s05qDHarSz9k9P8cMGgHWKmUFZuKzh5Rrs3ZSQRZfRghePm5WV/dKWquXTE225I42lU4RvEFSBOm
hqH+tiaGBm6Aem7dVuQ6tY2c9+Nk3oGlxX2ZDnhXBZ1M1vCjW8TTmC6XYIQ/R0V9D8xMm09cFQ5N
72hPcPTYuaaGcYCE91UhryHyLyn2eC22omcpg/U92kxgugU+kbvBtd9sB7diN+qHaQasPFjWfTyG
TEqT8aN2g18in+RdO1X9NTdLeHi5uFia9JH9m19RO6dI0TVW6PRY91Jj+0NOxCajatlRPlx7PU9P
udVTzznrXGsLfKgKibgc5EpPuFLFnFHsVPTqhppa2dGtjdqzNUE5jQ1x0rpkQvCQfbZSKg9IVkxL
GpMi5ZD9nHfpeJ8A1dv33KShhnl0zdPZHo2jRkWBnpCZ/FzrmDXTt8mJaU8KPtfUGgF5djjg8WNC
Qmti8HD8Rih0G5uDq+x3Yeigza74aSIq+JzLzK6ZJwnjmR3hhFiF8OfiaDB02HdV/FooGtk5ac+K
+XHi35NT8FAxpdnzz+ZeBUmLuzyKZVHbu7zArMfnBhluTG5G1Hhh5Ptnh32UN2XmkRTd+0Qbh3NN
SgM2P57RosC7E1DhWH7mu5SOGgkRVuUoC9Yp0OY9Xd9FhEEKS+ehj+Eq6r4Ww+tkBiSKOFhzMwKf
OgHVKaLu4sbQD9CBD9t48vx46MHnuewqlPu/2Tuz5biZNbu+isP3OMaUSCDC9kXNE6vI4iTqBkGJ
EhKJeR6e3gvs49PtjnD4BXxTQf6/RLGqUIlv2Hvtk5tV3nOSdOpuRePqvVooDm3xmy2SuU+WHgfL
1a2DGoh+iNjh/lWNoXk38w/U1pqEG8UKLCPw0Svw6OQ+3pL6F5tyMExe3e7ywJQKZ+l8HJosWNk9
ZKBxsFKiYqLsRnpVck2bX4MZwYhpnfqoWhm9IPtAMln5x6rmR6S6+BqsS9r73jrKFZHbNQDfNCIw
w3TFXveTtVJ11Z6JoviUqeVcgg5XV0Bs6EZbgnc1DcnKFk1HiJvx1ZVy2nUuLn7Q7m8Jmgos4vq5
a4P6iq24wDFq4XPhjG3m5h4J5hpGJIarpbMlMiDZjzKcT21er/Fto0Uy0WTOncIY6luPLBGjh44l
p8O+/lE55pW70UeDKPqU++MTAbXWQ1xwBS6ypK7Efi1a9vr4s4jWIRuOuKKRTD4ZvHLQpEdrso+0
wL9LcJUPUxSMGxIexl2ICWt/nIOc1Ycs/U0x2CfbV90uXfwdGXJP3tkYY0XxA54aoex9+xA3tnXD
f2CB5O8dPLxAeAvwyzsACtkmUEO9Ke36NoKeui/T1PGAqkz+br1h3+Jg4TPVHGKP4BAwjcs1XOyj
/Jc7mCYfhx6KprJOo/WLEmM4JDD4D0BHVplW+XH2fLZ/XVPt8oQ1mxGP+7wqDkEq/2jK9lf3G5RG
F6kMw3uwxEmVWXWY8ulTyxS3msdHyesnQuSJM+e2YoevOBYDcdSxl15xY4knyut+PdSJRs/NRtUw
R/SLdvC3mTUuJa9tKXUVBk1PoK6AeMFGhwK7s/KXCjXkNE8omxSuKDHa/q7NPDK6Y4IDGrTT6xlz
4gatakk+WU0SQG1fv0sxst/nVS7adtUVzRtLV2+j6sI6BeKb8HlyW+C2ougkowY2TRWhdxtuZRfy
0qOLGMZzEk8MYyjWYZUgAg79YuPN4mG22SzbIct4IsfIVUt/j2iDN9nU32Vrv6We3Z4dwz0HumtP
oMMrDCWIlGRaHn2hwxfiT8eNGrDCzOo8pBXnE1J8jrE4u/UzbPYI9n2Aam5y8Rf1GfJC00rmkwzO
uVnUD1ZzLaE9UviGqPL9fnqOHIm6Hisxoyh3ZQfwGYomREwTp+qaCmpv6c7JDqDcV4XCtLZQJ3Rl
9rc2NYpzPxg+RV3e46TMtqJCtISMGEfJGL7MU+Iw1lw83+zVHwIpGTgE5qVbFGo4g9QR67CEvhfQ
tdrPdFJ/UbKPF9lg16BjbKA6s6GEDLyESR/Bj21NXLJABzL0Pn5hbZ2WQUdnI4ov3Xg8d52xC2o8
Hs7i4axNc7x1Tgj577PVRDm64A7xgmM6bv3mt58QEbnilLwarWISlQtxzhs0eiiPn6raJI5I5D4n
jBvuRVLj5ChrhpyNdcdrQ3mZBZeoV+9TGlAjVhhG0AzgIQmLijw1tYJEgKGX+4z5QHPE/XBMC1SX
KGaLLjUukcC5ooOmPoCIOJQWzpl8uWCRK2zAcm5zr0SZETQGYqzyh1n59aUYtDpLfvvRIJCk8zLI
pIzNDukcfmZRWUIGjTdx73PIimC8G9Wwn0sjetakgw6N4BrL2X9YGoXcjLV+L3zE1EGL9TAbiLei
td1mZoRugxsNWbuQGRBl4x4bUHsMQd6fVZ3AYHAGcH1IOh/i5V9BIg2ox5q5kRYU875DzmOme6br
wnpx4khtvLHBvsayhvah6k6xvhdeHmxz/lGiOxqb7Bwq1KQqrn50HZFlnuukZlFepemxZRlqGfGw
g6BobGTQCiC3C+6jI9WAbVu1JkS5O8aEValIpQ8MJvaDGxiHvsJ76uAA2blNnwKAHzWrIGkdQUb+
tgVFET7NllwZwI1ewEgCP0N0oCraOTAvIN018TaekUa5dl8eReHTr6Gqxqo59xs5GKhlciPff7/Q
lkrWSH0wnREH4DkhudSYmRFUS6D2uzmPd66u/EPrEYMYy5r0ZOSw6BwP8QDDyPsJ+7Na537xYiJ8
PIjIMU6azTb+0/ahyIaPPp0tTlkY6OHoMlHMutneUSszIG2SH241znuRzc4lzLJgX03ZL7zg9cqc
cAsGvZkyj8zZnDj5JfYoLkLGqxvW4ZpE7WJnIXxk9M3G8pjI0jyyKDwHhb5xT47OfhumUDtdfIBJ
cW3NdufwzPYl3s+sEtEdKot8yAmbiIcfiBuGC5ryEh4Klj7Xb71TKgOatMK4C63l+fvBr3vNj8Pf
YjpudhNlmezcIeM4jygh2VzXe4QJEuu4lz/wtH1oDjdXex9CdMExXL5rpf4YuR7ONPU9A3zOgsHx
3jO8MleU2qRsOfa9hDd41nGLfYGedSuTcVva03DPlweo3lu0Ufegp1PNR12jhHkrZdCdXbE47HVt
XxDspOsZyxWzKI0vKLb0sQiSYZOn1qNNqPazOSuu9QlPbjzOzt5yEcqlvHFrRRTQ0ejIJo9NopwF
C8t+ruM9EMoGgnAGv6UL9SnJ5tvY8PktivGX21fxweZNveYRmRzZFCP47/y1q9CQpbr7PYzCfdJc
hgG3ZOxVS6wtKaFYJrGfcxM2JU0dqCSYoRTn6dEtRHMLLDRkdSlJvmu6GwPC6jxEUAXayE3OXk7Z
KBjcplPQPfhk3xkONwNaU/KQkg058vWxzDiEs9RoH4KFtsPE6dEHE7Z2+jqhzLx0dV49SEaHsSC8
DlrkyyDsc1kTnWhg0D9GPlwFu2pZnlRBckum/jbLqEdGrvdNQv6XGxTxMcty5jQ9Qm+XBCmogTDN
l2z1FjflxOG5HjNWPK2NeM4qcgxQyPU5PwI+1733l7zRPybqnH2Q+7/UJE9D02fXok0xiGiEM1VY
dVtRz9faKdR6DvD4KYbTq5L9MNCVEWFWyq1e0zbthgwmDXLlEuwfLqZKWhtlAzPORH3pDA8+qGTf
PE+y3MNtQnSSDuos0vZu+tBS+6Lldx0p00u/eynDwL8wwH2JLO4lKRBiYEMWuvZOHmFLFA0qftKh
nSM9NxdHR/c2CeCkgtmuNVfohW1sCG3lP7Uj46lBLLmNhuGiY8aFCeEPMZnV/HGisTjnldxGKKYO
sSYQzeQm0wCyyL3iw5wKlIHT8NkRRTr6o0bOyPPo/ErsnVm+Dypf9KlReiBQ6VX5fbcljMxg7Xab
wzdvdKNdb1QzR6DHgDhgcytZPJ2K1n0pk7PlmuMPoPDop2o32xmi+7cd3/e273v59+97v3//b2DZ
XlA+5TumuQx7s2WWVC7b2K7BQxEyhClQxc5+r6BtMSkDEptyEuiVa/QEtlg56CqiZ9AgfH+vG2Ra
OouODA8RHQUDQ1aEdxtrUJTvrjsi3gvSbexC2/LNCAoyIiXEw/Hme2/fLmt8aii0zzXUpS5GmmBm
n5njd4xljUNQ3zRgsn3E6vg0LJMyMw0kjGvSuBsPoSpS7GxTOShytW6JIVgeVKqv4IHi/bczrJlc
bAsjF3fGFuscJjWdsrCf+LAQc+FVb6B+YPa7C72AXqY4a4yga5b+2QYcL2MMzyrL88QnRKqECGIH
g1/kII7Utq5P0jDrU0DQ1cqeQb8yB321NNSDSC8WX4fbX1g1LNpVRKhBsuhNl2fy/RAsf5UoNhbe
//pvhmPrXTIVr/9pDx06VEkJ3YgYSdb8fubfXxVlPv6Hb7//hywnvamxABNBK6mC62Q4fX/l/+ur
72/V8loVtv0yt9VVASAglIwUQA72lGxKFZ6G5SHIke6ljiE2vQtM8vsBzAdulhrYsmTdOeMBg+e4
fFmmbD6/H76/nW2KUU3W4MpFI9X7yXRuotmkDuDFWH63eZlpMs9fZBjJt0gh4XRmqs7SmG0FBa92
avo+X+2b0vxhTY4BHIOhqWHykHzPS6lBmlMgxVsXaBJW2Syf4MW1p++vkuUrladi17SIq5f/ySJx
PCr51i5PB8j0Px/asleboU+dFSzRfyplsJucsgLlPNzgALZO9av3GZrlHiaMtJ0QyvzroXeKS2db
9b5XCaoRAZ3d+54Isxy0tgHRvwej9xgjMsmMR/cR3Z21+/8CsZzp1PT/EIg53N1RTP23//nf/y8C
sedFtvVf1p8cFHH++R+FYv/8q/8Uikn/H4IfJRHbLFIwW/xLJ+Y7/3CERO3lSMBCtm/Z/9KJOeIf
tilYHdtMzFybP/UvnZhj/8N02bJJBGZLk4Tw7H//jo//Jv9q/tP3/wXGwWMRM0f7H//Vduzg/9SJ
sYehBDSRnPmm51iO+Z90Yl2MC6rW3I/qoo32VtjLS1x1LxnN5lqO7/XQN/e+AZxTj32/gT0nLno6
9zOJ2Z0gLY0qJCh2LnXBVVZPIZj+TcCptS8M6+SQyE0+YAh0AMIFOutDbwa/tSZWwZgTTSdhxCyd
iROge+fu7o3FJroiiNHPQWKCGsud1ylkiJyNrJStuYNc4rG4pg3dt2ZUbETk+yDn/Gjn1nhhGquf
6UNhkYs81we7SINdiUdY5hFVsGDJyEARAoy1tfhFV3WrCswOVFtFGJ/QHowgUIZq7dRRgNI33iaT
G+zCRaMdDd61WSIxmjJ9lhY9W0aqwaFK5kNs9MWmirGWm2O/cipsgRnz1b2txtdA4SbJU43ZWeyx
C8XncrQXFMZAPJgzgsWqnX2kdYCzIXa5wXBOhVwvJ2/Iv3AmEHpaQObrC9uivELXbMB5ZiwIrcaN
mx9I6C9TbyimGflBk/W1gnDu7IMKzyRX1bkrpHVKB+dX3WBB9psqP1rREfO4eAmqhjFzXB1zm/ir
PFMZTPzw0IV2dGLiT1uxzdjCfc59c8mcV4xxAVMMOnQdDnfH1DnbXAyHnpn6D7JfRb2MwbBmEAnY
U2KncW/D5GbHBsAcuBLEUmEkzbPojDNb3PSk2MFcdR8wiA/K195TtCLdBDknVgJtRjFhRd0S5BZe
wqamjgzhDDhM+TGs1U9zYb3n5VxdzFq+jWS1rx1BTPwUmvLOcodlikH8atVNjNe9gbkiLQrSFzyb
OGTnOBRvYUfOuR06R5COd3eKnV2Fa86vSrWtsvzRxN53xhoTE2wb4zNT3nyGjAQEtxVPNeLxOy8o
VYwHU7YZXkojwOkawBQhRZT7da+9zVwOPm6GAmBrEjm7qP6yeLorW3ry0SWFEKf1R5lZ5SeYPIIN
wj5/YvJPPI/ZwHO3e+9dxeIwkFp3yFkkbQqZ3qSHFByme8R1T0iZX00PGaqDx6Z/8SKUyGrM7n4O
yKhrn10g7ic4r2jTI4X20LuQfOQgLxrEoZKOfArpV0v0d0crjw4M2mswVuOwcsCNHBWNmkZOvW19
30Ro3zKvEl1zbo35qSr65DAHpIrPX5qExBMgKULCs+zZG9urncYkMkXhV9b52caWpsn7moONjCAI
qYrcJp15Sy/trDR7kZXv2uMGFtBwMCy09nZ4toyfcgpeqriubgkLS01dyxvFdtnfTNq/sPccUPw0
sEg6YjwSVKsmHZghguAypfnNBFaMqKu7jfaY3mDQXJlSnQtv1OfR8bHBRCYEFcKbOvIZ6FzBGgdA
s3aiAIE+ojZJek3y+shodUArC6AbW2+uXmr7La89/NIAhHPTiq9RJK2FAQQEwJCPIMtfOILk4zB0
f1WD31bmIWVskRVbL5u8y5IRgQwE//cSe6FM19vrCumnnxRImbzqOkYx0NmWiIPUN4b1FLNH6VrW
967f4X6vKESRr278gdqBkYazxejiEE8ZxLw+9k9LEnGVVkmwN1X31XgkqaQRzJsIMoJ2GgJt3fqP
7KZ0Ow6JBdyU7eGg/exxM/WJf2Yc85rqkMwuBz5fVhIqkns0RMVUsAqLjMcZrMJ2HjFuKsf/6wbh
G8z7bF2iVAF57rn74p2qKb5OPvIETX4Ov/d446Vl7Dhl9yr/k6Vt91p3FvZS5vxuIA6mC2170V9Z
TJNHf1i3OLiPtWVj4wltwjeEOW76Hp/0wE1A+VjL5fSHVNJ431ToX5lczru2qd41wTZAEnEfkk2N
4TD/wciJhQ5WULB642suTRBUIyS0RoQXZTUMbMz89wy8oCssHFb58DuzIhyRSXvs8PRv5YQjskjT
rWNJTMmptWfKQ1a9g2c+RqKAr3hJvJh29hTzoVTmWzmRvVE4y7yUMKlVhEx0x69+GAN1rPxEXlzX
GB99hq2rYWbr6LEIl3QQ+czB4dSCCX40ZBzz+CfZMk/bxngH5PY6YbbYipJ88Clo1gQj/BIjUXMk
S4572rcMuEL1YUfzL1+l4VNdH+nx+ntD0uGUiCffdOPHCHDvJmiR6roehJup4Ek0bvxUw7JcwLc5
RAns+d1sbPPEfXDCEblULoOdlUREt0HAIlstOJE078LgYdgyp4wITBPstJiX+Q0K5jI3D36uf80z
+93Bgik3o9TlpMOthPtIohOIyI+/Zq4LcwuYB1gd7FqZZ9snyZaQW7YW20lN7cnDNRUiiTqQzkTc
hFO/O+QbH2wyuukVgYLpIf+cVMsCKtDHeSb+Cquj2Nhi5CrhAksrJDyFbIJjUT56nkY2kRmHbKy2
s4rmQzPDX5NSPRB+RNaQIzh82r9T5lsveXNgSfTDkkN5z/rovajm3+gjCPhouWaY4rAhYA4DLyol
XETH+yA0jJPV1R++l1SHKo0GINWAmkKmY/gRwcAGcs6eQTJCYAWxGHN+7yoR2o8IAqg0fOsJofZW
50b8Y8IsQgbwwbftZGtLC0psPoaEXUfte9K7z348PjW5pX6gFFvnAktJqTvx4ofGK8cSawPVvksL
+ZzbNyTuJs0VhSsyeyqYddQW5gGOUrFJWpJWWXsVGz+t2w0Wlm5vVpCitGpCXDHTT3tq26sVg74N
9MWLbPezNyN/M+A5O7cISH22BmeF5gtZSis/hfJ/hGX4qVC4Hc1FH8Esg6l4lMoLwFoXv2v93sPf
WLVW1O98v4ruwmNWVCuVgbpLLeS26E1LOSanjkBDN+tBevZ1vrFnozx4EVLRUP2pGICvBJ6z5yRM
yWH3WRrDnxc3PfB6CLfw2BXY6uBUivibwf2LsJGjMb0M9vRHMV2V8L0x4Cqw6kTnomGN9gSNTusk
RkJcT1Z+MojxlROUVC+/J1nNFkiVp2AK6peg5SLG2NH/HgtvXXoVxmmwL1VoNkdk6FtQns+8VCay
RsJwu3ZBuhC7dAFLwNy10p9xJL01Y+OON4VUqNqq6Ltj9eKxkqXO6jOQ5Wno7aXKBVEi1Sv33p1X
R8lRVnGHEl/cu7J5tIdjiJP0px+iJm2sOXieZeMw4pnzh5hylbO6Zfg94z2Kwz9sJxQmpMLYlCgl
N8Zy4SS1T+5lERmYEtGZidz5qxt0Zap1PezP5qPPvGhu3t1B1F9OB1feLuMf5gIB76eSGxzu1GSG
leIo1GZR8Taykyc7srTXJguTbZPpAvnxTBbcY+7ED6Ecxj8RMxDlqvljapxnQ4pfDWyke+70x8nt
HjiPOEF8B4erW128wY9vFpflauyW1NPhhxjAUmXwkNbYRyE3z1b9Bw9ntYJp6t383j3PCtSCafx1
wk6dKx/8IvbwZew1Dtux8ZqtJRN3Ny3c39TG7w+ZKH6EIZ1FsfHmdy4zxoFWHc3OrQjZY5FE9lX6
YO+awZoORQjfrWgQ3BkwI6c5+Ej6+iGs+PW1BJci8IGOsfsW+sywJJCEYQnTo+5pN5L1HpaOJEfY
UXw5OQnynt2xl+rxUZQxw1Q7foMMm59oPWaQoD1pisvf+f6LwzJPUC56qiLjz1KhP5eQsdlaMEml
x9IpqhJTvbEIlEyKxy/8kN1W2wVjp4rwAgjAb5657FdKpz91UTT82wPn81GZ5RPmNhM/96xPJPr6
kisObP6VBCoiqOL6YbRBVoUlYhVU+phalochiMdT3A8f1pLP4MbMtRyTnT0AT/yH9RZZAXOXyAvW
RE5m6zma4UoQurTBes0yGpYBartlCJiUpYN+R79bE8vIjnmR0ch4b5G3jnqV0VZslyyvm+4cgZYD
KeA2dJwVYiBEpmzPwckN1JZb1GZL2ez9IrjY2GbswImnglkCR+GlGhlbNX5MTzeDcsLhscomiZl8
Uk+VkN5OMJM/Up7MlbwXjErl4gnsk0v7pVBm0D/oWyY6VmjxEKxDqzkXYxod2TK5l7E/TXmM5KL1
giP6cvVgGaFiZ47QVfj65kv0X1rpbZRpiQJPBg+M8t8KTK6wddz4ngzp3qq8NbsvCmSV6LuVyX0p
KuhDynw2dFgw8DYSVhtExSXgIzfx3H8YmBGBC+ag/CP/R24jFizawd0jkesYkK6RyuBuRgTaDk77
POsgAAPnf+ixOEx1rw5mnv4gpPCDJcy+La2LHNQv1l75mkXGu1E/KJc5dBvQiFasoTE7N7yU861r
pw/m97vZJGhtADPjs17YRF6I8o+TTZnEdJv9kcbknOT65KbXFARKmBWAsu2NK8idHuiKa9X3h5x1
z6Ez7P2SJ3gKuWexExeUu/SAK1QBHhIFcpOVZ+yiEfoI8DY8pJeeDePJAZ3S6xk0USzuRoMxBUm2
ie6diLRYvSWD/+lhTeOz+5h3yXvolN4pIEWenIGr68luQ2H//YOKGfFPVSaHKqwB1JTcOEoHMpGJ
C1/O7wgS7XMI6Rqpik9b2KNTIJsMzcFy+SGiH+iCGB+oIAXrE9hHslP4lGYTiwTnkFapd6qHgOgw
kMT9ABJV5O4xmDIM4Rm62cjmOTU9ewortftNDOhzY07dMwfPU9w51DgZRWQW2rCaatqRrTOAohsy
7FhEuUS6WE23ElDisWxYL3aLEawWUXg02i+jo+mtA+h5GftzmsD66o8TCZGJHEkDHkmGX15IpCSw
QolopLMSJ9epxElTvJ0C1Tl7wc8rS6L93AgmnWnhf52WMy3oBgjsGWCU9mYTEEMK2jBtCoM6ilrm
xaqK7JAHqJaIy8VPr6LfVEM1dX0Ur1wl9qYtXocxdDZBb9wB+2iru1u+lWyTdgB4JYEL+enVnIm/
i2ZYP9xe30wP+oXhqQegAl8QrCwCWHJ3ZxBCbVIr2wmh6kNKKoCEvXxKunHv9qW3Ms3wFcq32nTW
9GfIP5pqhPxn//Hm4C0bY2KlElIVcdSskg7uqjNBwkrVDbQ2c3eEVyjRkRal5Dyr0Tpr2f6yKuuQ
K0omGIf71vYfdWT97CzSXDpxdDvzo2UGeCqwZIhplqu26/ShGFZz2EQbpYHVO9ZnwERiRRIPGp2J
wD8IXpDkKqb/9h/gWsHDtZuC4KfNpAzfQtVlHXJjkgn8CDYS8F5Ev/2qsttdgQR2yVJwgXQjkkuc
4dYiCGRDqe0d2pT9GGf6YlPqr9u6gaqXsqnvm/JUuFuBu9qdUNVMwvoaxlQxQlt6ACYjXJfeOTQi
EvG0j2xk0fwN/Cktild87Xo7e2gwMzFvGqgKa/Tp4zq10HobIEhvsiHa3gdXvOk7zIQEKcYrsPTO
2oDUincbKzOX9aFOWd7O6SPogGM7Fn8qel3S5aNDLHtAUOl4K18VfIVhhCqh6rfAwLWYqvSxCdJm
28Q/WdcWK1NAD8/mhF25fEWF9uEWjEJm+8rnGtFciVEogy3P5WA71dkNcWWIenhQBjm6RFJsRng+
c4842i3zTxPTSIWsrjI1KOCU3MVwEZCyDQPJAcsmHw/wOQK2L80VEBXnFW0c8qSt0c4PUgruCwU1
C4iqgv4jdr98rb6YGxKm9DxGWbdNHIc3qP4BBfRj8IY/TXt0a945i9Wki1VehOJJRTzhuk8/0WY9
9CNKpZwlbRoOpCoZR9mGh8jMv3zER2Dg8m3ailMItoig5nxLLMIiJPP6dd+aR7cNywtN1dnUxmOJ
5YNpzy2q9Uvcl1iZUDNwwu809Q3F0Z3PCAapJ8Jr/nh2Rjis5b1H/XgFzg9bBQSQLu8MmE6xbfyK
Q8dbueDaCSc5sSQ1KQG4atroEJLXblXZjkMN7rrrPNYtANVg5MTtXUXV+j4H9e95cP/ouXnNAOzO
ODu0P7w1oYdaZ/wdhwkWx3p6MGLnlzFWz9jH1r2Ov3rTust5YHfWH+ckR0AB2UsTwboSCRYlIitH
oyRGZhi/sJuuQpuMWKw93KLiK+Hk3IY65xjEsBSB1r86njhOZXIEis/nicVQ2X4UlXgZ6AJIWd2l
HOag6Q4IfkD3Qd9Rxj7L5EbJgqmrOKgVMDveUPyOSbmwT03ny1cBKk6A+K3ExAB88Y2dNr9j2Nwl
XYhJyAUaJaPCwtYQzFz+Ygz8qI5u9lVUDo7cmggDfCYmMPLVPKCdS92JxNbqV2u751CAhRzYEesx
fxtFVNBIBc0qoS5rzcWzm/6Z3GNO2gHUmaW7IWZpIp/UAogYDh9uL2ArWNSPRe5vvTK/VXN5NpxH
4rPZlb7lPPciaR8DrqkI0mpFnmxFLiVpGKsoCW0cRDs3Iim9dZjjIgglDwF7qScljDs3BVxRN4gh
O2prBRQ+V3RBpAe+ETOQJD76OuYfBX99ZgbdgrBlGDr+Ld2ENioJXnEaTivUsx/Kz0gsDZ35CAR4
rROmLcGg/ja5c22FBI7JVLvzu63ddlA6VG4+VMWfiTkYTqZt7CiHeDJMV153r+bMPRIwpJhxkNKU
TFsXKuGb6O5NMJIr4vfhEaDJQ8h6kK4cST7R3Fsjjm8Z0cJ82Exek3iRDHD0WsLC5pAPe2w/ztFS
2IXmcPyFa+QnsgICypBwKbDEdOHp2spQRk31ooXtzhDmUsKVy4ocIDMEChaCQs8aVsg1Yym35FNn
dPbaNjWEyoA7nt/QY9YKKUOMtXDVhMV0MfhY2Shr2WciiE8tsW5k6QL0ROA/Zh2FJzthI9efBBwM
JJ4tEMEgXhtc+isxJiRWS0Rsdiy8y0g614jYwSZlyhHEPGUS765PDdTFJEsI8IC8ysMVd/9nDi8p
7J1XX7EhqAkxsxexcjNZJDZBnjyiJspR9BKFZaT1EnVWgxNEi4n7BH+ru1U5lVbea2fX2PF91l3B
uNzFzQjYEPMnOQ91xNo1VPBoRHmowcJfxW3ufpsl2IxhLnzucuQ3C2XtbBA1bFH7lwk4GIqJ+1yi
E2skIwlTEium9EKhCZbFzoLEJPaCsJVxz33RPdhjh86vTQhuFWDBnTB/m5jC1RGa5QD+IKKB96TF
hiEG99ZzaAVWBRDTCx7Nyn2xFDwpdLrxg1crGwc0KahtL+5lo2sC3FzalqT/VavopfVCmqEm4tyJ
mKsWCxu3aZ79FJgUQmW5kRuswCuaySPRYdHaZwK00iV3iJJB/Q7GYobwMsDoA9BosZQFjy7GK2FR
rU1RxZUSmpc6mGH4tfYhaXNqFN//m+sgI4WbLKbZyrd95R1UVUzbWL/Xk1E+Eg+xsmouwzaPtl2K
jh0A7laR0xwH5hsFbr2WEHtPNjMRKpD0d1cYZDvbr0Bvq2MS0IQRleDcTDJzsZt6XNcOmTdkt2Vp
9ZqFstk5WGLXYkpp8oZyY2ThZ9nNKQNACGq9E/RMpdK9nfJjk55+u+rfmPajx+vQEk+n0cm+hhYe
og04YTa8D9fLb3MEPb8o9xX775UmXyBvEjbfQf48Sn4p88kno3w1MtWvxUA9/NOWw7OfM8IILGKf
S8FAISLtB9BltaOrqBAOoULwNm438FJDAqDkwsZpxjvt5unBGpuDJRH/JgbelxZx+hRCin0OGenE
Iwe3RO0GihwNwBA+GaF8btCgUhYw+p+DLWNMMKbYlCWf8aCBf+TMSFGQljGsd7o7mYLJBosMaVtm
+qn4wwDf/mbTl5jqB2nibrBK1n5gH+42eqhAU3y7+2zS1zKrf9ZDyxWbfgjKXW8cL4g+UD0zdzdK
LC14MTiV+8dk6Q0cGJcYqdvs3RvZHKrEo+YyK1xHPW1KRpfCuMvZLx4Qexze2S7iVnE2tS1PCHL+
kq2FR9b9A3UOhXHJTxmiQ8a1FzufTtjgQMy+SAIeo+CpmLxxbdnlWgbDxTY9tq/4ibPee6rFhsif
ZB1EZCN70UMVNz8bmWxrJNdUee4u7vxrN8oHw4NZBkYf16GVvvRd+6MU4Wn5WbVI4Di7ZyrWfev8
qIIaMOOycoI+wb01dod9GOdnzAiVzH9AZXwcwAMHHQaRcO/NhJQAZ+OdDIZ0Y2P7R2O9aQSMLtRr
Ff6N3NrbHJGrkcoEaiNwSmdXt0t/YqLLLmZanXJ6cEqOyjiznv1pfomb/MfIoKN1NOGR/SXz8BoP
xWvqvvCqbfiUHmOz3nbsQ+oxuImhuy3vV0d2uc70jX/yagJ1LrynsG1+DiVTrVmTOuh19NrjgDSa
ZOglvmEYDrg09cpOiR+qM+6MLrP10qnR4U/Vk5d25AzUvNwNdwD7bnv+ymhJ7vLmR/gWWwRxqANz
0j8cMnd0hbP/Kbe8azWpYw2DzVMp8eTUlMib3+IlP0mYp7DLH6q6I74jMV7GHJBkMDxpzaTKkAHL
GlXrfZrqt9EYv9gqrtOswUeF49rpEmRyOXr1tD+MZIu6KXuDBkGbWiw4Ze/eKjva6U59FSkLV1Xh
4xzjN2bPipOw7lfSbrHiwhjxrqH7v9g7j+3GsW3L/kv1kQPeNKpDkKCTF2VCHQxFhAIH3tuvr3mg
vKm8cfO9quq/aGAAIAmGJJhz9l5rrjcKW+dsHvQtUVW4HpOD6kX7YtQPJbNkCdTk9mj2dxEgs45z
RNHma4x6+5hkhj4RFz1h4K0YwdJBwW6rQ4jbGZk3fgS6LhXkmmqiq6QRnx5G+Iv6x5AicKcwp/WK
/WQCDOameKWX8S6Pi0d54ndK8l5mVD14ppXAS+fSHwBgNobzmqXi3CjeTZZau7Zzn2i0v44pOfTW
dGaGze2qVl+00cUaOv8qDDfiYd3ez1zyG82O+OMMo4x6LM4MPfDumUddbYgxB+9vhhed6gOocqoJ
+g2+hhviNt5pX39roRpqSUdvXM+huP8ozGJb0PY0lWXbMHBRuKO6nfJ90dqffW4+zbr71Arq7hQj
fhadfZlTGz4errOufqaP+YZ33gKHrJIbaC7tr7QWTwWJk6mV3tNzPo7IqNOZRiv6Cq9IbomRUcr6
Yot+S5MqiL3su67SB7YNiNyIhq3+B2WYw9JtoRW+N4r60GTtt5yrXimqq14kr3o1fhvJ4ARsYWxJ
rzkQmwpBdtij5KS8qTdBnfIAkvLhnBAAJyFHvj26dvSkG9pdyd/EcN2f/F9JuxXocpt9mT+pdNJs
np+1lt8l04X+0kc4uzd1pN+0WfqWVTTjnOSQiegqXnBj4jc2FMTIhgnvuPqIB0jm6XC2lP7V4KKy
SUe2Z6CqMT3TVL3P2vhbkaPLanTqeUxwe24mXGAvlmJdWXGMsR9AsgOGIK5uhIPRa6CZonbjrbEQ
a683p24xbpRco/zM8xLwfBumV3hgLxSXHhueKRs48w+lRs7pvOy6klObu6elqZvZ5fLM9bu+Yv70
UOBg3JCRmlOKtPvubJdy9tU0O0gli3NrzVhLBgvxC6Bj4cuTJdTzuzC608ImEERuEJtYpdxn8G84
QIxJhaRohSE6zA0o/3AZEMQXm+jWHLIDGTEXDTjvYMwE11skMZX1riN+EXnarncejWQ8WrOBOIEK
f6S/WnNh7POJEpAzPzq2rMaMsHit5nYZzOtkJoBEqb8bkzhETbUX+XIV0kVtF5CsafuW9/FDmV88
QSay4Tgvs/sWwsKfrOlHqVR0UjT9pmvTB8gUy/Q0avU7sLqhaRHMt6/CnL85vbbLU+9ZuFxyRKpm
Ztv9mPX4mswCjDPevlJJiQQQAIi5KY9Tp4OZiQ6p4+Bo7OhsoIvB23AePWpxOc1oaMTE9e7DlDES
d4wdNgAmZoQaOBPhLGhudGlHCmqGWcQKPsJFiraDoz3R3br2Ch0It3NijnOIzezZHLjsoRdz9OWs
Un6ojPZQaA2nnwz8Me8Y837MvB5q7s7z5mDSbu06v5RZs4+M+2mJX9qxeYQ5FngMI+gOUC4XfllB
2kqIblUEBWoLIbJm/pLfiwnwXjW8s6jFtdCoCzeSDS6/MMfYTEIGrhLhXU0RinkB4ablTBHxk57r
QTeUz47faMu1pSE6xp/APEQMe1xDQK/oP8s3TXn90jt4pET8obcC8nBuX0q9uu9FgHeQRGiSMR5d
JCUm5sE0977rbVgzqrUe1GXhSe5tFyZwmLoAgZlTSxtxeTaWfp9YeG8VfJyx69smRRHCGVK68hWo
UZ0Cc5sq16OWl1Klvx2n8dA4w60X2pQJzSOchttZcXDdGcdIdPtkMY7m69BTxJ4vwxJvp3g+uG5/
a8bfIlnKHMuPZHS/U20FhkEPVBCqGznfa++JFs0hCrOP0HSvQxGSU2bXR1dt35fQfgjzZDf24ugW
VHAAofAF+kZp8XUu3CKrPN1TwvP72Xkr6KZtLTrkWVaetJTkKTRc5m7hqeU7hYP/hbaqn3Q50gVk
A3SgCuDmVACmXP8mb5lRO70ScVj4dH9sX2lvbbczZMhvfcIt7OncHlFNXFuzOHSMJ05AG1dN4//w
Af9v8k+DQvT6q/ov5J+Xj6L4aNuPj39Tfn5+6k/lp6v9gT0RybGugeKzTBvlpazr/e//pXjqH4Zm
GY6N6hPgH8sv6af9h+1qqo3wSUU3imT0S/pp/uG5hu156EUt1/Dc/z/pp/of0k8clZ6teaaqGbbq
IUL9d0SgMzeGIkarOArNUfxVHb5iyUbT6I6d+txLMENpMBbxFzQcPswAdCNy5/rKusDZgh69W4kO
8pWVpPb18vrCuq/oec5OfRZifaRA/hfkTo3weX1uf666mIoBonf7wqYumJkhM0uYdo4Eb61r66KP
VWwlVNjnQKmN20Qy0MiHI4x8XR3DksSadbWWKD38igxmNKNidCHvKmj7aKyOyrE2iQrWJx64qKef
rQxhes1kkakVDbQFQnS6m3KasEh8Myj5jNAxVxUak5uCiCAyS/K2pi/n1RsUTXqQiuidOTuhahNo
aQ2qYZc6P0CLmuo3VGDiZtbB/IlJAcW8hAcBzJ0ujcltr8puO3W4G01CvgE9leTN4ziegUeh4dhk
PYhfMUTqDnUSXZQoxgONBSCa4nPXOdjp0MaqhXitGuM8T1GCItfQyGWgOh0Br1GM/h7Wwj42O1IS
9sxqkRuMT6kYgDGT49aPEznLYxXoNAFVO7u0IwUpm5S/OM4QvhQTQel5fo+6AWYNz3esGpUVuN6j
G2lDkCw6GV4a7cgFUUpFaLQFKHI7kzw+A6LfaDmVOZwr+H1R0AIWIn17bBiqKHWy67hXl+rypIiH
sUu+ZZQhi3ghhC1jmMcgfZsaIGA9UjYwDJrIVBi2jq7EDWK+1yPrMXc086BKlCzCgTTszQCFLuHN
MVJQjQaO7jJzAEJ9TZdvOpim9kspFHtbxLp3qrPqzkArdq+nJ2tonN2MOYr7PW4L1TEDNx8bhmW6
uS00DWavsjw4eDwD0VIwnF1lH2feOeqckLQPhqA98W56XBGxCtyax7iL+Sy0v+PHhKA2X6fJ9FpQ
Wz0AmEAq7C5vMQ2+QHMXf71QlkdiTHJyRKc7tQD4EVMJIIgRXpopzB9RR/znYDgpqd+cNmFSHRFD
6fQbAWjjsvE73Ua7SwJJntHzVccHT5XChDpsg7F24UNGs5zxB5MAxW2nLsi8wdi5HaxpdYgDuiO4
Eke/amzqDAr6zfDe09MjnuJt4Q4Dya3Wox4P3zMA6jztyvuuIzFLw3tJHZPrB8EScOD5KJCaaOi3
tbCi8a7oGLnj9qFoRmrVU+yXE25GxbK2tJa5ELtDYRP5B6sFkjM9pbSqtTMj4Euj0gaNFe2sLofa
hGOh9/SD0tw62KVKfkC0VssEU0p8NK5RfufsYPjaj/FOjW2DulkptkWN+0pBeGvMHu0UB2tU8zpY
fcRslRBKEDJaXm3CtDDPmiojpWZQIh29A0x8kGToMxdy8AQaED1etI/BlGQwp5SSuQfiZw/hcHVf
IlGu5vm1HT3pMwHXNZs4hmvKGH5vkOeF7Kw9IozKNfstdRhpa0Fsqduxzt/sltAJRF2wjcPB3RgB
+fKG88EkozvAnl34czC1M3Wz3DZp+5Jxmh0cA4FXhFykWxDOKQXIGngAKG+YiHjXeLj48+Qbb5Cj
HFJxE5VqmvC8dssAOAFXOGaMzrWf9UwYFi2pCIGDVhlMuAuBAodLA2EW0qfi1pZfUgL4JjcTPo2D
ZSyUTAkUCAZ5SXe9av7M0NWXEUPSeLqbhri7meld+AOubdTfj7DKoufWsSh0zvF0oEx5hBPnq/1s
B0sGtFToxLbN4G72A1W2hQmI5RGRPA7qDz1lCwfze6T4TUxMlQyoZ8bC5DBDYSce5ihU0Nlz5xxU
ugkWGvQu20VtxdkosE/VmN490342ZLDBFAPrmiLJrUAkTfEJUlDUk+VZOBEOAZo7ywiOlr6uj+cg
Jl8WuRtV36Fg4GaNMzlIo/thTtxeBiTshxnsul8d+3lgjmkXxyrkSeU2+atl/lJyaHqaYg1+l8W0
vgjYLKtfbgm7LA2Hg9Jo/SEas8uUE74x0f7ZF+mQbRMkD3cWVaSkaAkcVsLjQnqm2v+samSLoFOf
PalegSambNJ2RBVeePqOs3oI8J2hQdF2UUYmqfOQuALia9j7iORauIUgpHRUxcdipj9GethwtSDV
rAyOYxDdwxAXIebbMNRvRgNPkJjodlv3zP1UWo/EShbfkWy8T3NQoUMCcz/RKqloaKveCbAWzmzv
VnUAXM5FmpEcE35rSnU8SsKFPgpkernYWxambrMrHD8zluygZDOiOxoko2Wq1AuX/A7rMqk+lrkJ
VWJxcqdsj2Im6kZ02OGmc6txSRqTHW4bkdzP5G357XODShOfJb+8aukGiqDzfvKmCbkIbDw88gc4
pISk1H6KjvS2kKLFMhWXGhrBbtFHxNZq3vok2sW7Mf1lRQNF0RF+/9zODtlovX5s0S5WGK/n66qn
5urOM1XG7AVhrQVOCGSedKqBSvxVeKQseBYT8kLQsCl4qETtfItx4NLYbRekdjJfDdj1GDbUYBQM
8yHSCH1UFuucigUccHsT24ANLaN+brzK3s+qTfBpMLTkfCktiPakETQgakIQ0O/JpNR4b5v2g6JY
Bw9UA24RHSxnNcGRCbd2lJ8TTb1xCuuRK+dVlZKpuqqmfZMK3G1469ZFykACXIS7c7BZk/GmmLRh
LTEyfBhwptWibLcJYtMcttURTpN6KuXCEPpbziN9q7ru9dQTx2ul3NQXHP6iqjjzhPeGowHqD3MV
woOMPbjjiXudWcvKqnVRh4IqdTh/U10MGrj8t4oraFVS+tJpRBbvlTTS9VICN6SKwSgzzx/UNBmC
GVBblNhM2SvcDOgtFqesg9D7Gc5tTeUkRGfLTJm6MbJYxhOHUVG+c89vA4oQtxEtnGClh9mKafj2
6Ak/tU2eWaD2N1idac7NqMiy2e/1eJazUnrj6TbMFQAG5CdYw0KcJffvBEEQk2swZXox1EHdNg8r
oGxMddjUqFiRwMSOsR0NYL+p8YD4GjqP7Rg8JKr6hKYSjyvf2aqFespJtiGJgytvb8u+BmxWx8i0
QyqHtrgaLkai2Sg14utVgucY+rCfSPCKbEG8xSRuJwPlHZCQBgRlVxODmFE6RUfVSckd/LUagan7
ULQdHdb4cRbPCAKoXkHIB+vJf8f2UFSnsTg6Xh4H2cCUHfLpFnpQesJB7xdSqk1pKca6qDEm9PSM
VI/qkngpP+3MSDrooX0vXmod834VqpIgKcfuUUWfT53zdAes4qO2lG6X5jZtYZuuqFNjBKu1EKED
pYouHuqtGre028O+4sHQg+1DSn/KwzezDZ+ShcFya+bRlotENdyHvDOaw0jL1tDtNkCUPwiwT6MM
XuyJat6kjtkdkBntlqETQdfYr27UklgFuQn7M4GCTRYtp1JV7Z3j5m/AjNv9kgFOlhZQh3FUh2TL
ioq3enjME/djjLlfCKgEBfTHPdFNAHyNp4kwGKDWl7hWdP9TbNlKUVFiv3sxsV3Lant1+curc0hL
ZawYm3M5aVH2vHg9hWh6bSBJXxkHioCZ/VVZ2HGQlmqAPOxjQDu+g9McRinOEFX86qbsrPWlcarU
S4WN8Bh1Bt5oOYlABhMIm7iWTIYA9RClGI2qjl94CA85jWhcRbtClUSJqnIotqf3Sm3VyGiGHSD5
+rCi+8KshAI/wJ+rYKgcc+8BfC4lLbkYox+4tefjgsA50Ovi2cBYmG/URfP2KDdxxBlIbyPR4Kiy
2r3BxM2k8xSAvPnGiAKtaM7NxjEB6SDsqSsV4FG+EIg5FU/Uwqn3QeOo5uEcx/XjMNK0gMoznBV3
8ufFBYHWkyidKaSOde+MHp6zGreKQlQu/BLcXokZ5CnQNszi4LLUTepV9RaauXkiaHQf13gyWquH
yCJh9FWe6SdoGFj4yxd8LNMu417+eVHDsbjXa52u3gSaAApFfVqpgbZZYr3PHIImwDUEzvDmYGY6
hpW0O6sKPNE+u8om+hCJrXjcVshXJtCBq9tF58+MELFMR+QqwDmopV60zfscR0ucQgwd49N8l1tZ
748dh3OM6FLOkR10SSfO5MnYR2husuFPZdhO8sDDdRw5ODQEgck0iThJrBoUBJJe6kZFBhIZbBUQ
+B7WaxQyZy5b7xm7IuOFv0iRs0Cqyo0n3Xn2NyfW30RK1hdq76tE1842vF8MKssZqBkDIYs2S7WQ
cSjFgo3KkNqxpmZTjVd1mg1HYb7lBeoUvcyHbe3+WjWI60JVBSOw0DLuaSxwjsq5qxmVfy6yqn8e
ynaSST1/7qptmiCGGKrdughtp8FMGfVXqgpBiEE6sGDtngdpe9LqqDsBO9UQZNXvlrEg1YqpmdG0
GjgxAdnkEJBPMVVFOOcCJV1qg2CgJAEOpQtEhgQvU+oh6F5ibkankHzoU4zQ7XMtHSGZpTV3a55D
xSa12oa+rwoOSEGtQVVbQUEF/7StkdSMDdNKs75D7yb2KgFbhwXVslN74Ezla1+LdV+WEH0SKQDs
8W3yyTIPT3aSPNC4c4JpLlPk4/e6NARFRTj/MCmu+LOUbCZlygMUPu9NrUTRXtgqT2bPkZG7OkC8
putOZuOCuE3L11GDhU4dPIEGBt0GF/xHdahCPIg9tYI8BVC9yRrEFmjA77+wmSs7M5RPSU0w2k1q
oOzrQqUvfyjgRxutDSVKYq9Xytq6kC5BQ7GP62Pta7dO29DiGppzuo6qXCx9dSk609ulbl/DOzTf
wzaNyDDS4Wk7nFTJws134VZ8iHLoACRanAt7yMugL+BiQBaomapnNKcQHqNqCXUv4B6g8nQRiHZE
bt6ti1xRv6t9+Wh1TkuKlfZUewbpiXa4ixuIJGkSn8vGIs1A76p90+qniUHpvgUu5YDKuBaceb6p
RcXWSDXzSk2cFoTLc0oazrepeKCdUvSdLUdf6Dxp9L+bA52ZNrNa4g7Ce1E0zmNVMTRQXb9CfLdv
i9C6C72Y+6rIfnaNsg+9wT3FFRiI2lzgik2Y7XDwlDilEL5AFj1bDmKRFFEIwkVQPo3+tqj50U29
/lvRJgMdxU1ZJcZLWyVEYyHX2UxGXJ5TteaXFZEylEBt6l11OkLD/MADdBFq7h3wGtBvMJy9GJme
haKcHpY4Pi5F8Q5+SPsB+e1EUeBl1nODdh50QSvBGKRHujiNrozRjqabKq5/wrVY0KcztQQl4lAr
TIbzCMHd6nTnegAqGcAwQ3npjt5VXH3XxoxArNspy80HZiA6rfgce2/s4RfnjljOC5GoOjPfqCLr
eImICI6iErCjXehBM6KYZHa7beoChEXYNGTRT+FVZCYP1vg+TyJ9000IMyqJ1clkXGzPfndfMpgY
NzwVo23TWdoFsRppo4j9JgyFm0oU81UHRTJYFM+Cbd16V6JMCe5rO83HH7f1QNSCYphOVWVp26FK
iekyfsF4X462lcDmYjjCBMRVdlkbXsplZhQLegz+jTld1y24XmxsWOjd8XumxOQRFu2LKF1IVxLV
EUpyByATZ0vVknGg5OcqjChPc5zmCD/bIDR6zQ/RuBC2xO0fPc1ycpseLbCSXNZdjIXm010tgRnr
Yib9+pSMBrANfVG39Byb0yCrtJ1cKKW79VqLi8+jL4kJwy81TsBMU0uEMdFTKtXjpEiNh8gQwQok
9iSVeNabO2b14+cufS26Vrr91E2kE+gSmLwuYHFgxLXrABkjnkn5xKkFuNRyPq6vGzzpT+0aE1EI
xgq5OlW+rbcMrm3JX8a9+udCn9BMhpy+qoqFsbcF2OtVhb8OesKWH3pdy7QkC4iwf15nOiXTGicX
2n6atOIwcaLYmvZTq12xx3dzRK3iHRRb5lhGkks3UDD0KKvQaqTcMoMPqCL+eMOU2Yxyvf7Aj0dR
pN9zwYDVDQX3D+Vu0iDi4TTRcK7jTjMn+wPyoXaeTffsugl5LOEiXSw9BrEHEeGz0UbpG0Hyl4Tp
hTQv8nAcqsexFN6CnEm3VVnfJjXfNdQm4OHauov0iADY0MYEM4/hNWcrIBPI/sx6AFNisox3jbuI
W7eDsFoM+xK9c+RmNNFBKVM+kpZEeauJ7nrDuUsGM931KbGaNQBaJ3Ee0ij5RVGLxpUi+SdBJRCz
YKER/lwNT2mCpN+so93s9ilySGoGDX+CDRGN6S6e8Zu70J2CJnnKYuOjn4uCyRFNrDES78zjb/to
2qdeSqWH0IGg8RJfp7jI7XEIpppHtNNO4Ya/UqoZB/A1uEAU/LfoyqZP1xGxAdzL3bnYVjG/bGep
860DawrhU9yjP9uYo3uVYgDCv+p8L1IPbWd2RRrhSEuDH99bXqzROSXprtahudYesTUNbI1t1aKV
xRdcUeTd8s0MblKsPF0v72HLcu5nLd07/fI4aeSiMHhNdklM9boFQZnVRnWFIorSppJot+WsbXNd
4QR14yuDXw6tWG7ltj4GtDNQ0Xr1tU2tNFOSj0mlpjt69dVEP8A3mvwNb5F10PNwBj+VbfE+3Git
cp4NF39UpzxS6H/c1SH9l0p7HVrKvnIYW4zvKrNrch7U9iFf4ld87fpDW/FjtzWBaGaXU3BmOBhn
0SMTgcS47maMZASUPrZgBH0z5IlHMoxfVPnF1qNrhzHx0HbiepJ/6HrGiuck/lQiIjRt/YdTu0vg
dM+FRypuhuae1s+zZbbaTvSmuQevdj1Ctdx4NuJ6ys0IMFwYIbiVeGRo0HxD59gKTT+QNngNV41q
GRxev1cDt5leCMSGsabNFxfCmWYD0Ky4Z/FUa5DHECM892BKjYnEEVergl5D/YFB6pBZ9oOu0xCI
Bw8EZTTuFs2+tinFtS1GniyvmlPeIk4EKXufhtc9HnUUsI22AwcaqCFO3dlGRjMrNYWAET2/lcLe
1EBRRbR6cs/wtrrxoXjdT4OsWL0gwzBSyoyB8bdIQGTGcjND7qFqSDgxwwPJ1qeAhUTEtezZ57uv
NGDcvga1wMlRrDOQrvllqdxUsE4pzZvVmL+mHwVdQkhPxbUyq9YVAVgvRfKDmSr5qVaX7rqUsxtr
u2rrTNmqO5AVCNM9qlamQj++rS6tyQniLI+1pbrMl4ytSVDvuY/fyh747jSCx17s10QbR8oDBq55
0mSTNCLvE6dSRQauWpVzMIyUBGDUoQRXDbRSlFmkj94iGLHRX8skGbYJum6z07/HBrrrmuCHjVgI
/M4plWuwtjaxhjSqb8qgm4geTakmFrN2WaRMfA4IVsU73ZuXMPaaQyi1dGV6IZbUpK29FFsbloqd
e24gEjQsOuidSAO0X1k2Falm8Q06J75WP0ANBo5Bz7wzxsAmDxFx7lNq0h6Kq8NCPsTWdZQHLEDd
ozD1l3L2vhVpBfhaE96+45beCvtGD+NfUWLS3h+R+aMRkxO0hJ4RqOAcGPsmiVqCjaQu3ckYe7Sz
OLUZPQW0kMqxH6kbe3Oi7WyjRG1aWog8NEhkPNiSTRYr31ukDFZINALhIkESV9XOmTQSVxsTrCgA
a0v5wcUOhRbiIk5vaaLTmVxDY3X0WyM/DxpXWp08Id9DmgBdAis9zYo20p4dwiL2zJmPi4tMoMB+
FE+ygIcEzSybq9RbsM9kAWOa21Z3dw3hLL5qCJKBm+uF2R2/iPSxroi2bhBk0DLh3EGa5UBICEka
OuZ1di0uKbGE/Xi2rYIOUG3za/A4xCCq+ppw702rZG9qCkJUibsXmghksRk6NHZPRR+unAmURVS5
YOkxwO5kWXeLQQlID+wgvIalEyxodfFgVACF8aIHTUNSRufAA5xgSih1XcJP8H50IYZrsVT2dZQs
x0FeUC01olBBIukBJqkrpgNWxSXCc6K1KfUWPC83lh4R1jsxB537ljmQ6uxckt7HIsQga9NzAJOP
DfKN6uaPuiwQVcbwXcajo3nqJQbir6lgigw5SIyMH/HcnUGoqUfuNdtlyo+2So/Ic6Kd+9PZa0Wu
+lnhgDVKZMlooMaOMVGo6i3RKe902Oog7hDuUb0nJlpJHpsytbEZpg8DMTgbdaJhV3BJI55FlZtV
oAXTAqSN3aJnc0hByJskcGsARZOgAykqlfy1ruHqEtxUHbcMrHkTo2Na6BudosYJMidsMHkxrlQZ
rtdTfmD0+1pD2GcsiAK6HuBa0+Acs+KdZD0rM270CnNp38Qo8kvzaMHLWUYAv0gS7I0oIPmBV7A3
vdv+4h7j+LXqQIufhnMX0V2YuGfstYHKq1j6Heq97zhlz85CKzgZG6o9CPJC1L2aLB2Wg1lm7r7D
F7RfUXZfi5V9t1Lwftv3taksWgc0MEJGXxctabcyd6PojCijYcpqrJYoCqgi1LgZwsqf85yXeLIR
HyFzzf72/ibUZRhx9lStH1/f87fVz8PJY5aymADJ2cGuySEkX0ZbtIUunvxCuVg/+7X5+Z/4+r6/
Hfq3t39+3zxiYo20hVs1tHd//eBXNNtoJSgb1q/WbKEd8kXtQQ/qT+pixHsHWxgOne4HRbH50HcV
MRSlWx4KRte7KrF/2HN6GIaXuCaeTwIxxSxKsDiSFIhYGL/Rm4BRB6nduXKxSx0UfaFiJWcl3oiM
+j9WCwkYrF0mOHgc30I5VVnBg+sicUly3qyrqA48QHVyZiN0r6bNI1db1UlOuUW9F91rmZ9/f309
nlNQsf48yoozXN+0Lmw9+deRPneagJmEXTJy5hn89b6v/9bnsb62/+k9/7TPVDr36LT7WhbQrXYG
C02pEZvpbGzXTSFpje1fr65r67711XVzXawH+Nr8p8/+06HyHnxUAhaSdgHNEZlgU8tCfcRPywku
t/9xp1E1zDm+Xi/lh+KvD63b68t2zewHB/woWwegeRaNfjWrYenMf66uL60LZIOUyJTj18d/+4p1
01BH439UaB//TxBChtXIv/5rCOFT9y7+TYD2+YE/BWia6v0B2s+F0cV0ZkUF/kuApmnmH8iidQ8V
senRqnT+EqCZAAaZUSEtUKU4TDO/MmoN5w+Vf+AcNMdyXA2J3G+swf+WPYhm7d/Zg6prkoSron2y
DVP3bIMf9u8ZtSV1e1HO7nxta4rYZGt6jyPJ/X9bxbKPRHmQfaDP1d/fgI6DeokjjdIpIwvMAndA
5JhgeiUaMgcXPB0+SssQS/rSvIrmOt4Xs3JHpQ4Bae9eNY0C2wKt5w78y6+pVOI7gqRkF22mVDel
CbpoBfmlyRjWniKHOZtOad+JbnKyF06jSL4JZXkVGvoFzLrxoTK5WacjxuO8r4NcipY8U2v3GTxn
av2k0rWQwhd//Ul4VJLcvq4qWukuj+uqmePaObtLOW6pLvBQRary5wdiGWr0+av422HWT/3tt7S+
a92J1nAft4u2xyQxqDtH1lags9vD67oaMt0NTFNc1izPdde6WGG/K0ztn/aZKLUQkax1GjP81+on
vnf95PrS+vGvzXXf19eQR8UH1+3/WP3vv3090NdxI5krNcfNdKT2Xp2Yg5MRJdeotP+59vVCmxIM
9bW5rkVWRQ3+t498HWb9yLopMszyapyp/j+9GTHngpJLfunfjvi5d/24BcGA0Z78/+FkGpZafP5n
f/s/fX3feqzfvmrdFPKkUHQT69xfP081mcCU121gPfRrq0GqbmSoa7EuY9kdGk05lFhXMzmUQV9M
qa0p9+uuzzcW6zBJvnt9y+cx1tXPN8mXvzb/9jKGWr6tp+Mg0busru/67XDr5n/98u//y6jDryO8
GJKCJ+WZicQ7IwBnICcXdaQQMOWNSkVVVwOOsG6Xkqizvml9+7q5kNp8Gh/WveuOryMtdsdB1m0e
ccVpXfv6JNEG5Ox+fcYFsbHpcx0joUDbCbjh1DFp5GT+Wu3DgsGWRr9jfX0qcgYohGWQKhFh4aNu
CCSBHijShGGbmve5ZVmwGBlYhYANT0XcXjmwPam4MKZb4smv1rDfNdL1c1WTiliL3yb2Q1mX/Vxd
94JDOJsJ7ad1a12sH1zf97X5t0OuO9eX1zd+fW7dB4xv8EugMgFCJJpntGC+D3MttkvYnBfZh4Yq
Y27QQ5NpkHVva99oXRjtxFilXG/tayiLljcIQMuGCstfOCHTQekLB2+bzvXNYtaX0spmsAEE7Gw8
/Gon27pqctrQQsa4ufLnXte+Fuu+Qia/4DQfPtPzlsYoFuzsKFuUxngxk5rKn6PhkW2ApEZiRCUU
schsjenZol3izx6tlAeEQ3jxbOu+JW3Qr2QrDVQ+oMMRc/y6mVMWMTt+CvzwFBAmAlkSnZbtJna1
0och2ftfIXZOU3vkpPZBR5H4qPXPljG8gyPXSDKL6nMML+2MqhTbpEehJye4C+3o8gj51rerXj3U
MrodK2d7shTnz7WWMsLBQXZrrMDLGNSnZbfxZpbznLV23lYuXI119WtnPKi3xgg2cW0Vrwshpy9f
m+sa9mEtMHLzZkVTrYtUoIxwiDNGNIS6cG03KtFtrXbK3m5szL+QXtCB4GIDCwbCXSHztWj6OzJt
x88T0ZB/ua/Tb11b99UZCkpnMDOkrSRIltDZcWq0yA3o7VqNnIN8ba9rtU7+ygYyG54OI9sqzjCd
0sqRf2EDk1NRAF6K120Q+NMJESx/lVEfkB85nblrQ9lwVIuF+SzJ5b66mNPpc7UjOqZvdSCoSxCO
jcl02oXAUpF2GEUERIsC6mipuZ+Luj+aIzMDu0/cU9e0Li2NhQxrl7y7cp1UkiWBkgeRWoqUZmdw
IYN8oaYVH7T5vk2C+ZHmuyGO7eP0Rm+iDzcu1azCX54Ryf0qBRagbY2hTIdi4ac/cYemd/Gwr6JX
xIuVRBYf5v5198Og4jrgQT/oQO/Fbph0f+cMxHG3yFco5TsHkhTj5SZS7zSSI82fffgObIxDJ41v
eD41v4y4qmdsyw0sNfGeGwT70HCHjHzuXeoHlJO2Ccrh8lXQTlg+dH2XWCOdsxOBLlZ0HKgxKb6k
6qT+4A7BaD7Z5sG0joZxhqXofNiydP2EU6nsd412aJLr0n7GklxnVyGkWiRm89lMrwpx3ajHCp5k
s207ElSRP+8RhC99t62MfcuvU1doIJgbk/9WTB6K33tHhTrT4iu/pqrFWIrXvn9tpi1AP44YVrco
WnMQtKqv9FczMqhsP/YvOXCrPrqrup826ZYn94y4GqiDO+yt+JTgfIP1mh2FYhEBfEA6AEcqSik+
8ojDc3RD8IXtHtoch9jBeB8j8qXKPew24CJ6epW3x6H2S/VGkCswUELZZcYlNp7Rb+R3c/R/2DuT
5caxLNv+S82Rhr4Z1AQAe6qhRIqSJjDJXULf9/j6WoDihTw8IzNfzcvCjUFSbEHg4t5z9l57M5Km
CK0VmsenDGPpuXoyhf0gbuHxYdtnvnYn3aRodpOtp630YBV6dm5tksnpnmDZWqv+zg9d6dLchLgi
4QI4sbfOFRuC6ajvBmWDaZCeklZ9NIZDhoif35D1JoXQ7Nb6xEL/PZqYR+6nqsWHdxSxdQturm9I
bAmmfWXcxy2BK/tu4rgguBoabRSDVHxS6xuf/ehAWgLbm06D6G9oxlOqFD4h/Bg4wGNXYDcdgj2a
AR9ABz9gt4E5on1yzKraz2BaBYNbyq5J5uhnXp2yeFdQ3BXnDcZ2onlMcuaevVM20PftIrhuKI4p
0eOZRlNLTfugUcwd1nm2HhuazYiGnSy6AX6XWU5PEoB5EBuc/a54LB40YpXVs5XsJ3GrBi5K7Gbr
VaBv1kaOAXdFklrVwEGb7JpMNZobcFKPUzzaq+F1uNDNibbEfCTaqZF3PXLYrjtqzXqM1gPmY9vX
fbIcKbuQZ4XwxpY+oleEoDo+v77ewNfr5Yc+PQKbE88UOlXhRQTVaNyFz4grlWmjd3sJB73qpC+W
Qn356PmbVLovqghCwQO1RkCqVGPE+yraiSHth8CV1LXa2jBRktTte5bwLvnWxFVUoBzIFRwdYhDb
1m6EY1QRHrSBpgcA5tyad7QQqmibAg+E3fgTO6N1AVmorZRb/C4gLGBkkKwAEC0gG5Dq4Evc27qx
iUZohmh/NyyL8ufZM83AWZDK4Yqly6vUwiYKwO65bHMY0I5xY90qh3STbaEmCs2a87jZ2vBy7ZoN
pji4SfgkIZwgonSaCwsnemrFoX3WlOcSdVeyarbtg/zTg7NTbfloxmQXeMqJ08E9ymfy6o2ZHkHE
oPO3HP9SXBG8qeEG1yPQoxaK2zqXHwGMNRSdGIql/tj1R11cB+8wiicLaNBOeEO2TYcNn62A+uq2
o5wsA3twwkt2TW/QHd6pZ2HVTA9BuJ5I6EMcrdwF6Arz1ka5qNFEityu3CjJjTQcBfWm8g7+zJq4
jPm6pBwvHKzk1OFQAMpywh6CTQUWI3Vr5OPwdq6076wfGC4PibrFmLKqgOdQDt/5p+mA8mDCEHHF
c2mOGwjgfbzCH5ByLAtu9CwqYHJX2D/sztrWhKFgCEHsHoDmtAVmwRx9x0I4ayS7TWcVFPh46lmU
1m943BvqsR36UFvR+JEpV9taBJQHcR2ixEfUJucRZQFGWnL4wmjfJridgOsQJfTZjy+0j23Wk3YY
XFO4PyQVyv4dsghH5Aa4b9pncDxNrJ50SRFnHHXYWYwsIVpFN8S5Wxwl4VBTozSBmdsVpBfadyRg
0P8KbIg7xFySyQPmrftpwsuw74LnUD3w6vGBBU0Aaa5DvWWDTnXKTf+Q17Yk0zVdZZS2W4KRNgna
0BXuYohthp1vgmpDKf0skkro6HvZEexobQD4cH9okVNci9HV7yFU7NSTEq+ndeRmh/Fer1bKq4et
0sGSYqzY08izRoHws2A4ePLPUeiIj8ZtH6345JTKKEFeB8v1vC3aN/+i3ps/iy2RwTcf1bUVbO02
aihZ25XngO8W2GO5IayAs9naA5Iex9uicrFDm4QcO1hrDz/sj2LV/sAg4+7o/sj3ym22le9HBgUm
ABdYSxwx2TW6kokq0dC+ag+d5yiGnaouUjLvjIOJ/wfJDQ8lF6zusDa4EIBy17v3jFUn065fm9GG
CCvNg5JENwK+qBO4WFiM3KVnSDN1l7DHBVtIxflrvSnuwtXQAqna+PUDy6XcRt3g+NUa4sxedTuH
qrxMSjkGiex22isEf0ruu2WXzrQlbBzehHSFk+f2rx7Q0COCti0IqfpW+CE+4R0g3qR+8zkM0n1+
0rbpSbz4+5gkVE4JdorJN7pFUJ1f8k3Ep9qEJ/NFYGXIiHtFWUye8fSOEYJ0Yj4awvJ8lzustAKT
aZvDfaFNLtKpxnCNYZnNfiUQl/2MO8SLdJZ9p3uUn+pbkArr7l47DvBr7gnVchSXnX3dWo7KRnO0
o3Ksb7v7audtXqHQTcfpWN4qNGccfwvz+giQ6IbDG751XHNzQGB8bjzOGfYaFioGiUcekduCzUrn
qK2Dl2an0cd8G1fm3tu/1m/DMb0dwEzbMPzc7Ijk+ogLZVpjhnNiB3GRS0CqjX7kxnNSm4e4+Q0S
uLXsRPfNTkdido5vi7PwHD4MbvuGNMiOzvBrPsunfkX0nU06Jn29F/+qTzbMHHTlDPEMAS6XKfp2
V1pz1rgykrHrsIXnbiZwNYc9doDh7Nv9/fRQHXGYFLv4VthqrnHUzgWII8/JNtZ95oRrA0wpaBI3
gJzkTC+tAyvHBr5Pxp8DyEwn/WKLPoWTywvNQGfjb5iU7JIDu8NTdG6O/Wd8a266Y/mGYTSn8vUs
fj6nt+EDYbifwUv2M92KbAnGGO2gHcg9w7+Kavcxe2xvSIJft6/iJTzpuaMzttg1B1Von8UP0tYQ
aSAjvsy9QftsvbevIEjUVXwoT+nWfFMv1ct4y0DIAKm+VS/RD2hUt4T1Do/xIT7IF3Ct9+VJvcQr
0WGjbuQbLh3QyrzBO3RQRp917WQ4vmztaGx1J98Hz/NOtxWutMMZ3tBWMMKVr/RE2xuabdyJLO4E
WvKOU+K+/GBfBS2T2bvpEK3ry3TwGWOaax6v8hvOTvHHst831+gOVT3/Bo4iF+wIv1eEpNpu9L3i
kTzgFKI9I4lYk37QZm6u/I2DCZi0Lh1M1ihsGhVXB/gZRye/jHPG+/QePQpgOWPH60lUXAOhUMeN
JgKv4zAR3sUbxmXd0dbDDiMLR8u9vve3w27gBxlvh5/VC2auGhcb+3t27pmS/0A+Mjr5k3A34Xrz
twAp20ja1sjPn3rlOd6IO3wcuwGMG2InesLKXrhBqwKHxXhIP0amdjVC/Z9wukF1pihbreE+vpKY
q1vr4DQ+iBvjbjq24ym+qQ5MKaCecayIL6CiV93Wu/8ITz2besA6SAyb2zNV3kd34Wm6DssAuIwS
2LAYVEp6/Jf8A3kPg4poa+8k2fIPO2/O+MFp8L2/AWysPjW7zB12eBbMt+au3FvvaQJYxcFxSczK
G9eql+AZYO0dnCQ+9XT0I4cYHXCplcPv3j0aV/FS3dGHj6dNeprnB6/Se/nKR4yIrtLcEhnZcbpy
QuzeJ35GPIzZPBgzsDFF6G9qhqVxJdjYvsb9uHrvtszwgGg+KLfo6G2QL07g+KvqjrGU0+TrlN70
46a+JHcMecldf8N2jbfwy1fCofVt6U7eBxyhTIEc6VXckW9DYMjK3HHgq7TZHZQeLiI6hhuA9nfi
RrzNt03jamf/Wq0Ld6ReZQcMY0/+9j1wi5W2GQLOacNJP6JL5YQX4b2yAfBLDJJEiqxZjV1Lzjjv
xs/ppekd7af0ot2ZnLujtXWbXYsDSvdDAEDyQcYcZKzaaMUpTb5nOkgdhp32MmwVhudqB+zWFQ6Q
mjblhhkqr7y5N13tgTlF/2HO397fd4d8M23bj45xYptuQas60jZaR4/hKT4RE7vuH9ZYXKSrzC4Q
Y8lz5UvHkXnimPVAlrn8gOqHQigG5tKn8W18K+6rc/yQ3jbHjFHQ+GHdBWfjUbqDqzLtUHBv0lvz
JK4iN3p5j1zhYTh0HM7Kdv5PByrc22Hl6E/yW3IvaKuosPtkW9Y2AZfCs5hs8ZhCV2I9G9rPZnAz
807hZB7NZs28eK/vkd6RPWAXO9YLp2gtQWWb91r5ArIpWTNO59AAz/4e5vDkZtEaEchkfIhj6Jj+
KdZHfkU4Pca5OUPj8Pc6+xHi+nP+YF35EO/+hgk+ap91u1RbOyZWKI9Afyasj5aymxBSilvcPcvF
1301+BZTxrU/azfNP1Wc0lyi+tZzjibk4byPTqxCqOCqczl5uVgqUd83l2v+2Ju23EMFXKpQy+cx
xWTfBlbh9ob0GBPTsgN+iNuzL3ZKgb6pqQ0I7swFu/BQC68dxZy5sz6D0MpODrejmPt7k6N6NieF
AkGBBh41UfTvkHcEuBJxBC0XLF10ESX74hZbjF7LtbrGczTBOZEHav01sdfMfJK5r1DV6R9X40YM
OQvgotOTOt9lgQ6F0aSCaV58XKLATxUqJFn2kE8lpjdCJpr9FNFPGpXyvlKpDS5mBWm+a+iDbh8Q
WwK4PH6XGp3qi4w8adaBFAMC/nwY5kn5zK1JbsZCZxpE1ANYoLkjIEaoNbQ4RDHpIT4fphyErcKA
Wwp31Gi3FVZYBk4+E7RTkD35degMw2njEc64NfdSjLk9slxtB52SRjhTC5aS7lLjXeq6yzVjadb1
JYnJnp9uFsvMcrH4uBbzzPd9BXExW+CJaz+bGRKLOnkRJi8S5eXmciESUu90PSuwpQ66XBSCUMqr
5Spiv1PTph3ec8q0X7VaeZIT1mshlz0U8W1YkLkoGhjphkXB/Oc1TIHUPuf7lovfbo7z45anxUJB
NyPNxlfJRAmm1x+xWH+Ig+nQW2UAiFsOVbLD7EbKD1Ijy3vC6ZOm4HsNFCkJsUT4UErKAOoA5JG3
6/FduHKrMBKpNDyLuYsz1HT2lmtIsg9TFsSYbIb7XNQBTnglVca0nI1QEuqTtqwkgjz1cj/JdPdL
qurUSPUnQzbb3det5Q94DvC8owa2f7lzed7X7eVqN6yszIBpN1Fz1Rjw5YoicuNX1I9rTQvojS3X
l7uXCzCuVJnni++b338ta4+Kawds7s9HLH/8ehWlrVDyff+JrLOT2Rro2EsDMbUYSliPRO0mtOiC
2nI9xlQZuplFpLN5MVsiCMv3gtrJK0saXvJEAwNmqbvvvy3X/Nncb04T32F5Anletbha/rRclLLA
j6ZCXMA4AXVuedDyJKrXZGhISxtxfr/BSHjk10t93/t1e3nC8tTlRSNj9kIuV79f7+uRy53fT/9+
ztfL//5wOL8guavu8benLG/YG1Xl9BU17e+X+X7c75/sl9t/+8m+37rUYmidVkTned5uy0v+8ul/
+XZfV5dnet/b+Jd3+rq6PODrC1ot60w9oWr7/Zn/5TZZ3tmogY98PfqXd/7+nr99meVl/+kTfL/F
9Do16oU23Us9dwcXjAz653S/XPx23283/+4h9ACoa/32MtLStPp++HLt+zHLy+alzgrs+zHff/67
+35/m+UlfnvZr8cYyvTQ0G9bLzG45tKA9aMx35TYhCE9ZxggOd8uf/3tJtJkOpzV/JjlL+bSRV0e
/nV1uTen1iSbZBr/3Ussj1guvl9mufnLp/mXz/vtg/3Ll1ke9/1Oy+t93zfMXbD/I2D9f2mPNFEm
kPRfa4+ePqo0z5q/yI++nvOH/MiQ/qEaioKsZ9YTWZqCkOgP/pWh/ENVVNBYuirpSyzqt/xIQ37E
3aaqGSjMZwpXjUI9+O//QphkyJYE9krTQMloaJb+F+qjWVr0lY+6+/nf/6WhfNIkSFp8QFUhGU9U
/yo9MqWuncLc1LYk1fzg7AN/9zRJ/YDmGyD7Lxvmj9TVX1NWlfnFfnkz1dSBOfCtwHdZaJ3E30Bb
XtuVMsQGjwAWKWYq3lJm7gZMlaUSrsrJqcSf2BV2LVUscQQfaD6XwrBLUrT1YYcn3WCmnZBcX/V1
7/YNeQADuEE19i3bzMJLaGICT8BR6LpyCBMN74Rc9m5b1dTiYpMEc4OVoxYec9/c9rUor4RupPAu
VPf//osayMb+6YtqumiKFr8UuYq/bdWA4X1QmLxsCaYACWtSCYhMrAuhRksFmKiUAIsO5R+qmHzi
FtoWQ3UvhlnqNN4McS8aDALpFmPiZ6qmxyTpetcE0O7oFTa1jDihUQ/LFbmu2ItxdVSpdI3bgEkI
Fd4EiKqp0IRUa/yCqryi/Qr8KsZrQtCQqKwWv7wg426zjOjpFytwgL4DY6YiOtDs3QT64Yy+5ZOq
fOymMxOnJ8jStmLsy4bfPI+ljiLLL7eBKV2ykCAOPwPaYlrRNjJrNKiQDnlK+ClFI4DM/r7T+QEC
gACubJN29AGR+j4W/U89lqkRxuFj0SJ36AfidvKamEs1JpAAjjmu0DcmwzOcJend//BbzTvd7zul
gexOQnSicYT+tlOKMB+UtIFnFATYsaTSO0dK/GrBh+myQbSzOPMoTrUtrNaIoO4SI31e9e6ka9ta
oG7rtc1Ggt/ixwpJwUDzoTHqK6+XZVcO+z1+Sn2lleYzCROJI6uI80U4TQQi0S7V/U1V0ASvksZf
m+NJunZiQoCfH35qER2PIlQpYRhKQJGZ/b7shFXV99ZqUq33hICiPUTk5yTIjmoOKV4IKV6aYUv8
QHxI5eKp7bP7NGfHI1HOjsfuiNsBgHl279UjUPU99N3dKOuuLCW3kSfctXJz1AB+oDRRRPJXmw5m
LA8gw4tfUc1EQPGmdRLBi9veKPHjR9EdoE7XUGH41PEnKeizsfIhtdhj/sPv9Dc/k2noloSOU4UY
+Fs+c60qLSzJ3tqGLG1p9tM9Nn1tXEs0BRv5sVHj53//htLfHcRoRhVNZc2m/RMWUOukOi0k3lEZ
sOjq+v1kwvxR54MBTua1CLNbRSCcKDTb53hkDw4JCgESS2ghkWe7KvQ/MYX5JTD89uXff7a/22fJ
kQeOyGAqWwpnqF8Fo7JUZxkUFgvhC3m2aCOW6AXOZER0EpkN7YL2cEYJ6H/9tkASoTgaJuUL9Kp/
fVvagsSN9YK5BczwOWjmWSwYD8w8+qzL1lv5JCvEtXn+928qifPL/naEajJ3kwnMaeqfzlGRL8lW
z4G7FRG2EVx7h1qponJEyacQO9D9IIPVjrhW9eLVxjmOVFZ5AxqX3BA/Jck6pN3UIT0lXiwK0hs9
IosrYpDxRKzLIS9Dcs9mxMRiZ9FInUA0EqdI0KgmenqvMvkGgRNes0o4Zaq+p5jC+AtN0AWdQB0l
btCLUNVI4L5EIM3ZN+9xQgHp02uEKkm6s3ROAL5yIJ1Ot/NXMHpIRjN4rkpA0A0iTrvMwfroZvWj
ES8xmY0ualSAriX2HQ+pwFQarw1Gmljjk/Ux4oyYqSzDYkwR1sQ212oHYAEsk0PqZkU6rMw5DAqc
oc7CYZwHnmSYjoSXrHKc2OAx+NmKci3oOAXCQdfwWYxnpcsvrTQ/llMrUI7xgaidxCmFTrTb0Dqr
PgeeZ7FxtVJ51mkOxJhI8eKCAaDUQUqltRbNgFwjaj95i/V/AGsBTiF1/sMeIc/i67/uEqYoShI7
okxyvEVmxV/3RE8m+TLAVLP1LXmmXa2jrLtjAjxtBK8G2WER+DoACJeKG0XxUGk1xs3UTwKtWH83
DtgIulXSoeeA+EFkhyluJZNCWZJG7TqNOBExV3E0PIJ9Sy1aEFv/SPb4pY0QdclpXDoJjJ9ad5uW
BD9yRmHqlbQ3Be1HaMwwBiCbIyFQjmb2YE0Seuu5oa08iX6rQuWZ2MlgHaTjZ5Ppe0MORRI+cAqJ
uyqgdp736PA6qUBp2WxksFQ3+aT+JExcczxvPA+FRz6Dqa1ydqc6dqGQPCpicEy07MEk8xFxdgXF
PicOtpDkZ6tN+rWsGmstzRBmtxYuykhwNcqS2KSYYvlSCkxFwoKKfVnIsnYddMJV1zVYjsGIvkC5
1FP+4uUtPc1aI1KD8maahI8RylB0pvh7PVrxHqaZhEq+Xgu35dTuYLqR2dYYJ94XOzlAcL+tdk1q
wqML+kclKrYysixTTEMacf1NNUata7KFjIRNRW+hT2qH6skDuTyfiNXzDbWddVZUrS0V1tyl43N7
UXAKUBajIW8oR8XSOrYiIvMmmecSAjh4pKcY0+CyrWavOOkDAk42NcSc5SmIpXwmX8iUhiFlT+a5
jqyPb0zNyIehYQRknjCbUpHWquThvY9An0qB6ZpYTloi/u6geIZroMqkBkaVW0YKTG3MgewN7BKw
XSlG43Jc9yRPw31O6XPElLj9WD5UmYa2az45KygizCRoVuachRNL6fNIoykayuBp8pPHCI5NiNk5
0gPZKeOR+KMw2KKo32K+JuuhWPeGtglUdoYRi5tooMoAv49+kkI60QHs3Tl9x9E6Wb5OvVLoHv26
pJUhVZeUw9XuJOUU9IaApzA+EAk9vWXtXo95GU4l+ga9yZNWarc6mTqrWgpA5cEwy0TOLuVQMgrC
wAAaTeCPNtKuRTQSD/DWQAj0uajYeVJcBrk03GkOLbMGlFlpK20MQle2KgAZ8jnoaVuCMazpBcC7
JAw9o3XWj6S4dfDc87Ag1lS5G4mlpNz5lubDiUkrTfqYFAxFnlWENO8kr3vp5OzBF/n900oUD6SR
7msDq2LHDFVjtpJrRbrOWuGRGA8wrRlDrOpn2xqDfxKFp2jOcCB66KEWOmIVW6wYqiAfp6rG7yBx
VDdStB3jcHLoEL4oHDYIWgjJ8BCwCX0E1XQO4Ek3GDZfSKAA5x2ijNbTkZ4iucBIx5Q3q9l7Qfuz
ZLTZVT3HsTWA+da826QsHzNT253WPYlM6D0JkAPOLw4weiPkfkbwFKfdB5QwEj1FiLlScVujR9TL
l6Zsz+StvMbqPi6nfQnuHewbXL94NEjGqrLImYz+mgClaxuPSXez0WK67gPFvSmDJRR1dK1GAD5F
kF6qpEPik1hvMfnEkACGx8Sac94oSepKqqOJ6DpYXNY6E0z5jsigieB0KPAkZJEgOEgb1PhQp3TE
iUly7DLvPOd09gPl3q72AU3JyUuUsXUC9akQEYSlFd5XABSiw9T2asmcTYRIjE+FYGV0dGchjESn
GcrEOmd1gNVzKwxNCtXMIXkWNYMx0oqRaYolasPri/3F7BHkkFH8UKIYiFQO5iKX0V+ozcWwMtJe
i7tYaRC4QHSlr0BDADxQWc9pSpNxMVjf7KYsJbpjCBkjp5pEOZLyNjUlZbMJkhUs6WyOtHvzwnNV
g4vrRwbNQDllwAdmSAtyrE0zoNaUAjQHJSNpVNGrshqdQcGDe5tbI0ZdyrBdmbuaoSJEaXGyhybK
4b6/FNZIgojc0rWeQP9JO2KqOd2izwoHfqvYGt+F8JWjvF7hkoxczbKe2to6DRLnat+KL3VRbdRB
moPRyL04iTCGd2Skb+IyNKBIESSFeblyiq5di6l4FEE/OMwjbUFta6woynNhqS+mastF2jLB47wZ
dmgN9WxfKP4PRXa7xP+Rqgod+5K8L2ZTl6aAAtFAh0De3+9lr76KgvXDS8OtXhB0MnrCU6wTggse
k+RIpytXAHC3kFOfu2o8pwwvyMHMu8ig1dgYJC90lhv3LCNjmlyW8RlFtHo0s+KDdvm1t+BvGLq0
6rPgNleCZ89/ruVDQi6lLcZqjl/Q2kjFgGIgkLfLc3voqoRZtOuatKJxIPVKsZga9JI2OoHmTGU8
OND8r4Hey5QAzcjuIPM6lYG6tmrhMrfJOuxJjoX8kLikPduZyJjbgMvsdJzsSUwDbZSuOZRbtxS1
lVwCIhXVeo/TPKUWAYghNM3DUFmfw/xmk5lzqEG+Cwo8zMRwAw/0L4HMck2JHDpeL42QkyFnPOPh
1p6F6hSF4kPaT9VKwA5hy8I0izwZ4rMqTV/iXNhInHP7MYpQU5rApwvUqoIlfQQRbZd2fCP85L7v
oRYbVBF2QjE8N4Z/bAJv32VkkWUCaQqacBlHSSVDrVnhxu3gfM/AQhU1N6eBxMWscR8XB7mZuf84
PgRWrrW69sjQ2YhCUM8LwD/wOtqExkjNAaA1eAiYrk4Ic1F+m3NLrZ0E6joD0lz8eeXuu8G3XPu+
8HUEx2mEdA1EI9Rxw5v2nYlsGMcHhEiaRsrcctRn7mJDT2/xIAQLoSsNI8SYmDmXVzMb4kpbEKKl
hrqKzpJvpogAkuZ2AQ/FAPwqE+LjQgwDSM2Zoye9KzBANcQROmRFvik0sL+Z4hLHg9KtkW8iOWAP
TS/s4px21VihRYROs0VpqmvItEoBv4soN4cJIXg5B9v4QvyBu/y+n1LIE2b2oUnJjRGcipC1xzT6
9543EF4F5M8ygvs+ry/kfj2WcXjAB/tR9cMhBMMtmfKb2eqvKgJFlp8dUpo2zT/kxL+X0XpKcj9b
ADHhRyRlMMu46Vqd83p7AT3/wRzq0JXzNAUZcCROnPoohpkEX1UjciaANgymJC4C80mRRlrpK+u+
cb+whvo5a7qjJQFxDRK6rWkcrjKZvp0ASLUoNotvYmlP6/LgrbQ2f1ocIM3Cn+eHjmuN1CoOUSGE
V7hEHy8XWQ/LEGTOLfNub71woKaWYSzptQ1FmnJfibE1OWFaQYOo8nMUNz/qhrnK8usu15Z9JZzA
UoWjxzxb8Vuc9X/6ZJZrptoiFSzBtQWzIL2yzrpcoZNIp3dYfeTCA+QMK/HFj6j+9F1Gmrm3yeaC
hojwO8IQw4JpqwLCQFGrHeXGv0BRCzejbgFyE7VtOHB2y0iYAyVIe32kvuM3PQvXrmnhVs1ZWEzi
whw1YcnUzVEVlNtipq00efqpjv1uqWE2EcxWkKSWXwuOmSPDKUJtjUj9mVUb0yNREFf6BOKFbDj+
oDBurnqd5YnH5qma6LNTKchpmvAxdJFlVxVfoMEuoBWDZEMZZnLDFHNvsLysDG9uz2JjL/XPeD6t
z6W/ZZHokT1c6EVuq2jF6fhKJKiy5J5oTNpSqJNY2TW7Qk5Nd5jfjlTUi4SrwjJJvJ1LeEuZS0it
cykmr8D2mdfGoDvEJPpB+s+nOkwrgDk7feD7RdVtIAqK0/uEActQEldhIz5EMjYQr+dBxngndCAl
iA5WNrj/4VYwHq4wiggFvVIEABOIt4LgV+RNko4GWJfvvaYLOT0zhQM8AoHCe9SqbBuNoNkqJUZh
3b6lOmrSEHFEQon8KIfHpE1Ml8hpuwOQ7QTQi7YG9dTmrc5ZQc17zDAFulvOdUx9kldpsO4kqgdV
k6L40QZXrdCX+KIJGHkuR5vgdUBZi8luICEQBfm8Y+UB+vJ+ODVG9dPTqQhk/XgoJJ/5ekehQo/q
q2cW8NfY3JqYP0ntVKOZ8qhhQP+rINu5ScNZG2fOKleYNFFzz9y0MmQnFvhQutCAId/l9aGVOLiX
nydgpAkD0qp1L3pt+CFW3ZQ9ySKnsojKYK/ld5GFtCoWCZkVvP5hUgc05lPB4RErt4KCkkejcBKW
zKZNy3wQ4MjYA0Yop2GrGBFVjEQPX8I2nPMBza+9Lh6CVSqJc+ea2Uk/iMhhxc9pYv6AVGophMQE
EdqTAsneo+JI/0EEiGyek0gFiD//jVVbyQ61M4Gszz+AEsxL6rkSY6TaqarUH0lBbcjyCgRr4kco
iLekEZHwGNljYK2XTRoCJ11BfZgLlTDxmedkIfJHXi2P35jbkoo7dcHRSOc6rjDFqBtERFRds+qb
+DEdhtsopzrf5azl0lAl0FIk0T2ZpgaqKSgnItQzig1EiQG+n9jh7aHhd12K2xnFOCrbPc5cBNMx
FR5BT7NVHrcyElkoviUKanmgMJwXKo6oJmkoOqGc9VNt1zZ9Cck6evVVqjCScOwkihJVhPIAaqBn
lvEakien48A4lL0UrDIhB3TVmaAGQwDqatZsLe8xoGO6CbyJgzakWFPBrSRkQQOfuU56VgokC+4k
WIyVoAHRSj9ZFSB3yzwEEPF778fdLm4xpCTm9JmKl2begbWAwppgxaC7oHZVHsvjmcUdUzeTKvHU
F8YmVajOiRFlpUnDJcKqsp53POoXELfiw9KTAQf2SXmFn7k3z+Rs3CYTlkPo5ysmUHVCVqdREL0q
IBld9rFJzXp3IK9QQg3CoVvJK7EtT3WNMgJW4Se56SzgyBJmqMQ8kiJqGDWqYZJ8kGUVRulGEtNy
I8uh5Qwg01Oxpq4m4MqKO2TQAT+dBQ7H87ybuYrrxcemHB+IHbmKKQf1oONfSazCgZM319GYBfud
udM9LXBHjme+Yf1RFmTujaTiahIJFgU9vm2kUiC1on4rMKY4QTBJ1B9otaV+R26wVXirPnyI9eGt
AtHKKdb11HHHgv9IRFNmi1QM0e4wSxxY5tQq2Hi5Ee58a5vm4S4vt5Uoly5d75hkSL8o8h2dgmuo
Niex7rf5HPsiR2gwzRDdN8sOaD2YCjg5gxN3Wt/HoKO/VBLEXdj5F30ytlJqvHWm8AMRTEgWljBn
zE/rkpgoiWlhGIWUojTFqVjfFHJ0LRKIquE4vBpajy2ti3edkhzjVGJdk+FIthK0eZ1e33qWvAWH
eS7nCIMpvBXL5Ja4x1ObA4BK0vA4WTi/vKTaWpXoH8pcf5fa5LnxWSyGZkImogiCDsZubOAH8USM
rlKoPUve5AM/KG9J2C03lGyjQzrh0xOIoFCbFjesFeeHYWSaojenUKWeaYftdpxAysqa8uFNcomO
yQMrT50ZG5CST/vlwhfLNv3ldmVR1izhgwh1bh6qUqo2iuA/VHwCYjTgpRsqY0g3COOhnjSbsYTA
PsYle5hE2LREMqQAPCtxv9y2Au+OGGPSvFozpbqoZEePhuzUmxm9OmMlUiwgYkyGVt0TfgowFKOO
Iu2bOJ5p0/PVQvPl/XJtuYhjgY4p526y0UcS++YLr00C1rggipogVr7uW/4wBeGRmv+w8iPqhFVu
riNfefRbJTwi9yzJ5uDIi3PU4ZRFgNbRn6RkytK43rWcjrSDaPFGOWdtVNYRluE/LzSLgHVFBacX
5GV2IL1+vxSC/y+W6z/FcoEloaX8r0UJ17D+kTPSZn+RJXw96//Fcun/gIciaxBRNNMw6cf/KUuw
5H+YpqSTisVuSq9tzt7KcKLP4gPQJ6Yiq6bEX2RkA3yMb10CGBNDtDRdZcrwv4zlkv7KRGH5RVFf
I0hMVXg56Z+YKJwNgrjVAv1g+Xm1NbxmuFObBw28wFYrCeAw8y641fA6FRIBd5kP1C4TMeAYCoGz
an/zy+a7/2o2/SpdkP7ag/r6OIYMC0aVQMmArfxrw4HwAbmgGKIdFE2mMw2+eB3JP7rRKO7E7I2x
u6DWz5Rf6Iq7mRX1tad/par9zfuTkfZLv+OPt1d1tq5lEe35e/eT8XCqKY2ph2rwXnKzax+1wdvq
TZ0detFLmPlTEeuK5lhrXbj5D9/9rxqR5c3ZVdhXNDQNhqj+9t3pSQR+C/H5EKe99pZ7Y7zRoSam
0LfdqArlsxD5B8rB0OMnSEzRTz39H/bOpLttZcvS/yXHhVwAIgLNIAclEuzVu9UEy9eyA30X6H99
feTNl87rt/LdVTWuCS1RkkWRYEScc/b+doErPCN2w8h+LwyRVDqxk005mfXwNw8OIczvzwzXquJ6
C2wnBFvw1xdmanNqEauT5yIGRp6Z9qsq2mbXtvGVKoAPYjBU6FoSOKEqQj3Sck+IGG3r0X0tams5
krnUTnOw+9ePS/51RHt70ng3wLRXngNQ7/p+/e8jWmgPpvRnDHvJGMu9buMZDzc65SoOf3IAxBpn
Z3tBIjjaVjltwcAqMGSA1nkjcoI6mEy6B2HGnVe0y3nhXLGzbJzvk6+zR9s5hSR0EsLTvYqaTJLF
l9fUxtQ5T978DpbWYzf9itLTP4S5PKTr0hKgpes3rw8/WpkrX6y8eeJNhq/MqbZ2nznPnp0RZe82
dNuWZ4CeP00lu+e4RnOfGhQlSYabyXM/224VXv71s+X8dZ53fbagsgcekhmHKS8d2b8+W5lDykWh
Y3lOa6IedGzk1lMORj2eRhzucXq3zi2enRqTMUiB7zX8zM3/6wNxHFYeergOb6jfRtw6E3aRLIs8
q6CfToOd3Jd2LF7WYd43bv8KHXqvmsWc4SQd+57BWWDNH/71k/HPVw5aMMa2CuWXCmz123A/7ZvO
ItNW4vJMflruAWH1upmH5SjD8EmmWFTd5u+Wt39ebfmdnosUjH/ZEn67Wu0xAwfhFvIM9Oowd7Xa
WsZ9RSf1VBP3sstCez2XKntwe07z+erf24yBOfiITzQW/uatc2V7/faW9mzh+mhxhOSF+D2PMYiF
M66WI8513l/qfBIXEfb3AY5/OyvCFztYvivfSoky8BnN05LdrWN1j0J5PZq1ggKQNM49WjpMjYtS
pylYODN6xYugyXKkjhpoH+Uxrfya4YNZSBdh8XZG5vFmHP5GMvFbuOSfV7ZkH7Ovi6dEIPHXKzt2
HTeOvVyeJwmqulqb+JFIMIE9Kyn3c2Zj1wgDLMp0eeiuymNhFKPJxXsTddO+GHAPEyMNWLF5tQtW
pjBi6vItmbcj5FV4Esq1HgqjcXon4dYj0opSKMcStegr/BJzLET+ha4PZRmKou7wr6/Vv2pk/vOv
kwLtxPVy9W/Sje/fXtJKm//4N+d/5UXozWXecN3kqj3MVgOgw+bhTtSW53b8AvS6/lOJ+j9uhc71
+v8lB/nzd6LgC6CvcQxxf39/zE3Q1Z3fIvEj4+Cl1Hp5atLuyWkIfiJ2KqTqhR8CyTE4324Cjq7e
O+3d8m82Zeevew8bPWIUZDih5ITi//M7tUn6mrldY536OLd2qWO/yiIkLMEjZyCZU8BnU0YWYBB4
1HiWuIcRz05oOnEIXDPsw0Jvte70K9VR9zebtvrrinp9bIh0kI56MP1tJDu/7YtNviIecvzw1IYl
tsbCjxyFizsfS8VGgWYLXg/cFDKrSG41eDWGbVPGAXKucaunwmV64TNLGoV1nhTIDW8manPU1Nxh
e85jFe67msu4qpR/IF8qCjmVAR82YTS7/GC2kF/mLvF5dgZMxG2hMTC3zkOQeu1h6YOQhmH8TO7v
XaODMKqMwjRE5pehFY1njlopuJ778oREmDKfdzR8y4jjUU7gYupus6yOHAsZNkWc/TQdUqeuz//6
0uYl/OuVhrLW89nDeeOGthAwCH/bDKpgpmQvBegb7ZD4qjw4oyCD6pRZpFeVj2KOJzbtgQQsq0fB
yGPf1J6HVz4g8Qt8RD6dsox9pLUJ80wDRfpT3S6wRxe6wBaaoWtlliLt2XHsekPreVzp7nHtIGpL
mlmclswTpJN5z/Nkp/siZzouSSDYkq2KlMD1T1Vgsv3kTVDGM72hk+DyYsNGSqReNl1IoN16Mz85
Mw6tDOMOVo+rl+n2+ZwVuLpDn+bCjRHVkHqyi2FbkNieHOnnj9HUiPqcJsxZAzJCThPZGMO0PFQT
UKBiKM/upKtr4CbZMZnPJTTl575F0rsugGIIAXv2emHtW0ELOq0+0yMbj2uC2StQL6xryeF6LGLk
/EYoYrQUiXlNXMAzIwRoYmAsIEGeFz+ie0I1SYpJzxr6OFl9jQ5zTSLPbuiWO+u+zRIDZyZgGg9b
LsqRM4EFIbkCpw0yGvjgvHrufJLVEG/atQCMMjcce0qrOgl65sS6ffFt2s4pkUUbMc7fGKBar0Xx
llXZF6EODJFSinFgHaCE5guQcWz2k/25HrU+Do76NpAkEjUmw6FuLThpnLjeG7/AHuvbRB2VozgB
aWmJFETTidP9gbht796E2X7FcXWu0CgXfei/As8JmazEuzbo+31I0PZpWZePWZVOFzpeB1fZydEu
vR/VzEDJJGEbFb4hewcyLyKVgdFe0uunEfHinY2vTBQmecvBX8ugOqDIGV98l9d8Ehzk++HFo+F1
iQuED1rFVdRmsJ7zOvlA9J2PsCYmukpz8IC7vJ9mrz+mAYqPtCp+Gs/oF2uMf94yCieVl9GYFOF+
7pFlG1Ws95X+lDdYvhh1b9OBKW0fl8uduwbBl6npULFU9202+ec4kQ3ODACVeexPkVOMYquXpfsw
IPgIwZwMGLFFYJaX4JqeWCfzg4XgR5SpitbGxsXPZX10QtptvW85EcR9t12rCCEtSO+EYV3dDZxn
HF4bwqRztAIV/tocJXGrh+bPK7yrmMWXpGi2IR8hAv4ZEoB2rtf6nUjG9S4M1/ppCuoHVjJ32yQr
HDOBO1wZezmFg+dsjfmDnMnpYyyQNyDiylOkI+TibQSV9L5JZHYmk+L+OkSesLC9kp6w13KKn3p4
FNliYCZkYCJC70daEWChyq7bGStxNmE+Ejeo17MpfJI1siwBW5Tp5yVrv9G2MQcUCM3B6ILQILrd
GTlIo5QIq4uJyKus84+o5b7JMF7OfVn/xC823WtmAhi9aFLZvKp3RAumH7TiCqvSk6EH/EnGr52b
clUMg/+OKJjG+EvtXrudSJ82+B26R1PliKDL8lQwEIUv8DOcHOuesJ9vpujbR+mPCH3WP2AyT6dq
WKBv5aLe58TOphiri9b/bOruLUVXZWqVPHo1qkEda7ldgjC/h0i3mSZfwBvmF861jza+ZQlcWxoA
iNwfyEMEB0Pma0R8DxoRurYbsuQJjGutTx3l8F5NfrvpEJGxENTfS44UoCgwLzpO89TkBNGOAXCq
Oo3v3QQfkrtWr/acwF8IBcPM9S1Ri4iydoF1bfnFkUS2bdyObx2jpKE0+7AyxPvAJNb9HaRqnlLv
AvTugDruPkPW8yzQyMCf3Hk9ciKpuoy3HRigzvSUobS7P1T+QTN//zA4kFxUgfaGkdzFcvL4Ezm/
P/RVwRisS04ZzSMZq0E8F00TwAAB5IqOr37ALItRnATLbZUgzmazrg7QzBHuFSuKqPYzPtgQ3I7u
UDAMEDXG8ENyBb+2ZtwLIPyPtKKZDTG/a2fwC6JSywd9me2R07W0AYhp+yGtafCPut1MTkYolaSm
Lmd1NAYGMrO2pzYm5bOVwyU2Jri31vtuDKbdrTirqIx3bt/zlEG1ZzYTIOPryMjcTC7Zp7P1uhoa
n/Ms22PI6kQ0xV1fV3NEULY6kxj6VGEljjoXdUJJJCGgIfOBNpfPADlAfJuHb3Hp1eR+hNUm67Mp
8qaJlAt3Fp9HCbehyeZotlicxJqzQ7jmx7oYzfhejMcqBvRkUQ3dTaoFmFXvJ2oGMn/lEtVePnOR
uM/aMhCiFLVE6MYJb91cQQGCnNdUxQffmouLMGR7d9aBWMFhe2cavZyHtaFabOYnQ/IHo2voKyZW
l8a1Poadg/HPGtGlaA0dYGgo43NELUnnwzQZWFO8DquKZZUw0Hzx6E75QHij2WFlCb+0ZvkyFml3
mEs54FBsv5IPMH7RC64SptteZGukJlWLQixfoSU01+IikJN5XzLQLr2f2uccp/XdMNM1amX1kyDs
ZBtYSlzaxH/uvbZ8JMcGYVrfQCcAC0x6Z/fMOXzl14U6CmO1K5ouORdGtlvtdFhQ1a5BtXOyEuoX
sUQKGvvOqxOa0JVIDNEvdjQluXeclpnqUvRbGVojGdIEZc8oRq0ZtIpLTMZl7DJy0LOs43VEbZpc
J+lG0r9x2oAAFLhwap6bM8PaYtOt43RiHbYrSuLQX3zqcXwyXn1NOw+9x65u2w0DQBRiMrmy4Bz7
7I7FQzh079iQlrcUIgcqhz0iV+t+NhJAXjY8mNgjXNnJw4jIp4eMfBtS3YmcIIuhvwt6Wl4uvVQ2
fzcj2aPqYHWyLOoxDw5xjfIaJOhEEpALiyGUqM9EGe9KkWbAcGg4YN2GcnD7jVmbDPvGY1Ceq6+E
EkyXLIYKQycP3YWbqQuztRThWedeZHHCoiI3fbWoY5JUQRQPXn4/s4PvhWdC3u8BPK3C2rEzIola
wx9+H/xMrv4OE8i3sYJx1mSUu9KOqhg9IeEOf5CrnFKSlAns1fFpLHu1CztyTkHU4yEXXRR34PDE
+FB5A4WK7L+6FrFA89kilAw0W/NDKudNhC7vLhe1cDxne2dO2Tvk9xo9TCTH8stAyvBhzJnTwxq4
M473MjNJ3TE3YIBeJW+ed742w+ZEYGKo54Uq5edcgXof3fKPwB8+K5MffQITvBSsVFOXoBwqdBBT
yrx9Na8zb9nI+BVD/ubNBCD/S5Ch0VKOd7qd+2MR6njXkWzTEYK6iRPnXrbAp8bM3FtuMBP1jSLU
6XfBh5HJKVJS8Sng38XhZZv65Q0hrbdLk5nJM3LIQhFeocf6m10u3wbkoGQjfVfR6LSAluzidSRB
ZdsEGQHPjTyU3Ses/STE5mFIOoNhVKbeXWTaG5N3RZQ5LXCJAsoGL0aNz4CRutsyAAba2MzqAVll
vZnavuFgnCPRbwzR9SAA4w753LSgP0l09TzaZCj7yxA5okfSbDnbAJUxgAueHqI3ujSPAPNf2jmY
t3lG4oWZCLupCtJlS29bm6HeFmjUtlNaP9SZ7JEk7nzXYXY/969DwxicfKzxuA3DNN4CUXc2hhgX
kEjFEwHCBeLn+eB4SGDXsaH20CpKVEOx05vD4uZssnFFU1zlUWMlXM56Ive5MfLOyfpu087x1kkd
C+3Rvu7TibMsYOksZETprY8tVCWRfx1y+61MymAnvZlglMHaCFU9Wn4HI9Tu0fqzoFOpbTkjMvE2
cH0CdCpDm/6g4j1IFIFRJ0nQGzv5iY3hibPou1zxbkxoBTPtN1vOndNWWv5zYKXp3kXNJjrV7qq1
fSkqeKCgZVvi4YjNDX2mr/mxrJm8DTOrnG8fYB3/WBQlhiAOlWXzM0ljktR59NOi5FipLYdgePfV
JgBxW5bITQksA0tMfm4p8leqitM6ESviNxUWlrjaV1osrGMe/NUm3WZGVHg48DgWg1/u4/yddOgf
06zYM4Tt78yS7ZfZ/5AyC4/yNmEjyEgNLxNB8rW+2I5od6JHOwmKtMUcEj+XTf6QBtNLwyGY9QPh
vESpOVoslWNHm56xD4k+M4YU6/tMZKcY1auYJITLKf44deJdNGV9FgON89IHpNimIxDL3YyzIHY8
Z7NejQm6ZvsxvQftb/hDVE9rkcChCS21zf1Iw5Gf1or+rgLEVo7QU+uaNEDUMT2tpUPuvufjhFy8
BuhYrLiqLJA5S2UuNY6VqXeQeiuwMX1x0RwEcdmMh8pnKitV47PSzsnndd+35iGIyZ6Pp1BvCmme
XZf/07pKTHggRxXzVxigEncjPD3iaj3YKLlsugdshlTr/nM1JmbrCaBwtlOclPdVdYgUlKxn1OiH
mFBYfJ0KcOyIKn7yryiSMA14/vMHd9Rl1DmU4+QQ+ZEsEepRTbBU/EEU1QwcT87ztwLp+WyFnJQD
l91lEEgqNlWPpVMSNbXBm4j6Fu08/bYX6Q2MXXMxYL1Db220B9WS3bV01D4v/M/C6bBL7EcNUdYl
wsn3xm+d+lK4/TuDb44n/em6hblEiG21kWcj0mJDlSP29epcUhSu5C7BMkJlcSKm+OCX+lNlNz+R
JCEanBsOuSHlsAo2fVA8aHa52C1JDA+9J6tfmp0o8s1Ke/rge6veuHb4Ml3z+Uw1XmiBTq86rJ2I
2mKN3JAukVjbLlJBVbP75FnkXFk/Djz+jVhCVHLyjY6nfepi6DCMC+JtMg7FwdGBTwtrtuHxVGgw
YLpv2tZfdv6Uuvu5bn/g43PuPa++jCzDJyfloL0N/Z09oopz8V9hspizB/6f7OH2Eano2UOiyyex
JCsx1P+43/RX6Nu64PzwapiY0sYb6vK+uH16u6EoaWyeZnbcRpDEPsgrecqM/X4s2uShEYKEg74e
lxNEnmN/va+73bf0yTte2+RQz51+mFzroG1Y236b6IfbjfqvjzwRQ4nSMIlmHXwUk/dFFmI8DN5M
06kwUwjxx7ow8+FTf2ovOWj1O5VvmtBhTgD4JWrSonkrdnUzkJhlFWQYpqhol2wJyCwlk2q4hs+5
pf1GVTxvfWeddiGRULnHS+joKC2bd1NlOFTyrN+YeHwOpkMInp3dGp0/hgzaK0hM8b2S9ki2p2N7
/ok/aazMblDQymht33eETiQjivuC4SELJ3BG37PeleouqyRKK9f0xxTbTK4GbEX6EbGCvZc1Jinb
eaQpcyXtUs1hiy/u7pjS5rs0Q9HfjcsH04pvS4oXi/Lk53AF3niy5Q107TEmZGhZ4NlLRZcaxhiv
adP53dGQYfGC9/1iXJE8EX+dO2lyP8lqP6PQvifMd7xcV8ppgSCbKs2xtsrEGbUOaj646EfS8eS2
XiEN0fRA0t0M/SUwLSK2oXo0K3jpRhf1nk0KNq7gzRNnqfWiBucgERVf/UMuscCzOhfl+r6IOnll
enHvu31yCYLWOnSNxblgicNHD3yTMt2zneOg6jha3K2l4786is0k1s64tRCXn40qHyHUsFnrYjog
MC0Peb6ErNj9DKwcqe/S8BZNWo3C1smOc51tLAuBP4QXRDkmSfedO9ZPNq0yJNY1srrQXOIMeaY7
fS4Ti7xbj0A+fKevXts+IuXKL3WX35nW9+6nJk12ASqRu0q7wZ59c9p77VNlGz9Cx+c8q+QlL4I2
muJUfx4NSLDGSf6om10foNBPvdTfNq0SW8vtQVPF09faKmBHFj3s1LklB25BDFT7AHJ7lvdpXu/5
XUXu1LtuZh/QQ9q9FtmxcGV9Vkn9vWs784hENz2sY9DQCmR3ddX8Fo7+p9XFMgQ1qDzzp5OBWrpj
NM8ahpc4cVDN910gPSoU6Z3nqtr5FLcE6mm4cU/uCstz1pNGlBaTrN14wyY1OOeYCBIDp7rlpeF4
3+uhPde6/oye2IbOXKiDj6nkErTVa7jku9Cq213gsf/3fVFe6pL+iR4pfEiT/dw18TckuOnJq4OX
ZZLdBcHFR6dQztmZSYL06NGdmtX6aBNe9eIIcaTcDrZ168jNrfh0ayyO/ejd0ynST4PRCbymmIVa
aLhw9A/vUfDCL5SZc29sqD/MY8Md3AWEgbc7b98zVWq8D14raJKW9MxzIu3kdZpysyMcnv77whFg
MyWcTKqyfx5D2R/ZCvF9zkVNynwt1aWOZxGVnljILpDVNUKWSYAYJrojld77wQensbqTzGhjrDVo
xKoGx075c5gm70OIO+/QdiXuvRoIH23RfTO14V3gMgPnoTPXcicMdAQxyiJGTadwg3Edv6Cq+2LP
X7IpHraiSNHMivxibHvkNSB1b2lma2MRv7gVFUdPFiybOjTqOsAXvBt5tCxybgnnLuZkF6SkK3pQ
CevkPRU1myoOJFndM86Xd22qql2JlXTo8OqShDGhLcMUlyffBfLkaLWs5ZSRlzYkXngIjOWepDt4
R1t/wneznG43vI9eVgle0wpYSYO5Zdml1YJKjzn8RM/+9lE9XwFmJFqbqKJvgC9R12ebon8bCvJh
Z99bOJcrnpUioKVJEOV0Ggtrw2nstDomPY/jdShH3T9BfB0AnI8BEZ3TCJVNo0YG/JVRYNA/CcQF
ylZ5tlmabdLYd2HiHEuR+HekyRZH01GEuIv3ukzed6NRr2febX11PkztrPa4Vp+nbsFizHIdzWp+
TDMsdumInhczfCfGqwQU+SmhnEDtxUT1P5AGLBBg+qI3ZKj+KFs5H31pztY6MaviqL71UMHm5FsD
kax/qi63zqz+B7pwsLcHuRxyon0aSr7FExOE5g5WfxN+bFY/fU596JRK/xhk6yGi5RHPysqisWd1
pCRDit7pe8ersEuXSDozK+OUVcH0LetYHKhidUGYR8vKiQA/Xk5JO0vKKkJeeTdENuJJhicoEPEm
fBKj5Z5xMbzOnX3tgNz5lvai0Ke5H+gePugEMzKnQRUW3dtILXnMUhrrDlA2FJnwaRcUtIOMhhm1
82rsfDeQ3HrnZjbRnHmLqIU22OIuWHkceKTZ+iSQkE5YCOny7zE/vDSMtDZqHeBZDghL8PQRPhkC
jQTym0kv2ZcWcwzVSPy609Fe8G45Ps6e2BJfU8e191bR3feyK4/F7GwZ3sb7pCn2jBSCTVI2XuTO
32nNWVRrtPQ8jqH0FzFNSRqVZJ/TJCoLwlyW9trymRHuJs03P3eTh2R+XpNFHtac2AXdoMANgRVM
VfCQYiM71u6VJ04mrVVPwzUWhTG2Q2if2+mIZggQ1bTcJqtdn0dv4G8L4DP7pENWjfejleWw88Mc
bHUYUvhkxAvXnz02BtDNVD3QxmMVfy1De4paJ5xwZ48YGnOUmTXr0mZFyxjNPtm61NX8ZwxTcpS0
qqmfxzyOd07zh6EZfvBIAEf0jPfZe9ES2XDvxu+dZ/1QWhTkUsOW4+D3lqLnQWrK4VoWjNJanzoo
TfyT3QKSZ4H4mDjlq+0GOtJe/HUqvXWbYTTYYQvDzWXQNeQs+/uuYk7Tl/6hANkSVuJTrPXXsBMQ
WsTSbCqs+1uCuZxtHaasClSrCT7KIo8Zpop4CxtqRCkzF9FK3W6McB/8JfvUJ4KJR969ZN3wHQco
l+LPKeW00DJ2AlfSnAHQ+KwUuyCjKUKOwGp/WTs4JlXaEl6ao/JsgmW3hli3LTzVvi4xDVuRN0/f
w+ba4mAivZ1kTppGW+6tWnNMTzdeZu+ZCLPjFTPiLGe5OLQodsjIPqq5KraTKT4pr7syX3OqIcWh
OWywuqal127zwnteLfmGFcJjPQhcYiiraPFkHYWu6Db0nSfM2ZLFQlwvbwt4ymJvu64tIm+Rak9z
mpaHc25lLBCkL6zxS/uORIy3R2De7di427nH6tCDkoRGiIvcoQk0UY+HPgfwdaSRYQe7dsIFWNbP
4RrsCUrsD6af7FPb4GVs5DI/jTbGZw6SNL/w86UpM1K62gzi5g4JmJO9zpTw56neCrRz24Wj90mg
B79rPHi5KGuyLcuq2kAzlCeVQlCV7foV0k7/Ecu3evQSGAdjqJ9dA15dTfmHYhMwWO2w/FymgjUh
tpps72JG3k3QIjelXMbzxNnO9TU0tPKI0LK5mHaPneljFQTfvKJuDgGRKG3e+48N4vyQPv1uTYlZ
tQsKixKKTeiY4jFdR/xnYn4tGRlCWO0/rNqKz4msgosEPRRdI5zwU+7XQYb7xueg1JQmo+UkqINd
qqOywRUBtag2HuP8BRsrcwOuv8H5SFrcHBmZb8kmPlmj1K9qTX8MlqCVU6/VPZbvB0UqDVEhEO3t
pvxerSMlRmbMQVjBNyRbLsk0wv7kaqgGfSru3Co3hwZ0x4CPmYH7/FRx4DolFZ0XGX6ur8OO2NVv
Yq4/l1MHLNaf9IFT6Xe35q+pR/gPQVkyMsL/u+8zH7NG32Nn95wnWzc2iXrlTJ48x5W0sXYOOIkk
xzt4dQYHmhCLilyQkFYTcQS1zSiYKdHIL/oAzvC99ofvsrXzfU8EuKq94CLS8ZCjJjl2QUP0hADC
kdRiD5gHy4pih2aGFGxN0sAjTRp9DaK/oolAMlUDORKTHRh6VldffSv+YB7dbxgPPgesxXsRFAQz
eW1DMEGH/rDCPZB5y0NZWOEmh14bdXQvU9Uw4ZrlM7b2vSeoRMs2R7zQbVXK6jbg4sTCi5OT0SJm
77DtOfTiiUzDl6FTqL41kCJNMG6EMHVj2vK+UhMmzSUnQqXVQLb88q6uBsaSzMOdpHTvQs2mGyeL
vxOp+zUeeeUSxBGFOzfoDPKjzcq5AbnjXMNrcoUDbL062Yg+kHNHF5IzNB3BrcnMIW6t5CQieFh2
wTwTY1vyqRmgkNocRWomNxsbXSpup5x+gT8ubDWeOKpKOztcuQOcAeRR4eo1Z1zd59yHaz12Xzq/
rPbjdTYoMaYQD5D9XFKA0c0k/phVbh+GYAXYu1Cht1pve7PsW90Wly6H2hTM0r/z00QfLSu3XuN2
H+Rq26UQo2hHl4+e73eb6odvVRs9N/JS97O3RaIi7yrr6qBRLi7xHXnt1iNMjq0jOjZv1DNkAHUH
Cx4T07OJZis0qIXJWm8MqGuv4QpNgJzTBsVXa5HvMmO/QJpTRcaLD6LGwp7lFFQWZZF2GYlb6JQ2
9MYpEIAI7dKS4lP7MnK7PDwFNIyfEFF9sFGl3dUpzpyJoPWg5wSXuW28d1piv7+4c+lgYKeWkczX
rTn7SpUdsLuG9i7u1E+gJE6UBUgGid0p0xIgd5Jetw2DkjqcTmygDyNYAklZ+qjMyHzUMRe3A+5Z
eBoJ7dBcRq+7H9u434macKSxLoCM4KY1q+PTOQDC3qMlx79K0jWRMy2HEpOweS2Et4/tR3/hrRJY
BBzbQ7NL4ol+uW3Oq8FtXaPL2KpRrQ8Dzxx6mv4kfX51Y8bubg2DFfeQZqiWDkd0MQft9gcRti4V
LoFZNCQgkGKDQQmdY6yRwDxCjezqqpqHj8UEZek0LtyyjhZQBU+TAorBjhNEwdBeUC0Q2CHXJ8ur
TCSowjau2yBs8Hu8/0aW5Lw4y35cwBt0rk8uVUaK0SyC+JQTf7TxjO0++jWO7jm2yfGZUZAkAByG
oRVAX2i7LzOTnGZkZkJ++4tGKvhahu4573jeWieLCcaGBTIPEdSLz7h3iC3Rar1r1m6b6fA8zeFH
tWYYcJID58KBrTf77ze3+8a/fuF2n1UQiTPh9r4L7NyK8O9+nq+RbOkViZ35V5ju7cPbnbeb1g+g
wxtvwrpVgbJFonkLu85c0oX/DLv+FX59u/MWkt2yd8FTuiYq3+40MddZ0jNkL32f+ntitbiLcRgy
vTdEEVbrOa7ZJvNbPPbtNye3h3P70C6r8oj3gA0EVvevm3ZcYD//+hzoxBClXvb9Fvbb8ueBT7Vf
OjLQdlLVCgyG2f/KBb59g93GkHvdJtjcMpBvj9bRK8Hntw9vN7f8Y38YL2ObZhzrvf5UujM316d9
4u1flPlyuAV/MlbFFi7K3S06NMzR7nkerdArbvx21xQIAk+0fJVlVrKCktqm87w+pnRYe5rwa7mv
8V0dxpgxa1vqb96q3m8/fssUbWTQYRL7YKSgezJzOLZCJA83ld3/t/B8WJof//Fv396vXsrU9F36
vf/vZhzyhlET/s8Onv9dfDP5t3/+iX9kGrvhv4e+G3hhgKFF4i/4h3uHLeLfkaUSeowyFjach5Xk
P807kEiF5KqQECuUUGCR/su8o/iSwtwSCCEQvcN2+7+BiqIz/atGl8fjuI6C9ekQqmwHvycaB+yx
TLps+WM1/c8OSifTbEUbfYCcgQRi/Zbi8MudPntvq8G9o10inrvMZEfH98d93dXQmzBH62Rco2Fg
rA7HtH4FA22emaiCNCqa19uNHnpwd0UJAUkvzaumyLofVPDk+w4coP7KRSAJdiRMlJ/QVkDtLGek
mpCVNgE0dM4eo75fadACwL7/deM3IzlxSc/Qakk5KBl8cNtfX759dPue20fj6FvIX/78T253V278
ifPDsJPaQhCXtM6XwnceVNsNPxwASYszDF9BAzCWnJX3UGgoJ7ktyr2mYH+V9rjCfaQz6a9o8wDH
dfelG7f3Et4TOoP446+7bvffbn7d1+KSNK0KWTv4ISv1zGUani2BsHCDO2Y+V9cbQ9v9fPuUKw3g
Slf+0/2Bm9Mzqpui5Wnku283f34OvYWv3f4jhonHrpiGg3/7fvXnT1XVfKwU8yr6H6T/1MY80zrV
G7mAGSkLWZ6tcSDfJ0GTfMbmSr/k9w/jtCzPsrGKIyF7PuFUVUDySFXO97eP0NehbQ+Myc7Xr96+
0AMM3VeqD3Z2BsGpy7v2a7rGWIDHEe1AqIMvxNNoej1fcYtrhkbOxg+HmQ4F8sQJQ9dXx0lJ0evo
QAXZID85Lu3wqWm/zq4HkUh0uEyv3zal9nNdS/HiZ+hvf/14q0fCxASps40/KH8L4T2F0tE+/flp
nObyAWIa0R2xN+69yrZccG6PGLBi3iDogTi+WAiqwuARVk74qK43IVk1yYAH69f9Q4I323f18/8h
7LyW3Ma1NfxErGIOt5JaOXf2Dct2e5hz5tOfj5C3Zfees101gyIWQEpuSSSw1h9ESDTNODrkvaN2
ESTdz2v4ABipP/fJkjpOt2+mppWNdj8mLW4t/SR69eeAmHKPVQHy8+B4sofcCi3qhpOuUVW8il4z
6mjXiMPPffA/DDVxja9bnFiztNE1hKy4hGjQrMGh02jVn30RDGqMjQoeVG0d1BjF0MgsDMFGWcck
beprkys12mnBpUic8AOU63GQ/eSrhgLELM4d73moEm0RZJZ6UoFprlCWSHZoJOU7K/B64KNOs/Pk
XOqe/bpxwbioiXT0K6xHpWJQ1jDwA2QTpiZOceCMle1voSku2YWBUpwHzv3X3KB1gvOH2vf+z3On
kSSs3IcQO+B5SB1gVtT4vIWK84TCK/+yqdFVPufG9DHU+hULXKyzQrgCSdPX11KPG8SZpNtJLrnU
jRUkJN0zVd87zZhCr16JDlknkqy/HfpDpe8HJ8fmh6zrbaSbTgtVCdkF3XcBXGuKNSsr2T/arHCh
ouiHsOG+h7M6cN0pbrAdROvVZkOTDpG+us1rRvfneFLJH1qibMGq1Cup1uUraO7hai3E8a3p1Byj
tMGiUhspVxEbLe6O5HMBaxLqvSTd11b0dj+p9ktj/umiILen2ZnXntAs1PgY/fRsxzWrfLU5uEB9
z7dQ1FTLsLNaJDiIxYilnp1BTe5z73EDTMEykaR2rvGb3ibQh2aj3rqHjgQz+DMj+W5nC0mKx28y
2DiK40l0gE/EBOPnU+HvE1DlzcCl/4VZ9FkXVYeVgPKrYtr8b+ia+vkhSyJFyWoI5j9Mx2rWNX/9
PYt9Za8aTmsurdgwV0VSP0vQ/Br88HKEH4MxW8GTUa6NLS2GXjVO4Cfkq9IaGdnglA3UNChivqew
n+lTH3RKYByUJNwkehnZmzQMvyHQgE6QXK7y0fsaqXxD47boL/mQLkVPNF27ic0mebp18mAv+2Nw
rv0OP8aaWhFk12YvBnNwQfM0LcuN6MokJCoTA04LfaRTHBvSVhsH6SGP5fB1RDTa85PwQ5GDNwxH
lOfMDLRlGkTWclDsfeK35jyHeHMOILVhYqMFW7dqAX4lY/5gunL6rKQ56k0VagxDDFwobNRoq5Lt
w7qphRnZ0EA9Is2VWC5qoeHUBTmYjN5e9MQ0G5eSRZzz0kNl6dfbNLgAwYQw15JzhirWqjdDCUxQ
YD1D9juZpdd+c71IYcHvjGcQEOOuAaC2sJM+++YesfFhX5pUiCXG+aQNE5nH3xaR5//mMauf+Wh8
FSykri0dSWM4VM5nvqwVslnPqtL7QMtbWcRtGV1bTxkvGoaBodqSH2mB/ox1cTbtIVkOLs7DWtgn
T6Td6r1FumnWIY200wqQWtKouzvuJ9KOtSipmQT4WZG1LqWb/wyIIxET80T3U+x+7qeBf5t8j7HC
RKKntzZxoKbgHHTjkOuRtFEMBJuoz7fnRELQwdcl/W2wmkcHDNM/ZUcdB+z998ZPFDznPM3Yg00F
Z25V2rYrZTgkog8mxKHeN0VvhyJq1ka1UlFMuE2fThRxR0XHIwqaeE+9MFwXqlxtcjfJTw6aOIsk
0pw3O6tPg5K5iNOkK6Ut8k3imAkJhE4+xmqD/W6IZmbVJnRrfI1Q0OCwj4tTmJvRVswTocEFuwY8
iMdcZCU8GoxvPUjofa3xWxuzxH+oslZDGBARRS+ikfNaJsaqoNQzyiStFF1sHfphFEwI+Skm5ukS
yIPERrVMdEXTgUbYNuHwdg/pfZscLEj3Gn/yhVp26ppXmdLYkfYc4Wqf9KA6RaNrSO64sYKl1vTc
vw+IIxEDr0fx9d+GmzJSEZ/zpcWn82oVDh3qPNrXMe7Kvel4P3TKVcfebowXK8YHV/OCJ2X0ukeU
Dh+S0JCuuSxl+9zRvLlS+8o3at5r17PVV2tMMJ9svXjTQVGH8dp+FxPUCJk0w6geHSMoNvqgw+OT
NOm1bOyVnnfKN8fFCk1DmPpkRna+5+kzLsRAvPLSaOWNqPSniBvMM2RJDtGQ+ofBVLNqYfi4J1eq
d2Rp7D+S0TojBSYfkK/zH5VMctah1fpzMSiayZ5gAHd2EL37DLQvOX0669c1xAxyFO7tGnXo6bNO
TdD1QtSEvHTk2mCRpsMQp5Qtek5/HvbnsUNj0mo0pEKMRnpxW39csI0z1ppvSy+w5FKWqjwNxKgJ
WliybOnRj1IJb+dmBU5eemnBf/yFzThZbvzO+bRkHnQG/GZIlmC32dd+YtH6UR9IUZz+iFSnPWdq
i09c6FY4Tfq7ltyOP4uOSpDAzWi9dk+OTH22ASFsUTre+ygWJXNQOFBe8jhbiqcbAtnathr8eBu0
aeYsYelR1bKosptR2v2FsjpZfPz59g3NhK9qIAgAZt/4zCqXFA+nANi43z3olGaZ4WCYB1G7jhLS
sLe+E/j+uSoQvOrDOlvfgsg554cevUcLwzOsE0BJn0eZgvgwcKcVp9QR+JMSgeg5v8TwRP0SMkiJ
6rEmmeFJxERjQtVdVQEaf2LAmEatUvVWLULQQ/eXxYngaP9G0uUDw9yBSgosfbTi+dz+/MCocxbk
03v3Y1LGhVSVvfQY/iKspr1VWt5s0s6zgVZq+lsos0dv24ItFCmCpyKDBOnm+ptma8E6gKP0ILpu
k33EWlWeNVuSLpbhPd7OzlNrqdcAecS1Cye7VPJBDxp8jb4E/VhtvSSvdjJ/ERLe0+GtX1s/j+At
owosOP111kgP2ZC2pISzsD35TgOowjfh+5CRdfVmE9kGOeEesD/+IpZ1a8K+6lD2nPpdaBeLMQcX
2iYSvJHpea+7oOhIR77pCmjNXs36jZPl5SN3jQ8xoeR+NoMlaF/HMYatBaxqWYEQfY/BWuqBE32t
Kj9aRj03dWOs1efRkeVlWuXaAwXR37v6gDxCqEmPiaV7B1GKFEei8fEBm2Gu0Cw/DQSj9zdmtDnp
BXz6+Nnl43hjQEKGgfxJT0DRvEF2+tD8aCu7NI8GphTelMHvE/mEoP5whdFPA7UaWQoVo+epKwZi
qX4IEeG+TfOqzgXiONkudohyKTDHZlKt2pcQ2OIlKn0Hl/Pkpc1s96KPnXsZFCgAhgdMvY0zXGJh
n2mAGUPY79MZYuLoea88ooydOEPETfguXFUEUk+3xVVFT5whrpooCHDfr+IPpTZHnDtYiXlBlG0L
jyqcVhhbJaojfX47nPriSDQd4O1tZ7LjmYnDJhwXkG+NdRNB8P/fiz1FyDb8+TGQ6tMVB5MhPF9I
GP75K1RhakbIRqofcV6VcxDi0Skp4yvyjPEWJbHoJJp2UKJTGKA5m+V2vhQxMVcclbWlPXSKMxkt
cMZ9oC+6etP6w9un+NCXGC93j5/C0fTqqhfu62zwd/fLiGmVFFKzjTXp9uoidmu0FtXxpqZk9ev9
/jwjHddqnfDT+XMgrfC68djR3eP3F5OUfEUxStqJQREP9DrZ+nYZrxJU29ns4DE51hFA01v/86GY
4JoTEvXz4W+n+ciygIT/fLGpX0u5tDCRt140ZW8dTDm2D+IIjqOKWtbBCJvHoPceNa+090WGArbd
NdnS8OuhxfDHp1w8jZgkXveiO5CRW6IsOOnUUoBzJL97rlTldYQacSXn1h8trDCokYzyewywc660
kbIfPTt9ymN1J+KkD0AN1Ha+TvxAeVfN66BSAzXJy0GxLqWFmPUvV1XSYlz87y+uKkx3/vziOlDK
UIRBioQU9mddCdxulKiDAvRBmodP2HR7qDKNah+irlzWEOt3opchvysvfBXbYXLM2ApPU34b6cI1
PLfiFqoHeTJaUG28fR0kd+6T+9FzbnOqPEr2Q0g1EUGaldxx31KjZhXAtz8CjbYveHmw4sMWFPiR
cxGhtE6rLaW2cAYYwr6Ao7Yv+WiWGElIyULExLyotps5OkvNSsS62NslrEA2NlYAu1TpjJ04ujci
ZsL3WnKLpqI8zbPUAlPiT3Pu3d+Gjagb1pLD9j1AV+fT9T91xQU+xQo8gnaDCW7mv9+ZU9cWEnK+
uxvlXtpnVirtxVEQVC9tBD7sU7yfpt1jGqVdJBb1aTFG5vx+/qd5HfIOyMKbxuLTQJYVk9jkdNUK
GMHC5t0CG/sVFFc0SQqucRY4+o2h79yo03ck5cLdiPQzDKxqKdXExaDdQ0yewdMzbvPuZ5BvvLiu
PKzuoftp4pq+vgrcR/LZ8t7mvTxQdu9eatV416Zkf0RZvyaz8tVsQ7Bmhl+sXHK1596LH0rTLr7Y
AxXmeCjZUzWFtfcrC7K67prvDqkpkegwYwr80sQv62GDrq0irNdpCG0vLtyT6o7gVK38Raoq75TH
9XviZsVL6EX5vqFqSZaZbgMCbZNEWDvf5iYNvMdmxCNgGu3KjWShrZgBIUib7qwhV78ZZBPMrSEF
j11GEj/FluNDdt5Du0eqoIDK6ErBiOHIaG/a0G7ItGvTE70Zr7lu4UoewokVMSOsxvMQ2LcTRIjy
RgNgDcKs54XjVVwJBMnFwTHjIGa0fcY/kKTeg+cW3dx0APq2VNLLxe2OB7QU7ViXvNegFCQvuB+K
Roze74z3gYhni6GSib+H4FBxkfsN9f5K95iYrfy6vLtWNuK5jSgAz/HaQU9RPNdv/enhPigGVRzF
PdxD98c/ZKz/Wg2IeffFwafL3c/lT4CztejrSuf/ZbEgPKP+uOVOWlPm9B/WlVQWPwkVaTDlSyeM
qu966W1UJLv3ce6qy6YIfwBNHOWlUVT5/nboOa91LlnIk7jyd3BgT0A9zBfFB/Xp9oazqxyrOrDA
1REkhoBTQkvbWRDkZyrMisPYa4huJyq8Stl+g2CXrltLh4du+c5brTdfc7cyz3HmxRfP8d5J61/+
9/NlqoH+uTzFOdFwUMhhcYTu1efMKWIRttqrcvrdDHt9Xoa9eXWhno+Rb55FT5ZtdZWSuQBLOhQg
6cwMZBSbMTGadGYJTikBV+BY+jJCfgTxihGxm6FwEcfhKNe6UyuPJKKmHhVPs5yJQ9EYA7yycZC3
HbIbFCVMd1tIbbmrcctetQDNTn6A97pFFuIJrog3b5xcnwGL8GGS2xKvawTe3jNpyKRKO3EkYqOu
hpvGckEDM/hpmpjbRK2HrvA0LJXTtYKgPXpDUDyzCDOWlh2kyzFERKEeQE/Euot/wdTVNeVVkhzj
JHqyimLAWL84vQyjshgvlZSGfxGXUj6XkdE/w5MP4R1bZm2rKp+Tla6kyH1eGtK3QDIQAkmlL1rc
phfRuAbk+zQOz7xN+H3s/uVDIKdQcs30ghNeeikbL0E7JsFdpnAhv7ueeYae1wZtMFBV/opMrXsS
10J0JCUlNqFd9fJ4fw2Ej3a9zYJLXE/EpaB89pDMqyN1vDS51/Dxu86ucSFoZGE9LmPUvK9xCKAK
ZbLuK2RFiCyZ/g/Oaas0Nu2vamc6yK043uMQjjXS4am7g91TP7QlOvRQy473cpA+QupsNCX6vURU
mlfUM7W9KBENTtocYqX415OCppbjecAJ1nSCuK5k981hehWcTFA1ygfUwu6vYEjFOZiMr/Iiq68J
RttIIJfHIJLrqwjxo4Cm4WsQeqcZSutkS9IoQMUXxWCZe90tfwDjRC1FC5wLSKXHjl/VW2lWqLP3
PP1SqBJvcN8PbeuAiE38+FQidYtUAfE2AYutA9ZCnWHAJTGKgwWZO0CbQ4yQRicd7o0vmz+7Zd0/
u1FLjh35oFaDHPCfRnV1bRc3BgohLqTHTYyBhYiJKUOdaDu/8pVVJLNzRlG7eVW/l1arvcooPh+S
AtVy0ZXwyliW2gAPvQy015IH5AxvAO/485zMK/Sr4vnmCrHM4mhrhY5+tx1/r8zDKOfylwBYeWdK
4HrKJns0Bzb7cph+KYbJNCmQ9K3V1cMz4Ic1qpHpFwCYygPk52QDWyJ4C4EhiPmJr1j8OnOdBRan
O8ZsOvk9haG8JpHb/M1pDYj/59wVvzrLEFkrx1btWxXqN4k3w0OtJ2nK7Bv8NgWSiG2elKlBgKmf
1wmikSLWNWD+ZmhQr0ub58R9nm/n3c6N3X3RafUO9WmcKix8gryhcV5br3sIWyynQieBgy7bHlaW
sCy0Id14klqeU8PkgZSaG8CJ1VmEaj10Vq1RKbN7TAwYo8kPOG4PrsuZRenAgU8yZWnIKlsjuNb9
jnJBt8PBCy+TFhyJ6HpeHhZk4YZudzsUUdOsgI3+NkEc5jk1nzDsN6JXT1e7zZ7OBjs9zkI3Mnet
jkWqDtP4Ue/9YF1FNrm+IZWvHso0sxR039wADLgM8dzZi8Zl4n7IUxjaAWoF95g4sqfR/zemRahu
uebTfZaYSo1smNsyNjp+XsmUINGSlqRCDiEmWCiAmK4KBJbNijttZUxMZytXAaIyhQYrzk5SMsKS
oidCVZvGWwoT4PZUNzyrVsdjn22ZllXDe1HGeKp4UM2b3BzefXTPVZZTT24c6ZT9cFYS0/hgjFlq
R8GxS13tCiP/KuKgYbqHElPFjeiq7HDCMXk3QiQcJ1A6GvW70KiqWYsr2FM9Na3y0IPuebxFfJDa
2EbkW98sjVOUJvnON+qdOgmkCpVUxKfhEvpdCB/KLB8r34NcHCKSJUaR2gDdIA/5RmLhsBhCLzgC
Uym3FXS2VZ1GzVUdZeiUtul+Q5JhHtS6+8M0i1dK0uUrdsTGQp5OKnwcg0zPnJRUEb2agaJloyQO
rZQ9062BlIwC2dTXZNdd5SEWIeSwsXNTDd2mCoVXno491Cr3UKe1pWQtajsp9BLKBx6mlVPhB6hi
twEAs7VB5byyiIhhXTnxwfXt8ZGE5hFGiPLuuTiLRLWEK8UII9qAmHX29drZKwYU+KlX5Jl1Fke2
jN8IJOmjHQdUJex+iZCEC+dwuvHaAZz3Wg3exX3XQMf254DoJ3jsjUOu7j7dnwNDu3bwmWa4KuY8
oxL3wcfg8GJlYbbwoNU8xw6FXswo/Hc9Mz+sSM6/99mwbe0EQzGnu0gRHgPN5C6GkJJ7FI1dmAly
KcjdWK2h3QYkCRu1LFXeghEXvtuA1DjqMS9axJocee8OI42dKHvRtet4BIA+9cvKrNaFlZ9v86bQ
bVT0+XnIt1PEPL5iZ3GpfuJFlHG2wOVLn4+h3D6KRiE1D+zramZUoNwQxbTOjMqVGPNgFxxypX0W
vcZN28eiDL8Z8J3nikYKMLcN9yQapwirBb4OPGl/xZB9kU6d6yy9pDL397gVwWqWrPYHrySdVLlg
B8a9HKPS3lCWIigmy2kbbsowPUZWVm8AgsRvA0TL2kiofZFiPTdN+E2Ew0DHzTWpm6XotnzRwdX7
wclE1OrJqSWIx5xd21a2pYqOFYpix294fSjzIQq6pa14bPvMTPmSSVAhspwbQdoPzjlPcesjn1h+
dSPK8MB3vAvYJ2ALWufyfttuCW0lANAs1TvRRAjF5rN7v5dGQPNd4S3aaU4ihr0wb3aRidOSkqPW
1cSq9FCEUnq2HPznqlIKPvC7s6D5fKfG2yO0ETSnLKxMKqsNzzAkFF6QprmImYEqvyB3YD8byoAn
ZuzGWwen0D+v5dmwnCIzP1vdiO5yrFgFOgQcYvOgAUCfDns9WOV5421kJNV3Zvu9sfhkKsdsN5Zn
Fs9FgsgxptaAcCnzPMtugNsIT5Aly9byORsQ0rJ9iJNi1EnghY2uISObwahll9GmMlN9LrpVwi1N
V/rJn5FRv5XTfdOyThHdlA/MwqL26o0FdggoW/xwHNBZ7uSwJrukLmzb+hK6KUx7xU7R5aqkB8NV
XH4bLRJPtu+tO7xPm7kSR9axQAH9oXMy9QlzEWVWW/nwtarlXVNq0pdI1ZHs0bwns/Lt84gilG4h
3DXPpOjdNavkoAKMfsLsocUdSvdg/urphhLssMtQAYW7vheNQr3vdiS6jWIl+25q7lMk10QrzIBc
PNYeXtBpiN9aT7lnasgD1zvdh6o8q22zQv3OllYSkhoITXT+STQZDimbNq2/3kPiaJRKlB+CTFlL
SVIvAh29qESFjW/o0RMqWsVOxL0pHspQNKLhsW9LbYcvHftdzBDnPvzsI+nV7CiOZKvMjnE7/Bwd
pq6IiVEnBgrTIbj0pkPywa1TNo6a2VcH3EOduZRXxTc0xqAqmsn74DVIA6pJuzHyQn3EkO+rOrIC
Bi669p26PCJxjJXSdKSS/VqwyTbnZI74nCSboBixzZDilmeU3I6J3QfEyUMFAVWzhnQlBkTsdgVD
DR4tlmgrXa32Do8xELrBCXwdNevC1m5d1Gq6WxeiBQRzKd93CNdvs7FEhBAeN/kRKzqPOXpduirz
1tkuz8ymb85VbUEaUwIsRYJQg6SG+6nfoFlb/tmVSrNbIiaR75Ovrp3xJS4S7UlWs+C91fQe/hWI
Yr2OzWVf1Poui+Vq5zQDGqq2nF+AayBRWpikgwMfJxSriE9w2F/SIJU32tQTIWRX4lNsNfAsEFJc
pgalcP4sDCd+VDzYCL/P+7I42LnpX5WuRXMGQaAlkObm3UcDPxnN5kkJWmufQ7Sfq0nRvtdWLM36
JugPAeZRj7WqH9Arbt7VNEuWPY6ha3E6+B1kk9LwUkghzCEK9yQo7K2o24vG8lPn1hUDmSjr3+dA
ivcXqYFqjtToj6oeLtu4rV9jfp+7BLjV3EUU7TWEgL3s8L2/jfJRYoiEKdlejMr49qZaYj/pdeGe
0wJcH7zKQya7MHPjzD1TpAwPmUk1d+qJkGjS9H3oTe2kAxQ8j5KTb5AhPMsR2tyFmmQbiBjVi5qg
EFxjWLUTXWhfX+uhM46il7rqWpaL8Cp6tvTgWX3ziGJVgFYrZirIwu4ryJL7qWLVzorpUPRFE3Q9
ntplFT/cJ4qBT93GyjSwYflv17tf5NPcf7tmjb/oXO4an3VIbJwa1QvWWol4VUBiJXpA6cueBwg9
PcjRK3wR86Nu+VnpGtplJNNORRBL75WDgMWoad4VjzNz2XYyav9xTh4665SlMsgRHC6yvr2SJjuU
tQDxcBf54hnhqfSk/EnEMfX6GU+V+GSwTrqq7dc6Cfxz0ZN2y/O+/FYbxdEKe+/FcCsW6yl7MHz3
hpeS/IOYIJnxdPfXIe0PobI3xybn9+FV31JjEgVRmi+JZOoPZWhnW8WPu6vZ43grTrVxffDUJH/s
vUrb6I0VLyu+4+9jhh/59OJaiYorjrM5pTndQhwHUHU6DXSxvvazoJtR6MOsMgQLLlDgohH4bwEV
F0f3gU/zPnXF5CLAjsg2e29xv5Q4+nS9+2uoLOhB5o2wkE2490Y29OuqGOp3u1xCCI2+VAjWr+yY
jylU7OgLSZ5561oDuVBtBNFQQG6dpiVZvXdIojy5ZhwguiRhjFcP5a7vrHIXyFG1u3fbKRbZEuo8
Ylj0bxN/nXKP5Rkk5Swq3cW/TfZhoaxLA1M01LBnQaTxLVAd5ampwu9+bqQHfeph8WjMow5x3Fpy
tZkU8MjyZxlU87lIKPHnMRB7CdzfUk52H+yKwPRvSSbbIfMWVsHrLYN0P+HWDyVvV02TZeR5YTQb
PpxeeFgxZozsHdGuE0dTTNLD4h9dy+dAApy9hhz3nmyEsxfde5N5AN9r5cc98mnWqPcYuNaQZaft
Yl5m1TWatkgDWCLgfHWzFV2llnQWl5GzcLo0fTJLGw1iXXoPOwA5hYabapDFykFSIhmFVid9j4ty
60eu+YHA2otmet1L6pmYk5eVugsTSz40QSHj3YGfY5cn0lZFNGtjueghpZopnUy9/dn0On5xHbuW
FU7S3lkM1FJXn+RmKTpDqLvwRYeyW5K02yIMjQ6YhyqJJ0c/lHqb+078Txv4PwLZptYjRewK/HE8
+JSmtuXYJavR7vIr0ER/PvKA/hZD/RcnsUY617ljvsmVHi4cFF5PjQmQXOt15LhKyJBOtfClsf6G
uoRAPAcFKlt4agdHc0L1KdByBrTLLroUdzPkT9Rv9Sid/Dpyn5U60FeGjGUdFeXyWbfda5Wa+Zfe
Mp5HOcmuVtSmV9myWSgUGtL4U1cMSGWFHnXbHkUIdjC1bMpitfbKbhkUgJJ/4BT6WiYuZBergvfp
eP1WHqPxxNawn4c4IX9H7sfGXOsjgRmKQIkSXWJXKja8dfR5KR8/+TWidmJKNZgrrVa6d6gc5sJD
lgGbMdXedzzuFk071u9Gm6zF65IQ54vKGvWaG6X5UKVud+zN8WeTAXbaIbQOneI/ccfuYdK2IQj/
gm3T/D75PmfoKBdkg+LOmsi4BC7uL4KmzFJPXuSYQaxvXbuy4X7zjxDdUQkRtnXjcSu6SCij41fJ
zo5kmv9i1FT7CyUqD2I0qN03EtLWkVtp8MI2+Jj3VnO+XYiys5d40VWcqGj4q3V1cmkGJNbFwzsB
dNZFSBWKh7aINV1IDbE0D/eQiAOS6wqyybXpbdjwhTAZSnxWgWt+VeoW+GgxxMUmi8fvAIfHdSNX
yQkxVhlosEYpcsCWOooq52Og5KoOSHry26uODZnkL0GKOqY8Fs3VdaeNIJqRe9Pt0h2SC+EqV9L6
QlZdxmQiQkxsRBfOdAeQLQVY69wxwqtonCbeyOCCjrdeUJGnNaWNOcbRbQJ6t+NKC9FltuoMkWsV
DduoP4jGVWvU48Xh4Ly1Y7gcK899yVzL33UVpDI9Gp2XQB2cpZpa/hJPPOfF6VxrztfL2YjRUos/
8lS3j+JUI0bVBe3EJxIf+VWLjdsk087Vfa5F40yck3lmvE6T1ENUBjsPnaXJOMk/ddngKMshn/R0
uDuhOFjZCrvCoNrLYQYrTQxlqOvNxHxNfATJkKPfEicqXHy0sJTGbrdIMVxELzO8+vRnXFa7yXJ8
mqvGMbYFzNV8tbpNA7P62zVEXIT6YOj2pKqeMzl5EJshqljqQ9tQUbbUJHjtx/gWT+QeT1KEXTbo
xQavf84X8bbMsqfSY8uB6N2uaRtQ5NMRIoPSTo3h6kgRyfJ+kMZ1VozcmH4tOg1sZBBbL3YiZON2
dhZf2RLvSip8myIvpJLySvf6/y7vxIBaGz/ySvFZF/2xnrwvBZuoU8g9N/GsMt9ImmDRnSAt5Rqh
82BNXT/oTuRHWQjFoXrwKko9Io42DV/scuTZhuLkU8s6HzlS5NK0ZwmPC0huqClLiSy9R6r0BSdN
A/1wDZ1Op2QjMMVNbLAQ0E5zElpO+6BmrbntZMfd8tUj0f2Lt1Ep2LHG0VCvBdCV9YZ0dtGVFT3B
/chxA18iYNwvRCyxDJQ5wqZ6UIr2AWiGei770njECyDHWb4sVvx5jUeS5vKuMDVIxLmkP4opv07o
ATeyVQ4BLDpy8tQjVDWqqC+hlQz/o+SemCXhUyh146yqrG0L0xjvkLp3j4mVuNCMknNvQAyn6r9N
seTetYgzs36oD3iRRyfRqNPGCyuIN7drq40IhdMGzZ8ak6TWHPxjRIFGZz87ugjqS97gLNKsUbao
ZB1uXZE/1KP8EOSmuhW9clS5odp2AQfMXbEIch9FA8DxVevNAloB9qljhAwFi3froZy6jcuKRc+l
LzrSKUjQIa/H6mo4i7lZ4OC8PTbS7WpaMOWdrdCAS1pIj5raqo/j976TzRKz7QznLj1ot6jxTArM
jrnRw5cUtMo/sgtXxTHqNw/Nj4WFirMZ4Iylhgnb6yCqKWLo5hGhpOpSTl5dit/cQmnash+fZtR9
bR3FoJg2hWxX2cLtyNfsAAGUQQe29xZy3eUiUIJHuZSzNQsaJK3UCfYghm8zC2UcF72moal2P1NM
MjzvI+pQ5sXUJbiWlXZJdH14G2W2+qSPUK2auvAFvsTcvM5VMN5mKTU5NbsGdh6wUZwa1jR8GccW
GO2vWOqleF5E1Cwyr9almYy4fSuDdO1DlqUd8mZub/o70RXNmHkpZSW07YosZyksgkos+f5SHEYg
Usy5OBRn1kvqm/m6rvCmif22unrI6MKGs9oPgEIcqO03OZYBA5Radaqxedh6Co8nF+OV56qVvlCa
aD9Q02CTrlySWJa3iZc03qppDUroAdV+Oy39A7k6FlRtg25XhxiVWqbacwuDIYkN+Wyksvbc04um
nhjrYNyIMXmaOY3lZaTcxv77PDGmTIjgX+fpTgy22o98FKfzaq71KRW1wW02YK67FY+B/DHT0KLN
JnCPKSHrTE4wNOuHBoPjbx0oodnQJOpZGstshwIZpjsg2L8UrM3yEaEZb/rIZXIZbYtvO6BLdS4G
FM2fmwpbobLjR1NWvrYNjElGHvEVfOq5dhx2p96Tghcfry98kpQM02M0EoH0RCx6dWMbTmZ41WSL
J456M1u7Erq0yPBNMJhpyn1UHN1Pw1IENwiUzo8s12d9oZlvnqUOqzyK+lXvxO5bnygzP9WTrzym
6gcVQ+Wtye35iT/T2eTGh2EhpuhFOLZPbukD1YoaeekMUovZYdSTOa/SuRht5Qo+IukILcWkkhxY
Ne8aLboa0Guf4MmTCJb1cXe/UmWB3s6mCzMf0Xat3JVu1OwTnB8nGUhpnotuZfHhT01rm+j2isPb
xCkYSeGLwjdpJeL3phi9C9gzqPZ5+cJtv/qnnHIOMBs+WPIiwhg48VNuWh5wUlRVqh5DAER7cXmX
+mNUWv2ltZLh8n+cndeS4zqTrZ+IEXSguZUreZXKV98w2tJ7z6efj1Dv1p4+/5mYmBsEkQmQsiSQ
uXKtIYFyQwAUkCbZiJmbMKjbi+wRwR6uN6+cEFSsEDrouO/nQNG4OSXlsL+fIzSdEYqd6k2aUm4l
Z63oAQnNpcDAte0DNDD2AfVr+3Dvpor/HqqoIvqyolg6QLmrzcacq4dlXzZ17MUUK5WwjHGCv8/6
r34U+k+lbjoUpIt0qwGphXpHUd+QPG3WVqN1D57faG/wupdAbwaxh2sm2Y1zcN3XQSoFWZhvkiyA
zM12p4ekRQAmsLIEnR6IXZFfRHSkV5NXeM8D+BSNanHrBlQp6W7+KnulApbVLatmOblxeagiozzI
o3ujhA4pEtmPyGU5t5H1zC8aNfA4hUUL/47SvnguJNWp3/SvIXxI+2pwIK2cu5ElkkOmZ2JRqunw
mgcjqCATWmnptQcFgYcBZpPEEv1rj0TVCUqJ79ncywh3nKNofJO+pkyMixsWj3Ji7HvG4+ijAjGP
TMxQXEtb2UhfXhT2k+fDNDD73IwnXpP9lK7BDOJXjbuRH4XjMooh7U7NFzkuG9sFjILTs7y23cNQ
GA2ocbQ1HA2tlb16PWLYglQl2Pn8dQqadzV367P0ORGgWD0a4qN08jdPl6lbRXvpVewwX6FKkG9l
N++IE2QDJNLwiJL3L5wDqsbhCQ3XfzcjEmlqrx2leWqrggi1Of0eEWnUT0HhsGr9UK9XcowaKYyZ
mmnaJnp1/d2VE6Vfzo6gYtwgeZSi7wU/Q2H16p7lADEnHtlAekSC2mHrDHCUGuWqgQWVr2o29sgW
gMKUgyDFWpnqRHARGZXTvZkGXz3pEXIRIPx22tyTTmmHDrgdqQN3YZyEdBlBTdyZRhX74j6I+Hm4
rqt2XtAov7oCdBspX3CrvYbo4GAlR9kEPjDp7latJFunbSCynf1pmT2F0GzCx/FnjDxUlCg92nzY
uT0Ol9iGmUsP/WJfmlH9FpY83QdX+MRj6FZ6+QRTZPQoe2abrCajG59ZvbDVyI+xj+x7X5X5ytNJ
kIeTYsx3LPMalPG4GSGYWkVuFMAe5oHUMrp8FkXnN7dMbTLtvkre7NbXKveCssCEMIZuXuV5nIIH
eGbAV8/5UA9pzmL0AGBzCWmi/Gjaj3HzS5pu9imBsySA3VC+CGnrnJyy3s5v10EHTbHm9mhCzLuo
ePLriz9RLQoZ4amZN1zV3Ei7AgVFoKnGSQ6FxhoCVD6pm+0+TM76M1baU2cs4Vnnd49mwPjFm1UX
tFz9GEK72Q6t26Bi0t/svmdNH041NVuhlu3GNeFZZKESHE30uJZNWZoPbdp1T6Od9k+Btg2cxrxK
CysUfUucU1nYk+slyyhDp09xRI2Ovd09oW9iPmrs/29eAEGU4oSBu5STgzT+2QGsXVntGL+1Q7kb
slS/GihgUFhoUcbBjUJD4P01+CqNdei0z1Vnk3xhQjYQrsitBt0BJlis9y+uMr5Ln0+49qTrdbZo
m1B/cjrx5k/VD93Lu5eo9K3nwkJLq3GbJad7VVxPOZmzz0rgM3LivNnKoZ1jTA+QldTcLPCmk+ce
/5xHH2t5nihmvdqHlA7Xmn4x5p1ROe+Wisx41qLeOMmerzbEgqCUhCSTzRLaGdV5Hi+d0L6LZxjV
/h5P/LZfS6dnTBV8nebFTgNASwkUopMzOHurgOK76AvziYeUiewR9/VodPNdUwXiKdN0/zIWMJXO
Tjks0AZzBU9vsrnPEv1zTunWVc7RC6N9mOJRIKbwz6RBq54cT4/gseRKnpI70OlyYXMe8deFZdeP
omNcha+W1WmXSlT1So0D7w26lF8wlk4/A+MlV4yEymsqjzVHnz4bON1BqxiAj3jMbMpKTOgSeQTW
FDZBOQhJiHvHZtnbjnjzinTrQ9RalkP6XM9N5fdUYCggZLI8SZ9dh4WEHoqj7MkRdlnbCwTOm52c
5XZpdKxG95tt2gLiajtnyxyXLUgtu99RDQzLbhzE584Z9F1qdxcQEbAuVrINPei/NfVTjriZKERE
42GeUZJlAhmnHrTZJO3WxOYki8phpeZtd8kN9PmiJC4/p9qoVqWqjXsIWb132CCdVC8+JyS8t33X
tGsRxiUxyIQSkRjaSbj91WXpFsVTPjem16iLYAqKnbQZmkbAl21Q6/jIOXv5k0cQFnRH3i2kT44q
IHqgTKE8ib4zLsbcCLi9lz1qoBtpq7XYuEAmYVzswL6ycdH3d1MJv/I51K56zbpgIacXQMX5w0N9
n8YUmPyYrFgcZaM4LqEueZh3JYc5KpSQ79f18j6oHqABl13yvTDK/+kiMr4byMzuTC/6zn3jJ3To
ZDyHaTpqHtSENcKXzxT8QkXtqN7XzLIfUGSA7LVzN4qvlt/GWeItbVLxPAboN02KjUSGUWv7ED6l
GVbtX6Fc2EfCB6clVmjn2Z9BgrCMFokB6SK6Csk7WJLEu2N49i7qUEDIY5LseQAlRTLBCC0SxXiH
uvKVgjvxqCMf8QJ/90aa6xj2SCXIhqXs+obnrtIuNf/HSUYRZ1A2w/Y6EJyeefGtQKAx2DQG/4bR
v/gZZOeNUXywr/xElG167EwhnqCvPUpzpVFJPFZVvW7DpPzIYmtAP6i3SDAP4RuZmNvsQdcJI9pp
+5g4aIuRjPkkFAODBzghFL1G/xMJjEevB5OncBu9EMaH8He2w3aDqtCgz8FNP/gsp00fieIjyDSL
hcYUrYIczk9YjyD4TvOj6hFA6dgxnjpND5fKnN2uZkbgsTOiE8jZ+IXHy0GmuaswQL3ZacSDTI5T
7bXsyfK8NaDeD2NR+YhEkUw3qIWhCqzKLiZMHtdxFB/ytGWOtBsUSECZ5qu0cCp65WedwEdlW020
lpl1iEU/yWz3xD7rmjsqLOjypFMB17IAHbCrx2+iU6NxoRnjcxQHxrYgN5k/BLoTbDMqgI6TII8Q
t437oDaBSVlD0zXnpqOEYYj6A8FVTeOXJ215eGpgSc7nnjC7bsN6ON4p1qgcqiKHR6tP3ZewHJWL
cJOj7MWGOb3MnCezy+n69pDn6UxjGlFbQ8EaSgvk6UO4/J88zVT5deXBR+q434tOKD88r16SrAgD
xEbyjdNX43fqjpHpDnvxBndMOAOMSqC5A3Ku4VA9Two6WxVle7duR53uo6sGq1HTGsLbBmjNjIKF
dWB43rnQne7ZB1rFjfwpHHo6fQonswHJgfQpQTGcArOkZBFnUMeMiLUfMUoHx5iSgg3XJakVGzDG
duwvpjI1L0WrajcQGMSCvzJ1TOEPIKlms8BFyANwmNYNm4xN/7tW1cXWMAWYt8GwPquckGtdf+Vf
PMC5S3E1t9ZfaPPBkumUMD8igIPAKaoDWYRarqIN9l42lG8AyJSHDOQwH1EqKefmb/+/ht7nG03b
/Z4vjXL6zV01xAvKTL86LXGjAZHbr7YKLMSGYnIRn50SbgmA2sEldJXgq+5n6MB1pvtSldQ/g4RR
L4THNQhomxgGtgrm+6gOFoZqJfsqFd4VyqnuIXADVsxD412lrW8zZclv2dh0mUpgOOn4HSbw72TF
VD60QJ4/xsr66sCw9FhRwvCcpcZDwA2C3SpSP/FkgUTmvmfBNk+QCBQDAo563TunsQDG4Ab9Sowk
IDOwH08NIImtGuj5FtyN8hT0/IcK1k2vRoxSmGbUKbk1r3qfCuQ8dEvEJzF3FVdZlE4evkL5A8S0
s5+kuckGdxcXCM95rBXeecZ7gPKRtZFexxW/KFJ1z9IpTbLb5P3BpP79dRj6aev2sbM2+1b7JCJ2
ajtPPOuZ5p/soH6JB8de5GjazyAHLq6jhdOiubTW5y4YO9QwPdRLpZfCBGWveGTCIbgKX42w8M9a
QFxfEZ9ZHryrYhQvdZ3pG7Bi+brmA3gxvBlJa1fBsqsV8eKQnDibRfSa9Gjx6U0/bJTKOLYC0hnk
z7rnDIIaAL5RfBhnkChsUv5uStQY9ABeOS5qwmXFAvAqe/2ow44AAzPqT+4VkHCB6l1jPQZAAfjd
1sN3rS3ZXmTpF8+MgjVre5Y3uqOe20LoSzmigFVOyaPvDVGrZe2Qj/cmUB12ZeuryYW2qW4helem
s1WGR6+qsw870gLQYnG7F4aXfvSmA7MtO64WKalzXwTkEPggPrpEeGtWovqDUY3VIvCJj0D65S8m
DYhL3gXrBDrmr6EOMYVtGso5Atm5HwoeM/z/xYvuo1NhlEVxNZMg2qaGopykdqxs1KR8EnByIDrx
j70BeZmYAxqOWa9TgTAMn8qUX1owzr+8NF5Vlpp8RyBg3swDdqIGMd50LftEdVD7gzXLTKp6aj01
he4tdIhbvtmFvol0Mf4yfG8/Eo35Uut5tVRH3z0KEfkLJa5aJB366i1E+WcPNc+4lN0qsKwHMCtk
6WavHsNPEaRoYoJPq95I3OYrG6347Th7LZ2AkWWWBHdmL4shqngbvgmF4ARCNBr8Z0V8lWcqoKu2
8rp/AaYzviAJNCPeuIChZ1uvyK1Li14YgK72l+fsTLWpf5IMThdDrBWvSHDA3zsiTJJqBPdFAG/1
SJz3qgKXXI6ByL/GTrWlRq/5lZZi1xNo+YI6DATUYTVdYz2kxFlJEQgrgvFkqnEO3UWrvxpzqtah
dPMnQjes/5pf3AJ+wACvvjVJYgMmcHN+cVSIo+frPQzwGDwKBEOWemRvRM3nCIy/2yvZC6BRLdyV
dlMdYKtBtmMa7YgUCdKnB9lI171r6SGgKgfesn/NyRKqKrTSVbY8PvJzNTc1mJOVVvXdCqbK/Ex8
CQibdGu1E//LE7KnY8XOGOmlquXVZSfRDLvc4Vl8a0Tuszrqm03ZoxssbX3pAczIav0Twixv18ou
MqUOLIQAVue5qkDxgdhjR/JFCw9kxCuEBebD0dfmwymrH3KvO988ZeeFCLJ4ZbCRh/8aHziXkSjK
1TXR2SE68j6pRnYipwikbO6GDeJ4hsHNQfM6/11t0YggaDJtpZcnNbIhOQo70ktSHeYuRX0WY1k+
z6ccGk15k6cM26lZyK48ZU/2ayW7Psub2yllF66EB2GW9pb/oLqXcgc+5ViQlKnh4m6TR73tTXvR
V0N680jjX2P+k40Fy7Z2mxMZHpPS+tcGIZbHweicx9a3nUeHWq7Eyqfj3W4Og75IEzATcgT7W+cx
mVGJDZFYMlT/TEU9BI4IC70zOQ79d4OkLPfn+KEPWudUzUeaE/0+kja2Sr+9f437T15ACc7tfHni
nzzYXONYt/fNQD0hTERUyDquaZpLeWiaiIPdrLcBcizJPH0ROF19myptlZwvD/81iXSJvS/g9l+N
gZ1SKKBUCOsA1E2RsHmcUt+nZkNjWVkB0ykzl+TjH8cY2/6ZYvKlHHa3uzEcs9wvgNsTqnYW0t2Y
+glUcX+4j1MiFKnqcPwYhLB3DUK1Gxv9sr0eu8O+ExDaL2R/cpJxH6q5Z67vfrPI8Muh0ngbf+vr
pq+DCwQECuvTIlIvmZNNX/3cqtYqKhP7IAz7Z11rPqTdq4qFGMehRvApY5mX6L5/TZErfswcGNT4
sTerqrYQpSsDo96SelRhqxsgnZ3KxjqAsryNllNYXLqXuHiRHXJ/zOqFsnFJcZ2kTTYGjOkLILzc
VdTAW3ROPQdP5yrZRV9nJkGe2OWflSn7ro8pTfVHJOCRxCpUvUSuO34zi2L8gEEAdsJNGRTqa/Na
eXb3ipaewbEed92rxDr/PrYMiCfRe79Qpu0gr5Trm95AWtXvoE0CsvSzMlr7qIfJ8IJoY8EDm91T
GHnDC0tdf9uyAl9Jr1Lnyame3G/SmZSGxhLpAC4hQbVsqjaa4V+MsQPRaJbuSTZpS5J7IbwRDUPF
jRBwn/t3vzyyy3armom+b1FobB8aBYGZIiO66kZFdxAdsYqF5yntQfbt2SiP/rI5iQ75FZFJFmIG
hBq6Cd7HMcJj09kIADr970bY0AUP0VRu/nJQMADrU+nM4hj/zCC+519QG4tO/F6Wf9nlOb0gf0aA
kTv5fIXB0vtj5RFInmuDZLXPpPX5Do1ParX+KfuRdsEmjVK0eyERY3YG4+6m25FD9dD9dNImz/ln
rDT9dXY98A+aVdZbc5jQZ9BCqCuE127dOI0KKhHakTRdn+ezaP18SF8eZTClLtA5O+pBwd3H9owz
hFbm2dQnH0adcaV1SnG2Rg8iYi3MtBUCVxmg+9lrsn7oOxcNBX4oYJVn9ZcxfB9Ri9lmiDevZTfz
BBKtEYg0cMMRMqPRT32GNklnLJ74l9ivjPEeSTA+lpoSvoNldPdWB52hHOQPZcXtColY2eVvjbKN
6dQHOXgIvFNFOvrqWBb5NH4T0lynooKW1gpvL0o32cspX27QhyL7LGMrfpSQBtYo9RULFTzJ4x3p
AAb9L0uufUZxFz8CFq5veIn//3lu16nFx/0c/UCxGOXK+zYbwRQQaA4OleqNKNkGCtCwuaGysVll
U8J9IitayhWVNjqmFKwe5VEjjdNksTlH6pGd2zxI+sNab36Pv42SE+KUjDrEX0Bz/zqJdN8mRXYQ
H9FkYEd0iN22fuha94UAr4I6DyJYJ3kY9plPhRXGkT8kNw2KGkD72airKhQ68jsIPaIhkaccQqIj
SLWcB/dH43jRag4joh06Jx1lJvI/JyWlC0BASd0NjWKgltxX2d50B+hCKFAt9RlNWrE/P0k+slv/
j7tWe6U//+kOIZzUC8lUpsEGVK+SeFj2pYgPA8rR/oM8hWwaJPvkBSJBluX8p3s7A3w+A+QxKQJR
bJKu2qclhHGVDfJl7SkyA+D2AXcvtH6VXWhXKd9da1yzOjGvcelTMaIgAXW3udyDV3Vsk3idTyUd
uV15i1Enw3i3qar14cZTc5Bnknbuq6sa/DhlRMw0tDx6VOzqdj1pQnoyIz3bPsk5kU3BbdfoO1Rk
Bor3i+FoNNyvOs/tWKGW0SKDsKPlwn1Eq1aCZNc8YPT8FUpQw96fJxZykDz0fBKPWuTU6/tCrJpX
dvfu/2LB9j8PqeMajUHgL5uhY+MzgW9Av7W6eMCZYRueG6t/9Ecx7Fse8wJgGrYyt9+IwJo72bPj
qrpkhlZebLf8MSC9vrub5AiUoBKQJOixjAIq4rgrlBMsq4hKBd34nkyUUw6t1zwNCKytk0LxTm7T
ob6KltVeh8D5WDuT/2DkTfWomKJfRcjSvE5Tyaa5E85b0g7dQWmRD1qQIHGAadL46ZAei/KgZaF7
1D0fJ1TBv51yhK6P0dHUg4XKxlhNRPSYz4nFKIzss2N1a9mTjcJdYJ8YzY9u9OMIGGrYPxRuiVCg
5Vmr2krMfe1TbO6HgfJgjpPz0ikVm9ZMPzRI/NqktB/d8GwLEUOGSBPzNL42UPemjt1cZO9m9909
e0HlSAICXeY8q794Vij2coSaJMnVgXx5QepabE3bV/0lBRpAEuoqeLifXU0hAu0zEud3W14nynoy
knQlTyNP2Jbt+EBanXc0vygxN0MWN7siQHzz9hJc1WBtYGkvZj2N/tKCmeIUNN3D/TW3FoLhOeHT
//7u0NeEQCYFND+/bDkcHvbbu7ub/rzD+yuITIeUSORb29slM7YbAFVYPtyvGdloexoZGbj7VbtQ
8daUwv1+h/KEVZj9foe3TysMHKh+53d3O7cufNY7vDs5Wp5fvsMaGrH7i+znd5g2t+/v9rH0BUXg
8fD73cnZqi32iu+Aipo/CDkbsdgvkV6J/f30NmnHxVChAQQMr3wGdzTXu6rFqbBa54lU2XOt2+4n
xTcwzqEEu880r3zPtWxZWEp6znXXXLsTUgKNnV+4MYnnTApuTx53mTAm65mY+lHRjK/SKZsSMIYh
3PE2vuoomm8IgG5kPrSPgvboFPGP+3hXI37IM58Fp6OuWkNhrVfONO3pMCt4OdpT4Of6E4xSR2do
lFM098bS7vdBxEcrnXKY5UFZz2o7gBWSIV4TQEfhQHk8n0M2elMM67Szi3/ZPHRrXcuuL7erjFFN
zN/TF/IyclZjhqiCWEW6l91BG+sz4OZbT84aGuiMSquEnPPP6w30HvSB5jxKUwThwxYyiXx5f71w
hv/K1YRq1HlSgsDgydbr2yuVJrjdiYMOcUC2jzckbcZn7Hft7SMB7F88qFEKjN/4Mrgnw8uyc61o
FLCOfniRRyJJKZ1CLXYru7ZIYHIvdRAIoYno9l+j3VgddhXVjvcTyBGy4QpeNv6+wt1sxUVEMf4/
V7g7krL9fZWcIpRZgMtaqh0cyWqA5JCuENpm0bHRhWJQUu/HO5bzkFlP7nAg6+yQbq/Ks+silTCo
QXM1QBesyOdYL0rg+MvOyIYPUffBQhuM8VuUN6fK6bxfLlrFWhYMrAmR8oQqHVbyxNFZn6jBd9vU
fja2r3wEqevAl9Vmrzp1PchBueaV0iW2poahnnm52gOSivbBVjpn52ZOtRsUfrlGbksZFlZemved
P9d4BKpVtItathpL/sbo0p30DIY7Vxxl5JIXepeOx5vVNtzFwINgDaICwb1Vw7ecoRXdEO9XtGTT
aixPlmU2p7O1K1qF5lMJ/9BDWBe7sNJCYqauf1Fd8CDgixXoGLtkGetpc5pqS32K1PpV2h0/Rnls
qpo9d3eNmkpjhX6n8gmeVdu4umeRSGb60J9yvYWCtjeDHX8NbS3N7BAPyPaqL9FVTIFDGZiVNFCh
utRZblgmEoQk45sgAmYmh7ouGmqU58NJh7XCEdq+1/yc+GKwCp2uWE9oQb+6FumzdkAcwbEt9NYU
ZBWsHHyH7HYtJVdRrv6SvUlpnIsbuSc5E84X8QRL+hKmYJ7Fc+NkW5AlaE3OnT4uHmBub65ybhpN
r6YfqmfZ453Ay+sF0VEOTXpAgC2h+h3hA+UlZf+5469QqAuzqENi9TTGoIVL1c4MVCnD37YppZ4L
husaoLAg7CcHRoP+j3seaLVTsffGHLzxH3sh5kBDp8bcSKe3GLUVYNVl8t4pow79P09+2UVhGR2b
yPT3PiCtd9YAb6ooo0fK1ae3VqzkIC1zk4tRdPyOOYOjR9QzWRorgXlK4gjS+YoHSmD2jho3x96e
nJP0TuS/wSH5ryPoqqswmnOFwPi7qTnhYWrCinA8k/JuyhEn7q2NnCQKBBnHNmTzgMLKAfZ+b+PH
lGHKJpK6PO6sw5PMkj3SaIAlJDoKFczkV9VzRFhrjFv92sZGBfdwGK9zPuGNdPaj411IO9560lS1
vb/MkpG/0DzdJaV90BpBxmsoSEBCC/qqtH7ENoEzEQh2dxHFBSCYf2mi/gazA7CfcC4TN+3iMTZL
8WB501wzN0ACqPDIdlurniur3QXU3sXX2qZ8SpvT6FqLWBTQpe+WVxaLOM3V1yKwSLWYuk4g23S3
PQxRO1eZZjxJEa5hVs1f64StGT/K/jvxtdXtTGUW74q+M7+i9Ygobauaz21D1KtJwvRkqDmZu3jw
tyEilpfANvKVo8Xpe2gpP1ClEz+T4Xo7D6JXVwWplc9W9A3gq065urA+rLxpQqVpSF4nZK1eQvQg
XroaJajYpn5uNkW1OS2o2gBZPTvLNi03OeH0tfRyb4yPndkDEZ29BezCL83hfi7ycXNUK26O0m+7
abpubX5kymfmtt3L2KWrEjrjd7S0NOAXKKrKrlEIe2MFbQmRdVO/sxNDyikeKJ+YBxuptyHx0T1r
Xlo9UVp1Mw9WGhyyfEZHz6OSnP8c5SPDw6i24tAryPeZQulPMz/FSq2Dfmla03CSNtkARRhOydxM
UWOtkHRiyDyjh8gW1frZI/u6CmHp3S1t0gsdHOipzDqoNWqobT9559ry7VOT26hfGpPzlRDc3h+8
6a2YEHDIPVRyqckMP3xzQlsicb4qFDSvMn0yj2GnRY8Z6RvKenX7axaN7xriE4jCoyDiZT24xj58
vDd2451qFjoHihlLZxE7brybFAuNwXlcEtq/B/shHMSmmp1idHm9hUWoblGKpub/L/vsLjZlyseD
8Pz4WENotp96oDyyOgB9wu/VBLOSrBxo6AHpCWBzoqpgdMPvqtWGZ1kdMPuaeeT/YZ48iymGnaNV
4UWdKBVQahLxnojdp0D07pNTAx9xrKu0jCpBH2hympX0SZvlNJvBbaaL7CUijrd1D3NZgAhctrS8
+hHS2uEUzSfLPd3ZTKhIhbqwngI0ViC9T9mYGI31pOeTc01sYC74pKW2hLL2qGdfJXkNa2MUR2uD
ApCTBirbqapoGUVx9ablqN3LI2mjzKp9Hge03wk2f3H7X4aVVx92YWU7mwK3tTR7fnhw7dYk2cvd
CukYqAzSPvwSTep3Sva7axC3+Xk0Rnshx9eZAVVEbvdn11DTq6ebP6VduIXHOqC0oK3hf+Y65VHa
ubc2cGemyLOK1P+ITJLz88tReiV5SKBge5BdXp348+r63hnW+fwqYJg5lK39+9V1LKWWve5taqhU
orLPf5a2diEim39MUS5WVjyoJ69xy0OJkPam78P4deqAKBBGyX9SDb6Mm8G8tIaerlrT8KC69BEB
mY/uTdoq44PVxUfXav9tl2NN1XzzTSd47TrzoCWW/uENJTxkWRycSq2lPF718rWeevb7oCcXL3S0
H5GRP4GKS98Nn7fVV7lyiIypP8FOQeWoGdSfYOV3PsvoH5pXfEGay3xVKyXbOAXBdyNs1HPvT+FM
mul9iRXk1eeh0CGh6OQW9UtO9femM1sfJfbQusAeNSx1beRPPJodVNyjB6ptMu2dEblbNhixJAt6
n7KqQQ99TL6IIvyGprX3jUjCOYeg42epT2uV236wcLsTpCd5tGgt6G+oGFlQ+rEx87T66QbqI2Jq
7TejC39OXSC2iuX2GxXlkWcP8F5ePEMXkT93VckGdPS0jbR1k1ldKBzbZnmf30ZAV+gv3cQkjIHC
3JiHT0EWuZciFKCY5yMq8etVm+ThunGgE1kHMIzxDbiHSicpzeOVfaMo46ebt/GoS4rQ8l3HNuRF
pLtbzvPPlJuNT/U2RZ4/0HJ0fIew2SROpywiBXFiz+n1A9rjyAf5efW1i97AH9vfkqr1llBvaye+
BetkQju8rGZHO35PqUP+Gll9tPYr9gHWCESlUHvo1eLI/jaZBRUZbfBR9HG3CZ1I3SmFUJ+cCMlY
OWLorBeDGszXMDPR7K6EA3jPql7bVHuWA6AkSheQ+gE5q+sKQfRQ5yMgXwQUE3hd/WGDyd4qSVps
KoRg7DYO3uC/13eJ6fZrZ1DFFwuB9tDOxnevGsyto6MbIu2V+q0ZwuSzRc7toQV+9KC5ofUlSVPx
xXCIKAyJaj+UbZ98jsk36Yupcd6wrTa2SLZM76NRr6RdE2xUozrViXkNwRsB5a28BPEdexUiAm1Y
ibKsRIDUGXuJgzwq5u7dJh0oQv8/Q3rTNamnaM3VX3MHkPZ7WN1RtITiTzZVBE65DAvjX7Ys7fML
LyJ6IFOAFtGfwcnsgK3fgXVa/PjLrjeU3AZ+c/rL7vl5dmpB/HexNS5rqpaXfd+/Z6KuruVcuejA
4XP4Y6Lqvb4iTnMzkWWrCCJRFauwrQ1MJJ0LFPWufi6MdWMOEJ50rrspDLM4uez0tlTFDge14fsk
Le7tfMstDmkedNsals+T8GDUaeKCDIaCil8MF/JjENVwAniV/5xqHQyxEYvRSFfPwADyS2UZ6sbS
Om+RZcJjY337LNRxC0cCO1PLyi7SJo+8xBV7KoPOsme4kQ+VURqUp5qEVJj02eVmi6oUCcFUTVbB
OKrPFIP7+2aqALB65liy1wuWAKD7q/SKpClXdog8qOwasdMfizH/llep+lybVXuGbPGY+B6svXoU
ktEV8VZ2TVPrF1kReTdv2E8Ppht7T2RP/ZdGb1dylDOxfqlM1vEq1YoAv+CaGcVEnrD3omNQmc1b
aFbLeDSgY7aJFE5m165lt23iH9TGj4/IS8fXjL2naBJAoi6qwYVVNvBeMilFrSonY7JVc/RdbUvU
T5VDFNhMwlOrooUYNyI8dTz8pU82ft9U61YPqrVlaVMCELp9NIWlPvggSHYZyvUX2WhmGa/U0kLQ
zsizmy1sppRqJT9ABdQCzjgPljZ5RAVntVVbEpx3m6cE3gq2F20B8rCY1l0ykBuZOXhSt033EUVN
Dwn9R+ZBZ9e1LTco99XVDe9XmOx5YDg/o9L7pbeD+pZWygQsqQ4uTV47W/jRQ7gWLfPca9TvFkZR
vmlREZLfKLufYHmFYbi/jCp6iV6ySjV5Qo3WrWlSG4a6Lr2WcY6k6X+3d7PzLxuxDfRH2kUigl+l
8Gv97IJnpiRDndYmwIJTPhka2MjoJ5JEI6wu43iQR/fGFlr6oMUtVdSouLlzE7AOoepxPoyM6qXT
yRDfhd6kXVeo05e22+A/46T3PniotHKdqKa3VahGe0BsdQRtZIXvuqYocAeqYhfVfvgexOnX0Pov
1s5rSW5c6dZPxAh6c1vedlV79dwwZOm959P/H1GS2NMx2rN3nHODIBIJsNSqIoHMlWs51YUXd/Cq
T1nwuHrxXKsnNJw8iiljUakHUobdUjjFnGBBflHtQRSWd8rAa2PsqCwyekt7NkNdWSXRUF1iRY13
ilwk4Bc081SEcbzxy155sCgSW3aUk7x1o/VAkH0C8rP9Imm1cKlkD1y2Ib6ulUvKHesHveINkhSK
fFLgqj2ktuTtxkIeL7mfDqsBIdOXruOUnH/imZOcdCMnBRBW3YIAlxytgLfGJ28qk3IaSiEXoi8a
IHkhCIdmRKMx+jUi1hDuwuc2R/RVCcbWrn0bKj259yfqa6XvslOfFhdhCicTCATjHHb1VphE0+lq
cyFWsBBzZru4UidO7JsNj5vr7/WhBtveFpQT4nRJVF1sP81Owl8eA2njGmMFEEtztgaBreNYhMWh
zjqHEHzjn+1K0zbg26IrSlb2ioPL8JgNRk3CWCumd26OVJHmreyGujM90pUjjC2QGCQTW4hS1tFG
GEMltdFbn8ZtD4Zml2jacJQHFQiawnk685rqse1ikOC6S7A6kZOt3HQQI/a5vh+SstinU2QyhJFx
MzplfM0lEcpWvSddzpKlKVfFJ3SEfXhCCS22EJNSzZmyVR627nSIWgAsXLddAdWYm1lbyx4WxgT4
aAspOHAAR+9t6lp+4y6ol5BOYZy0L7/dGgt0od1TMZP52k83tzJdRMtwc1hN2MVq5uQGruW9G7sQ
E5zAGJ+iui63UmyT3I8G9TEwzfLe5wlu1r5RLF2VooAWRoJD6cTqo2Wm6i7zDCr5J2cbqZfHlNKe
yVXPk2ypgHXbCVdFruNDIwHXFl3dqhG8dAp111mkhKANkh8TH2ZNwzGil9zj1NOMqvmpDtkM89+v
fI5GqCT8WvkmpS17rhiibWIVC5swV7jwyi3HDERXwdOsqygp7iWp0pdVQ6l5GbZwNDUJoUOSAJ8p
Ij9nfkPcIrR3XpnZP8jPPbt9WLzliZEvLanQHzRQcpsaHtWzGUbavhkSbYdoWnsnVoTqJ4WUy4U1
u+39z2XG7pR31xQ7vq1YJKB3phX11smXw0RSqAOL2oszzj+dgj7YyIgVBz8htD0aO58ixTDT+xS9
mSFZJ/APwdItaXlyH9R59lw0xXPWaerd4LbpM58yA9xoEJGZBkcpg+rO1sqDGLWaKoS/02h3YpSs
RwG7k2uiz8lcwrDGpiLW3VfNHRiaAvy7Fr/ZgXwyJg0S0+J44rnOp1Q3J7rRoLlzwgpgZqu4HM9r
CsKiol1UmlV/HzeuJ+XfyzjuAYhAiSXn3RulHc7JlcqfTd1UwzrOYm3xYeBD1ywrTlsURwr7GGRw
hzhICCaj7pz8mjA05OscWkODE34R9N/YkUHI3Hc/YD58QVDc/+Qk8ARTV9Rdwrg3dhV1OdS62Pkl
ISG8gmbb3Jr64Cx5vfFnn5qGAoOjqdjwyPUa8uLCmKGKirD0EJGZNlzeX2OwCHRPP3VV5T65Xjf9
UNQaYUa6SeuU67IxkLyYnFEJMLejpkO3MXX9xoHHGTHk21JW7jR3vtQ8i6kjp+IHCI+W1uRq1k23
ZOsTbGLOE9RFemO0ymMOnpkm9dprk/D4qVacG3p/ASS5R/khgHTAWOXR0H2Xc+UxJcv42W3NaqFa
pvOCntewRHM3eZQbOVhDPH10EgueQH+AszUcs30PEgfmE0XKlnXZHthq2ODZGVUsPd5Khh2vsshN
H5OpGcgskGm4FxbZ9U6ONe5lhs6+bzpnVcmMEd1uyqdl001WQIQ6eSXGy4GIcNbCV1w17jkkLr8s
9N5epL78FFlUX5lQMmwH0k8b003LpWAWEsRB4VQAW2f5JB0PrFUeKxQRY/XF0vnn2ZF6ET2ZEDrI
6yc0VaurAufwoczScuWllvE2tNk3KzGS+9yppDvooUl6Gx2/I3QepmjkPdnk6kviN98M/mZvvFwa
tC+BBYRaEyxhbL6iNt/dZRQxrQPbBknsWEhmKl21Lz3KrV34Jge0c5DbkccTv5a/lJEHJDog6L/V
rbcxHRCW8L0F3xz+Y7RSUnaREko7AoBfhhJi80SHgLyAD/1nLQsMkamaW6/oiLpbpE7SrVnkzb1v
5ufYHVREuTSO/mXyVa5hdiHo7F+tsLjvJD/c931gHiHxhhFyaoz44uWfs8KvvYXXUS+aBe2PTt3I
mrztg8L55Gdut641uTzaHCAuHh9xGTZssjQYHDaobuuXcmy8ZUcskmqhIoQp2vGjRd1EFmWf8kVT
mvGzMkmsQp6SLlwrz/lGDZtMtl99uHa/2HYAs0pHwRkvlHBrljCjuLLRvTomcK1S99uvnjFsS68g
cddoT22qO1TpSfeeme5qHbKFwYJ0ZIjUZV0jMt0lvr2N4CQ/Zn3V70xbOrhjlq6VwTmOcdUuZIIe
BGKaftMGmrnJ3OaTb6U1Cu92sKjSIfgCL9PVNgrre86PBypnNGChQd84Ul0foH49ONQ33+EwiZlT
oXCXDuDSI2AgveeH96KBoEw5ShGs9JMpkiRoxRLbWJPbUc6dNShnucs/9XZ+LcyUaHxWPlE+Hl8g
dpafM0l5gaXQulPDvDoPRnntQqA8eRKGx8D5HspNepIhnXDCfth7FgwowPsz/STduQ2Vir6ZvHWg
MrZg06FmmrrSYF6myNaDqbbdXWPWFK5LgNp0KQxWpdz4R9Vpzkrd2HDWT4jDCZjoO1yxRfgW5T4Y
qQH6AmEXDcVY4OmFi+g7fvUXm/4UFu3huUdb6FLE4XOtZNUdgVZ+SWNHhq+r2hfZTsMFRRbJtgza
bzaZkHtkgrVz31uUNup+sGS3kZ24uheDkMZ39+giAFceoy+E9fHoFGPYO0GUL279QLX6xVCpMaC6
tF3nvV28FFrYrBGFzLeia2omrx9HgV/WG6l/c/Jh2dWUgRJl09Lj7dLi1Hp0dSr9lhOo4hh5+gOp
YGnpd4gQ+s4hrYZrMYTGxU5AtXb1Wne0b5zrioUc1l863WivY52Qdsqg+SyDt7HkdxhK6nJowupH
pz92tgXLT+Q7p4I00wIWqnbVRxTPNCFS5IHUuDuE4gg48XO+JjB5XtPpijT0NVHjgiJOTGKwzSiU
6jqelaIrq3pyJynllwhUT4bu11MZyS3vIGihRNcKvPE82ATLeM89gfnsHpImW1IGYT7lmZwsAmAC
JM7799pq49SNI423rm9+/idpNeEhBhxeD3tt4O6/FdwsmLKHIP5RuLl96Au4H+0GfRuqbpJdoFNh
RX0mlckl3GQcuYeNlmvFZbRLi2JLuSGG412dush2GVv1Y2qTl/P5+e94h5Ccy6BSgPBwvEDKnK3d
IJAfmjGyUBnq5Kc8vi9LNqCTXO9924bhrtVRhA89p74MwZR8ceLyTXXTs1zwS4/iHrV14ExEubSl
aSG5rjWGvmvcUd6BlUbJPFPjtWJYxV4xWQ1w9/TK6Aoy0+xLqVpeq3Jpfrfz5FEZkAmqMllGtkZa
d0aY/+CUd+fzLHzzWj5h50cZFE1BsyuH+s7mp7SNVLvb9oY9XGXL9lZwQKuvMglK1UzCH6l5JpMF
dJwf89Xsa+vN8uE5LVqleiDB1GyKuM7AupRgowljseeqrlmlN8u0sqIvRdYv/ayMv8t+iQhCGsTP
JtDATQv1yXEcNVhaDLC8vtMp5PSHs1rr9pPtOAqP7A1RruJz4BuUd9pycXD1zgJP2H1XvIgHpW0B
xTcqEyB8Ex6hIg7XRG6Gu8Qx80VrGF9CJfeeKEUcdgrEqVtIT51nzuhQRabeV2gsABCmyfAwJHpH
2U8pb8q0bV7hRT0Ij8CsQYwXxOfUrsq2TV/tZMuL93BCmHuF/MOJ/8uI1F9tXqCecFYBRP7rpifo
PqjBcEoJ+y76wHGfDF0nHFT2hwl70mkwBBc9aMG+js8BQD0qasp6XRrIVHv8LVcm+pd7Xi7SSxOO
/sJubdLf02jV2CjOGPqTLEM+SuKBTVHNi7QEUqHpbbdvGqLXo62kb05sfe9Aml4LJ9SvmeZ/Q6w9
pQDaWeTgqJfU8cGw4MjmHhGpYdu3UfrgqVPkOmuqrybkWUnQKN855Xwv5MB6LqB+WitK9GYPZb4i
7+lck6kBswyTKrmjnWtKqgS/R6WsxhLMku+WzlU4Oo4JND8kiT3bcqk3if7yYJlWEW4xcaWrfVv7
tlhsIq7TXPq2I9gsef7azvL0LHkVAgRjDPFTq8UnUBd/WQAmz4FmrDO/eoSCOliqo3oaK+eoJ8Rx
LcdWzjmi7stx8JWVUdf9zokrdY8OyXDJpybYpQMhF1AGwS73nGClm436ag7w6Zd9/4NiuNHvOLFD
a/VcEm9fVLWTrTsIknhcxt54IIOw9HXJQCgq13byAIgtLkyFWI1n7dxISpd85fm9KvEn31GhgbER
gdHkfDiNFKsuE410dGhq/aozIiL08mBRUtc07SKqm0fIgpKdsM0NVWG/XCpb7dad1WkLdiNnnVTB
q111hGEsPXiZ2ChXbWJo18jxnY1PcbabGFsyUuOJAqN05xko3nRqAeNPUJ+7UkseYVRgX43KHtgr
vd8Lm5IAfYFdFjioZF85CljfFZUw1DjJkdkPnsYuGbWJz7IkDQdfz8YDeGz+Oi4ZjICi/lMD9oiN
YPRJqkg7dBThrlsImHdJ0dv3MvKesqW2HHpQmqfulVhpwBnHD5pl7CXBCcxwug9GAhY2MI9VYY3q
SvMdF3KX7sEjGu4YJin8MZTMcw1C0aVe7V7KvOyevfRU7YxsxGiya/JA7z6bCAEgR+6zyYvr8hmV
L4Lokf7E98cEo7OE4T292s2kK9w8WxQjX4l8JremIC+9KmAIWw+TlxgIi8q9q/OvooPQqbwmYRqt
LKscrzBMOQtNqXuyLNp4vdlkw9yqsa2Df8VFDHBa0C8GEMnJkndhtJQNBNxrqSlPvWMVp6aJf17F
UC3A0A0NI6TXgJSFz+2SJxHfq1huNzFvwnNpoO4ryUa+TRTHpaqShq+Bs29qi/h9Op6N0uQFkIT3
dSFF/Px5LLKDtVCEhaEbYRNKSErDuhe22s4INFbQloa2yjGpcknSEdUF9bcd5TRdZcVw10AHdJVh
Nlhqru/d+3zqLaG5mGxhB2u+N15twEQnfnRVp6zgFdR5Tbv60cnVZFuH+lvrt9HZb78RBC/v4mbI
N47twhYToEBUuZBuiis4laHJEZdzU1t3fdEPhE6RH+lN2URowoKvWorfXDhO/jKQt1gYulS/8LxX
lnXoeo+FXaLUFpbuxZT5UgQRpD1BdDQbtHnVxuDVMnVF00HqQRWkk/XZQgypPXHrtFtJXaxeteoh
EORMshkjz8Mf+MbdJBOO21MVRvpipKiEU686hfoQcBMES6IpfIVtgW82G8WTtRuBU1k3iJH2KvxC
E4WT8OvQtYIv2jxFGTwCeejFq8ZS9EMdUK/vAOZ6UnyzeuA4vZD7JHuC+XENTFK6nzbqblMpr1rs
FKcyCdxb18iTZBkOXbiBwAWNlbTtpTXipdI2Bqb7UOnZV0onwIilXXfgtxYsOjJV90YWgZdz4nFr
OC6Aq1J68dG2euiGZKk3ZfXkDUP5lCX2NYdM+C73pPLJ0Tpj2Q5DwxOWrm0r7pYURbhya/fOyPLu
3OaDe5citg4/Z/jqJWG5D2Q/p3DDi17NiNgkcchgJ0Yj6qjByJMqE6OuhHBVGkmPsq3LD7w/dsLc
W216iv0MZBMHTQCSow95AxlMQ6viFfUQ5rMRRxB4q3CHU1FlPicVsW+AZvLKnrrGICvbPOP1LkWW
8ZxQpQQkVInXYq7qtN4Whu9mfZvbgBzmba/B8IszO7xqk42uB08aS0VtH0DaTv2X6KqIVK5h5pc3
wjntwKTr0I7eRmUvSgnd+Pn2Nrfv3RWEP/JWOGsUU6xK33Zvo7FZNSuLMvudcJaDDtBTO6VhxX1H
X1rqdR1twY3uDMtpL603WJskGPOTHR0zInRPqH21itw9TZU0T0nZv5Cfc84ZzAI7GB5g19f67tLU
8Z6SdudoaRJsLMJWK5+Lkcqsm6nVuuhOB6ngyrkaQF2a6keyIwe7Q21a+KdlEK84PwfIl6NuYqUd
W7yAPLEcxsjWkbtIlP5rmhvt5zz3VVRtNeNCXXq4C+CNqkmHXRsjem5kpMJMJ1UPxMzbZej03mtJ
6HijwXOwEaNKhexHXcSoi0yjmQ6kr8raqxfY2kvzuSoSb6f6GaTlHWG7MDHLVSUV5RbkMu8t2xuH
g4NMhbEODevXZTxd6kpSqMt3Du8u9UTJN9FU7eUZD+7QeS8m/zyKloeVBA3Qi8a37d6NESKaepLR
6ZfQGx5ELxzT7K4AnSd6YKyMk4ZCzyLoC/9lLCF5svsevvNpVQQ6tc3ErrUKTUm7DK78s9GlvSVR
EDib2fDnh9gFTDk5zfZYh3PRHwJz+WEg80J5UbjJsJ2dhQvxCM46Jlzzv2/nthwYjVJRnhEm2FDf
PbzZo+muxtrpToOSymdZJdzVqAAHQ87I/gDZRDApCommmGSFxFWsGRMPBsKwo4WikLApv6/ibEoy
t8jTfhgQzmIU1l5EP6aVxTQ0fz14FCCyWI+AqG+rVsSWgT2RlGoWIJlX0TCmh6wKfjbUBqYHIt/p
QVzNA7PfPPDB779wmZcHbgbhvVh/nie6s898p//C5cNS89w/fso/3m3+BLPLh+UrT/r18f94p3mZ
2eXDMrPL//b3+OMy//lOYpr4eyjtgL6jHzwI0/wx5u4fb/FHl3ngw5/8f19q/md8WOqfPukHl3+6
2wfb/8dP+sel/vMntT2/ZHeoZYj2DmztgulnKJr/0H83FFU+s1JyhLdZt36jR9n7/m3Cu2n/eAdh
FEvdVvk3//mu86eWO1Ro1vPI+5X+bb1/uz+HGY7enR6yO5/veFv149/hvfX/9b63O77/l4i718N4
NYqu3cz/2vlTfbDN3Y8f9I9TxMC7jz4vIUbi6b/8g00M/Be2/8Llf1/Kdkqoc0vt8yAZwbGR2okh
EbDZMf7diJFoGIqDql2FWVjEVSUmzL6mW4ZHMVySQNo7MbJsWuc9ZFqjL73KoLaqNqT7LIghUKv7
J07BENlOvTinkrAF3zKNizljoJsHsu8/xLiwu9BGbcYSRixhE03Vw5Zh6oDAasj2T9BFXyD1iC+F
LcX7znYQfO6o87XN6NbAUBmf8xQG0slLiyKU5MRoYEnA2Tz5dLOJYTXSvyNHR0DEaqCWEUvlfk+d
c67K65ujC6vkqjICG55kg/qSbERih5M9OEzEVDd+hJarDd+NQf18V1x0ggbk7UOqe6buEFjFpVDi
4qIojbb19ALoupjdatWwcwuQDe9mW70DMDlt3iAXZEUxsTJzZImM+n5eSyztd1pFUNM73tYLkqI5
hWkMLe+vWwq3tO/6s8rG4uamjxzRLHXnyGVPETN6Qd6kUH8Tq4cemRL1d8L1jUz91Th0W4P/tyOg
XO/kV5OWvRC8F0YxfR4uwIk4kqMfkq4BVWHnBUWnKUwfmbXPC8u/dRwlcEDDTPYcOC4EVwSvbjOE
cZ4mWWO0JOlRr9/NuXlWQ7nu4iQ9fpw4KoO/b0Lp/sNaomtk5plIt7FXKgOt+hihtVHuvLugSbw7
cQXYy0O3tfS2LpBZ8tqMzgPCr3PG6DxSWTq5zjNvC2ntg21HMXHTQD+IZiR0dkAZWT+IKwTThn0i
JQsxmPx2E11X172UghNmZBRHIzYrLVpHBl6G2pgP8VhTqHetJCl3wtoiJrcGU6stxcBtdHIXV90o
E/JWvZPwnT3IOJkbKYfSA7zGT995NFL8R0SGVAK2fxvUxkzf6ar9ebab4AlV+LTSjCyPK2/FyHwz
Bw1DUHUdFCbTp/79uW7dlFI9Sg3ttfgQhuWp/EXKBIYt2z2IxsgyFOtv7WztIhNrRk0I0cLJNwHZ
gvD1gPLdGHfSuwX0IidgEHexdFvwNundgmUP16sEQ8NKhRn9qE9NGObNUXTF1dx8sFGnB20sB7Hl
PPA/LTBPu91D7Z1NBrVdysGn7E8JR0QUkNXk6st+eg2NlNNViKCEGCDeFqFBjUhtBkc6vLT2gVKA
MV2IPtjTn0bL8J8QWpA3wg56zDnMM2bfUghbimXE3NnnQzf3eqoxnHo/ytGb1KRkMnIDJjc9jB4D
AGp72yJoIPMNey1abSc8KOByOHM7/tWaYOxpRnVdbsYlkCoLCv8JTtJOcJJmANSTj7lJ6nG6FMZ6
GhFXs4+YUvUbq0e+aXYV5n/qBgKiMq8Uy+Od29bD/egYV71OuqeCA/ch19VyPZRx+tnTDVJKAKwI
nQ2QvE0pKDlyPxUGwNWogH4trGt3IdXDXoCNBQpZNHVlu0vDcJL1bBOw5ZSqunUCfmspBm7wZNdx
w61m89V/B3r26jbaw7z45ebYUMVdBTDmInDlHpzCcQ6cXPV0IS5FAxe7AYSgQtP+Zi2pgu4L1dho
sydkpy4ynJMPeSNkYqdGTLeLOgBgSVggN6sextAUQnV59Gpkc4LqrszhfRZXosmHhGrbVAfV4VY/
B6LfV7EHyAEmZ30rnGVNQw468uFEra3q0qfxS+g6FuTDMZBTKR7QDfllC0llXcSAP139yZ706Uv8
e42ofSJsmZ9qJ4/OcP9H56a0VpVD6BNSr58mMTgW3QiepFLyPSS0J3m0h24hfKoOBDV5T5ThUyei
PnBaK2nrKtiKy7gxvtuBmm3f2cStwh85vOAncS0RMu17LYHoTncOydT0pgIj5dwXV+gEo0tiVruP
dql1Dv9k6w3fPUiIPqHpPvncVhVW0RdzRNMOlJ4sxUhRDPKOrHJrmMpV1/38pSbe7MsA2c3Y15+J
etRmk794XiqjoN6B65ezFwUJ+YvRmY9iRpjb8bnM2TTmOtFas+FBo1NyffRT3z2Kq6TL/xo829yI
XjcU7tGrgCTzcv/lEv6+mm0dMFPUcFzUJ6bReeA2WawjVvxwu5pqnVVaJxMn/t/mzc4/5wYyKhRW
sJH9INsWo+7dS3IJC33hxJ+I3r0Zva78QFzbMXRSv7YXPsZWVL85bURKJ2z9Bz+0eWYaoXQ0azM+
flingfTr6HclfDd8iU+KXFn7TsqJP0E7sKgRzzkFyEsM5wZWwE0bAr0Ei2CWr2EkOesYtq6FRaCc
hGkSreEda07N1JCse9/MNuGiyMo6Km1pP9vFhLkr3IQtzTVzN0YOWm1/W9LIx/d3mOdrIemIOkmu
rmFQCBUj7mDBSr4V3VjOkzsnie8A2Eb5sklRs/B81LZ8rYbnq0eBS9GCfgGpVkfi/G9Nhl4veq8G
3N4LMRR2CjzW4jL3ElRgC8Jq74xukZlrrQtBuTlVswmUSJlKDvxH0TQ6BBJo3d+LnldAgDN7dJNb
h0dgjb882DWBf1SQ91aKtFqRdvTOpSBJKuqYbbub9WthhDrTPw+CECmenITxzz7znNmnmmiXxEAY
at5OBqsHg1CuPcMVErlK/txWKNH96vwaKaRC2qRUR1EMMz33NC9bh1A5LMVjcH4qZgPMuP40MNtu
z9FpQB9cAunTY1U081LzwDxtXmp2zhBsIl6bpDzX6/GRWv9+YZNxP4wRejFqYnnkWikpii23KZYV
XCV+oz700yDEGPayUUBmC99eMo1jUE16t5nWFqRVgqNdqsFFjAY5/yNpAo256Fpk5u90r5+EhOTH
cli31MdUIOmALExy53amrdzG9PcpQhenxIKFizNRHq3EJcTiQ7WwM5CdlKGWm3pI+2pRaPJP19v4
PFVcdcHEwTBwVhFdouxUM/WA8CIpe7CpNr5za015Gkh6LrXI0vegppQnv7Rs2O49F8XpHKowWe+W
5pR9NZB83Rta8bUYZZvj6mQD0+gBAmvK/TjlYUWje4q+D+r6q+g1U85W+AaU7vyj77TmPF1ciXWV
TCr3sHTFxz7qCurX2U8p/B0ueglgRthahWrN2nGd7Vhk0l1One56qFvU5novX/ZVohxG0cQVAKds
khNcCMO7oWk8g+vj4CXtzyvh8s5bi4JPaSaXO9A75UGVIZb8rTYoJAdFNwuyI2kR/yhMtVAlrBJS
Z6acThT8v/QJhXNpUjkn9SrQYyQL383olfxomJZ3vC0gRuZVxhS669XvjzG0FYny0YuXRpB/J5Wa
P5KBKh4lKf6LXH970qeeIhv9DsgkUlaTR16oxWMWNCuoz8er8FeKESHinhIpMSgZZnWv1oTup+li
kuvGCoAjtL5vN7Dj5JykBrX9Wp4vO0IlCzNysqNwBkUw7tWBSiFxfxQi5P1gk5aEuNpqtdemKrWz
JQGPFV3Lg1R5rKnKEd3CsaqFrEfWOfUk+fXnnLZVtLOUwDPuFo72Os9hExteVRW1Px9Oy8CKvyRg
cC7Z1JDCVC6+mhjrflIvnW1iINEzdBIiVH5EVzTCxdeDxx504mE2iStqRnuT4My8DrlD++CmUP7+
vt3NU6XW3O0dsK7TRxBNb+kwqKf+tnOl+mhw9sxhG1Dro9qXO7Pzhp2t1DX0tJhi1dSoWhF9cSms
tzliulmRRASKW1RrfwT/3NTZP0zIZGo+o0DaKQ1HCNHEreeCupr6lSypNyPlLj+HZ8cPtnGa0ZiN
83OyGNa1WN0q4PI/Lm3Ejp2g7fm3ZXNKX3baAH8jvCDxKkJx5pPSOB1vWh2RTtPLPin2M6TI1gtE
Z+W5CpEMtPo4/ZS6Q762PcrLOWJD9FzKCyuTlZUzIfORgk6PxoTcFFfCNgJEB1Y8jYgm+30lutCk
MewYMbQ83fTizbq9zJ75BC91c1X8pL2qiuGuug7Fm9lmyoV3rnJ3K0wdRZewzE6Urtpg93thFE0I
McTWBNAx8Vw317kxH8Paza6gMy2OigZFnFlVOgDuuWERmvI5MUCzUWK6CqHX3OVkq1+air9QFRpI
Dk9KzNT/Ul3tNvVRn7pdDYKVCmH3JEZN2//cDc5wJ6aCgL0kpVpcxZit59tGN+MHMRZI9QIETvyk
OIrz3CE/DMOLY0pPAUx5VwCb1TFzQaROvQRqg9tV48SIEChttRcDveGVV6e0mx1MWuxHJud5oPGl
vazoDYIXuAlfcGzepvEApsy+YnVE5IrI92+zb2N+CRxD0pS15Hnuxul8eAhiL7uIRjaQhhprBHRF
F0HjnwNVXkFNI8veZnZOp1EkJ7qVH+VQz/1eJeqV7OL5qrPumhyBoN8DYobREbULJQsyJl3amDBt
77mPuU8VVGMmXkp5ktpDlgutYEFrOffnYYQLIbwU/aGui12lU7zsR+M2I/8Py5PXXl1N5fs2XWnR
OUQD8EJO+acldLNuivrwHyQcpoE2r0sqGACTEi1eu1JMnX7owBMIAe2+c2rrOkwNVbmoAJdEx2Il
sK5+YlhXQ3Gtbd1H1mK26YqknKhwOgqTmCp8obFZ1Knqg1FkNTGoeF5wu81sm2/jtFQct3DTHB3f
avcUZlOcHufjq8mWe5XoDfHIqWvDRkXZvn7ft1L1GOnW1pPVEaxJ6x1jEKbLQHR1K1rHjVftxGhQ
9J9Dd0rVg855Lvj2Ci+4VSC+50CIaAVLF5WSbqDlCLaiO4YFKErFd86iq5QgPqX0NdX85o43VXyb
hD4LzMMwNayFV64Z0qIswfOLbmpB2KkiuK0XfG3NPENpATqgfZVb6ZaHrvZIsoEnOUQC3wIT+m0I
8b/AEdgvLaS+Lx98dXgC0GLBN41ReWf7uKJ411nV8qgd26kRV6IJkKI6WoXvFnCgMyIBt1q0WlRD
uEk3KqsHzanD1y6qnfApT5v6NZeb70oTbGyrKO7zTlafKEsHHllW7BQDX3vqQXusPKNzt2I00Dnv
o1qiAcDAeUD5+xi5wKSiybkkhnilBPwgBsX8sPga25yGhMXPwzevlGC4nrylHGL/EWJ52TDkVcxP
7UE0FF/Jhv/QGW3+QDHnSCxJhuxydKN4acccV1Ndhxj1t3/dZlvNN4w71VK/uwmCZH2nxJcu40nJ
dhJ2fNCIl2ZqxECfpube65Pn2ix+maYJaWrn59IMlzf/xvQOoT+eG0FRWiOVKK7mpv4H25AY/+Y3
TwtDvv+ZVPcrPfYisNIujDuDTsXwVFOqVr4KYxCNuGpz8iQL0f8wDBY02PmBexL22wpiyge/2fbO
J4erY8Pv4bsiFyqbDG787k7zFHH18dOkOrGhnm3d4o+OYsV5beGn+ZKxLniqwNSNRsCys2GV5lsb
5Rtj4pYWfahNAsDDABpnW9draBi9608TG2EUc+amtK3wkOeddA9w0Hhsq/SrlBndSfQIuaobzmbG
quV784hwyC6Isv6UNraCSg6VGoMZquibpupF2ETTpgYkl7aarUU3l0awu0U77onZ8v1vSv8FNHRA
hZrSoBWYpRvdGZpzFFUOdSqBd5Am5lcWJXANQMgfSw8MuudfxJWh8rbJlAZ25L8PoDJG9Ng1XoXd
HJMQGorJRYl/VB2JJLFGktk+5BC9ymNOMlGQpTb0trDwLQcSBu7XGGGSY1LH2dHqw/tAN5Jt+Nsk
7IVZ+vni42VPRTtW/tC32WL8ndPv1YTtz0vmrvNr9Tr3toCc7LXSOem5ioMWogUqDXJqTBaB2frf
U2CeFBH94H/mkwY31uuoZP9H2nksuY1Ea/qJEAEk/JaeLJryqtIGUSUD7z2e/n5IqkWpb8/MYrTI
QFpSLBLIPOc3zcrTnOSS5ygJIu4ndqNVaheLPdrK6tpiCXXfJfnQTMfAAJ69qQKoRHZtD6s/GuWl
LHQfgHrX6B5wLTDbYLvFdLx1j0jct4vW42PCN/nj1hEiD4sTG56Xapo/8rTldowcqazBlDDu6nx6
lzVZ9IUxf2n6ai3qMX+UbWqIEEw1Ofy4afIwzSZVG65lnzE3IX8itpOit8tbW5o2zmLsAKvfFhri
T0/Du/y6KnSwAzS5aCHXkG2Zi7aslwzRRraxOQqXpQibHTojl7wYsfjAZumxc63hhG7mKZpr0OTL
xxEV/g2iadNKVmVBDP8HQPmI6CTDktp0Lx4ZbzlJNjWwrbcoG3TLCmFoeMLDCJLMw5pxKMQlAR1v
FFN4buaabBeBZdyxdzjImqNOBihFMZZbG8uthWy8FrUqLp7AKkxvUZqTbUGv6mdjjBZ1WkVry1XK
c1iYZGeR5t0ltqaf+X87AJ5t7aWzSKConRF8HwttmSKGApm7Mw6ZEeYfQQlx1UGVCrEjRVnHU2kf
DRRKDm6tGluboMh9Bx9yhQSL+sXMw08yXNVPO9piruFvuM9UWxv23H3rCmuZlz5tVtu6i5y9+bFt
3IPstZQYxftk5CuO16i1U8FC7hMsbla6qKwjtPkfSCoEECg0LL3npltxa7PQaN/lagvfnBGyXRnG
okPL+p9pcDf/f5b7r1eVbfM75Nwl1j5I+WpOXzZz0c6ZV1lANlpFAH6PtyY5whejtmmFyh90Hivb
5HxZhQj6CN7d3MvabV1YMhlaINscutShBVY+2yynz2WXQBa1vyJl715qMmxjnZW7XKjhOesb2L+m
bj0QDcJ5yvUQV8KHdIEthvl1MNunPuYbrAz10uzJcXLKv7vqq/4htSovRzcV66o0oMrMyqpCNynk
1VzIIdOsztrOUetwSn9Oohgv3NGQuR6C7hOyyqGEVvnFR9xoC7+825WhF2Fjo36afMd2mWMjv5Pb
+esAAWnrOtO4ltV6aLo1Rk3ZVla9qY9WqqlHe1l1xSx+hdHF3cit8tVHyQq6EdJbpaoqJ/yfwTVn
yK+VqiNeBi37Va3meKusurHrIUXW/eqV1fS+MNajr/7opslF+dVScR1KDLC+TRaDju45wVgajiX8
Z1ap0qknWZNFGqSzkIX4EfV6lq4Hey8sAv2EDXToMKp+vZo36xBjyp4kEEQz2WGIzLj28lMzoCjN
o5PKFOtC9GjP/u52S1MvVnLF67Iwaxdj5inrBquYZZd0+cGMU3wCsYtdTeDPP1UTEQbhflWm3lxP
WhAe2srJnvRY/8TEM90Wvg9Op/Xzkywcb2iOvXORlbEuy3Z169QVX1uaFRZLQ1v2OwQNX72shEzo
VmLhCls5N7OdB9kA/5IlqC2Zmv5He1FmvrHoHcQnw6YlbsAwOQsF2m4/dThdkr6I3luBRqVlOh9N
7/Ogiwt04jt4GW3fdGhG5O4HMkEfWtFVT4Y+xge2Stoaief+I2Z7nOjuh0GkjkxtoYKFFdqjMTk/
5DzOATy+oZ08DDAeyUe0Bs/d0LxKkqnDk6FZ2lcYpXh3AhHZy6OjLFKOQoFd8JiaT5OyCEton2pT
YhCe2Q5Kw8VknwrXWslDqBPNdm2Zv9S8Rr3UcaRe8tp7r0Jf28uaLGRnFHuLHm7c6dauC2Ec20Kf
Sqwq1dp9tSZ9OlleOC46FVPBCZG5tSsGZyurqWK+4Oq8xI0VT4xZtsbQooBPTQRHeRVPQVov5KXv
O3G9uHWpTsOhpdJAhjPlj4G/LrH9WxiN5aLmOA3HaC58ojDZqtL7Nzu32q3swH3Lw/okzL9YRgbj
sKiCmr91D3pIXgaz7E40m1rMD5zjtZiVfK7166CWlJuG1xeCWDNmWqKia/TcNI6fgY3HKLrUCqFi
/FwnsWtm754auDxP9UjfNakQL2rn/epF+i46jD3OcOwTnAVcOv9zsuNtFRnGTxT293XUEuRDpIHj
o7e3aju/l4H8RJTTQvWz4E5WfS0I1qWKNJkT2y/1MOGPFE9fLc8pNkkzEHx07eptbs9LMX6FMoss
K19h0jvLEoTUIVeH8M1wYsSM3fq5HVGBTMPuh2x20j7YFvqwMNOdxRntgHI3Ss3zlfF3dVSGfrYv
pPt6eR0eALcySh6ctzn/Wuc6WsNeIFvc1vRd+8GGB7GtMrs/Kn7eY3iPlZXZa5cWL3MDM1/aZG+s
Dv1RFnmVPSuDb2/jOrK8k2xDGgQMjSiqhZwByCQkPD2vWmZTvNPI/xSYv+L1DSepSPpN/JvMxR/Q
nhay1wyj97xW293UaAJWwzwjDBoyQYUVwtL7PVCywJD0sY5m88ExNo6RtuzY0BRsQqqGJMZWqWJr
U6Bnhtq10NSV7zc/i4JQvpKU+ATCe4FZ8Y/ZO/9XbN/b/leHNIC/ts0KGf/qcDIb8uttGTlausRf
jeP/Xv+/lrm1Xe3jf8/ITJRV+O3ybsL53YSzPbQcfXuvZiAefSPTF5pSlytiDPk9DmPZvT1fgS+A
wGRdZIsspgAXuaq37D+Gukkzch7aXaf8XmEox5TbmNeu5Uy5tOGo3XkkliWbjLQLcLwwDcLIYRBt
psj03YXGc/VUOP1ak1U5Ly2SnHSmamxUH9o4NL+uPYYgQm/vTL46fF+bG/7UbW8dbtN2dzVBx+vb
MNTZBExZYeRsP6SEnVqXQKkwS+chqV3jBO7lIPvUuSnvbYQ69JHd0VyVHU3R9utKc92ViNiHLznB
eYua/tkN2r6O4Y96sRDvOcpVuCu0D7jZ3PrB/jV7VF1OthPvnLA1z42ZJzxfU1KgWq0C0UHZ4BxN
hnmWV45f6Xu/aZ6u4+QUv0++Z1427VL+6QS+mWHzk9g1tR4urHlVOe621IwLHe0iP1xfUkMrI4SV
ternbGPftT4UvKLYySpe5xgBm1CRZNVJkfqo2icMA5w7/CXsa/GvquyQbZ0bhZtiDCKUB8H+6VGf
LPC3qR7wmKsewoicl1EIGF/9WPExU8Az+bNNDuYp2KySHrUOWZXj5NwmYu9hEGC+zv3XenUdNNui
hout4Xp+Z+Tdr8Jt7bueTQMUeJSWIFP90zFblpcYISDHaUZ1Xm3QLkdzApnBUiv9lVzhj0u5rBwt
ezwURPihYY00qZhHYb6JJWaR4gnfRO4RyjRBtt7ELb3oU3V1rcNCdY7XUaPro2BhBZ9/9JhyUj7P
R/Wc4zc8QbbhCfsVo/KUuwlWIfsrCjMuFGyYyfoh6CO0QzwU4TGE54r6vH6I0mTjE+PcRTa0qqko
zQM5W2vnG/2jovewrFFFXuhT12w4QI1fY6II8E/HN+GjicA3pNlUSXdtz6xqurb3qfijXY6fgJNc
xxtJq5xwVUSSZUA+qS/LczW76yYxx+OmGMPDNHvv9jbWAhoGept6NtvVObjs+EUFK9nrI8169KyY
B9Q8t8xG615Vwl07j8X6wDk4vveKhOn0UFudvqgrVHvQglug2K1/6FqLPYbfhciZG1BcRS0WSeTG
5y4skiccly4lauLvwKyyjeXXCgJrbvHuwmQmflRA9sOjnYQ/ronpCYpmdUK6GgOhEhOg3qmuTb4V
IFBEJr86aZVCLC0Fni0HyzGyQ1ZlUdjw2D0fRx4/mDVfbgPllTJLOuf9t9vyslkucmvrg/Bra78n
Qz5tKr32tU05WZAWFY5rK4xIyyX30Zpt1NxlRnF5HFqdu3jqRsmGAFK6+F+zwFJFB93VV9dF5HrX
QUbcfdEUvdpFehSeb4WVg6Lux+WtBXmk8IyOJV4JU2g+E5L097LtNkRe1YUzLT1NU1a3Dm10mEbU
1N+aXQrvcH6xa6O8zCuQHag3rfTE+PNd6DahuLZoP5wq7g++N3YHV7V/FbJNVmXHrfrHkKhUksUf
9d/LKJNnLD1stZay9zb5/7iWPb+w0hTBDs/mPdIe0zYc7GBRzRJaDcr+SAE4xapQXP0uC1ykt6TU
Voxo1Ckmv7MczZBgr1eNKi6XzFFz/ijjJO7kEOQHQpSVMGDy/cLcDYlts3uslPe+1/Yw51DjVoOB
5NesXT63l1P5Q49R6gijQJyLxjjUQbvple4Q1Wb+GaROzVNSV17CyChXQ63095ZqhlsbbY07B+uJ
ZZuMBdZ2AvH7pvlIazt60QvFvs8hEmfIvb145GOec/8gu2SB9AOQZrXGN5DR7Cse6tpY4Ln7rcQr
+DnG3BbnCmUpayZmRs/2wI/MidvVyF57ZesLSwnjJz9ou6d4SKOVk3rNNkmt7knN8+jEHfBVdspi
8L2vDrvFo6whx2FvawPuZqQSFlqymDMv5trBr8WmOmm3BIJPY9uQ8Jty9jCziE+HQjaYk7mK8sna
bsS2TFADCkOl5yH8jxOPNMbRkhphZxN86a2jrIsPbF5sJJaJAihpQJZpiO8l0gqU4aVs0vhegrDm
vnquyT4/ii61mqiLsWHXYZtNQbowVhdg9YtHOzfyR/bSkCWyKdvKquzQc3jCUWSfZVNtdtVRNPbz
dfw8yVdmu1SfQ08ydlGy7I3mM3L99k4OIZPhXJrJWt4maGqzVLlJHmvNWMQ2m+C4CDsTqeDE27up
cokqX+GwBPDzjGVZd077mvy/mkBa8ZDy3Oo2nAU8iqqt52k6H6JXL0szIEU2P0wTEaNtHGH7M9dk
ITvzecRt2P+9bexw4RtqyL2xss4tB3VCztQOciPrMUqdu2EIygseJeUSl9b02/97RMoaw99rtFqJ
J4me+7syTpqnelTePN7jMZ9rVdYGu6kftKWiGPWTng/NU5y8CSOJH2WLiccIToZmv5F94ejaZ2NA
J8mvm4ckEsCaS+PM2RRn7rTrPnse2YGpRG+N7eqb2tXDfR6r1rnlZmD1jndX8ZiroOtyOUyusnYK
AJC4vjvIYU6YLU2NeBmRXrpWRWeJl7bz7D+qt145+L/mZsT+dmjeppNojrJwVZQPeOjmSDn+0yav
1BbFC0LBHlmQbAZ4jim2uirKkqtrYzujSaPW3qWWPh2mAnVsKcre4oDEM8l+7rRJ2Y1dC1Q/E+G7
WupLRD+DT4CTwMFC50XYERaJBRicuEPYVQ/PZq+Ic4yCDOQmfibH1C/W104rauy95atfAigNpHq8
17zmFuFaU7vtMLBZ5e6kP5eBUd+R/ugWsioQB78P6xiTnkppl7r+RRNF+yT7KgQWYqUMzrKmFWOx
dM5TyK38Hg0c526MlXgJAAB7kdEaT1056UvsloJPW7c37JTML11ToCoiUMiyRiV4LWZDsHmAnBnP
xiTVgKKTnMnWOvycSnOTjbb5pe/7YtvF68BH+nsCMVx9D0t8DsdGU16trv+szCq+yJoqXuu2UV+A
1LUPJNdOSZLj/N16ZDJF4i9lVWR9ugUKbK3B6b2l8OP3ZWVlEyh7ZdoVoK5FQmhInQszGNCc+n01
pChlcBjoN7JDFlqRWNdxNoIfd4iGLW/zk5okCvZHbY0ChBds7AwXrcFpORlXY3x2W1Vwx0y0R5Sa
+2Vc1A4f+uQvarsykOPSh2Xh+Pmd1Zalc71MvSK/0xyTELRdoMiofGt11LkJuOVYDQ3AwEeeUrne
Y4vTNv2T8GbP8NSIviWetyT02P5Mo+7eQIzqfRr5wRh6Wdw3blzsut4iRqil4qxHpboKNBL2aHZ/
yEmjsy9QIfphm326CNSsesk6jNYr2+sWlY8DOPnBDkVRfnP1aFS7JrbaZ2ISs9cY2HbZW+WBT5LH
+CY77dx3n/hgZJcssDt/xb/bPcmabtXOUnd6EGfz0kgX/+dasrNUJufvtUIMTwxdc0/GPFmuFYln
P0mNlQy7dWab4G4UNr/idX/Uu0FxlmmL4lA9760bgfbHhB7MDq0I8znRIntTdlm8bua9dhdVSN8q
3IG7uaoO+nQmak3el5qiFeJpiB/kRLmYbRZ7HDx6nnn0YxBUwtZK3Tu5lqoP//1K/kvhhzx6dN+7
Fr5oTKCjQRxu2q5uF7LH7cpf3bJ6HaOmtbYH57G/TY4KThY++kELbdS5jVZg3O6EhbcZMFZygQn3
17nJm2XP1UAbQ2yZuLyOTkPAtYoWHSYk8lRHezfVAJhx03qb3s/Hr/qE9tQ/zW2J0q5sVu3/bP5r
tFwkm2N6f42WzUEUfXdztI0H1el2nJzMbYwa/bMx+t86qxq/IRLyqCBA9GqIyIRcZaowNyuOP+00
LeQIZBY3fefC5vSCAkB7+0WPtGGpk4E/sZtEeVVVmvwk6y248X7WhXL7b2ytse3KjZ+ZX5zxlXHe
e1HhdlQS1baJp24rdHYOdt0qx65zxXrK+/oZYfMeXbl6+JZX+nzjMX4SGNqiOrxoM3d67gC2oE+i
gvGaPzWzAu7xH+14qJ0ao1CffQct2N40f40PMYq6jb+1z+O7ebxnM16uLz/Qv8ffXtdnnX+Nl+/n
7/H/sb58/9X8/u0xXw8kUJ511/wR6G3/rUUFeooT/GGcBUy6EMF/M9sRMhDf8E//PkSGfUDktmPD
aZo71IOijed441f02pBiq5QvtkDzuJzbMS8ev6LIszR+t2cQ7a7t8/jJMbod0ZNmkWK4clcbcVUt
klSx7spetzHw6MRK9shCdtyq8qqqdab8qzuP2kMbDMPu1j5qvUmkLFCfsHVGlymNxXvR1S8OWdWf
6O2mio3eWDv1uwGPmuWADMsmKdwKaT8K/LSqo6zKK1koPely32hqlFB4JClQtIqpOckiLtzmFM6F
rHrmYC6ReGlWt7bKaIljy7qvTNFGN/xpIefJKbJjLFCVhdNZIe9vq+/dpGP1VvkvuWOGx663tWv7
GCFxMiQWdpoqjiScDYxz1yP/EifpobRbXNQT0FxbN8O4G+125UigF96cDRV50mf9u2x6GkKON27O
ccsen3AHmZ4cvAuglHaYL85t0G5GjF3ZcIQWND9L3ENuG5+awUUCF1gGysduVS79wYFRkIiz7LXC
mWcFSmyt6cH01CLENZ+G2Uw2S13V3bcoGL9o6BL+TOJ7GyVDf2FZ4COmmSeIrP66Tdi3iBzYQae2
XwUMt36L81xwRgJqPmLqPVa+KHENO9UOQAZoCLupZXGQtYHQyEVelZe6K4frtcIzdmWKhM9sAAgE
hx/WUOpDPS9hJp6qrBjybdWNbJkR1FuSnBxOJrStDC0olH707tOr8+VQjAZ6t4Wy9tU0PMRaPz3W
ZoTkLMJyu0E13bXTBPXGGXCM1RR/eG3iWfCxyYK9iNrhdXQibcEBMMOHgd6pjHmiYIBnpOGAS0nJ
E+N3gQnkryrno+iguCV69GgBnaFBdS+13S7Zi5A1iTRuG7GPJ85chWeP6F2XraJB57+k27O6Zg6W
mBD82ipq8VYos4d4HbsXEm7VnQG6BG8opYMvGQQbFm8WZQM7InMc8SALNvcXXdWQMvTRLru2Iztg
KMV9DXL7IU8gpoRiQnb7nylGWPbEDYO3W9OESOdO1Qlo35YhT4qxDU/G69QaYcplMrXZSvMwQq4A
45ziSehfkOIvfbX5kpvCPzuIeS5ksxoLHDQM601D1ZJ8v7PBgh3cVExAcaWIGa6sZvsqrlxl1UYV
Z6Q8MzZTp6UXJ/aza5FidYIxNBLYFlCUcw6ycqvq+LCZdTteUr+zYN9o9lckmjeF4ec/8r55yytt
eDVstV8rIqqPOLz1x7zJy1Uv2ua5K1NvRYo83NVaOL0SXwBG41eQL3ptfA2c9qsC1gSaIDXVN9nf
pP2TkTXGswp2ij/v9JrhzHMfTO6jHFTOXxk4D9rCDlFaFlm7VdQh3pQG+n1wX4YXvXOPCs/dD8tB
B1MfAOeEIa6TUDLRpRv65qMcodDlduI8DCiL3fUaOIARpPZHSfBNd+3iC8r7yc63/XBbN2bzPqeM
5ABcetHAHbPuUHVCPImwfG2Ju259YgG7ahZ+bVxNe54RR5u4ssMDpr+QIBGzWmL2JT4H5WcplPE7
gFLufvDFHwPXDnd6Eeo7p/bUh8ZH2xvhsek7+CEEtJRvle8k4G5qce/b2FbXnY3lLFCHLK+jO3dW
kJaFN07qEexPuhlnaMWt7XrlIDLtNHyhrj3mPDDQ+Iht3aDR/r0On42FESr2amWRDQd/sgkt/vtS
1mUhDGM4qNBI/vcgtVFU0s5+PxzMqGQVAIwBGCGkElRAZnqodWe/Cs2Hohq6+8j9iAwdW/UkDbKj
P3qPss92G/MhKDp1V2VgUnsoBdEyNgNj3eWWRg5rrvuozC65NefIvjHcNdB4LJxtWqLyNxZC200V
KWnI7Db7YI2MTz2B/8bAsmvv6zoE9q/2Z1lD8La9LyyHCHMWi7Vsk8Wsp4BXgXbGyISlZFvjibdU
U5rDdYT5JlL/QIRiQku0g7uVg7XAO2bGP5bCfiB7H10S1cVkJnAeUr20H7LUbA54aocLWfXtQVxw
UySE1znTR631h0GAdFHceNo1imFs2HSo7wAQkT9V9vWgPBB56h4Gu4wPjinche/5P40inrd8s4e1
+WSV7E0a8maLAQXlFxFHyar2yprXTzACACV4sms2LLYNZV1NK+euDdSajG3eXbzZrgCJ2PGpbUEJ
joaSvvk+ts22jVCdZaEuAM/7ofDq+BMXP3/RpQbGHj2SarFTC8wgIqAZdpc+IxeLF1Yb2Q8tgb/1
OAA/hDaubZqyho0B8GBnZUK/69j07v2Oj9FR53uEajU7Y+rjE/RvbkXWEF+wWuSxyCngYZzNTEq/
mJ6wN1MJj2DINtiOifbKoL3hnxDDOORHbSNk2wR2+d1Qx32RzSL8ngljuJ2wOEiDcWF1mv0yWdjj
hm3FodqvYEiLeOXWfvUGAglnCD1HfFi3q7ciWXAW8t9G1cqPSIkkSzkqseF864mD7cg8CcmXlZNk
yKKKujubtVfxm7YqrFBL5dUJXEiRLtGJXHRPpq8s1fEYmOcuKUI8a4bsILBQ+qYX2XdTNaN3VQO+
GEYOvrKaRd41SSaAshZSF6lfnaVdj0C037acstAXal93F2emkUkmrWTcgsXskMPvHp2Zjiub+thH
nSXpxMF1kuJpgrt4wGS6W5RV3O0GMHEb7JHUS9yEIfoV2lnWQMoCTJkLlAubbYw+MU9I34jWpd6L
hVKk1iNyLGIxDpb3tWvLCy4Qjr/gUWvNgra86inMYpgjZRZuMj3nSdnrsQI4KsHTVUQ2xIzGPhGm
0qeVD+GKfWJ7vFbLzhObxkSQySEtzZ8hijZOrKnqQY1rfLaQGV0kwitPskjn5E3FJz9cG+Nsh3qN
cZSdamqgPkKMbF2amHkkDqiQxvCjc6KnG0tB+n4EB8bPODfuo87V74O8K88QDFF1/aepnq8aFCa9
YbTvbu1DrBhLq+6KjRbGPjrRGHburstxRwS7M5rXpeTCWI62x7rqf2r1hLb+EOQ/0nPdO80PJTbb
heGU45NTTS7/U6M/cLJ1V32Tf7IDsHDRIIXcqVlAJgyKnazeOq5VklexW2enf7UPRquuInS1V3LY
rchzQhhGdi9bDCctnNUwau1SGG62HryDKvzuURaBw0friU7dyypK5RqKvyjxDHX3qPAtfETmMtv6
joO7/DxLtqGmCXtdi9yDHNc3EF/iydtcJ8zDchFkm3ryxpWc1VdG91hV6iuWpPlRNg0OXrNdHZ3l
JLB7OW4jwa4gQ3HWegJxo4ZzpV71BGOR5efuKd4VP/U3hqX7B8LK2qM2Ie8qRwx2/Ul0S32qVafa
V2bdb7wGr2A1j/Z1Xpg6Ji/CO5cNfP/WNY+okiDhipfAyjRmkSqsCVfIwFZ74pbOm8XDJSxs4zUI
tejYg0FbFp7lvOlBza1QrSJO2bn5anrYn6ROsGxyEPOa5sT7OtW1I/i0cBtFUX/Jm6ZYozaqPhKt
t5ZGXUevZRlq6Muk6NJb41cFQ4hvdRfti1jXebY54zb0Jg9eCUUbcHN2s1FwuiEab3kI6yfju2cm
zrKZ3OmujDv7JUysdVBMtKO/stUmdFPNTB/eM0FUukPW1SMSgQu5Tgpknj7mwMKCYigubTFVD17Q
f8jphSOsVWoiyy7IXsdheiLYrO9dF6h5WwzdWbftbB3gtvtslpoJhTULP2oL92h55Kn6fdj11k9E
Dl5MK87fwzwvl2qticdsGP2NXLHn6HFd0Ua39aykPeZTg5U/l8NgAu3Xwg8z6E4iFhyiWDEDVfFd
I+M1fpu9Z3QROO9WqPP36C39qKeB8RT0wDD6xH7vdaAsCuoDewMV6SfVTzhFIlAwFWqGoVd2RdH5
mdHecedolxJFB6q1XY7Zp+eUIQZUnrOstErsfJdq3yWIJfU9rsnEa8BQN8Y2VLAIl71DzAktAJK9
lL16CandhlqIt595p7jCWaFZ7H8mwZqHv/ZZtlqDaVeqHs2wTi6jYmQzVW14nhFmRS72VW2NL5z1
i4MvomAtgWV/t4dzuwSi/d1esF/4r3Y5XhmKioxkau7UJPI3qasFWNDr0UvQ6cq2jdE/sL0ofumF
Uhwsgfml7M21ROHcMfJEmntdV+CmPiSnSZuTOE39KeEehtIlh75HpuCG/pBt5DtJx/9GfyiDkRxk
mwSIyI7aJC9QAw61dYSOXRzaTs6kk0ZWIvFeOtzZa2FheVK8Nzhev1azgD5BQBTO5qHJDzPetDmo
RhkpMMbWOMsrMV8h6H8ZlCk5yKZbe55Zzbb/PUt2kBD/NdVrzD9miWD6Xk21sROaFl3aNLZXOXSf
lVmgsi7bZOFDbdiJwsXVChLPpa66lg0u3D94Xsaym+KO/+HvKbiDbd2yde6u4+RangdpspmJK380
KqpnrewJvENr1qGy6oy82lUI3S4Stw4w3JxfIeYV5Npynevs+RWMorNXqacRd9Jb98GaNJh22lB9
d/UfRR4Nn2aR6Us+hvRCatk8BBiEbQR2u5dAi0080mp7raQuJ0uty14ttYOdU4p2N8zVzKyQXo6d
6iB7EXPogDIF/XFUw+zVbNOvbtRbZzjd2asRcZTnV3VoAr42asKr1pNavIPhQ94oMKJzpLjpE8yh
i2w3nTwHoQFpeMJR6d3ui9XoWtkrtu/GXdGHv6Z7KRJjISrqZ91K/nO6D6jl3Zry63RE2I0733bF
0k510Bh66C1jl2hPrI+cBZw2+lK3by6iRi9NVSv3fkIiPXWiL60eOAdCPA2eNkX8ZeDUulHtGrQU
f5OFq1j1VoweDnN6FZyHBnf2AX3oXT1ikaT4Y7dqgsJ8nULrZ5HgTlEmD1CT2WLPJAz4GovIys+O
bgxH6bQr/XjnJr7v2HGY/1j0/m6qSjwL+zTygLBW7b5KyscIdWp1Cyeg+aOKd0y7xyrqsWzV/BzE
FQxDz01XumGggDgXadp+TZBL2Y9diXHg2ETpRUNxfBnZdruRVTlOnTvSUZBErPTsukA1VCtXT0Dh
dfr4PHhEESK9fsOBsCRDPpor0EhzQAHBbTS5k9PAQ+3VbJJFbMbNm6Fb6sEbHGUpZ/m+aJepiU20
7FXfRuT93gi0hMc0wUkNjnfD7j1KV2PtFYc6VK0VYc1g0yU8wdEY6Cx4jJzAbON6mSPUXQPIPYIf
IkrSkf2Pgzrd67NMzoq9t7No+ornOxplS6KP0YvTxCCz8Er9kdYg9TzrewQMgbCxPT3pGTa0w2D4
d4YJnw2piHCt2HDuzSrHr2gi3Ew2HX1E87PnLkxq0EfaEtuE7eAV9h7utnWuQ7dcuWMi3iphXuQL
GWGwi+FCYg3Hg7RQJ6AGuRdd5JVVl98VJbBJBP7VXlaNi4E97uIpoc/doHDg7FSzO3ZW3R/lVZtF
v67s3lTu1BCoOANuzf8aijt6f+1tu1lXxSoITMakzeI2SHcuVlbXtFnPH+hUiuhNdhYzXCQPF2Pi
JM8y+WUrxgdbpewku/APyFYCf4ut7GQLklzXKkNXOaQD6eQgFv49JnbmCqMmoE0hbHbZ5s1XxN3X
iipIF+NSeG0vPVHvOrK3CzniNiEJkZZy7aEEpfnPImHKW3FCRH7ml5HtclbcOcbKjbEjlx1/rM4L
GpcwUosHjhLtS505p3DsQILMNUdLXxQ1dM+yZtf5dy+dNTnGtHuxcXTHa7KYjuZcLcAzL0rD6YFO
MFNFtGYpfLc7tPXUvcRdMC5TfPL2ci4Rb6wlI2PaybmDyg177ANje30PGgojXodrgpzrkOTatLqa
bGRvH3sm0MfZX6/EgrNKLSwUu7549axoN6nC/moZirVKAD9AHgqKZ/iD99d2VDlWMef5ozpkzaNj
iA/ZLtcJxxp1TreZ7q0M7nXXTM7XoTU07rZNdQnC2D1bwrQIQ2hoCDbpsKoHbCVLJ+jvYWH298pM
z694TE6qC+Tsd7spzGBF4vJ/ODuvJceNbU2/yol9PYiBS5gTc+aCnkUWyfJVfYPoVrfgvcfTz4dk
b7FV2iFFjC6gdAC7CCKRudZvBCs0RsgOX2iYVWQosMxNfqEqLsKu4znDrOQg21IzjhbMmGJV7psI
8LfGKn5duvq4j0lsPvf59NBUPT5BDbHA0a67Z8uGjIhDwLGfa9emADWTCs1ZWYvgq+FlnvQHWR29
KFv7STBuvBgMotO21iaTzB018NpFMRcxj9+YVRfMSxja2pndo4HrLVZNFADCmXG42hRvU3e6ywpb
+WiYUkXKipyt9Q6RUX5dICI/mtTdYaKWv/CSqA8oxM4Ou7SjEfTbiOuNqj2JPsuD1XgJylI7hCyz
DwY8GaclQq4zaS9EP1SPmZK5u2CMhu0QJeNzqg+/Efq3foss5hH0Et7ywkw2DsiLO4Lp4QUJXORk
rNj6zckeLXVovzU6Fr+2ZyUnVwMUUNegXhU7NQ9oI9QLj3UP0xxVefDi3jzMgRng/nPjL0VXthpt
mW7ID6P5OPc3QouX7rzVZHm/xJDAOxK/Np1Vb6vhKlQUe9WmjX3CwbtlzxPxtARFuesMwwZfQ4cv
agCjnRggKTJZ72QjGS3n2i2CALKJa3WLAaWuVauhd6Ia1vSId67YzsZSWHiNTcpsPPzA3KXCpiGa
Hn2XDSciKydZkyeQPVRXw7xVVZWiTVnYtssyqauLHOLxDttPuWYtDNSAH8V88HXEN/wsdveyanR+
cgrUHYznC5R7wvrVq0B9wV9AnH9U+Sd/BH4cY5cU5k8q3JW1mmIxUKDKsre9KdizW/JPiRvih0Ts
5SnwS2XBg9986crk5xV1ciD/vmKNbtbWnTJ1jVWovjO1GE2LqvLeEWL+UVlGdQlgEmD36L7K5tFQ
Ca+kk7t15lGFbWyFHmrP7LYnTN91wb2mvUMfdzWA5b7Dmap+z9KV/H+YHPvBMtjyQqez8wIudjL8
WsXdUlmQhLKW6ThhtNSb1TFSIJxuxrnYzVZA8lBrpY13CGMKBFCahWy8jTFQ7t2KIlWXYUbYUToD
a/q4yxoSVRHP5EKA0XwZ7UQnDzTBA/Zzf91XjfPaWPMvKH/DWMw9+X34+7UGaHNXs9pbBWabv41l
2jC1etne95Rw5Xhet1FKcNe6i1NX2vGm8vpuy082f88QPWnnwK0JBWYVFzH2nwjRPgjfjhdYm01f
W5CkvMHS5EGP44T0qQ9b8Q+pRlmSgotXVcZrDxttVrne5jaui/p0GVqpsczw5uvbrL+M8yEpHeLo
fvGjTdEAkTXZbvghLNJyZC2K/vJ1mJtU5bkQ73LUrbkZWeAIPU93t46yIIAV2QAY5dXk59Vqp4F3
NbL4a9H7a5Op4ZTUAz5X7Rg+ZmB5lroFCnWsADD0QV5+0bTmFdPL8EdmkA3VW2ZdV9tmrVawBTT9
O92pMZVSxA9jDIx3txwDIjjp8Kz38bDKitK8dEjAbPQ6qu9bHUaJ3pszobPvVje8fBcM7dIpXCh6
JMzIsPRBfS+7a/igOMP0P2o2iNuScDBSPHmMTVz+MLUWPjoaMK5MKYi9xzrmbxhNcrfD5q4Fj/cO
M08Oj4iz7OOuDpZV3ec7ZilkF+vIXAXzhCsPTRMVwbUeiyqrFkYNk/xf//W//+//+W34b/9HfiGU
4ufZf2VtesnDrKn/51+W86//Kq7N++//8y/T1lhtkh92DdXVbaGZKv2/fX0MAR3+z7+0/+WwMu49
HG2/JRqrmyFjfpIH4SCtqCv13s+r4V4RhtmvtFwb7rU8OtVu1uxvY2W7Wugv/FCJ3Tse90WUKsSz
wX7GEyXZkUBOVrLaakI/VJjv8JXTCzLBOxtedJS1vvbsZ2jv4I2uvQYrSyQvz7Ij1weoVWWOrpmD
UJfZJeu2MYp33wmdvTMlzUpW0RrMlpWTRsfBLIr3dgWiOn2PDZJByaQlSzlIjbtu5RIK3ZtZ+JI5
2WlqhuqimV6xc/28W2hGDn1cNmalA10t8I6yRki1ulSaMq6z2o1XTplWl9zuvv79fZHf++f74iDz
6Timpju2rf/5vowFaiiEZptvDco5YOryh2KsuodeyV+kKbyRgSnKJmFtpMV81KmvchS7iYTNNDsC
X8t+FDNnRh5Ep7V4+sQ/gOZVD9xy2qO4vftjlJgjJX80qb5losqrtsvCj4bXBN2KySNdIGtggyGj
hK9Bk7SP2eRA5mWMr3j1KRImUZHLP3wZxucfqWHoqma6mmqYGjw8889fxlB5aeP3tvg6eN7amNWw
tfnA/qll8UZJIFHkgTD4d2PpDMGqIsnxS5sc3ZLjP8S5YsIZn8+WdVkKBsSB1SklhDgZCEQ17YYY
RsJCwIpPVZAk10M3ZBGq57IBcqyqIqfAKFn3KxdsuN8d5Dmy/TqERPALqiQ+ugi1pi5ykcFKMLAr
/fvvybI/f0/s1Rxddw1H0zXHUOeH/ZeHWQccOnVsqb9NVd1sNLNNNyZr6D3h3uQl6vOzY0bq18xJ
SUS1IiTuH0TnwE2UhewoHPMFDWLvCVp2dNel7riOhxI7wqp5wqQVa88pCR67Jkr212owp1hknkUl
cL1tlQiDniBp4ar+0SNzMSO693GPpdstMyNLumLY97dz5Vm3i/4ymPPl58oRt3ZvAPaLxCLzApCX
Q5GN/sGGkZ9f64GB3Sff1lb2WvOQ2ziEBIPrGa4849adRGlmLXtD9/9httX1eTr982PtGrZmCN2e
gwyOYf35DtWqVqP7Dgm+U8Jy06eqi8sSOkmOC/GUcAz7dyzkTpFXdceicREz6PLm3a718GAkXfYQ
iih70BJcUpPeNfey7XroYMj4QYFx6zxOtiECnBLj6dqtrLajlT30he4QbE6azSg/3PMKkt952a2h
znjIhUDnjk0jaxZDpaBfbcQUS5gHhJKdehnbWnF0kwK+0C/FBmHmXTR5F0+tYQVEGd94n4gdc5h1
nIYy3g69EZ7zKNHXwGv7h4iZY4VhZfzsd4TyiGZ4r0rRQ8UbJuUjCYJvigpIX9GdI7rc0zOctcfK
1JrdBICMcHAbX3RiwhdZglP0nQugYPlHU94gBhk16avpToNzPaEofRisKfjZ2/lNB/3SI1wZKsxa
+SyMN1l5GX8l/ASB20aMyldLe2mKHj9kXUCPnkuxPSFpL4v1FLrXRlkFkG/eNb+LmBy5vwTTHs9h
02TtNgFQb3nw453pjMqeJHCM0rdSG0vNCbBKQGzgiFWAd0yUpjsQl0cogJpst/yKvcYvRcDfa1Tr
p7vbmNxlcbuSdUu3vkWmX2+9vNmHahG8BGpbrAQ5imM+mc7JJY++NOakQJvOxpuJeOdVnG/Ispp7
jMvJI3sted3KGq90BslgGDwfK0MHyutMeBg7l3h0DSxLdgJSjs59hS6C8KZiaVbpuBjVCJuwebDR
uKSjs/CLbdjNcXJ79QSq9OchyzDqISZgb9nPT/qi7lL1FGnAF5G338hxlvZDHZvgbDexcz9mWNgP
nhV8cXvYMfEo2JZ1tbjYA3p3bm6EX6ouh6DlOQk4IlN5Ih13MjvPeyF21S3c6I5c2nhSvEr11x0e
m6R/gdu5ZXE2FPgVSPdiMZ5O5UG2ZWBe0QTVijMRnZe+QGOjYqfur9kKEwADA7sbEXP214Vgcatk
4EfkefIUWXKDCMJRwl9zu9bkIJyf8LCskyDhi43A4K3NyQtWNtuKtdborHBQ1z/BBskPwqusc23r
1nmMQB3+/ZtDLif+NC8Zlm24jrAcV9NNRy4Tf3lziDLC3Vixiq+KGWVLm6jQNi8LvEUBMn10AgU7
dO1ec8dpD8ST0S+Y250IpUS1ENM5mRTv4gvze19YIz617F9YTtR3Qh/Ut6gsFrI98IxwRzS02Miq
lmERCoLjmaidcTSDobpettQKFuSNmp4mEaSbRNd6jBeScKM7vsOcEttvPfJG8QyK/dSe+kuzaPMv
/hg76x5joH2C7uJbqOZXgHGEVum1HTfz9i0hniyBvp/GZ7RLwLAbKhE6DoewcvKnOS+5KrLQ3Miq
Mjb5GVbqLibeVSC8rMPwDrp8H7V58YRBNhmWpv4xjoq2/vu75fzlPc87xCYRJrhfQieN8ee3SFXW
hkMWM/jaBS1O0Fr+Nlm19xClpX3q86pfNKLtP4Y2AD/guxZsZUd7QSNngyV2/yG6Idk6rR5uhZk2
6zoA6WKALzlo88Ehs3aQVVmSbYHQydXY9l2kx9mF9ziSLioLrhIv5AtigdjFDjw0fakWR08b+2OB
WcZLM4pzUEXTGVGi/MXVxQ/yHc29rAVzkLIpgvogq2kb9svKtft9NZ9Z+mzV/Mmwt7I3BDe+NtKq
3viunt4FM+QMDGR77GY+kTVrx7fLpu7rI6g9oJayRfbdRpW9joy4w24hq1GaaqP+O5OZNef3Ut0i
P0Zs85H5udjFUU0wJVEJYcQqQ424m4fWjb+zPciZtTva9zZSbtNCmLl9n1fmqcrFuC/nDtkr27XG
sv/hxssb++tjqhOjFJpqG6rJZk37vMDrkaLuetc3voy6X61yqwBRK5T+eoj5waNG4r7mVWRt2FJE
91bpWA/phPCujcCirJEHT86iM4GDsgWeTaW6de6Z4SKrwdWMPVJm8oBWVHZybOY0vzEVFll4jjuo
ThFqGU4dS7393/+ozc+LfF0YKj9nQ4UJaxiG9mlpFJuidAwt0r7YmvdWQ2q+b5hlfjkMPep88B01
FiiTvUgRl74HNdKvzMxzL2Wq55uY7T1GSmiQiiz37kontO5UIDS7Lpmme68bqk2BNfMF+lm/6I2x
ORShRizeLOodoGtQQsm0drzU25vg9+5kqVCj7lrK/ij9p95b220cibX4H6bqvzz8unAt3dFMxxDu
vHn/tBliYTKxZx+rL1Ga/siyM+F5736IIusUzlgeic8RehqvUDwSq1ubLMWtox81DLauJ5Ro1Cxk
MZpmELFRjht5ATlYdqBkM0c/vMNI0nr8CfXuUBgogzFAa8Xp76/wb1lUh3qWahqTdU8MFNwBhFEd
QA/cML0+21LHZG6zw1a7vw4B9XWtGvMQH82VBVqzIzKwdXap6vRZd4R5J82GcCLOLr4qmp1ARBcC
FlV5kGPzNL6OTcH7OwtRBu3OV4ZNH+k1dF+n1RbtUN6DlHe+BGqCPb0DGI8Iic0mVrybje9+sXq7
WcJcQF1E651LlSDGqs8diA0RDs6D7Ayyxj8Xk4fo5tyRjaxdGm/EDFwE+X07qHN4iI5oKt5MAJF/
/5jY8jn40xxgsRt2AbbatgMI0fgcGUCyMtHQsv1iDSDHyzok+IW7wDpSevu1NL1+Jera2gVzVenB
cKtGk93LXl7duPcSFR4LIZ4zlk6yebTATvFy+4YaqP3aauA/nNxUl7LT1bFh8XhUOMy9Tv4Q9P0z
7kTlSZTCvhd+qC9blJW/AXOHUWWM71NdgPrDNWWfhX7xXCnVmxzQKVm9sNqxeUDuMT4E/pSsE29Q
vjbhQg7I9cxdFW4wHrwic/GJ93j1z5fGT++Z9a31zCrG2A2GghuZJF46qUXYz++5v8gcbVUtqh/G
+QD952dblZnVgzwglfJrmxx8O1eJuvo67tamRyglsab407U+X7+0QQWxTdLJnj/ZtnoK4IR8JAb2
QnE5ZPu8Vuz3PkI3vrY/ugYOXdKpFWpNnvVhl9iBQ1lkYdqBK8FgBJEz2qFXQk2oM+vSZQOa1wnU
UNct911B4g+hkITHxPCxi4buH0Gfq8b+wMKjD17dvHlydLAvel6/uhAE7iezcZ6Asxnr3kXcLcSN
+Gn0qw6bO3yPIqQrlixcQJgP7VmOHSYcvJJK8WCtMtbXSIZV+ZQsZO/1kDdL042mh4QN0VEMmrHV
/xBKkXonn+RPbiIrGGlPW6yYL7cmecKn8z9VP12uhdG3KoVuLeS5Umbldr0Uy7E7tcDSKLebddfn
xkUUWkOCg4815tIwt8letXD1a+nvx+Vohm9clRybN2PcLQl3l0U/916M1jKvHcSmtaMrEfKy15lH
y1Ix+IBTGBeTI5oMSBATazFQ1Gr0IA+51yBm4IXpckbTXNsaYU57O5vhwvO4dj6oTQu/JdbPt1Mj
u1VO+tQu+2jU16gbvZiOOz7Y6lQvtb6rt7IqD0OmtYu+c9J91xTTg2zTUuDBCqQnWZPtxejuc6cY
729NrYjQz2+jS2aI5iKyH55GqrhOcDQi1Dq+Y+v1g3yjf3EVzXwctODUjPbwLkrLAE2DehMOKb+O
6mNmGqiVpzEtwOXDGFxGo5GWy8Q/eUibPbqqMjzVfsQumpTh1u+m4UkvR+M48w8dt8tK4pN4QIFz
ASnI2C5XHMgovJy0+EnnHYEu//jANrB4Uoe0XVtar69ldXTj8CEby6WsXUeMpbY0fV3ZwlgmdOaz
R0bYy642hmcah1DvWP312Q6bSHsnTKuv97JDHpIe2OfGFcasZdVXCzla9jS2eh8kRfmouYhnl43o
72Pb0U5eCyAJEGn5LUGALEXW8S1P02yboae4E2pevGD99SAHfAl1374L7FoJUaOD1+E25v3gOAMx
lXE4Q4FNT5ABFtcRGiuZgxKbx9sIOcwvMlzUrAZksqk6LJYrh91xgDX5IIb5O0uqg+YjIh+kVBOr
8fZZ1htr1BpKlDUJVNiDl34zENApY2v4jlERwGIsNR+7yUceJ22snRepI3OvY1+HJDxzrmX/ZpFU
luyKS5al4573cYpixVsL0wuTvgEBwDr/eXDn6q2tSE1u40y03IBwcxcBudx3rPqWUjkgrWx091SA
mFGZ2+dA5bUsFQOmMXm001I/Fj3f8lT0KD6j2vhlcmbKkqYMp1QlVGViJqKbbFJBfi+LRiu/wBsC
fRS4OVyatv2AmmslWfllAuS/9eqp2Mpqot8Vgwc8bBjL3TSa9UaejCTkMofn9tYrCvJOXjyuZXtQ
h7sm0sRLMandXdKbYiUvo1X2SU0Ig3lZj3RAi+5kIiwTtqA3fJjYGC9KWxoUTeMDRu5fZLvmg90G
3y2NDYb3eDgE83C9UdSdi2HfWo4qVHE2a4uULwjoe8MqFBQ7++FjFA0SAOUixm9t2ceOeLHU1l4M
TT29N34d4/YUjl9F5MNbr/TvRpTtSJP4gDCV33O4kRGBinPJjj1YkObe9Hla/Yj99EEZOuNh8sMM
xrQYLhmw+SWECW8Tx/qs7au03m7Um5y13hDUay9KFhX6iWdXKJm3MDQYghVf6SbOfFTyow89UF12
WGWl3Hu9ptwPNjpgsV4eZNOtXZbU3uv5o1hwfuowA0NZT3zYthosHLqm+OwkIbI9puK9jJmRgGh2
lYubF/4DOxxnYUDhIBNLm+X32UnowQMpymOkGv3BGDTzrDa+OOMXEs+ybGvZJA8pQBtsWob2jlQk
kdmWJYOrasFLHwO4BfoSgyJpwxeUOuxz3JXMV3RaXjw8+caPvAzDl0LVq5UzpngeuUNzP8yHQo+Q
d8iqneplzb3q2BzmkuyUw0rTKJYCEt9atn0aVyYDtpfWM6Qd7Vjp6nTo3bTEQKeOnqeBNLgP+OJH
iG9GY3o/OhGECw/pKfKt/rT2QYxdT4LAV26iRFsIoNIHW0c4VoOR1iFYaXQ7xWwu1yqq8uZxrFGH
WdhrE77dS5NhYFAVPCaRSKuXEqLgGmOwYOv4VvmSGchZMqvbuMVQ1UsTI1EnR/Ryroa2be8CtKSX
suq0XXnHAjO6VlFUdA/wEsEfzYPTyVLv9cL/nujPXjypX4GC/xYB0fwY6tJb+JWwn5NKr1e5YwUP
sP/yTdQP6v2glAPB61G9S0ZuUmIVSKzg57O0VL29wLCNdyr/7S1tbE6Q8sTKr0aNTXb3XdOC/nce
DaVKkt8jVnaLGGuE1zIcg3VVABH+3cn0dBVbCU+AGlnusS/1HTaLPACFab1mZWbcFd44XuZa2RR8
U36QvYACThaKZkyImKrpi+2bQKJ9pbqTva6WobmIrj2QeHr1buhRuXOnjaySNY62PQG99TRm6Qt6
VOYibZX46OZ1cNZ17Xcmw+4tDNJ8V8CzWVsIU775uasR9itUVFnodbvgqAdN/thkzCDCR9hmbrZL
szrAZpYTavfWoHe7LoZa3cpefiyo3CdVAj6LS/b9qgKm9Goio3e2e/OXz4UUmK7lOUY7bHTsGS21
qx9xHMuBJpdYdsVWePKRWlw5VVq/IZf+BjOJ32fUL8l4u9+cyQOoNZ8k4J5sh0BgFT6fFDggtQxs
jd+mILmeZDn90qkK55vfpwhU2FH96M+flOrBr58ECK5+yyr/zVJ85Udadr98Eqze3aRYC+ZSAUp0
TsbLFL08VGmz+YdN3hzryGWy/pqVJz2km6pF4AwA0l/jPG3mFYGiwqewo8BA+LOND3qV6a+pHn1M
flSfEf7TXwMjBsFaV89DydKnH72VHAQXG1tjoNbXU4JmvItMUEWyOgMmt6jQGdw4LuEMSr9Cm8TY
ySsiEQnKoohJPs29YxidYyxoLhq78juiP+Epz71sFyT4LLBaQ/hDTOHRd5N8EURsKfNwgF2aDjhj
JdazHOEPb2i+dU+yP8B2hM9uTrIWaryK0lFN7kY3eHVq10IwxWA3rlpbrzKUGUjoHOGWQg+aq7WS
Rbs4jiLwRlTdpByQ13TtnayajQUztGj0Q+CMT0zEr7pjZY923GWPMVsOkJhE6LuCZ2HpRzy8YZYe
ZC+Ikfb+7++gZvwlnEWGz3VVQazGgiUkPoWzIpvZpKydnh3eMG4JEE4GWcmJidFLEcdqMNOO7luh
mgeryvhR8bdCtPNIoFqjuHjZN111oseiyuPHEhPrvROLhvRYBLHcRUtURZh4W6uhsh7zontXO17M
bWo0Z792UFsppn2i6N371PXTbhLAOAPE4d5LA+WNiRDYyTJxyAEffj0dekizd2oenX6+WtHCkHUd
q7zvsSd5HYFny9PrYsrvCrLDGHAxrJzhFJmZVscU9Omb8/MzXbeOD46bmUs5yhcI+mnMjgd5DTSR
SNaNK8WJhuVAJPCiozB3KTBf8JneTrcmV4CJMQZE22SbPHhY8WxM1HWvpyLnrB3N0npTMdE9+vgr
7nIjRe9tLt3a/lPp78fZkfvzeu4fpU9XiUNXbIFOk0NUH+pO8bZREIZLNmjTvEubHrQ0SDai7fLV
rc3X2mnVtZqxlqfJjs7Uy6WZ2t321mYLB8G0US83op++gwNHHrPWBE+er+6FQRhrEj1K1XXoPKL/
ni+tLGg/9E48gx8LAOEoaxogMKlOeTLKrv7y97/vvySyDYM9AoAMCxY6YVvZ/0vCKLPY5IR6E3wg
VBPGd5a9q43sGYJX88Ny2q0Ya+2L6jtiGei2cS7R1N9XwWRtIfvnxxz1+0UOcHABwoof+XxQkPVf
WTFIUFnV6+b09/9k43PWxLBdYRsENy3DMR1TfAqcWZrqhwFZqS/TOKwid6qBPnAwkwLPZ9tudmyT
40Wvej/b1MHG4hs/u4Wemt2HndUHqH3AzTUoVqQRIE+laf/hg9dfpCJV73s0w56UMT1bqdp/FBU3
SMdSZpcGK2jThZ/p92NTEdocTPy184SXvOU6GraJ9MiSPMiBZOB7fKvC/B8gCIbzaWLiD3dsCxFl
yzbB04BQ+XPyCBY9CINsth+wmDBFUuZH8jP+bORN0Z4Pqe7nR6+Ac04Ae/+pXVbliNtY2ZaIHK3W
xMTrb77Ip3G36u3c3IW4A6spQhPW7B8NxM0PgXA/IA4QA6nNEYMG2xcbx6zpnYfABF0OMOcvsgm0
1rBnJp3QpqVTXqRXsXGqndDcIUc3PKpF2SOmcRFRziWVjt+mX7WotswnyIsoXhksgAX4B3kRGGbj
KcY6TnaKuo3XXtGbMlFySIgRsuQkPR/PB1lqajNfILPcrj91ZCla7Qs50OJRWeoaQrJVW9jI6cXT
MjDC7tlOrPHEF/LYph3qXvOhHD5gTMVP136L0CiL5Poo+wBn6FnWHPMEzxurbNBy9QMNzwZDPSZa
+bMk2+Qhnns/DZZtsrduTHsvfNRp+skvDqrbEnwYkwehFQVx8X8fZOfkIHi/yc2xOMj6rVuNkDQm
aTCQpHXx21UmZWPMb15tPqjgMiKtTU/O/B4GHhLfT0127q+vYUDyG8xaW/Lvc+/s5oMEZ0YmEbSA
vEhXpuqDaDeyT44K06nao7o6slCZ3+X/6VO1btyHnvnzU6N0UJfOIIAipNOEgi4GjQmSex81SBZY
aYV7hrjpnGW110flQ++J4hsIMBy7Qc/OadZ8xV/YOKEqb55kyfJMdoC4ZFhlYbJNnACXyI6IfT42
EnW5ltXbQZ5Roet6a1JJPixaLUYmpemVewAuiLHpmbMJVEu5l223Q2D5wdIvwuSO6HF8QMMLB8C5
JA+14o35QhbJWiUbtFHPURskx8jPUMByimztcBtWVVRU6xSZDVQl0IMmyDVAfGt/98sc/Yy+y57q
hrh1P+rq+lqt2/bBxTZIN0wvX4qsIvRSFh1+dAwO3L49ZdF0JPiT3Pvk8JA9Fc7Ca0zjbRh0a92K
etrKao454MKcxvhcBrX/WrFi0dzEfEumsYOw/KezrO6SQpJhudlExAX0+htP890IaO3Ns/Jqm/ds
f/I8KFC0DB/lAJTexoUdeNZlCN3uIIocCeHBLb6BBp0v4BSKs8oABB0QFtIv7WhOC9kBBOqBSEnz
0nl+gboMgrJxBno9dPQ7OUCUaFIrBF06Bz/VYhmnntk99y6bVg+NNnbO1WYm4XwdVggnAh6KIbCx
ZDZ2Xqibr2YN5GjujpwYNLfFfiXtK2vtBGK4m8HF8L6QnlMC5VBKxblBXWU24lmSmOEX8T6oixRe
rtschtz/SdjQh+47+YTiAQ+08VSVJekpIJgftTmttbBRzugtjI+jS1ypAEO6izN9eNRRWXxozaPs
ky2VZhegbgJrKavELh5M07Tu8FQM9nVoGJtY1fL3Mas38ruwhrZbBs1Un9KkJIU3CnH9ehFiXmVZ
nn1oBg81rjzqfgiG8klg+CTPzLQYCbRCwEmoAeAopu+u3WEMvsDVuN4I3UNkr3fQ6DTw6jirSZkt
rQphBKVD8jIz0TatS3hykFtL91oYZQEnoWvhj65R/f8Z89eP4DpZ3VbzsuD2EYqvi394Let/fSvj
TGWogDdN27Dcz29lIfzGTa12eDHNyTnHSXvGvqP80Fr8MTs0WraymiHbYVU6AbOKzOCybwlBjv3K
y32li/l67GKZIYgHSVCJgMT/u6SYtssqY4y2snTtLa1/SE0iU/Lnbeu8siItadkY5AIhMj7vedg7
1GUBhvrZrHqEN1HdVStD29kmYpyydGtz/0ObHOfmZ1xDF6OSkpVCMybZhwSn77qpJPKYuN5dpxf7
MZsiY6sNnr0ZW9481zruNBv0jNFEGZKPrm2SlVFX9l3pIigq6qfIVhJWZVa2D4MwZXqmGo3dd9wX
tQtUJgPSX/hdjiICkK4NByczWa28ZxtIy1sBXHDT1U5lnZIhK9GaC4s3vWX9UQcN/o9zNSzylW94
1bOfTuYDzx9rvhmgM9o4L+UujpsBOz0n9pJtgJLTuSfLe7S9YSNrY9y6Z1mqWkdFZQw/vdhGfnoh
GxUr/UBBy9vfBsvziVJt1PnU61h5btLyNpaN3YDreOgbsGQNzdv6oVqyVumLN0LANkiAIrmTf0nk
uo9kLk2Ct2H30jUZEV7+Igu/giWc8gHFrcwWH0Uafg2iKf0tnKIPs8pNlv2Dxw/UAdmIOeTzPCDk
PfESipKprncBW8/LpWtRrqH0MebOamNbL02Df8RtYVVpbeEtb0spFErxXIAdt51aM9044VTuWY87
z6SJHwwjNL4WwotRTPSNk2EExckva15Cc0cbTKeCB+vFVTN/b4dVtyl7Jpw6+k32k3oO1lOCJb3Z
qLM3g9evDZb/pyRhXdFrbvFVd6M3WF4dsn66uCORq6xkO9/6MsIe+H3WUt32rV1v7cJV3gPEa+SA
BP+otd4b1R366tFzFhKgmS+o+ma1dMbJuYc9bJzroiMlM3e0HglflKyUB92rvcOUpuXKSoV7iXoY
LuiSvtZVXiNfVvgvgr1B4WvjW2fbxXGsTPSTxmx8g+YRbprQyEDk0xsWCKsqWD+dZG8F58k2szdU
loZThW0CWxJGxeE0bUdfQQypDae3JmrjpYr9zUGeZLv+ukW67Vmpe+ViZzjJyg+G97K33aBbyZMw
XUxWjedYeyTN6vsqQptlGieAHfW8awoj4+VWxSfqZ7UsvOpAaOnXquwNK0IO8txmdlcKS5+Qbkru
0TVJ/IvAuwv9Tvws8urrZn/q0rvT/h9jZ7bbOJJ161f5Uffsw+BM4PR/QVKz5NnO4YZIO51kcJ6n
pz8fldXdla5G1QESgiWPKVERO/Ze61vYuJXNnz53/Q4lNDd6aqloQg5pEYbm53pqG5AdAOcQYNKy
TxnQDJp1yMoVTRdWKrlSdnKq5tB8TBfn4efjmWvRdUMh63RTeE81/X59vKUk8fMWIACmpewu76rO
i1epiTIT15LHjnFrLfV4g/6TPIgErO7QI6wBzruxi84+/vyQvBr7eL0fMozZEbsJI4dNFhiOcSlm
MJZtTVTPz8fq2rpIdVGOfxDXrI9F4n5Gqh2yWFC+onIbEvnajNGDnYTyfRjrHUnFZexV+WtOQHji
Vf0tJ2Mz9so0gWgRLe/tHN5ajTO+kr7zfWlK8UVbjAkqGIC7iba3ByUezG5o2yAFM04QGNhc9iE1
hKc5ODS51g+vX3T9qNU7sqIcJ/evjykNlhlPifkZ+fVnMEGQO/idP66f/s/3OSPRY3G8lJshzCfP
BXOO1zSNNopVGzeccVXcrEIcCjfpL+i2wMSZcfuoxNTKztIMXyHF3YYRakVPCaJiGH66m+Rqaro6
m64upijKxSleUP6s/qduJprC0vPSG5rJRoDGDc0+7A8VmXVulFCIYGbV+PF3ENSGYxS3n8Waz3a9
cVcncR/lFwLildP1oeuXWjFQyBDOafCfr7VjkgeFGe+zpDEDTZujWy3vFtKrrJlkusy4dIk6bDS3
LJ7IxdLw3urRqz4hgWmpob0hrYIUrM9bOaUrgU8Yz64Efnj9SU0kfv9J5RrQqluKtrOUxrzQ2ipN
GV+c9U5GGXrJxyUD7DbWctvaypqLwGfszEjwIZLP6aOEpGuSdHs+yM/T+lEi6vwcVU23L0kg/PlR
/O/HPny2jNpxo2LlRx2gHl16o7hK1g9jS1WPisnN9e71xtSdwtr8/CLIhqZG0AZf6qSW8EtRybsB
9Gbm6NknJD/a0TH6NtAsrM7wMiCDxXQHsKvld06mk8O6fgIeWhWMbu8c6yh2X5qs9zPLmMhIQfpf
jMO8vd5F93UgSc58ItsnYVyMASyDvt2T58pTTfVdyjb8Smi79PNyBZQperMtMlmcwfKiZQa7u6uX
aLgX7jL7cYx7Xc0YPuhrhylae03dKI2DUzSf/vPQ9SOnHo1ArmmGKoE/Is2dM4nkDod+fHOQ5kxf
W+9eH7veLBWVi4fnkIhIBzgfxKD7hgaYL5iHAdKtQClc7y/r/amNUDFd77OL/+t+lDefDLWA+VWo
n1X0w3mjFj84IALtLEzOSwgN4tSwHtAKW9vYqeTJsvPo0jvrwEnpmue+LKBfQPZ971+zLC1/FBoa
0qbRnGeFZQ/hQNZdorHRjqWdp7us7usHTp0gPvI6ex0I3Lx+lxiq22hmtUK4F/osrbu/7vxp5q+2
G6aEhmtrKm1h1zR1lcvp154XPcp4cNQqfDPLFX+w6NEpp9eHt+OH1kbta54um89mD+Y6IWDdT+Vl
1ojGEy22YsUU8rbXpgNJSET+1aFORVbeyKRpD70b6HYld3lVxg9x8ZCl3W2pR8ZRVUz9SLeAQJey
ynw59ChgDMwGnJqMoFRnqF9TprJ08ONw0ML43PafhKEYQTfDb6Nv1+2wVdBO1husIl1MrIU4Wqv4
xlZxBQGU/qwJ4FqF/jl5Rzmr3y3lM2F0LkofCMYa802So5zirIpQ7PKmf1bchaCiiAEmXntzzzQ1
9zFWKic7eaTpAdVbG9tbcyaJKxyw2Ugo0idFtRm5Q0j1CnJatznK1GAMyady4swPTVFusXCp2zHM
9O1ivvWGVhwGWi0bm/64bwIy3dIBn3y7qai9zf4QLjLb48VFK7OgG0rN0gPRi6GTDDVF8ie3JTOe
1IThnNfepMrlcQQanSikN84xez72XpgiWmpv0DEpG4R31XbWHc1L45HRfdrVgQqQjeQHWDLKqH1L
S5B9g1XUmyIKC09R6jzII616SFADIinQLkCstUuHxykVsieRIfYh3ExHBMfuiQRDwOctBilmhvFj
imnSzyaNliO5bogQ6+YAhy+Ah8kwP+kOCxx7YA2VZ010DJKlf8vVWj8jn3mNYn1nx9RMVl0mhRcO
c32kGx51UX7OdeNlSiz9GHWqHaQm+F6qlshPhNuRHWm1zFieONXlZ8z8+blmkZ5joK89jowmCavH
2KieTLPLj6ZkVB0aJ9rXt2CxrM+svYfYIdyd3HEnLi6lbiWfGiXbCXscCbWSrV8yjrw3ENMNjeFl
sY36oYoJgCNBD6ds4g3D0F1667ggg9isNM8tob6XPnOWS1wiUFFspuJYs85VSMqsiiNra0+Geazq
5KXMw/ESzjRlU5gZjmjCfT9r9w7nUY8l2TmALQUKrU2PImn6m+uNZkNOnOqCCL64QXRVq/pJn1uk
crp9rpjG3o4oUYLZisH328TQIrb1x3DxOvUS1Y75gv3Qc+L4VNPFPiq5Mh1md/iS4x+/GNqENlrn
ZdQRuPqaTrAwJ3rEjegng6EBkBAujrabqGSDXLN9qehv6lhvNKmxvczTdFGL/K7Dk0c6PfpaTPLg
MWa9C9KiJwg9jzc0LNxdFtllAEQ5sKbom6Xpw98sa+LX4zarmilM28TuSdeACJiPSmBIZIXtNm7x
HdmR9qmc0VORHWMPCoaczlY4dGFahiG1qcIEa/1gVj/IzbB3MTsaOSkp8elpekyZsvdymHEN897+
m5X310E2f6Jt0A1Ariw0JhG28cGpIlQta/K6St4nkqFAepM5OKrlfZ2JkszaedxrNikqFX0gv+Ls
uM1E6+kjSqsrRrhaoHIkM1BxPdvqwmq3DFw4tsguvy/Vwt2oS6xtl3WtLdJR+q6V6RsjN8kAKuNP
3az+3TP+a5fm+owjvBYm8ntMIX+yb9LLdMsUZ9v3HKDZEeaidUKxE5AjnxDKlMHDIqwl9Ar8rh7t
2pDk84xIc83BeWg6/l8/ua74pd1y/WvIZQeR67qCYfNH7/6EyF8bWFC+u5xC4J70DQHe5fvgxKtp
ae6CxXBTz0ogtTiT80NX0re+66ZzP7rLoTScXa3anFloG+6pDadjqMQIzjppb0Vcw5VfoEn2Q/wZ
DZh60y7xTdraAnHHIC95r2W7niQOc3NtfxBV+UkpZehpVfIk+/qRXczdRNWYk2iWmbtG1T/JjKDH
xIDaZlgp1Lh1wJD0bs/TBYSory11I6LhkOet5semOvhzJBqyumxsROvdxrKyTTvapwjrF7kPuZdP
pEEC6vzhdjLembL7ohULaMWqfCgdwz1qkTiOUnmEDZa8pLxrPeG4r3kJLFCfe/WELsfYFxEbSKlk
yc4MtebEO6VZdc19/8OcjVvWA1xwTbaZR/ixTZj2Z03tOjS1LqENanXq6r67ZDlxzFZU9j684tRL
VUfSJxJ3hCcozG8kSaXtvPz469df/Kmq4UpkhGfyzjc023Y+VDUlpFS7NqPie2Gr093QuBXxWqEx
+sx1HttY41hU0VXX1quzqsv43mQt+Ou/QfvTNbjOftGocCHqjFQ/zoGFYrcTdtbluyizN1LdujPq
jQy6XB6hUoUUcx1Oa2lzQeix4wQWHeJZTBta2sifx9LZSlN7JZigv0yE5YKGmZVTBlMgmQs1GMdB
Oy8jsaB//WeLD63K68JEzIDhOppw11noB3mGSDlOomuyv8uGi09NzW9uP2oBwYNAQsKoPhS2hURm
6V7MeEPz/gA8Xf9aOtOBrRuzKjmEFCHVeKMMlUf31T229px5iUM2AWEGvuA1oxR2xJOshbqZ43IP
H0oNujY6CQf2REiEodXmAfkp1mGKljagc+rsRode39hlcFZy8kIJZ1ox39mnUJmKrT1CY46ZVZ9q
5KObOgwhsURyONvWzDyHMTJWXCJJ+zJpvTqZXwuD2WaMI9JPlbnfzNFkb0vTiTmHlkPQJkONG3J2
t1Gvb+PSbO71scvxzmf2ZiK3axsaRkJF4lKtmtFId2/p8LvpddAYUeeHFYWrm3zDGBi39atiGOaF
ld0MFIX4XuEQHFpjU/fsRM70wsInrHLuYTTkj566D9fStXae5gMI3mpftR1qYrouOyoGcYShK4EG
v6k6sb4AQvRmIFer7OKDtc7aDI7bpF9KEiZj49CO0bQZQZixBZjFowuVfe8O/bsJSjGnqNHEXmCI
u6taKtVbBEic71R0s8dwPrtale7jehTePBhyoVtS+Gad+TPR53e6rRArW8OyHFU3LjwmF8q9LD4X
BgIGkihEfiJvk9qwEEE0/gA2nj+2pWHtjaFd/I4WtGqKOwD3a8wRbsJy6dq/2QY+GIJ+XsoG2Aeb
9rsLdu+DIaxXQ5f3pR1+txoZU00NhZfairtNUSBthSp7hs7DcGNZ5nBjRIJ8zyQ6lRnWdoqH7WQM
j8MaOIhz8SnnRfnrd9qfFwgqANd0ERwIS7P/BJjRtXFZ0mlM30fZ3yIbFo/CRe7eoDD2Q9btYO6b
7K6DhoZOYvCFNuNIE47wO5MSRtFJ9W5bUX6dnB4FbWrriCCT4dEen9zSeZ2juXqKmPn/nVjE/bi3
UqvoGpMYXXdcg3ferydGS8g2b4kseFciwDcLSMWxtJ+7LGHjAl+6tSZt8mIlLA94dhgPIYt9hDZ8
Z2fusRCWebgepgZVvyjthF6vOGgjaVllz3lHkE/hRagr7W5sL7qoDgmNw51wohXEgbEGYpp7bMZF
9fSw3REN9DajFPuipw7Cla65JHnY7OgNp0/50NA2Y/Xp+unTX79yHxRs1+vKMTi8OaqpoXV1P+hl
lryHCDClybuTa+3GTa2I/STE9t0697qs0pM1CWuDV+p9VgiK6qejMrfmKZ+aDe4lAMRjfNEntTmb
eVzBtxafbYLr73RHOZBYOCid8YLZlzRIzBoB6kXp1W02+DRVYHokUX2zFOHXXu1Z1EIOVfhcn0N8
Paemh0X+1/9Xrp8/vd7of9hCNYeL1BLWhzdRM+Zm60RF8Z6ZphqgpB1vcAO7BG0PkX2QFD23uUwD
dDLFxV2iR6OLf4T1ovmpqpnbzHCjy/WmdGntQu4BYmCirMRulfR9es9SFR4qp/1CBPN0Vmj3Ol2+
kUpzQ6DyBICB9ijuxhuDv+3OADgkubb2rhGRaZ8pxt3EuO8mLb5I+0CkRkaaJTkO8HAKV/fMysHu
qurPtdVvQmb0emqIE6HkaPm7QYW0S0pYj26mwB5f2ewl9L32YZTEfk9oiNdGxTr84Ii1PJh54c2G
pRBqkoMAwaBzC86gOHcr9SjK3ZoIe4DgaGn4w8xeeVHmrA4YUdyiXyxvtOmp6xa558gZ0ae3MHXn
RUXK8JD5CME1f9GfKVCQeLbje2/1J7duyPJhtQYG7jFUTG8zijpvQdC6SUg88fKVw2+ZDVHFdXFD
BemeHKuUJ4ZYpdelhrkXcTgdZ2f+McleY+pQiGO4JrqGWvEe9zUIB/qYHqEB07kipSOsyaXsYPtN
LIVbkzIFixwNDxVozdoKNcy1AzcMtkf0zGkaGqBiSfZiGQ2ZlmsCr+bQc0MzhDdGnNp4bi/G8IMB
fXebUT144DEOsN7GnRE26QtC/2PY0CMu51cnU6Izh556O0VQvRukdV4yQx2iN66ezPUGh7RHQmt1
jsLqFfbOe4MPfC9K8waws/Fg9P20t6GpjnBpbzWJpHIy87eiby6GBZW+c6K7kZytO2CpfivyB5Ij
yh92xF5o3dDbtz8VYrG8mdHDqVC1m8kU2uMs4t3sVOndyIkH5tnc7VmW6G+P8UiEUIyTFr3e3pK0
/sGTshlXubtJ2MpPKN7nS9TTqloct72LyD/7m/rS/lONa1vC1E3Oj7Yr0Bt+WIcHkim56oz+3SI+
xk/jmbInx5fluD1rKCXDrePUXJDtViPLvfKSCJCHJaIgJphxZ8nlLZ+kuctSgPOJCXj8K10P2wOT
5R7SZO1QUcez/51JiMQMAgqPJS664M3wUqsYSX8JLU/TsUlH4+wEIprB9+fjfFbbr2lW7HVEnw8g
AkoCBIv+Ar3K3Cal+HGlweAa2ZFdoh/MiRkQ+LL0S94OWYB1jF2kjzmY87vGXJpbPDHaDvMA3tBI
lqcRqFa65n0WbdM/9okm/GV4ypl8wV2bko1agAaKl+J9clAaWdPQ7aKQgVK6XsJhI2+GZJgv0jLv
uqVqfp7q/88v1Lj2SpF7K8GKIQbrPtz936cy59//Xb/n31/z63f870W+MZEsf3R/+VW79/LmW/7e
fvyiX34yv/33vy741n375c6m6GQ33/fvzfzw3vZZ9y/63fqV/7+f/J/36095mqv3f/727Xsui0C2
XSPfut9+/9Sqyxe6tUoa/s3XW3/D759e/wv//G3/bfwm5X/5lvdvbffP3xRhGv/gsAHiTmdjNX/7
HyiB18ct9R+aYVFmoE41bVVndyrKpov/+Zum/YPTFT0UU2VhR0xOodKSWcqnhPMPl4Y2exbMBCBx
9Af+9X//nfz380X77yRAoa9b3B9MB66DoMEAicxmD3XOcPj7/kgPQ+qbLYkZaY9qlSj7bM76vYLO
0EsKAeY9VT5l5Ex71VicRNcbzw6yAE9zm/mY5pW7I7r3BRqKAPNdMB6QqghURoZHOC5Bl9aQoNW+
pCkimt3gtqE/dRiBqq47jL2e01w2qbAcpTjrafskce6qnUQ40inHmS7WUQ2zMVAYAHWuUmGBJPun
F/QtWLfbTTS2e86U1lfHxfaMWAI9gct+4pC8t5fraB/nG6rLIiw2LnX53TI1hadaZReUMYlfqdPf
19GQ+Av79raHz+V1beJcuj7aLK31XBdxoLntY11Oe8MKq82idCZdCHMz9dEeJcoCM9BuvcL2YLsS
TMuGseVaanyV+AXMCngUQ3tQGSmNBgF641vbVKi7K4PObtUzPSBkc1Ss186cPzm41W+IKbzXjKa6
HTrsihmjlLFO83u8exkyfZvY5MQ1PChX5sNYJYFR292n1gl/1BVCPSt18+3EuM9T0TZvJDOMOhdB
ukrmNLefN0DIyLBJaOIOqPdMg5yAKRyQutQBtg2DnvT0o2ScfTv2ymdFqnct8ToPuUmTrk/b6LGQ
zbazrcmPa6O6DMwZafswQKdN9AN29HiSsfqWdK5109hZHIQoTIKIpsm+XhbkrTZVSBejUSjt+o42
pPybA5G1FqYfLmTLcmzeHKqKfvpa6/1Bm47uxkiAEVqPRU3Elxr2e1Pvzc2q7N0QYBQeTFF1G35v
nGfJV9VcAxWY9jrUCT9H6YNbVoGCCiCwxnI3poO4tzmJB+0yIBLCoeFGT6KsAGbMTnS0q+Fepuqw
g6bHRGuCLSogwI+9uMlEWh1obEJhozM/zYSLjbUNCHfhFFDbMtAJqTwPLodPENCq0rY3JKPs4pny
h1mP9K0ue7Or9Js9YE5qmZEzNHkZst58iCuxGZbxq5YXUUD6bURAmgVETC9vEzE/tIZDB69HJmxH
o/bUZGWNjliFFAAh5vEPi9zvS8kfIaKa+mubly6KAbOFRchxSGgzzI+npQo1WBSqVfFogwMP4hk9
A6XBZhxi/aJHnMpD81MRxdFtdmZQPZySWbmbquFrpyKoSWU1BZi6I3QIzZvZY64Cr8PWKnCWzGtR
l2oXKSQ5qI5G+MR6E62STDbjZdNWozgm04gMMex9pUfGRWDhgdwa5yin16gw0mNWDZ/aVHH2SSYR
ecHoUqUdw//IX4AceDQP5LNWleLEs1ScFU0Hj4TfOiPfVo/q6c50wpfImLQd6QfyaIEGQS05Dr4t
F+EtdgXxqj1nWVXs8n5RdgYosWqB9ssSv6ndiWhIp/oi1da5s0bjiHgu36uL/r2w+jPDUQRyLG4z
eQ67fBA16ZkJnptoPMONDvAV2JuOaWug4x9i9FptQYkRSpQgysJM4Z5muh79SO6UjEs0yOTRgGkS
pBIjUlMX6YmZFpLembtYGw+5tH1B4B1izoGJTOJ+ts3+rcTElcZ6eK6M57wtJaLN4ZB2repnLcf0
SE93MQPOziESmsQNkurHhOZ7H6n73O13iVEEbVeQ8aq2TZBkys2A4Rkm8mKeKks8E4J62xtkcaso
jwKIXxpzdTluXaZSeylb9F2xnXM1zyd1aTRfg0gdVFW9r7PUuOmhhK90CyV22EkG3tILze1TLTkd
V1p5tK0qcMaoPxhkNYQu83Yyc6ZtbSvOsUBc7kWi6jmMGOajA9+vGvr5OM/RZRjMfMcb/XtnpZrX
aIPi9Zor4QGkb0XcksOAW/RIyy7rmCpxXUEYAX+kLem5ZsIQQ+o/9SwmWrUUF+gaxXYWYhuSvrCt
W3zG03yvx7lxF/YSAnlo7qhDl00/m1jIAYJi+OAGsAOt2b4+ciSpV6h3tSdIovBcs7sYGTapZXS+
6pqMtlAyQeFV1p43Qbqn+02eg9nuCG8yvGLUsLCqustcOEqPekushBYRwrKseZQLvbAojc7xuEJB
nOqus9q3vonHv9F/0sL8ZeFlrO6g/KQjrQsoLAyl9F8rCEK3QuZ/tvKQZA04MDAonlZQnbuMpQOs
gofFBcWS1s5xnkbGJnbv+iArYsWWB94sWNtSdz5NcjE5r/H2yovhJWrayhds74chmr4Tc2o+yvwI
6wB3PqElWOEyvJ8O8Lqd0lTmJq+q7qhgd8xjfIa1U32eXCMN6mXqD6PJlYzpTfpjN2tnVIVyYzEP
w9Rt2xuQWoziNQwTsk84UbTdJtcE3Hy9eLdCvYdX0zsebfXOK6twOC0aJmHEuLMfFecarfMWwv/k
GXHIz59ksjFVjV6yT27R65Tr0R7ZfX5qWsZt5ZTt6eUd1cwm1IJE4M2oDNLnIDSfgWTDGu8UbTPz
xjpDK3H9TqU7kqBoZe/JjF0H4z7oJ0AO8DkTAoMV81TP6suQx1+HSr7iYHV32hBhQLdQOgiQ58z9
keITC9XaoOk7a9mSYupsbHr6viuL8djQr0wqTlALb+CTRUvRiwZ92MqwG9EldsZlLPTKc2Z4kZBh
qcvMNDrJiJe3mxJaHVOWsACkOw4smL4kETRulV465DJBU2aFX0Zjenai9HtJA2ZXzw9SceMt51ti
C3WlfdAStT9ntfWkFz7t6fwswIiuEMJzv9jR3fVmPw3930xRrPWi/E+1sF60+kpYVh3LAq4GavnX
i3asRatESxM+tOHkBu4QuafQqlzSygBiq4b2UjX5nrb69DCYb8niAkQxCSJGJsKYv/6mhvpOKbJ0
o6gZVTCMn0BqpbYl3mM6M63skPc/0BhLjlNnKTsiYO4Vkwg0pyDIzXGhzlW5XfjSVeXOAKsl6zbf
mI42+Ng0Xd91mgHAGdHJNYm3HtDQZbvICaxlhDwpt8Zwx5/xaslREHqAjGVql01HgsYw3Reh7ZzB
ZLa4A0E80HAjBC7MGopoXjSLKDyXEeViL2IPGKfzqQStszluSErq7jDN5EEZZvbOJtiwlr2y/euq
wVjPEx+eeGM929AXVnUb/NuvT3wBDLkRcWQ/ZNYCkCcR001dsXp+NnpQssXkLjvVQDNGSvd27Dqy
juJT2cr+XJkCb6mhJA95eYM4StnUXTZv8SFaQZ9WL2qomqehJg+TyD/3ZkXls6/oXukI86ZoVCbj
cQZC2kgPKOczeh4V7qyytfelBkW8NCE+kkyUPgkYGlnqfIH+XR6XIY79QgsLUiQdDxBo+9hFYUvK
CKlgVMkHxWjD418/R7S+/8uTRAedvgENEM34+CSNeSMbrGrmAzUiO2YC9EeKe5Kq+mMTD+qO3/nZ
0pLUtwbQE2q/TBxXksGHs2AccqIaSC0EN522fUftO40+WVGUtUYdBZVd1RtiJAQRIuIEKHK5qG7R
03POG9btwjog+RqOBHde7Dr5VPaqsS/bc5wPZ9Wuym1bxeIwkrEFf6Hfdlbu7tzWfp1jxEWsisuT
TY5HM+nuodIJ/8NeTGZhHojKmb1GTZYtVC1CehwSXISTzDeZwSKXyjV4RcKUJZbcK93SONZd4ZzB
iUgISGOP9n8ePSe9SXBzfubIDWZYfrqGOcjewA6QAtolnjHo59h4UgXyAj1dUDO39HAoJFhIjhEz
Mz9hvHSLjmgAKYMORpu2hqKSrdgKxXerhIym2vxsjbwtR846m2ksTOZ5CE6Mso32Y05ocFJY4lQe
0J0RweBayl6haLoTxkhCk9s0gdJl+WVsZh8clwza0jqXfdY/yEXdKl0IIqerrZuFqIkgkWp8dk35
uddblo12IpgvfdWmqfvmpJovuzUL2AydfU5NiGTZvkM1/Z1A2Zk8OK9jQhgUuWF6om+M3XUHMmDj
rWL5MzHuN5K08WwUzm1TK80W6Va5MbRgKbKWtOLxUKuKdVwJECVE4GMW+SUGTLK/beVIdvlBhYrw
oqcQPq1Zzvegh4+NxSxfzuon8qnF8zjRTMuaNigmZebUqZAZq6F2HQZsQ53iFKfEse+66jnXsKXV
NaccrMNbSIekWbesPFG+u/KSWnq/kBf6E0NCjA/Z+G6L3g7Uku5mJRs8OGgennR5jKUSn2snKrdV
m0nUyNx1EEzbOdr+MidUbKKK4y3FsVcjK85xa64ZnnYDognVUkZvGyixPhNeTSiHZ0PsIzQ1wsQL
Vv1vpgssZh/fxa5ucBwVxOJeGzbr9OEPJ1KnEHnf0gt+MC2Kgyl3k6Aye/vY0lG5YVN6WCyWfrgS
xq2dKo9avNIFazAB2TjVu5lusy/gBWxMTneTbjYnPTHwm4Z3Sl6g20qKJxOPgNYt90RWxXupz4CS
SKd/dp3W8KVjIekl33VXatUTAElzp7bs29d1Vm+Y+Mps1YiFBHsQyzyS4R5+R8T9oGa6+xRFxbbk
Zb4Z0hBdIfosMhBh9bJnOhtcdpWvDc60o8Jluu0qPTYkkW2hsRJarFjhPiSYw59ia2EBDzu45fa2
UWbnpCyOQ1u7jPZ9DmS+wlH+Mzze7PUTMc1ryNJKACqi/osNzyBJ0gXv9Uoqj9R4Q4Kw6RfV/VB0
0GiVMn7Wl7rep5LfmylT8pSHjxb+4g2HIOhBAL4OrtFmh16SKlyHrG6qHd1Do1EvIVQ3IFIwpEIL
fZLT0Pkw9U+tBd4gnrX0bJEYfBhiIw8iiNYbt7ffcqbtD7S+LdB5Eui8rmReVe6Zx4wnHHAgRhKM
3tkMIrsapnrVQigPnWAmTA9h14L28STo1o0seowHHOgmsVDNS6XeZtmwKyj2vNzOwxutLl1PgRXi
xySJ7Jy4yb2uU4qbdkrpa4zKixxKQtzXwTlcGtY4q+eYQdFRlpp5KrQnVY2RcJYDQTthv/ghQeKb
3ooDqWMPWfIR1V/vEmyJTCUHD9Zw6dR1t3Gqnma0GxVeHCWf4iQimB3iZJD1DIAK2uxembmcYVsk
/4k13/M8QJ5M30Y8ho+ltUbAIoU9yqpob60s80BMJH431vkbFCV23PAbdr45CDvekZEYs0NaSp2G
YnjCuJveSEcecYxmzwgKXmnYCKQF3Otq9+RGy0NdZ/oRVpb2lBVduokEmeaWfMlbBSoe0oW7MCZs
tmpSQqhaFbGlmju8hG76wABwIt+H47eR/gib8fWKxU1eNF2J0DGMy3aC1aWX91L5LruYmNuGMPM4
I9oksgt9Nw8mcwC1dJ6NJct3dBHrjZJk5S4FiMJM3XrBHWAF0HPacxrpVhAiZNFj9t+pzWfUOLl8
ymat8rupSA6RWTyDsOt3PWlNx0p9GvSGkgeh3BdnyPd1c+kWzPgLFI1tV3bfhZ44pznXVsfpDMsj
ldtIxPJGpcF9P0bdwVQGaxsZSsHyWs0vachlR3EU49n8DImEiwerdZCbovBnVnEiDgtsW8WXasrh
3FsAl7TEPA9GxSx7KhdPgRZ9VxnNY890aZu5tYKCxCWFtce774a0Jwc5UZMp7XyMSLEsMEptAKsO
fu+4+S4vcE4W0RB7pibiz7mwax9Vj32XmBU9h+Y7fQrthuAKkGZSYu5M42WL9h9SxGC0fkfgkIw6
52lfUBs9rKFXSrGIs2PEz0nYKZsqwjvRNft6hpwJAj4/WdVMGcj5yesVI9znitNuRQMuWU/E8CCq
LeC3cqN2LWFwZDwuXt6Ed5NJ49QYiuyQRwNBMoYeHo00b3iiiBSzBSHPRSs1Vh1igrp6fIzKLLto
zjztdKSTObJu71o2z+a3LquaA4f3R8BrqT/PLlZMBSSPlEHmzruqT94y0oK3eAPU8//j7kx24zaC
MPwqQu4huC+XAJGNQEpiJ8jiJKeAHtESo9GMTUrW8vT5qrs5ZnPGjuGaQyNtnyy5yC5W1/pXdfou
Pn1iLMHz++rvq2fbLfe2lI9///j1/bunl/fvry9Pm7fS2ZvnOLNxUp89JRmTKCqg6eNfVfKUnsU3
jw/nTYKTcH37D128fXUPhpaBdSSLuZLsJj59XzM3Ic0amNb8zGEZvv8nvrt/uWZyE7mm7M36HaO+
rh9oBcsfNz9dDlfpac5lCT9U4L9/uR7K75rmVcLV33/W5M65Nb6ITx+u7sazEt/dWsr/TWVpVoTa
Ky3tii1SFjL3Lf22/bJfmqo4hwl5tarV9m5zK5UvioKbeeEpzSnveJUq80qmTvYpCuuWctrdBcWs
rIkKmTLMCKOvTtbbzaX796+bJkLSspTKU2MWgRtPmvHmY7v/9Mb2y3f7dLxX/2ihDthOShj/Odtf
0Piw/TyN2BzFsAR4rSwqz3MugBaJmMVOtpsig1mhcSFpCvxMFRMy6pXsnILkYSY0aQTwmBgLWTCL
GD8sURCI5xFEgeIr09jy3O4SgZ+LQpNxUmLqurH7OQcmNC5w6ZBSFvI8AgoXV2meWHlfHogkj8qi
ATCWE/4Etv841m4/S6OqLIH9S1VR1kII6jKqc1LfoKEteyjUB8aERlJwvJPFeeysy75N+KhSRB+Y
dhP6H+wmOVrzk5AkSQSTuKGgKA2TrAIKyDQQgNsPo2BCFaVMdwae5SSBTfpMaKISyAYFaMel0CSh
qsSaqSQhTyJ6j4Bmgc2avvScCRXHhaY7LqILziTQMCHwTtX2M4x/QlsT2GC7/YU2qOqI+l1JX0ay
Y09Y2qCm7KFlAo4gE4dLWuR2Ks+TgSLKwWzmzNyzPw9OFEgEW1ut0AagsLg4i0Gd6e5Lz5lAjSAq
8opeMWuBAtKFdO1IT5HuIGSA0Og9SxkDadbiINQxHiTT5LEMVgaC842aJFMzQZB4uTTkOdu/MItV
RcQEdq+u3EEJ7iAAK5fODZ0o1BFjNYEqcsWJWQu72NQ4kESOBJU75yEsnYgMC6ZBxYW0jsjxYxwy
/Iy5IqiJleoqy2n23J2UsLbPUAFnrRXqsMAN5hSg+O1HXkQJuMlgX/GfJjc6vFgBPa52D9IIsLwc
+MMKoc4ipujRD01zjVnB2QY6ngRrrzoKeRwlRIt0TLgMyVIWmojHlFnBnBa7zAMDspCMZE20CiFD
7ZXMa44xtmZBcK4XJIdSMfMPNlgmBGch+Ui1mgtNRLzEmAInChKFzbmAXiBYINkP0N0sewQDkgV6
wqTDWnUiJGygYR+s//IoFGwfuwnE3wpBeNsXkK9y+3mB8pf8wMwDmAtB2UQpnghgYhc4B8gFzLeS
C1kcgUonchIwz3z7TYKvLBe4T4n14LbP1YxqfZiLB2AGVjjbt3QT84iW/AxPLDjXgCCn0caLpFFr
aYnmhi970vc1AVB6FKWoS1nBmYM0xo/VngEiJtGExcIMVGVU0evXEFHa3QfnGKVxIVfXqswAtSXy
gxnXNxMIzjVARfpUxpORVbPbty5YQFYQjyhW+wLkBlMSRzu3byEENflTkBtkVFxKJbwjkHAzj1YI
SArwnZOGKMCshTVIYtiQ43+W0qkXVqSIiSrV+yeDTK99VlW2VCBiNT8LlJmxkhJAhVpbJLurTh0R
I+XUT7GILmmykAKyBlXcEBswp8au4GQBU23zWYqsQRMxLTzHLXC5kYVPkCQlKqHIJLFizorNVQWk
FzM6Du0x/XIu4BowwYUrQqkxTt96fiLQi8QO8KAJNYPEeWi0rkGeRVwDXyYI/UG9iI0s0BkUX1z5
LTw3kSvb1Fwgd5KxxSI7nDWokBUMaBpPaiE8G0EXmNpTyCMqC1mV5M5GLLQjV09FzISAUdLkG5aN
pAtOX29PqKDJbVVTdWWhF7GRGZADMu4uzxiev8hYRvtpFHoRKFYmFyFK2DFXiFUR4SYSjuBFmWVP
XUBmgQlSiXb7GQVE+ikrJhfvdulxgTQqkxtopHKOUoAKkUq43l0mOUbzBWrRLl8WUJOcFWk7nTRi
aAoBd1E6YlWRo8gCd64BRrO2MV4qBBKM6MM4BuIxcSkstUgPm14hUHTm9i9KBy5bugggkzQGm4nS
dBCHkBQCga1WCIgZ6gb8kTvu8VIIKDczy6WWOqyVgfCsgkDplEcBBBIlddxhVzZZAnTFT5SBFAJH
M8uyPSBZEPyF/TQK24iHhI1hapA78AsTKWoRr5zIyjE8pP0zz0ibTgWlzphGBvfFH0AFc+NoEIkV
OfW0DC6LRIDjctyq788A5JQ/C9cYAB4N7SXDRJy9DA5zkuG7acWf4iqYXO7JJmds1kL8gR+VxA8E
CC6MCk8JFHWu9RDziiRSQq8GQ48OccHaQ6lfuhq0feBnqYLP+KVd5wuX96wvTM9L342zkWz/+QsT
JnmfgGv4kPFr0tLi/aKMa7Oku934tm887LJpSpn9cGpSMc9x/91tcP/R3rOmXU3/eNZ3QzusGGJk
Hu1e046B+3bdvm5v2nk7DtKH5H14k70pczuv8D8Ij9cLulKUVdMd+qftxidswOJ6wtftZmzH6RXN
FD3TlqKl/Kxd92+2w6b33tqiu9W0uRF3aC+287e2SFE9ZSbIrm575ux7xA0eW0v8ebdm/uDQzSlb
lK+ashuGeLJ9c/KMptub1z7bLYRS+xTuHxn6C+97OkCeljIzJodL/5VRiYLy0lL++MTHnUb6sqN+
ftFeeQKYMATkCCrkfM19VNxTNW3dnEiL9dLy4pyLRtqFFrHIITXl7b0vFrapS0v2h33dZGGwasIQ
uFtdP3pMtvAhLWkmhPTjHpsbg0rR0n7BrZye9gCHcQzz8qIdHtft5mLODgci0L/yOLYruo2721tP
pl2ZXk2/XzG+ofVbay0KRE8aW8CFBZ5kO4CNnvY49vx9+7b3mG6L98egvr0blqQFGaQmveUqdV+H
pLbWrqX8sns9tAvvyZWx9aTft77dIuKWmqie8P3JWXvzdrzqfbPu6mzHoP99N4ydp6lItEv56hjE
X3QP/cozYxCXqtAxiP+1Ha4nSiY+sKUGNWkZvHzyrGUoXb+QRJvMP84DnnPv3OLsExAfwSX56ar3
OW5RCtq35s5xPBI/qnEZbTXpobtcTi8wSWIt4Z+7zWZ8XL9vF2FCapOwWvK/XG0vupPzcc+22eym
lvyvMub7oCC6xq3jPGBfEF1eUkv+N7jfjWPnuRSux0RP+8GPKl21VUv399v2aq5TgCtLilJL9lU3
3GDZJkKirVzyT025J7JZiLdrcNWS/qPF7nD7mX80gSJJvkpNnMn3J68OvbzNCqrp9+Nqy0gez3Nz
IB017cctNwRcTkwwX9NOHPk05UOZpt3clP380zQP5dB/85Nr8hurddcO3/wLAAD//w==</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6.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19050</xdr:colOff>
      <xdr:row>2</xdr:row>
      <xdr:rowOff>0</xdr:rowOff>
    </xdr:from>
    <xdr:to>
      <xdr:col>12</xdr:col>
      <xdr:colOff>346710</xdr:colOff>
      <xdr:row>17</xdr:row>
      <xdr:rowOff>0</xdr:rowOff>
    </xdr:to>
    <xdr:graphicFrame macro="">
      <xdr:nvGraphicFramePr>
        <xdr:cNvPr id="2" name="Chart 1">
          <a:extLst>
            <a:ext uri="{FF2B5EF4-FFF2-40B4-BE49-F238E27FC236}">
              <a16:creationId xmlns:a16="http://schemas.microsoft.com/office/drawing/2014/main" id="{B9F64F1B-CCBD-A120-AC76-40684C109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0</xdr:row>
      <xdr:rowOff>167640</xdr:rowOff>
    </xdr:from>
    <xdr:to>
      <xdr:col>13</xdr:col>
      <xdr:colOff>297180</xdr:colOff>
      <xdr:row>15</xdr:row>
      <xdr:rowOff>167640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8651DF-F54A-4C04-9830-D5A6D5C62B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1676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883920</xdr:colOff>
      <xdr:row>16</xdr:row>
      <xdr:rowOff>60960</xdr:rowOff>
    </xdr:from>
    <xdr:to>
      <xdr:col>2</xdr:col>
      <xdr:colOff>426720</xdr:colOff>
      <xdr:row>24</xdr:row>
      <xdr:rowOff>89535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FDDB143-551A-4699-4C9E-78785CD626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3920" y="2987040"/>
              <a:ext cx="1272540" cy="149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441960</xdr:colOff>
      <xdr:row>16</xdr:row>
      <xdr:rowOff>53340</xdr:rowOff>
    </xdr:from>
    <xdr:to>
      <xdr:col>3</xdr:col>
      <xdr:colOff>883920</xdr:colOff>
      <xdr:row>24</xdr:row>
      <xdr:rowOff>81915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FF4A9E7-2FCB-B107-7B84-CF80A2EB10D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71700" y="2979420"/>
              <a:ext cx="1272540" cy="149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891540</xdr:colOff>
      <xdr:row>16</xdr:row>
      <xdr:rowOff>53340</xdr:rowOff>
    </xdr:from>
    <xdr:to>
      <xdr:col>6</xdr:col>
      <xdr:colOff>38100</xdr:colOff>
      <xdr:row>24</xdr:row>
      <xdr:rowOff>81915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03FD994-25FA-D787-E26B-876A4633AC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51860" y="2979420"/>
              <a:ext cx="1272540" cy="149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590550</xdr:colOff>
      <xdr:row>1</xdr:row>
      <xdr:rowOff>175260</xdr:rowOff>
    </xdr:from>
    <xdr:to>
      <xdr:col>10</xdr:col>
      <xdr:colOff>236220</xdr:colOff>
      <xdr:row>14</xdr:row>
      <xdr:rowOff>160020</xdr:rowOff>
    </xdr:to>
    <xdr:graphicFrame macro="">
      <xdr:nvGraphicFramePr>
        <xdr:cNvPr id="2" name="Chart 1">
          <a:extLst>
            <a:ext uri="{FF2B5EF4-FFF2-40B4-BE49-F238E27FC236}">
              <a16:creationId xmlns:a16="http://schemas.microsoft.com/office/drawing/2014/main" id="{9E72639A-6553-1E48-3542-CC48C8126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3</xdr:row>
      <xdr:rowOff>0</xdr:rowOff>
    </xdr:from>
    <xdr:to>
      <xdr:col>14</xdr:col>
      <xdr:colOff>403860</xdr:colOff>
      <xdr:row>22</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7B783BE-482E-2897-6D89-51E4FA5B6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1580" y="548640"/>
              <a:ext cx="5265420" cy="3581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605790</xdr:colOff>
      <xdr:row>2</xdr:row>
      <xdr:rowOff>7620</xdr:rowOff>
    </xdr:from>
    <xdr:to>
      <xdr:col>11</xdr:col>
      <xdr:colOff>300990</xdr:colOff>
      <xdr:row>17</xdr:row>
      <xdr:rowOff>7620</xdr:rowOff>
    </xdr:to>
    <xdr:graphicFrame macro="">
      <xdr:nvGraphicFramePr>
        <xdr:cNvPr id="2" name="Chart 1">
          <a:extLst>
            <a:ext uri="{FF2B5EF4-FFF2-40B4-BE49-F238E27FC236}">
              <a16:creationId xmlns:a16="http://schemas.microsoft.com/office/drawing/2014/main" id="{B4BC9FCE-AB7C-CAD6-1F72-73E3817ED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18</xdr:row>
      <xdr:rowOff>15240</xdr:rowOff>
    </xdr:from>
    <xdr:to>
      <xdr:col>1</xdr:col>
      <xdr:colOff>754380</xdr:colOff>
      <xdr:row>21</xdr:row>
      <xdr:rowOff>106680</xdr:rowOff>
    </xdr:to>
    <xdr:graphicFrame macro="">
      <xdr:nvGraphicFramePr>
        <xdr:cNvPr id="2" name="Chart 1">
          <a:extLst>
            <a:ext uri="{FF2B5EF4-FFF2-40B4-BE49-F238E27FC236}">
              <a16:creationId xmlns:a16="http://schemas.microsoft.com/office/drawing/2014/main" id="{18CB0E1D-9983-3A9B-D4E5-2A0D135C1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18</xdr:row>
      <xdr:rowOff>53340</xdr:rowOff>
    </xdr:from>
    <xdr:to>
      <xdr:col>4</xdr:col>
      <xdr:colOff>861060</xdr:colOff>
      <xdr:row>21</xdr:row>
      <xdr:rowOff>144780</xdr:rowOff>
    </xdr:to>
    <xdr:graphicFrame macro="">
      <xdr:nvGraphicFramePr>
        <xdr:cNvPr id="4" name="Chart 3">
          <a:extLst>
            <a:ext uri="{FF2B5EF4-FFF2-40B4-BE49-F238E27FC236}">
              <a16:creationId xmlns:a16="http://schemas.microsoft.com/office/drawing/2014/main" id="{A0834E0A-158F-9E72-53E7-A93F1A009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xdr:colOff>
      <xdr:row>18</xdr:row>
      <xdr:rowOff>76200</xdr:rowOff>
    </xdr:from>
    <xdr:to>
      <xdr:col>7</xdr:col>
      <xdr:colOff>944880</xdr:colOff>
      <xdr:row>21</xdr:row>
      <xdr:rowOff>144780</xdr:rowOff>
    </xdr:to>
    <xdr:graphicFrame macro="">
      <xdr:nvGraphicFramePr>
        <xdr:cNvPr id="5" name="Chart 4">
          <a:extLst>
            <a:ext uri="{FF2B5EF4-FFF2-40B4-BE49-F238E27FC236}">
              <a16:creationId xmlns:a16="http://schemas.microsoft.com/office/drawing/2014/main" id="{5C5CC67F-72F8-592B-DCA2-D89F07038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102870</xdr:colOff>
      <xdr:row>18</xdr:row>
      <xdr:rowOff>45720</xdr:rowOff>
    </xdr:from>
    <xdr:to>
      <xdr:col>10</xdr:col>
      <xdr:colOff>990600</xdr:colOff>
      <xdr:row>21</xdr:row>
      <xdr:rowOff>167640</xdr:rowOff>
    </xdr:to>
    <xdr:graphicFrame macro="">
      <xdr:nvGraphicFramePr>
        <xdr:cNvPr id="6" name="Chart 5">
          <a:extLst>
            <a:ext uri="{FF2B5EF4-FFF2-40B4-BE49-F238E27FC236}">
              <a16:creationId xmlns:a16="http://schemas.microsoft.com/office/drawing/2014/main" id="{95240161-A166-A19E-9392-8F5B380B5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201930</xdr:colOff>
      <xdr:row>18</xdr:row>
      <xdr:rowOff>106680</xdr:rowOff>
    </xdr:from>
    <xdr:to>
      <xdr:col>13</xdr:col>
      <xdr:colOff>990600</xdr:colOff>
      <xdr:row>21</xdr:row>
      <xdr:rowOff>167640</xdr:rowOff>
    </xdr:to>
    <xdr:graphicFrame macro="">
      <xdr:nvGraphicFramePr>
        <xdr:cNvPr id="7" name="Chart 6">
          <a:extLst>
            <a:ext uri="{FF2B5EF4-FFF2-40B4-BE49-F238E27FC236}">
              <a16:creationId xmlns:a16="http://schemas.microsoft.com/office/drawing/2014/main" id="{74D5B52A-E083-D929-CEC6-DE1AA4062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24154"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24154"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143542</xdr:colOff>
      <xdr:row>11</xdr:row>
      <xdr:rowOff>32402</xdr:rowOff>
    </xdr:from>
    <xdr:to>
      <xdr:col>20</xdr:col>
      <xdr:colOff>79829</xdr:colOff>
      <xdr:row>23</xdr:row>
      <xdr:rowOff>50798</xdr:rowOff>
    </xdr:to>
    <xdr:grpSp>
      <xdr:nvGrpSpPr>
        <xdr:cNvPr id="2" name="Shape 2">
          <a:extLst>
            <a:ext uri="{FF2B5EF4-FFF2-40B4-BE49-F238E27FC236}">
              <a16:creationId xmlns:a16="http://schemas.microsoft.com/office/drawing/2014/main" id="{00000000-0008-0000-0100-000002000000}"/>
            </a:ext>
          </a:extLst>
        </xdr:cNvPr>
        <xdr:cNvGrpSpPr/>
      </xdr:nvGrpSpPr>
      <xdr:grpSpPr>
        <a:xfrm>
          <a:off x="143542" y="1948288"/>
          <a:ext cx="11838001" cy="2108453"/>
          <a:chOff x="0" y="2751299"/>
          <a:chExt cx="10729582" cy="2108453"/>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729582" cy="2108453"/>
            <a:chOff x="152400" y="1971675"/>
            <a:chExt cx="12559843" cy="228415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2015191"/>
              <a:ext cx="5219701" cy="2175809"/>
              <a:chOff x="152400" y="2015191"/>
              <a:chExt cx="5219701" cy="2175809"/>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2015191"/>
                <a:ext cx="5219701" cy="2175809"/>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90122" y="206813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Lato"/>
                    <a:cs typeface="Lato"/>
                    <a:sym typeface="Lato"/>
                  </a:rPr>
                  <a:t>SALES AND PROFIT ANALYSIS</a:t>
                </a:r>
                <a:endParaRPr sz="1000">
                  <a:latin typeface="Arial Black" panose="020B0A04020102020204"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75735" y="1999467"/>
              <a:ext cx="3929708" cy="2256366"/>
              <a:chOff x="5475735" y="1999467"/>
              <a:chExt cx="3929708" cy="2256366"/>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75735" y="1999467"/>
                <a:ext cx="3929708" cy="225636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60413" y="2039559"/>
                <a:ext cx="2699186"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00">
                    <a:solidFill>
                      <a:schemeClr val="lt1"/>
                    </a:solidFill>
                    <a:latin typeface="Arial Black" panose="020B0A04020102020204" pitchFamily="34" charset="0"/>
                    <a:ea typeface="Lato"/>
                    <a:cs typeface="Lato"/>
                    <a:sym typeface="Lato"/>
                  </a:rPr>
                  <a:t>CATEGORY WISE PROFIT  </a:t>
                </a:r>
                <a:endParaRPr sz="1000">
                  <a:latin typeface="Arial Black" panose="020B0A04020102020204" pitchFamily="34" charset="0"/>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513108" y="1971675"/>
              <a:ext cx="3199135" cy="2276298"/>
              <a:chOff x="9513108" y="1866900"/>
              <a:chExt cx="3199135" cy="2266570"/>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513108" y="1866900"/>
                <a:ext cx="3199135" cy="226657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566939" y="1894573"/>
                <a:ext cx="2822314" cy="25050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a:solidFill>
                      <a:schemeClr val="lt1"/>
                    </a:solidFill>
                    <a:latin typeface="Arial Black" panose="020B0A04020102020204" pitchFamily="34" charset="0"/>
                    <a:ea typeface="Lato"/>
                    <a:cs typeface="Lato"/>
                    <a:sym typeface="Lato"/>
                  </a:rPr>
                  <a:t>CATEGORY WISE SALES SHARE %</a:t>
                </a:r>
                <a:endParaRPr sz="1000">
                  <a:latin typeface="Arial Black" panose="020B0A04020102020204" pitchFamily="34" charset="0"/>
                </a:endParaRPr>
              </a:p>
            </xdr:txBody>
          </xdr:sp>
        </xdr:grpSp>
      </xdr:grpSp>
    </xdr:grpSp>
    <xdr:clientData/>
  </xdr:twoCellAnchor>
  <xdr:oneCellAnchor>
    <xdr:from>
      <xdr:col>0</xdr:col>
      <xdr:colOff>137069</xdr:colOff>
      <xdr:row>23</xdr:row>
      <xdr:rowOff>137886</xdr:rowOff>
    </xdr:from>
    <xdr:ext cx="5000988" cy="1981200"/>
    <xdr:sp macro="" textlink="">
      <xdr:nvSpPr>
        <xdr:cNvPr id="15" name="Shape 15">
          <a:extLst>
            <a:ext uri="{FF2B5EF4-FFF2-40B4-BE49-F238E27FC236}">
              <a16:creationId xmlns:a16="http://schemas.microsoft.com/office/drawing/2014/main" id="{00000000-0008-0000-0100-00000F000000}"/>
            </a:ext>
          </a:extLst>
        </xdr:cNvPr>
        <xdr:cNvSpPr/>
      </xdr:nvSpPr>
      <xdr:spPr>
        <a:xfrm>
          <a:off x="137069" y="4143829"/>
          <a:ext cx="5000988" cy="19812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234768</xdr:colOff>
      <xdr:row>24</xdr:row>
      <xdr:rowOff>6441</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34768" y="41865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474254</xdr:colOff>
      <xdr:row>23</xdr:row>
      <xdr:rowOff>112304</xdr:rowOff>
    </xdr:from>
    <xdr:ext cx="3305175" cy="2043067"/>
    <xdr:sp macro="" textlink="">
      <xdr:nvSpPr>
        <xdr:cNvPr id="17" name="Shape 17">
          <a:extLst>
            <a:ext uri="{FF2B5EF4-FFF2-40B4-BE49-F238E27FC236}">
              <a16:creationId xmlns:a16="http://schemas.microsoft.com/office/drawing/2014/main" id="{00000000-0008-0000-0100-000011000000}"/>
            </a:ext>
          </a:extLst>
        </xdr:cNvPr>
        <xdr:cNvSpPr/>
      </xdr:nvSpPr>
      <xdr:spPr>
        <a:xfrm>
          <a:off x="5234940" y="4118247"/>
          <a:ext cx="3305175" cy="204306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534580</xdr:colOff>
      <xdr:row>23</xdr:row>
      <xdr:rowOff>171813</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95266" y="417775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295124</xdr:colOff>
      <xdr:row>23</xdr:row>
      <xdr:rowOff>116114</xdr:rowOff>
    </xdr:from>
    <xdr:ext cx="3328051" cy="2011680"/>
    <xdr:sp macro="" textlink="">
      <xdr:nvSpPr>
        <xdr:cNvPr id="19" name="Shape 19">
          <a:extLst>
            <a:ext uri="{FF2B5EF4-FFF2-40B4-BE49-F238E27FC236}">
              <a16:creationId xmlns:a16="http://schemas.microsoft.com/office/drawing/2014/main" id="{00000000-0008-0000-0100-000013000000}"/>
            </a:ext>
          </a:extLst>
        </xdr:cNvPr>
        <xdr:cNvSpPr/>
      </xdr:nvSpPr>
      <xdr:spPr>
        <a:xfrm>
          <a:off x="8626324" y="4122057"/>
          <a:ext cx="3328051" cy="201168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IN" sz="1100"/>
            <a:t> </a:t>
          </a:r>
          <a:endParaRPr sz="1100"/>
        </a:p>
      </xdr:txBody>
    </xdr:sp>
    <xdr:clientData fLocksWithSheet="0"/>
  </xdr:oneCellAnchor>
  <xdr:oneCellAnchor>
    <xdr:from>
      <xdr:col>14</xdr:col>
      <xdr:colOff>470172</xdr:colOff>
      <xdr:row>24</xdr:row>
      <xdr:rowOff>5262</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01372" y="418537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68580</xdr:rowOff>
    </xdr:from>
    <xdr:ext cx="11801475" cy="1481473"/>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6923"/>
          <a:ext cx="11801475" cy="1481473"/>
          <a:chOff x="0" y="3060863"/>
          <a:chExt cx="10692000" cy="1481473"/>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81473"/>
            <a:chOff x="152399" y="453254"/>
            <a:chExt cx="12498639" cy="142512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425122"/>
              <a:chOff x="152399" y="459938"/>
              <a:chExt cx="2667001" cy="140016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457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425122"/>
              <a:chOff x="152399" y="459938"/>
              <a:chExt cx="2667001" cy="1400164"/>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45727"/>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418856"/>
              <a:chOff x="152399" y="459938"/>
              <a:chExt cx="2667001" cy="1394008"/>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39571"/>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412590"/>
              <a:chOff x="152399" y="459938"/>
              <a:chExt cx="2667001" cy="1387852"/>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33415"/>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418856"/>
              <a:chOff x="152399" y="459938"/>
              <a:chExt cx="2667001" cy="139400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39571"/>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546735</xdr:colOff>
      <xdr:row>6</xdr:row>
      <xdr:rowOff>22860</xdr:rowOff>
    </xdr:from>
    <xdr:to>
      <xdr:col>3</xdr:col>
      <xdr:colOff>475436</xdr:colOff>
      <xdr:row>8</xdr:row>
      <xdr:rowOff>91440</xdr:rowOff>
    </xdr:to>
    <xdr:graphicFrame macro="">
      <xdr:nvGraphicFramePr>
        <xdr:cNvPr id="42" name="Chart 41">
          <a:extLst>
            <a:ext uri="{FF2B5EF4-FFF2-40B4-BE49-F238E27FC236}">
              <a16:creationId xmlns:a16="http://schemas.microsoft.com/office/drawing/2014/main" id="{AD5695FC-EC73-40D4-BF40-FA8D78A1C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312420</xdr:colOff>
      <xdr:row>4</xdr:row>
      <xdr:rowOff>15240</xdr:rowOff>
    </xdr:from>
    <xdr:to>
      <xdr:col>4</xdr:col>
      <xdr:colOff>38100</xdr:colOff>
      <xdr:row>10</xdr:row>
      <xdr:rowOff>91440</xdr:rowOff>
    </xdr:to>
    <xdr:grpSp>
      <xdr:nvGrpSpPr>
        <xdr:cNvPr id="47" name="Group 46">
          <a:extLst>
            <a:ext uri="{FF2B5EF4-FFF2-40B4-BE49-F238E27FC236}">
              <a16:creationId xmlns:a16="http://schemas.microsoft.com/office/drawing/2014/main" id="{A2D0AF61-5D84-669B-6A61-070B54DB5CE7}"/>
            </a:ext>
          </a:extLst>
        </xdr:cNvPr>
        <xdr:cNvGrpSpPr/>
      </xdr:nvGrpSpPr>
      <xdr:grpSpPr>
        <a:xfrm>
          <a:off x="312420" y="711926"/>
          <a:ext cx="2106023" cy="1121228"/>
          <a:chOff x="289560" y="723900"/>
          <a:chExt cx="2103120" cy="1127760"/>
        </a:xfrm>
      </xdr:grpSpPr>
      <xdr:sp macro="" textlink="KPI!$B$17">
        <xdr:nvSpPr>
          <xdr:cNvPr id="39" name="Rectangle: Rounded Corners 38">
            <a:extLst>
              <a:ext uri="{FF2B5EF4-FFF2-40B4-BE49-F238E27FC236}">
                <a16:creationId xmlns:a16="http://schemas.microsoft.com/office/drawing/2014/main" id="{C2D1D1E5-91DE-D860-27EF-DCBA11061CF2}"/>
              </a:ext>
            </a:extLst>
          </xdr:cNvPr>
          <xdr:cNvSpPr/>
        </xdr:nvSpPr>
        <xdr:spPr>
          <a:xfrm>
            <a:off x="289560" y="723900"/>
            <a:ext cx="2095500" cy="342900"/>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D8EB66-2ECE-4DFC-9B34-DB78FCDBAE28}" type="TxLink">
              <a:rPr lang="en-US" sz="1400" b="0" i="0" u="none" strike="noStrike">
                <a:solidFill>
                  <a:schemeClr val="bg1">
                    <a:lumMod val="95000"/>
                  </a:schemeClr>
                </a:solidFill>
                <a:latin typeface="Arial Black" panose="020B0A04020102020204" pitchFamily="34" charset="0"/>
                <a:ea typeface="Calibri"/>
                <a:cs typeface="Calibri"/>
              </a:rPr>
              <a:pPr algn="ctr"/>
              <a:t> $22,97,200.86 </a:t>
            </a:fld>
            <a:endParaRPr lang="en-IN" sz="1400">
              <a:solidFill>
                <a:schemeClr val="bg1">
                  <a:lumMod val="95000"/>
                </a:schemeClr>
              </a:solidFill>
              <a:latin typeface="Arial Black" panose="020B0A04020102020204" pitchFamily="34" charset="0"/>
            </a:endParaRPr>
          </a:p>
        </xdr:txBody>
      </xdr:sp>
      <xdr:sp macro="" textlink="">
        <xdr:nvSpPr>
          <xdr:cNvPr id="41" name="Rectangle: Rounded Corners 40">
            <a:extLst>
              <a:ext uri="{FF2B5EF4-FFF2-40B4-BE49-F238E27FC236}">
                <a16:creationId xmlns:a16="http://schemas.microsoft.com/office/drawing/2014/main" id="{ADB9F529-C544-3638-F1B7-E4519A0735DC}"/>
              </a:ext>
            </a:extLst>
          </xdr:cNvPr>
          <xdr:cNvSpPr/>
        </xdr:nvSpPr>
        <xdr:spPr>
          <a:xfrm>
            <a:off x="297180" y="1508760"/>
            <a:ext cx="2095500" cy="342900"/>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 </a:t>
            </a:r>
            <a:endParaRPr lang="en-IN" sz="1200">
              <a:solidFill>
                <a:schemeClr val="bg1">
                  <a:lumMod val="95000"/>
                </a:schemeClr>
              </a:solidFill>
              <a:latin typeface="Arial Black" panose="020B0A040201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442872</xdr:colOff>
          <xdr:row>8</xdr:row>
          <xdr:rowOff>164319</xdr:rowOff>
        </xdr:from>
        <xdr:to>
          <xdr:col>4</xdr:col>
          <xdr:colOff>22860</xdr:colOff>
          <xdr:row>10</xdr:row>
          <xdr:rowOff>42399</xdr:rowOff>
        </xdr:to>
        <xdr:pic>
          <xdr:nvPicPr>
            <xdr:cNvPr id="49" name="Picture 48">
              <a:extLst>
                <a:ext uri="{FF2B5EF4-FFF2-40B4-BE49-F238E27FC236}">
                  <a16:creationId xmlns:a16="http://schemas.microsoft.com/office/drawing/2014/main" id="{EC756529-AE67-DE6C-2BA9-C6125BF6ECC6}"/>
                </a:ext>
              </a:extLst>
            </xdr:cNvPr>
            <xdr:cNvPicPr>
              <a:picLocks noChangeAspect="1" noChangeArrowheads="1"/>
              <a:extLst>
                <a:ext uri="{84589F7E-364E-4C9E-8A38-B11213B215E9}">
                  <a14:cameraTool cellRange="'KPI YOY'!$B$9" spid="_x0000_s2145"/>
                </a:ext>
              </a:extLst>
            </xdr:cNvPicPr>
          </xdr:nvPicPr>
          <xdr:blipFill>
            <a:blip xmlns:r="http://schemas.openxmlformats.org/officeDocument/2006/relationships" r:embed="rId2"/>
            <a:srcRect/>
            <a:stretch>
              <a:fillRect/>
            </a:stretch>
          </xdr:blipFill>
          <xdr:spPr bwMode="auto">
            <a:xfrm>
              <a:off x="1628205" y="1571088"/>
              <a:ext cx="765322" cy="2297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247487</xdr:colOff>
      <xdr:row>4</xdr:row>
      <xdr:rowOff>22989</xdr:rowOff>
    </xdr:from>
    <xdr:to>
      <xdr:col>8</xdr:col>
      <xdr:colOff>71640</xdr:colOff>
      <xdr:row>6</xdr:row>
      <xdr:rowOff>15266</xdr:rowOff>
    </xdr:to>
    <xdr:sp macro="" textlink="KPI!E17">
      <xdr:nvSpPr>
        <xdr:cNvPr id="52" name="Rectangle: Rounded Corners 51">
          <a:extLst>
            <a:ext uri="{FF2B5EF4-FFF2-40B4-BE49-F238E27FC236}">
              <a16:creationId xmlns:a16="http://schemas.microsoft.com/office/drawing/2014/main" id="{0C562165-7B76-44E7-8D77-254AE5DFE270}"/>
            </a:ext>
          </a:extLst>
        </xdr:cNvPr>
        <xdr:cNvSpPr/>
      </xdr:nvSpPr>
      <xdr:spPr>
        <a:xfrm>
          <a:off x="2618154" y="726374"/>
          <a:ext cx="2194819" cy="34396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E215FA-A614-47CC-8939-2D9A8885F94A}" type="TxLink">
            <a:rPr lang="en-US" sz="1400" b="0" i="0" u="none" strike="noStrike">
              <a:solidFill>
                <a:schemeClr val="bg1">
                  <a:lumMod val="95000"/>
                </a:schemeClr>
              </a:solidFill>
              <a:latin typeface="Arial Black" panose="020B0A04020102020204" pitchFamily="34" charset="0"/>
              <a:ea typeface="Calibri"/>
              <a:cs typeface="Calibri"/>
            </a:rPr>
            <a:pPr algn="ctr"/>
            <a:t> $2,86,397.02 </a:t>
          </a:fld>
          <a:endParaRPr lang="en-IN" sz="1400">
            <a:solidFill>
              <a:schemeClr val="bg1">
                <a:lumMod val="95000"/>
              </a:schemeClr>
            </a:solidFill>
            <a:latin typeface="Arial Black" panose="020B0A04020102020204" pitchFamily="34" charset="0"/>
          </a:endParaRPr>
        </a:p>
      </xdr:txBody>
    </xdr:sp>
    <xdr:clientData/>
  </xdr:twoCellAnchor>
  <xdr:twoCellAnchor>
    <xdr:from>
      <xdr:col>4</xdr:col>
      <xdr:colOff>247487</xdr:colOff>
      <xdr:row>8</xdr:row>
      <xdr:rowOff>106913</xdr:rowOff>
    </xdr:from>
    <xdr:to>
      <xdr:col>8</xdr:col>
      <xdr:colOff>78154</xdr:colOff>
      <xdr:row>10</xdr:row>
      <xdr:rowOff>99189</xdr:rowOff>
    </xdr:to>
    <xdr:sp macro="" textlink="">
      <xdr:nvSpPr>
        <xdr:cNvPr id="53" name="Rectangle: Rounded Corners 52">
          <a:extLst>
            <a:ext uri="{FF2B5EF4-FFF2-40B4-BE49-F238E27FC236}">
              <a16:creationId xmlns:a16="http://schemas.microsoft.com/office/drawing/2014/main" id="{77FA7E48-BE49-41AA-BBE9-D38A95DB92AA}"/>
            </a:ext>
          </a:extLst>
        </xdr:cNvPr>
        <xdr:cNvSpPr/>
      </xdr:nvSpPr>
      <xdr:spPr>
        <a:xfrm>
          <a:off x="2618154" y="1513682"/>
          <a:ext cx="2201333" cy="34396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 </a:t>
          </a:r>
          <a:endParaRPr lang="en-IN" sz="1200">
            <a:solidFill>
              <a:schemeClr val="bg1">
                <a:lumMod val="95000"/>
              </a:schemeClr>
            </a:solidFill>
            <a:latin typeface="Arial Black" panose="020B0A04020102020204" pitchFamily="34" charset="0"/>
          </a:endParaRPr>
        </a:p>
      </xdr:txBody>
    </xdr:sp>
    <xdr:clientData/>
  </xdr:twoCellAnchor>
  <xdr:twoCellAnchor>
    <xdr:from>
      <xdr:col>16</xdr:col>
      <xdr:colOff>152400</xdr:colOff>
      <xdr:row>3</xdr:row>
      <xdr:rowOff>172786</xdr:rowOff>
    </xdr:from>
    <xdr:to>
      <xdr:col>19</xdr:col>
      <xdr:colOff>557832</xdr:colOff>
      <xdr:row>5</xdr:row>
      <xdr:rowOff>165062</xdr:rowOff>
    </xdr:to>
    <xdr:sp macro="" textlink="KPI!N17">
      <xdr:nvSpPr>
        <xdr:cNvPr id="54" name="Rectangle: Rounded Corners 53">
          <a:extLst>
            <a:ext uri="{FF2B5EF4-FFF2-40B4-BE49-F238E27FC236}">
              <a16:creationId xmlns:a16="http://schemas.microsoft.com/office/drawing/2014/main" id="{944599A5-F39D-4616-8C6A-368D24A54DA4}"/>
            </a:ext>
          </a:extLst>
        </xdr:cNvPr>
        <xdr:cNvSpPr/>
      </xdr:nvSpPr>
      <xdr:spPr>
        <a:xfrm>
          <a:off x="9673771" y="695300"/>
          <a:ext cx="2190690" cy="34061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16AA66-7EBC-4262-B06F-3EFF435E095E}" type="TxLink">
            <a:rPr lang="en-US" sz="1400" b="0" i="0" u="none" strike="noStrike">
              <a:solidFill>
                <a:schemeClr val="bg1">
                  <a:lumMod val="95000"/>
                </a:schemeClr>
              </a:solidFill>
              <a:latin typeface="Arial Black" panose="020B0A04020102020204" pitchFamily="34" charset="0"/>
              <a:ea typeface="Calibri"/>
              <a:cs typeface="Calibri"/>
            </a:rPr>
            <a:pPr algn="ctr"/>
            <a:t>12.47%</a:t>
          </a:fld>
          <a:endParaRPr lang="en-IN" sz="1400">
            <a:solidFill>
              <a:schemeClr val="bg1">
                <a:lumMod val="95000"/>
              </a:schemeClr>
            </a:solidFill>
            <a:latin typeface="Arial Black" panose="020B0A04020102020204" pitchFamily="34" charset="0"/>
          </a:endParaRPr>
        </a:p>
      </xdr:txBody>
    </xdr:sp>
    <xdr:clientData/>
  </xdr:twoCellAnchor>
  <xdr:twoCellAnchor>
    <xdr:from>
      <xdr:col>16</xdr:col>
      <xdr:colOff>174172</xdr:colOff>
      <xdr:row>8</xdr:row>
      <xdr:rowOff>80863</xdr:rowOff>
    </xdr:from>
    <xdr:to>
      <xdr:col>19</xdr:col>
      <xdr:colOff>565427</xdr:colOff>
      <xdr:row>10</xdr:row>
      <xdr:rowOff>73139</xdr:rowOff>
    </xdr:to>
    <xdr:sp macro="" textlink="">
      <xdr:nvSpPr>
        <xdr:cNvPr id="55" name="Rectangle: Rounded Corners 54">
          <a:extLst>
            <a:ext uri="{FF2B5EF4-FFF2-40B4-BE49-F238E27FC236}">
              <a16:creationId xmlns:a16="http://schemas.microsoft.com/office/drawing/2014/main" id="{93D71FD0-0952-4EC9-B9E5-184496B27D4B}"/>
            </a:ext>
          </a:extLst>
        </xdr:cNvPr>
        <xdr:cNvSpPr/>
      </xdr:nvSpPr>
      <xdr:spPr>
        <a:xfrm>
          <a:off x="9695543" y="1474234"/>
          <a:ext cx="2176513" cy="34061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 </a:t>
          </a:r>
          <a:endParaRPr lang="en-IN" sz="1200">
            <a:solidFill>
              <a:schemeClr val="bg1">
                <a:lumMod val="95000"/>
              </a:schemeClr>
            </a:solidFill>
            <a:latin typeface="Arial Black" panose="020B0A04020102020204" pitchFamily="34" charset="0"/>
          </a:endParaRPr>
        </a:p>
      </xdr:txBody>
    </xdr:sp>
    <xdr:clientData/>
  </xdr:twoCellAnchor>
  <xdr:twoCellAnchor>
    <xdr:from>
      <xdr:col>8</xdr:col>
      <xdr:colOff>306103</xdr:colOff>
      <xdr:row>4</xdr:row>
      <xdr:rowOff>12569</xdr:rowOff>
    </xdr:from>
    <xdr:to>
      <xdr:col>12</xdr:col>
      <xdr:colOff>110718</xdr:colOff>
      <xdr:row>6</xdr:row>
      <xdr:rowOff>4846</xdr:rowOff>
    </xdr:to>
    <xdr:sp macro="" textlink="KPI!H17">
      <xdr:nvSpPr>
        <xdr:cNvPr id="56" name="Rectangle: Rounded Corners 55">
          <a:extLst>
            <a:ext uri="{FF2B5EF4-FFF2-40B4-BE49-F238E27FC236}">
              <a16:creationId xmlns:a16="http://schemas.microsoft.com/office/drawing/2014/main" id="{517E6237-F8AD-4D7B-9958-EAC52A36A2EA}"/>
            </a:ext>
          </a:extLst>
        </xdr:cNvPr>
        <xdr:cNvSpPr/>
      </xdr:nvSpPr>
      <xdr:spPr>
        <a:xfrm>
          <a:off x="5066789" y="709255"/>
          <a:ext cx="2184958" cy="340620"/>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6D051A-5255-4174-8A66-3A5CA3226418}" type="TxLink">
            <a:rPr lang="en-US" sz="1400" b="0" i="0" u="none" strike="noStrike">
              <a:solidFill>
                <a:schemeClr val="bg1">
                  <a:lumMod val="95000"/>
                </a:schemeClr>
              </a:solidFill>
              <a:latin typeface="Arial Black" panose="020B0A04020102020204" pitchFamily="34" charset="0"/>
              <a:ea typeface="Calibri"/>
              <a:cs typeface="Calibri"/>
            </a:rPr>
            <a:pPr algn="ctr"/>
            <a:t># 37873</a:t>
          </a:fld>
          <a:endParaRPr lang="en-IN" sz="1400">
            <a:solidFill>
              <a:schemeClr val="bg1">
                <a:lumMod val="95000"/>
              </a:schemeClr>
            </a:solidFill>
            <a:latin typeface="Arial Black" panose="020B0A04020102020204" pitchFamily="34" charset="0"/>
          </a:endParaRPr>
        </a:p>
      </xdr:txBody>
    </xdr:sp>
    <xdr:clientData/>
  </xdr:twoCellAnchor>
  <xdr:twoCellAnchor>
    <xdr:from>
      <xdr:col>8</xdr:col>
      <xdr:colOff>306103</xdr:colOff>
      <xdr:row>8</xdr:row>
      <xdr:rowOff>83468</xdr:rowOff>
    </xdr:from>
    <xdr:to>
      <xdr:col>12</xdr:col>
      <xdr:colOff>117231</xdr:colOff>
      <xdr:row>10</xdr:row>
      <xdr:rowOff>75744</xdr:rowOff>
    </xdr:to>
    <xdr:sp macro="" textlink="">
      <xdr:nvSpPr>
        <xdr:cNvPr id="57" name="Rectangle: Rounded Corners 56">
          <a:extLst>
            <a:ext uri="{FF2B5EF4-FFF2-40B4-BE49-F238E27FC236}">
              <a16:creationId xmlns:a16="http://schemas.microsoft.com/office/drawing/2014/main" id="{DC15CCF1-3AC8-4275-9773-55FF23481F09}"/>
            </a:ext>
          </a:extLst>
        </xdr:cNvPr>
        <xdr:cNvSpPr/>
      </xdr:nvSpPr>
      <xdr:spPr>
        <a:xfrm>
          <a:off x="5047436" y="1490237"/>
          <a:ext cx="2181795" cy="34396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 </a:t>
          </a:r>
          <a:endParaRPr lang="en-IN" sz="1200">
            <a:solidFill>
              <a:schemeClr val="bg1">
                <a:lumMod val="95000"/>
              </a:schemeClr>
            </a:solidFill>
            <a:latin typeface="Arial Black" panose="020B0A04020102020204" pitchFamily="34" charset="0"/>
          </a:endParaRPr>
        </a:p>
      </xdr:txBody>
    </xdr:sp>
    <xdr:clientData/>
  </xdr:twoCellAnchor>
  <xdr:twoCellAnchor>
    <xdr:from>
      <xdr:col>12</xdr:col>
      <xdr:colOff>217715</xdr:colOff>
      <xdr:row>4</xdr:row>
      <xdr:rowOff>21687</xdr:rowOff>
    </xdr:from>
    <xdr:to>
      <xdr:col>16</xdr:col>
      <xdr:colOff>9453</xdr:colOff>
      <xdr:row>6</xdr:row>
      <xdr:rowOff>13964</xdr:rowOff>
    </xdr:to>
    <xdr:sp macro="" textlink="KPI!K17">
      <xdr:nvSpPr>
        <xdr:cNvPr id="58" name="Rectangle: Rounded Corners 57">
          <a:extLst>
            <a:ext uri="{FF2B5EF4-FFF2-40B4-BE49-F238E27FC236}">
              <a16:creationId xmlns:a16="http://schemas.microsoft.com/office/drawing/2014/main" id="{AAAA5FEB-7AB2-4F8A-8107-EEAD845B2723}"/>
            </a:ext>
          </a:extLst>
        </xdr:cNvPr>
        <xdr:cNvSpPr/>
      </xdr:nvSpPr>
      <xdr:spPr>
        <a:xfrm>
          <a:off x="7358744" y="718373"/>
          <a:ext cx="2172080" cy="340620"/>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7039BD6-FC13-4B5E-BCFF-16B56304E0EF}" type="TxLink">
            <a:rPr lang="en-US" sz="1400" b="0" i="0" u="none" strike="noStrike">
              <a:solidFill>
                <a:schemeClr val="bg1">
                  <a:lumMod val="95000"/>
                </a:schemeClr>
              </a:solidFill>
              <a:latin typeface="Arial Black" panose="020B0A04020102020204" pitchFamily="34" charset="0"/>
              <a:ea typeface="Calibri"/>
              <a:cs typeface="Calibri"/>
            </a:rPr>
            <a:pPr algn="ctr"/>
            <a:t># 9994</a:t>
          </a:fld>
          <a:endParaRPr lang="en-IN" sz="1400">
            <a:solidFill>
              <a:schemeClr val="bg1">
                <a:lumMod val="95000"/>
              </a:schemeClr>
            </a:solidFill>
            <a:latin typeface="Arial Black" panose="020B0A04020102020204" pitchFamily="34" charset="0"/>
          </a:endParaRPr>
        </a:p>
      </xdr:txBody>
    </xdr:sp>
    <xdr:clientData/>
  </xdr:twoCellAnchor>
  <xdr:twoCellAnchor>
    <xdr:from>
      <xdr:col>12</xdr:col>
      <xdr:colOff>224972</xdr:colOff>
      <xdr:row>8</xdr:row>
      <xdr:rowOff>105611</xdr:rowOff>
    </xdr:from>
    <xdr:to>
      <xdr:col>16</xdr:col>
      <xdr:colOff>17048</xdr:colOff>
      <xdr:row>10</xdr:row>
      <xdr:rowOff>97887</xdr:rowOff>
    </xdr:to>
    <xdr:sp macro="" textlink="">
      <xdr:nvSpPr>
        <xdr:cNvPr id="59" name="Rectangle: Rounded Corners 58">
          <a:extLst>
            <a:ext uri="{FF2B5EF4-FFF2-40B4-BE49-F238E27FC236}">
              <a16:creationId xmlns:a16="http://schemas.microsoft.com/office/drawing/2014/main" id="{29FF8449-549A-4E07-9466-BB342083A933}"/>
            </a:ext>
          </a:extLst>
        </xdr:cNvPr>
        <xdr:cNvSpPr/>
      </xdr:nvSpPr>
      <xdr:spPr>
        <a:xfrm>
          <a:off x="7366001" y="1498982"/>
          <a:ext cx="2172418" cy="340619"/>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 </a:t>
          </a:r>
          <a:endParaRPr lang="en-IN" sz="1200">
            <a:solidFill>
              <a:schemeClr val="bg1">
                <a:lumMod val="95000"/>
              </a:schemeClr>
            </a:solidFill>
            <a:latin typeface="Arial Black" panose="020B0A04020102020204" pitchFamily="34" charset="0"/>
          </a:endParaRPr>
        </a:p>
      </xdr:txBody>
    </xdr:sp>
    <xdr:clientData/>
  </xdr:twoCellAnchor>
  <xdr:twoCellAnchor>
    <xdr:from>
      <xdr:col>4</xdr:col>
      <xdr:colOff>358205</xdr:colOff>
      <xdr:row>5</xdr:row>
      <xdr:rowOff>159759</xdr:rowOff>
    </xdr:from>
    <xdr:to>
      <xdr:col>7</xdr:col>
      <xdr:colOff>553589</xdr:colOff>
      <xdr:row>9</xdr:row>
      <xdr:rowOff>0</xdr:rowOff>
    </xdr:to>
    <xdr:graphicFrame macro="">
      <xdr:nvGraphicFramePr>
        <xdr:cNvPr id="60" name="Chart 59">
          <a:extLst>
            <a:ext uri="{FF2B5EF4-FFF2-40B4-BE49-F238E27FC236}">
              <a16:creationId xmlns:a16="http://schemas.microsoft.com/office/drawing/2014/main" id="{1E2ABFAB-D49D-4E31-916E-F749F9C42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442872</xdr:colOff>
      <xdr:row>9</xdr:row>
      <xdr:rowOff>1</xdr:rowOff>
    </xdr:from>
    <xdr:to>
      <xdr:col>8</xdr:col>
      <xdr:colOff>39077</xdr:colOff>
      <xdr:row>10</xdr:row>
      <xdr:rowOff>53340</xdr:rowOff>
    </xdr:to>
    <xdr:pic>
      <xdr:nvPicPr>
        <xdr:cNvPr id="61" name="Picture 60">
          <a:extLst>
            <a:ext uri="{FF2B5EF4-FFF2-40B4-BE49-F238E27FC236}">
              <a16:creationId xmlns:a16="http://schemas.microsoft.com/office/drawing/2014/main" id="{27DFCCDD-7D39-B5D1-E9B7-A9F7F76767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98872" y="1582616"/>
          <a:ext cx="781538" cy="229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475436</xdr:colOff>
          <xdr:row>8</xdr:row>
          <xdr:rowOff>149795</xdr:rowOff>
        </xdr:from>
        <xdr:to>
          <xdr:col>12</xdr:col>
          <xdr:colOff>84667</xdr:colOff>
          <xdr:row>10</xdr:row>
          <xdr:rowOff>27289</xdr:rowOff>
        </xdr:to>
        <xdr:pic>
          <xdr:nvPicPr>
            <xdr:cNvPr id="67" name="Picture 66">
              <a:extLst>
                <a:ext uri="{FF2B5EF4-FFF2-40B4-BE49-F238E27FC236}">
                  <a16:creationId xmlns:a16="http://schemas.microsoft.com/office/drawing/2014/main" id="{07E42ECA-913C-0772-A371-FD8436766557}"/>
                </a:ext>
              </a:extLst>
            </xdr:cNvPr>
            <xdr:cNvPicPr>
              <a:picLocks noChangeAspect="1" noChangeArrowheads="1"/>
              <a:extLst>
                <a:ext uri="{84589F7E-364E-4C9E-8A38-B11213B215E9}">
                  <a14:cameraTool cellRange="'KPI YOY'!$D$9" spid="_x0000_s2146"/>
                </a:ext>
              </a:extLst>
            </xdr:cNvPicPr>
          </xdr:nvPicPr>
          <xdr:blipFill>
            <a:blip xmlns:r="http://schemas.openxmlformats.org/officeDocument/2006/relationships" r:embed="rId5"/>
            <a:srcRect/>
            <a:stretch>
              <a:fillRect/>
            </a:stretch>
          </xdr:blipFill>
          <xdr:spPr bwMode="auto">
            <a:xfrm>
              <a:off x="6402103" y="1556564"/>
              <a:ext cx="794564" cy="2291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403795</xdr:colOff>
          <xdr:row>9</xdr:row>
          <xdr:rowOff>0</xdr:rowOff>
        </xdr:from>
        <xdr:to>
          <xdr:col>15</xdr:col>
          <xdr:colOff>587586</xdr:colOff>
          <xdr:row>10</xdr:row>
          <xdr:rowOff>53339</xdr:rowOff>
        </xdr:to>
        <xdr:pic>
          <xdr:nvPicPr>
            <xdr:cNvPr id="70" name="Picture 69">
              <a:extLst>
                <a:ext uri="{FF2B5EF4-FFF2-40B4-BE49-F238E27FC236}">
                  <a16:creationId xmlns:a16="http://schemas.microsoft.com/office/drawing/2014/main" id="{341FCBD1-3020-7900-66C8-425ECF9DC72E}"/>
                </a:ext>
              </a:extLst>
            </xdr:cNvPr>
            <xdr:cNvPicPr>
              <a:picLocks noChangeAspect="1" noChangeArrowheads="1"/>
              <a:extLst>
                <a:ext uri="{84589F7E-364E-4C9E-8A38-B11213B215E9}">
                  <a14:cameraTool cellRange="'KPI YOY'!$E$9" spid="_x0000_s2147"/>
                </a:ext>
              </a:extLst>
            </xdr:cNvPicPr>
          </xdr:nvPicPr>
          <xdr:blipFill>
            <a:blip xmlns:r="http://schemas.openxmlformats.org/officeDocument/2006/relationships" r:embed="rId6"/>
            <a:srcRect/>
            <a:stretch>
              <a:fillRect/>
            </a:stretch>
          </xdr:blipFill>
          <xdr:spPr bwMode="auto">
            <a:xfrm>
              <a:off x="8701128" y="1582615"/>
              <a:ext cx="776458" cy="22918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371231</xdr:colOff>
          <xdr:row>8</xdr:row>
          <xdr:rowOff>156308</xdr:rowOff>
        </xdr:from>
        <xdr:to>
          <xdr:col>19</xdr:col>
          <xdr:colOff>566615</xdr:colOff>
          <xdr:row>10</xdr:row>
          <xdr:rowOff>33801</xdr:rowOff>
        </xdr:to>
        <xdr:pic>
          <xdr:nvPicPr>
            <xdr:cNvPr id="72" name="Picture 71">
              <a:extLst>
                <a:ext uri="{FF2B5EF4-FFF2-40B4-BE49-F238E27FC236}">
                  <a16:creationId xmlns:a16="http://schemas.microsoft.com/office/drawing/2014/main" id="{CD1A8713-72CC-786E-1CB3-D8D8B8018245}"/>
                </a:ext>
              </a:extLst>
            </xdr:cNvPr>
            <xdr:cNvPicPr>
              <a:picLocks noChangeAspect="1" noChangeArrowheads="1"/>
              <a:extLst>
                <a:ext uri="{84589F7E-364E-4C9E-8A38-B11213B215E9}">
                  <a14:cameraTool cellRange="'KPI YOY'!$F$9" spid="_x0000_s2148"/>
                </a:ext>
              </a:extLst>
            </xdr:cNvPicPr>
          </xdr:nvPicPr>
          <xdr:blipFill>
            <a:blip xmlns:r="http://schemas.openxmlformats.org/officeDocument/2006/relationships" r:embed="rId7"/>
            <a:srcRect/>
            <a:stretch>
              <a:fillRect/>
            </a:stretch>
          </xdr:blipFill>
          <xdr:spPr bwMode="auto">
            <a:xfrm>
              <a:off x="11039231" y="1563077"/>
              <a:ext cx="788051" cy="2291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312058</xdr:colOff>
      <xdr:row>5</xdr:row>
      <xdr:rowOff>146733</xdr:rowOff>
    </xdr:from>
    <xdr:to>
      <xdr:col>11</xdr:col>
      <xdr:colOff>501489</xdr:colOff>
      <xdr:row>8</xdr:row>
      <xdr:rowOff>130257</xdr:rowOff>
    </xdr:to>
    <xdr:graphicFrame macro="">
      <xdr:nvGraphicFramePr>
        <xdr:cNvPr id="73" name="Chart 72">
          <a:extLst>
            <a:ext uri="{FF2B5EF4-FFF2-40B4-BE49-F238E27FC236}">
              <a16:creationId xmlns:a16="http://schemas.microsoft.com/office/drawing/2014/main" id="{6BF76585-BF0E-421B-91D5-33E59B0F0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290285</xdr:colOff>
      <xdr:row>6</xdr:row>
      <xdr:rowOff>39076</xdr:rowOff>
    </xdr:from>
    <xdr:to>
      <xdr:col>15</xdr:col>
      <xdr:colOff>475435</xdr:colOff>
      <xdr:row>8</xdr:row>
      <xdr:rowOff>156308</xdr:rowOff>
    </xdr:to>
    <xdr:graphicFrame macro="">
      <xdr:nvGraphicFramePr>
        <xdr:cNvPr id="77" name="Chart 76">
          <a:extLst>
            <a:ext uri="{FF2B5EF4-FFF2-40B4-BE49-F238E27FC236}">
              <a16:creationId xmlns:a16="http://schemas.microsoft.com/office/drawing/2014/main" id="{939DDD52-3FEA-4B7F-8CB1-3E8B487E7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268515</xdr:colOff>
      <xdr:row>5</xdr:row>
      <xdr:rowOff>145143</xdr:rowOff>
    </xdr:from>
    <xdr:to>
      <xdr:col>19</xdr:col>
      <xdr:colOff>493485</xdr:colOff>
      <xdr:row>9</xdr:row>
      <xdr:rowOff>3375</xdr:rowOff>
    </xdr:to>
    <xdr:graphicFrame macro="">
      <xdr:nvGraphicFramePr>
        <xdr:cNvPr id="79" name="Chart 78">
          <a:extLst>
            <a:ext uri="{FF2B5EF4-FFF2-40B4-BE49-F238E27FC236}">
              <a16:creationId xmlns:a16="http://schemas.microsoft.com/office/drawing/2014/main" id="{8AF2F397-78B7-4BF6-A889-424CC646F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94343</xdr:colOff>
      <xdr:row>12</xdr:row>
      <xdr:rowOff>130629</xdr:rowOff>
    </xdr:from>
    <xdr:to>
      <xdr:col>8</xdr:col>
      <xdr:colOff>0</xdr:colOff>
      <xdr:row>22</xdr:row>
      <xdr:rowOff>166914</xdr:rowOff>
    </xdr:to>
    <xdr:graphicFrame macro="">
      <xdr:nvGraphicFramePr>
        <xdr:cNvPr id="81" name="Chart 80">
          <a:extLst>
            <a:ext uri="{FF2B5EF4-FFF2-40B4-BE49-F238E27FC236}">
              <a16:creationId xmlns:a16="http://schemas.microsoft.com/office/drawing/2014/main" id="{E1976793-87B8-46A0-B537-3272D7484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435427</xdr:colOff>
      <xdr:row>13</xdr:row>
      <xdr:rowOff>72571</xdr:rowOff>
    </xdr:from>
    <xdr:to>
      <xdr:col>14</xdr:col>
      <xdr:colOff>442686</xdr:colOff>
      <xdr:row>23</xdr:row>
      <xdr:rowOff>65314</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26B9F2E8-F4B4-4D49-91CD-1B3E9A8AF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96113" y="2336800"/>
              <a:ext cx="3577773" cy="17344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449942</xdr:colOff>
      <xdr:row>13</xdr:row>
      <xdr:rowOff>137885</xdr:rowOff>
    </xdr:from>
    <xdr:to>
      <xdr:col>19</xdr:col>
      <xdr:colOff>159656</xdr:colOff>
      <xdr:row>22</xdr:row>
      <xdr:rowOff>116115</xdr:rowOff>
    </xdr:to>
    <xdr:graphicFrame macro="">
      <xdr:nvGraphicFramePr>
        <xdr:cNvPr id="83" name="Chart 82">
          <a:extLst>
            <a:ext uri="{FF2B5EF4-FFF2-40B4-BE49-F238E27FC236}">
              <a16:creationId xmlns:a16="http://schemas.microsoft.com/office/drawing/2014/main" id="{F048D337-7079-4149-AEE1-C42706249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100782</xdr:colOff>
      <xdr:row>25</xdr:row>
      <xdr:rowOff>21770</xdr:rowOff>
    </xdr:from>
    <xdr:to>
      <xdr:col>8</xdr:col>
      <xdr:colOff>326571</xdr:colOff>
      <xdr:row>35</xdr:row>
      <xdr:rowOff>65313</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9F302CE3-2AAF-43F2-B901-BB6A6F0B4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0782" y="4403270"/>
              <a:ext cx="4980669" cy="17961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529771</xdr:colOff>
      <xdr:row>25</xdr:row>
      <xdr:rowOff>43543</xdr:rowOff>
    </xdr:from>
    <xdr:to>
      <xdr:col>14</xdr:col>
      <xdr:colOff>174171</xdr:colOff>
      <xdr:row>35</xdr:row>
      <xdr:rowOff>0</xdr:rowOff>
    </xdr:to>
    <xdr:graphicFrame macro="">
      <xdr:nvGraphicFramePr>
        <xdr:cNvPr id="87" name="Chart 86">
          <a:extLst>
            <a:ext uri="{FF2B5EF4-FFF2-40B4-BE49-F238E27FC236}">
              <a16:creationId xmlns:a16="http://schemas.microsoft.com/office/drawing/2014/main" id="{1CF82743-4EBF-4EB1-BD84-B0DB1819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348341</xdr:colOff>
      <xdr:row>26</xdr:row>
      <xdr:rowOff>116115</xdr:rowOff>
    </xdr:from>
    <xdr:to>
      <xdr:col>20</xdr:col>
      <xdr:colOff>14514</xdr:colOff>
      <xdr:row>33</xdr:row>
      <xdr:rowOff>116115</xdr:rowOff>
    </xdr:to>
    <xdr:grpSp>
      <xdr:nvGrpSpPr>
        <xdr:cNvPr id="45" name="Group 44">
          <a:extLst>
            <a:ext uri="{FF2B5EF4-FFF2-40B4-BE49-F238E27FC236}">
              <a16:creationId xmlns:a16="http://schemas.microsoft.com/office/drawing/2014/main" id="{1C1AD581-6E84-20AA-FD05-504C6D360F0A}"/>
            </a:ext>
          </a:extLst>
        </xdr:cNvPr>
        <xdr:cNvGrpSpPr/>
      </xdr:nvGrpSpPr>
      <xdr:grpSpPr>
        <a:xfrm>
          <a:off x="8679541" y="4644572"/>
          <a:ext cx="3236687" cy="1219200"/>
          <a:chOff x="8233591" y="4361543"/>
          <a:chExt cx="3848463" cy="1465942"/>
        </a:xfrm>
      </xdr:grpSpPr>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1C8C7312-F3F2-4262-BFF8-98B12B67A4CA}"/>
                  </a:ext>
                </a:extLst>
              </xdr:cNvPr>
              <xdr:cNvGraphicFramePr/>
            </xdr:nvGraphicFramePr>
            <xdr:xfrm>
              <a:off x="8233591" y="4369162"/>
              <a:ext cx="1280523" cy="1458323"/>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79541" y="4650909"/>
                <a:ext cx="1076963" cy="1212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3" name="Segment 1">
                <a:extLst>
                  <a:ext uri="{FF2B5EF4-FFF2-40B4-BE49-F238E27FC236}">
                    <a16:creationId xmlns:a16="http://schemas.microsoft.com/office/drawing/2014/main" id="{20C6FAD9-E62F-44A7-B0AA-4180348E9B70}"/>
                  </a:ext>
                </a:extLst>
              </xdr:cNvPr>
              <xdr:cNvGraphicFramePr/>
            </xdr:nvGraphicFramePr>
            <xdr:xfrm>
              <a:off x="9521371" y="4361543"/>
              <a:ext cx="1280523" cy="1458324"/>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62607" y="4644572"/>
                <a:ext cx="1076963" cy="1212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2EB0FFB4-5E96-4621-8EA1-7D43FE95CA4F}"/>
                  </a:ext>
                </a:extLst>
              </xdr:cNvPr>
              <xdr:cNvGraphicFramePr/>
            </xdr:nvGraphicFramePr>
            <xdr:xfrm>
              <a:off x="10801531" y="4361543"/>
              <a:ext cx="1280523" cy="145832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39265" y="4644572"/>
                <a:ext cx="1076963" cy="1212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lpi Soni" refreshedDate="45224.788355439814" createdVersion="8" refreshedVersion="8" minRefreshableVersion="3" recordCount="9995" xr:uid="{25F8CA94-3E55-49A7-9AA7-3245698296FF}">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516429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24E320-267E-4F00-B794-12B4A727D1C3}"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B42E2-B900-42A8-B258-CB08DF8938C6}"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2">
    <format dxfId="43">
      <pivotArea collapsedLevelsAreSubtotals="1" fieldPosition="0">
        <references count="1">
          <reference field="15" count="1">
            <x v="0"/>
          </reference>
        </references>
      </pivotArea>
    </format>
    <format dxfId="42">
      <pivotArea outline="0" collapsedLevelsAreSubtotals="1" fieldPosition="0"/>
    </format>
  </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5B50C9-C064-4030-882B-23B5D9B0F140}"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41">
      <pivotArea outline="0" collapsedLevelsAreSubtotals="1" fieldPosition="0"/>
    </format>
    <format dxfId="40">
      <pivotArea collapsedLevelsAreSubtotals="1" fieldPosition="0">
        <references count="1">
          <reference field="15" count="1">
            <x v="1"/>
          </reference>
        </references>
      </pivotArea>
    </format>
    <format dxfId="3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431481-8A63-4AFF-A92F-F44586B3AC88}"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3">
    <format dxfId="38">
      <pivotArea collapsedLevelsAreSubtotals="1" fieldPosition="0">
        <references count="1">
          <reference field="11" count="1">
            <x v="2"/>
          </reference>
        </references>
      </pivotArea>
    </format>
    <format dxfId="37">
      <pivotArea collapsedLevelsAreSubtotals="1" fieldPosition="0">
        <references count="1">
          <reference field="11" count="1">
            <x v="48"/>
          </reference>
        </references>
      </pivotArea>
    </format>
    <format dxfId="36">
      <pivotArea outline="0" collapsedLevelsAreSubtotals="1" fieldPosition="0"/>
    </format>
  </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AF8521-49FA-450F-B331-6D761622259D}" name="PivotTable1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B65FC9-E0A0-4932-8BAD-8D7660EDBCB4}" name="PivotTable1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h="1"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C24AA6-2ACD-4AE6-8C5A-CB973E8F6E55}" name="PivotTable1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h="1"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378F64-E2B0-408F-B575-806244013C1C}"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h="1"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F66F24-D930-46AB-9477-093F83749B35}" name="PivotTable1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h="1"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C953C2-ADE3-40C2-9408-955AAF946D50}" name="PivotTable1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h="1"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F26C27-1086-44A4-8EC6-F370B6DE0787}" name="PivotTable1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h="1"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42008E-B094-4469-A73B-DFC18292D445}" sourceName="Year">
  <pivotTables>
    <pivotTable tabId="5" name="PivotTable5"/>
    <pivotTable tabId="9" name="PivotTable10"/>
    <pivotTable tabId="4" name="PivotTable4"/>
    <pivotTable tabId="6" name="PivotTable8"/>
    <pivotTable tabId="10" name="PivotTable11"/>
    <pivotTable tabId="10" name="PivotTable12"/>
    <pivotTable tabId="10" name="PivotTable13"/>
    <pivotTable tabId="10" name="PivotTable14"/>
    <pivotTable tabId="10" name="PivotTable15"/>
    <pivotTable tabId="8" name="PivotTable9"/>
  </pivotTables>
  <data>
    <tabular pivotCacheId="1051642936">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6731CE-F23E-4C67-A94D-982B55BFE69A}" sourceName="Segment">
  <pivotTables>
    <pivotTable tabId="5" name="PivotTable5"/>
    <pivotTable tabId="9" name="PivotTable10"/>
    <pivotTable tabId="4" name="PivotTable4"/>
    <pivotTable tabId="6" name="PivotTable8"/>
    <pivotTable tabId="10" name="PivotTable11"/>
    <pivotTable tabId="10" name="PivotTable12"/>
    <pivotTable tabId="10" name="PivotTable13"/>
    <pivotTable tabId="10" name="PivotTable14"/>
    <pivotTable tabId="10" name="PivotTable15"/>
    <pivotTable tabId="8" name="PivotTable9"/>
  </pivotTables>
  <data>
    <tabular pivotCacheId="1051642936">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A7B2DE-F3B3-4401-AF5D-6F16AABF8C97}" sourceName="Region">
  <pivotTables>
    <pivotTable tabId="5" name="PivotTable5"/>
    <pivotTable tabId="9" name="PivotTable10"/>
    <pivotTable tabId="4" name="PivotTable4"/>
    <pivotTable tabId="6" name="PivotTable8"/>
    <pivotTable tabId="10" name="PivotTable11"/>
    <pivotTable tabId="10" name="PivotTable12"/>
    <pivotTable tabId="10" name="PivotTable13"/>
    <pivotTable tabId="10" name="PivotTable14"/>
    <pivotTable tabId="10" name="PivotTable15"/>
    <pivotTable tabId="8" name="PivotTable9"/>
  </pivotTables>
  <data>
    <tabular pivotCacheId="1051642936">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B29FE7-4D62-494A-B6B6-8B47271F45C6}" cache="Slicer_Year" caption="Year" rowHeight="234950"/>
  <slicer name="Segment" xr10:uid="{B14CD56D-D0B4-4DCE-8A8C-AC9A8F02381E}" cache="Slicer_Segment" caption="Segment" rowHeight="234950"/>
  <slicer name="Region" xr10:uid="{6CFA1D87-F9B1-47B7-83A7-52DF5E68AFF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51CDAE4-472D-4E1D-BBA6-A087518D5441}" cache="Slicer_Year" caption="Year" style="FILTER" rowHeight="234950"/>
  <slicer name="Segment 1" xr10:uid="{4EBEF482-927D-4831-B493-9384F9BC336B}" cache="Slicer_Segment" caption="Segment" style="FILTER" rowHeight="234950"/>
  <slicer name="Region 1" xr10:uid="{A4D22921-D2D9-483A-A5BB-38A68CED2AE4}" cache="Slicer_Region" caption="Region" style="FILT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ACDC6-CE4C-43C5-B749-A6B5BA661A93}">
  <dimension ref="A3:C16"/>
  <sheetViews>
    <sheetView workbookViewId="0">
      <selection activeCell="B8" sqref="B8"/>
    </sheetView>
  </sheetViews>
  <sheetFormatPr defaultRowHeight="14.4" x14ac:dyDescent="0.3"/>
  <cols>
    <col min="1" max="1" width="12.5546875" bestFit="1" customWidth="1"/>
    <col min="2" max="2" width="12" bestFit="1" customWidth="1"/>
    <col min="3" max="3" width="12.109375" bestFit="1" customWidth="1"/>
    <col min="4" max="4" width="10" bestFit="1" customWidth="1"/>
    <col min="5" max="5" width="12" bestFit="1" customWidth="1"/>
    <col min="6" max="6" width="6.44140625" bestFit="1" customWidth="1"/>
    <col min="7" max="7" width="11" bestFit="1" customWidth="1"/>
  </cols>
  <sheetData>
    <row r="3" spans="1:3" x14ac:dyDescent="0.3">
      <c r="A3" s="5" t="s">
        <v>10933</v>
      </c>
      <c r="B3" t="s">
        <v>10932</v>
      </c>
      <c r="C3" t="s">
        <v>10951</v>
      </c>
    </row>
    <row r="4" spans="1:3" x14ac:dyDescent="0.3">
      <c r="A4" s="6" t="s">
        <v>10936</v>
      </c>
      <c r="B4" s="17">
        <v>95365.937600000019</v>
      </c>
      <c r="C4" s="17">
        <v>9199.2699999999986</v>
      </c>
    </row>
    <row r="5" spans="1:3" x14ac:dyDescent="0.3">
      <c r="A5" s="6" t="s">
        <v>10937</v>
      </c>
      <c r="B5" s="17">
        <v>60172.649400000024</v>
      </c>
      <c r="C5" s="17">
        <v>10288.898699999991</v>
      </c>
    </row>
    <row r="6" spans="1:3" x14ac:dyDescent="0.3">
      <c r="A6" s="6" t="s">
        <v>10938</v>
      </c>
      <c r="B6" s="17">
        <v>199252.98399999991</v>
      </c>
      <c r="C6" s="17">
        <v>26806.573700000015</v>
      </c>
    </row>
    <row r="7" spans="1:3" x14ac:dyDescent="0.3">
      <c r="A7" s="6" t="s">
        <v>10939</v>
      </c>
      <c r="B7" s="17">
        <v>141851.5674</v>
      </c>
      <c r="C7" s="17">
        <v>13437.806799999998</v>
      </c>
    </row>
    <row r="8" spans="1:3" x14ac:dyDescent="0.3">
      <c r="A8" s="6" t="s">
        <v>10940</v>
      </c>
      <c r="B8" s="17">
        <v>156122.28669999994</v>
      </c>
      <c r="C8" s="17">
        <v>22308.51279999999</v>
      </c>
    </row>
    <row r="9" spans="1:3" x14ac:dyDescent="0.3">
      <c r="A9" s="6" t="s">
        <v>10941</v>
      </c>
      <c r="B9" s="17">
        <v>147082.61130000011</v>
      </c>
      <c r="C9" s="17">
        <v>20899.334500000012</v>
      </c>
    </row>
    <row r="10" spans="1:3" x14ac:dyDescent="0.3">
      <c r="A10" s="6" t="s">
        <v>10942</v>
      </c>
      <c r="B10" s="17">
        <v>149580.83800000031</v>
      </c>
      <c r="C10" s="17">
        <v>13535.38299999998</v>
      </c>
    </row>
    <row r="11" spans="1:3" x14ac:dyDescent="0.3">
      <c r="A11" s="6" t="s">
        <v>10943</v>
      </c>
      <c r="B11" s="17">
        <v>159589.45099999988</v>
      </c>
      <c r="C11" s="17">
        <v>21896.715399999972</v>
      </c>
    </row>
    <row r="12" spans="1:3" x14ac:dyDescent="0.3">
      <c r="A12" s="6" t="s">
        <v>10944</v>
      </c>
      <c r="B12" s="17">
        <v>309770.09970000025</v>
      </c>
      <c r="C12" s="17">
        <v>37293.192500000034</v>
      </c>
    </row>
    <row r="13" spans="1:3" x14ac:dyDescent="0.3">
      <c r="A13" s="6" t="s">
        <v>10945</v>
      </c>
      <c r="B13" s="17">
        <v>197115.20170000009</v>
      </c>
      <c r="C13" s="17">
        <v>31469.663800000035</v>
      </c>
    </row>
    <row r="14" spans="1:3" x14ac:dyDescent="0.3">
      <c r="A14" s="6" t="s">
        <v>10946</v>
      </c>
      <c r="B14" s="17">
        <v>349120.07400000008</v>
      </c>
      <c r="C14" s="17">
        <v>35825.536599999927</v>
      </c>
    </row>
    <row r="15" spans="1:3" x14ac:dyDescent="0.3">
      <c r="A15" s="6" t="s">
        <v>10947</v>
      </c>
      <c r="B15" s="17">
        <v>332177.15950000001</v>
      </c>
      <c r="C15" s="17">
        <v>43436.13390000003</v>
      </c>
    </row>
    <row r="16" spans="1:3" x14ac:dyDescent="0.3">
      <c r="A16" s="6" t="s">
        <v>10934</v>
      </c>
      <c r="B16" s="17">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1858E-55F9-4CA0-9D7D-CEB738812BFA}">
  <dimension ref="A3:E7"/>
  <sheetViews>
    <sheetView workbookViewId="0">
      <selection activeCell="E23" sqref="E23"/>
    </sheetView>
  </sheetViews>
  <sheetFormatPr defaultRowHeight="14.4" x14ac:dyDescent="0.3"/>
  <cols>
    <col min="1" max="1" width="13.109375" bestFit="1" customWidth="1"/>
    <col min="2" max="3" width="12.109375" bestFit="1" customWidth="1"/>
    <col min="4" max="4" width="13.109375" bestFit="1" customWidth="1"/>
    <col min="5" max="5" width="9" bestFit="1" customWidth="1"/>
  </cols>
  <sheetData>
    <row r="3" spans="1:5" x14ac:dyDescent="0.3">
      <c r="A3" s="5" t="s">
        <v>10933</v>
      </c>
      <c r="B3" t="s">
        <v>10951</v>
      </c>
      <c r="D3" s="8" t="s">
        <v>10952</v>
      </c>
      <c r="E3" s="8" t="s">
        <v>21</v>
      </c>
    </row>
    <row r="4" spans="1:5" x14ac:dyDescent="0.3">
      <c r="A4" s="6" t="s">
        <v>32</v>
      </c>
      <c r="B4" s="7">
        <v>18451.272799999992</v>
      </c>
      <c r="D4" t="str">
        <f>A4</f>
        <v>Furniture</v>
      </c>
      <c r="E4" s="7">
        <f>GETPIVOTDATA("Profit",$A$3,"Category",A4)</f>
        <v>18451.272799999992</v>
      </c>
    </row>
    <row r="5" spans="1:5" x14ac:dyDescent="0.3">
      <c r="A5" s="6" t="s">
        <v>46</v>
      </c>
      <c r="B5" s="7">
        <v>122490.8008000001</v>
      </c>
      <c r="D5" t="str">
        <f>A5</f>
        <v>Office Supplies</v>
      </c>
      <c r="E5" s="7">
        <f>GETPIVOTDATA("Profit",$A$3,"Category",A5)</f>
        <v>122490.8008000001</v>
      </c>
    </row>
    <row r="6" spans="1:5" x14ac:dyDescent="0.3">
      <c r="A6" s="6" t="s">
        <v>71</v>
      </c>
      <c r="B6" s="7">
        <v>145454.9480999998</v>
      </c>
      <c r="D6" t="str">
        <f>A6</f>
        <v>Technology</v>
      </c>
      <c r="E6" s="7">
        <f>GETPIVOTDATA("Profit",$A$3,"Category",A6)</f>
        <v>145454.9480999998</v>
      </c>
    </row>
    <row r="7" spans="1:5" x14ac:dyDescent="0.3">
      <c r="A7" s="6" t="s">
        <v>10934</v>
      </c>
      <c r="B7" s="7">
        <v>286397.02169999992</v>
      </c>
      <c r="D7" s="8" t="str">
        <f>A7</f>
        <v>Grand Total</v>
      </c>
      <c r="E7" s="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5023E-4258-4614-8210-38D5BFF76904}">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3.109375" bestFit="1" customWidth="1"/>
  </cols>
  <sheetData>
    <row r="3" spans="1:5" x14ac:dyDescent="0.3">
      <c r="A3" s="5" t="s">
        <v>10933</v>
      </c>
      <c r="B3" t="s">
        <v>10932</v>
      </c>
      <c r="D3" s="10"/>
      <c r="E3" s="10"/>
    </row>
    <row r="4" spans="1:5" x14ac:dyDescent="0.3">
      <c r="A4" s="6" t="s">
        <v>32</v>
      </c>
      <c r="B4" s="12">
        <v>0.32300170530281774</v>
      </c>
      <c r="E4" s="11"/>
    </row>
    <row r="5" spans="1:5" x14ac:dyDescent="0.3">
      <c r="A5" s="6" t="s">
        <v>46</v>
      </c>
      <c r="B5" s="12">
        <v>0.31301008302169103</v>
      </c>
      <c r="E5" s="11"/>
    </row>
    <row r="6" spans="1:5" x14ac:dyDescent="0.3">
      <c r="A6" s="6" t="s">
        <v>71</v>
      </c>
      <c r="B6" s="12">
        <v>0.36398821167549117</v>
      </c>
      <c r="E6" s="11"/>
    </row>
    <row r="7" spans="1:5" x14ac:dyDescent="0.3">
      <c r="A7" s="6" t="s">
        <v>10934</v>
      </c>
      <c r="B7" s="12">
        <v>1</v>
      </c>
      <c r="E7" s="1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4BBC-1A27-4235-8C8E-7F2BB7E65D57}">
  <dimension ref="A3:E53"/>
  <sheetViews>
    <sheetView workbookViewId="0">
      <selection activeCell="D8" sqref="D8"/>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5" t="s">
        <v>10933</v>
      </c>
      <c r="B3" t="s">
        <v>10932</v>
      </c>
      <c r="D3" s="8" t="s">
        <v>11</v>
      </c>
      <c r="E3" s="8" t="s">
        <v>18</v>
      </c>
    </row>
    <row r="4" spans="1:5" x14ac:dyDescent="0.3">
      <c r="A4" s="6" t="s">
        <v>358</v>
      </c>
      <c r="B4" s="7">
        <v>19510.639999999992</v>
      </c>
      <c r="D4" t="str">
        <f>A4</f>
        <v>Alabama</v>
      </c>
      <c r="E4" s="7">
        <f>GETPIVOTDATA("Sales",$A$3,"State",A4)</f>
        <v>19510.639999999992</v>
      </c>
    </row>
    <row r="5" spans="1:5" x14ac:dyDescent="0.3">
      <c r="A5" s="6" t="s">
        <v>310</v>
      </c>
      <c r="B5" s="7">
        <v>35282.000999999997</v>
      </c>
      <c r="D5" t="str">
        <f t="shared" ref="D5:D52" si="0">A5</f>
        <v>Arizona</v>
      </c>
      <c r="E5" s="7">
        <f t="shared" ref="E5:E52" si="1">GETPIVOTDATA("Sales",$A$3,"State",A5)</f>
        <v>35282.000999999997</v>
      </c>
    </row>
    <row r="6" spans="1:5" x14ac:dyDescent="0.3">
      <c r="A6" s="6" t="s">
        <v>1707</v>
      </c>
      <c r="B6" s="7">
        <v>11678.129999999997</v>
      </c>
      <c r="D6" t="str">
        <f t="shared" si="0"/>
        <v>Arkansas</v>
      </c>
      <c r="E6" s="7">
        <f t="shared" si="1"/>
        <v>11678.129999999997</v>
      </c>
    </row>
    <row r="7" spans="1:5" x14ac:dyDescent="0.3">
      <c r="A7" s="6" t="s">
        <v>43</v>
      </c>
      <c r="B7" s="7">
        <v>457687.63150000101</v>
      </c>
      <c r="D7" t="str">
        <f t="shared" si="0"/>
        <v>California</v>
      </c>
      <c r="E7" s="7">
        <f t="shared" si="1"/>
        <v>457687.63150000101</v>
      </c>
    </row>
    <row r="8" spans="1:5" x14ac:dyDescent="0.3">
      <c r="A8" s="6" t="s">
        <v>457</v>
      </c>
      <c r="B8" s="7">
        <v>32108.117999999995</v>
      </c>
      <c r="D8" t="str">
        <f t="shared" si="0"/>
        <v>Colorado</v>
      </c>
      <c r="E8" s="7">
        <f t="shared" si="1"/>
        <v>32108.117999999995</v>
      </c>
    </row>
    <row r="9" spans="1:5" x14ac:dyDescent="0.3">
      <c r="A9" s="6" t="s">
        <v>747</v>
      </c>
      <c r="B9" s="7">
        <v>13384.356999999996</v>
      </c>
      <c r="D9" t="str">
        <f t="shared" si="0"/>
        <v>Connecticut</v>
      </c>
      <c r="E9" s="7">
        <f t="shared" si="1"/>
        <v>13384.356999999996</v>
      </c>
    </row>
    <row r="10" spans="1:5" x14ac:dyDescent="0.3">
      <c r="A10" s="6" t="s">
        <v>245</v>
      </c>
      <c r="B10" s="7">
        <v>27451.068999999992</v>
      </c>
      <c r="D10" t="str">
        <f t="shared" si="0"/>
        <v>Delaware</v>
      </c>
      <c r="E10" s="7">
        <f t="shared" si="1"/>
        <v>27451.068999999992</v>
      </c>
    </row>
    <row r="11" spans="1:5" x14ac:dyDescent="0.3">
      <c r="A11" s="6" t="s">
        <v>3034</v>
      </c>
      <c r="B11" s="7">
        <v>2865.0199999999995</v>
      </c>
      <c r="D11" t="str">
        <f t="shared" si="0"/>
        <v>District of Columbia</v>
      </c>
      <c r="E11" s="7">
        <f t="shared" si="1"/>
        <v>2865.0199999999995</v>
      </c>
    </row>
    <row r="12" spans="1:5" x14ac:dyDescent="0.3">
      <c r="A12" s="6" t="s">
        <v>54</v>
      </c>
      <c r="B12" s="7">
        <v>89473.707999999999</v>
      </c>
      <c r="D12" t="str">
        <f t="shared" si="0"/>
        <v>Florida</v>
      </c>
      <c r="E12" s="7">
        <f t="shared" si="1"/>
        <v>89473.707999999999</v>
      </c>
    </row>
    <row r="13" spans="1:5" x14ac:dyDescent="0.3">
      <c r="A13" s="6" t="s">
        <v>1272</v>
      </c>
      <c r="B13" s="7">
        <v>49095.840000000004</v>
      </c>
      <c r="D13" t="str">
        <f t="shared" si="0"/>
        <v>Georgia</v>
      </c>
      <c r="E13" s="7">
        <f t="shared" si="1"/>
        <v>49095.840000000004</v>
      </c>
    </row>
    <row r="14" spans="1:5" x14ac:dyDescent="0.3">
      <c r="A14" s="6" t="s">
        <v>6260</v>
      </c>
      <c r="B14" s="7">
        <v>4382.4860000000017</v>
      </c>
      <c r="D14" t="str">
        <f t="shared" si="0"/>
        <v>Idaho</v>
      </c>
      <c r="E14" s="7">
        <f t="shared" si="1"/>
        <v>4382.4860000000017</v>
      </c>
    </row>
    <row r="15" spans="1:5" x14ac:dyDescent="0.3">
      <c r="A15" s="6" t="s">
        <v>211</v>
      </c>
      <c r="B15" s="7">
        <v>80166.10099999985</v>
      </c>
      <c r="D15" t="str">
        <f t="shared" si="0"/>
        <v>Illinois</v>
      </c>
      <c r="E15" s="7">
        <f t="shared" si="1"/>
        <v>80166.10099999985</v>
      </c>
    </row>
    <row r="16" spans="1:5" x14ac:dyDescent="0.3">
      <c r="A16" s="6" t="s">
        <v>254</v>
      </c>
      <c r="B16" s="7">
        <v>53555.360000000001</v>
      </c>
      <c r="D16" t="str">
        <f t="shared" si="0"/>
        <v>Indiana</v>
      </c>
      <c r="E16" s="7">
        <f t="shared" si="1"/>
        <v>53555.360000000001</v>
      </c>
    </row>
    <row r="17" spans="1:5" x14ac:dyDescent="0.3">
      <c r="A17" s="6" t="s">
        <v>489</v>
      </c>
      <c r="B17" s="7">
        <v>4579.7599999999993</v>
      </c>
      <c r="D17" t="str">
        <f t="shared" si="0"/>
        <v>Iowa</v>
      </c>
      <c r="E17" s="7">
        <f t="shared" si="1"/>
        <v>4579.7599999999993</v>
      </c>
    </row>
    <row r="18" spans="1:5" x14ac:dyDescent="0.3">
      <c r="A18" s="6" t="s">
        <v>4530</v>
      </c>
      <c r="B18" s="7">
        <v>2914.31</v>
      </c>
      <c r="D18" t="str">
        <f t="shared" si="0"/>
        <v>Kansas</v>
      </c>
      <c r="E18" s="7">
        <f t="shared" si="1"/>
        <v>2914.31</v>
      </c>
    </row>
    <row r="19" spans="1:5" x14ac:dyDescent="0.3">
      <c r="A19" s="6" t="s">
        <v>29</v>
      </c>
      <c r="B19" s="7">
        <v>36591.749999999971</v>
      </c>
      <c r="D19" t="str">
        <f t="shared" si="0"/>
        <v>Kentucky</v>
      </c>
      <c r="E19" s="7">
        <f t="shared" si="1"/>
        <v>36591.749999999971</v>
      </c>
    </row>
    <row r="20" spans="1:5" x14ac:dyDescent="0.3">
      <c r="A20" s="6" t="s">
        <v>736</v>
      </c>
      <c r="B20" s="7">
        <v>9217.0299999999988</v>
      </c>
      <c r="D20" t="str">
        <f t="shared" si="0"/>
        <v>Louisiana</v>
      </c>
      <c r="E20" s="7">
        <f t="shared" si="1"/>
        <v>9217.0299999999988</v>
      </c>
    </row>
    <row r="21" spans="1:5" x14ac:dyDescent="0.3">
      <c r="A21" s="6" t="s">
        <v>5235</v>
      </c>
      <c r="B21" s="7">
        <v>1270.53</v>
      </c>
      <c r="D21" t="str">
        <f t="shared" si="0"/>
        <v>Maine</v>
      </c>
      <c r="E21" s="7">
        <f t="shared" si="1"/>
        <v>1270.53</v>
      </c>
    </row>
    <row r="22" spans="1:5" x14ac:dyDescent="0.3">
      <c r="A22" s="6" t="s">
        <v>2735</v>
      </c>
      <c r="B22" s="7">
        <v>23705.523000000005</v>
      </c>
      <c r="D22" t="str">
        <f t="shared" si="0"/>
        <v>Maryland</v>
      </c>
      <c r="E22" s="7">
        <f t="shared" si="1"/>
        <v>23705.523000000005</v>
      </c>
    </row>
    <row r="23" spans="1:5" x14ac:dyDescent="0.3">
      <c r="A23" s="6" t="s">
        <v>1245</v>
      </c>
      <c r="B23" s="7">
        <v>28634.43399999999</v>
      </c>
      <c r="D23" t="str">
        <f t="shared" si="0"/>
        <v>Massachusetts</v>
      </c>
      <c r="E23" s="7">
        <f t="shared" si="1"/>
        <v>28634.43399999999</v>
      </c>
    </row>
    <row r="24" spans="1:5" x14ac:dyDescent="0.3">
      <c r="A24" s="6" t="s">
        <v>238</v>
      </c>
      <c r="B24" s="7">
        <v>76269.614000000016</v>
      </c>
      <c r="D24" t="str">
        <f t="shared" si="0"/>
        <v>Michigan</v>
      </c>
      <c r="E24" s="7">
        <f t="shared" si="1"/>
        <v>76269.614000000016</v>
      </c>
    </row>
    <row r="25" spans="1:5" x14ac:dyDescent="0.3">
      <c r="A25" s="6" t="s">
        <v>229</v>
      </c>
      <c r="B25" s="7">
        <v>29863.149999999994</v>
      </c>
      <c r="D25" t="str">
        <f t="shared" si="0"/>
        <v>Minnesota</v>
      </c>
      <c r="E25" s="7">
        <f t="shared" si="1"/>
        <v>29863.149999999994</v>
      </c>
    </row>
    <row r="26" spans="1:5" x14ac:dyDescent="0.3">
      <c r="A26" s="6" t="s">
        <v>1487</v>
      </c>
      <c r="B26" s="7">
        <v>10771.34</v>
      </c>
      <c r="D26" t="str">
        <f t="shared" si="0"/>
        <v>Mississippi</v>
      </c>
      <c r="E26" s="7">
        <f t="shared" si="1"/>
        <v>10771.34</v>
      </c>
    </row>
    <row r="27" spans="1:5" x14ac:dyDescent="0.3">
      <c r="A27" s="6" t="s">
        <v>596</v>
      </c>
      <c r="B27" s="7">
        <v>22205.149999999998</v>
      </c>
      <c r="D27" t="str">
        <f t="shared" si="0"/>
        <v>Missouri</v>
      </c>
      <c r="E27" s="7">
        <f t="shared" si="1"/>
        <v>22205.149999999998</v>
      </c>
    </row>
    <row r="28" spans="1:5" x14ac:dyDescent="0.3">
      <c r="A28" s="6" t="s">
        <v>1762</v>
      </c>
      <c r="B28" s="7">
        <v>5589.3519999999971</v>
      </c>
      <c r="D28" t="str">
        <f t="shared" si="0"/>
        <v>Montana</v>
      </c>
      <c r="E28" s="7">
        <f t="shared" si="1"/>
        <v>5589.3519999999971</v>
      </c>
    </row>
    <row r="29" spans="1:5" x14ac:dyDescent="0.3">
      <c r="A29" s="6" t="s">
        <v>138</v>
      </c>
      <c r="B29" s="7">
        <v>7464.9299999999985</v>
      </c>
      <c r="D29" t="str">
        <f t="shared" si="0"/>
        <v>Nebraska</v>
      </c>
      <c r="E29" s="7">
        <f t="shared" si="1"/>
        <v>7464.9299999999985</v>
      </c>
    </row>
    <row r="30" spans="1:5" x14ac:dyDescent="0.3">
      <c r="A30" s="6" t="s">
        <v>1392</v>
      </c>
      <c r="B30" s="7">
        <v>16729.101999999999</v>
      </c>
      <c r="D30" t="str">
        <f t="shared" si="0"/>
        <v>Nevada</v>
      </c>
      <c r="E30" s="7">
        <f t="shared" si="1"/>
        <v>16729.101999999999</v>
      </c>
    </row>
    <row r="31" spans="1:5" x14ac:dyDescent="0.3">
      <c r="A31" s="6" t="s">
        <v>2694</v>
      </c>
      <c r="B31" s="7">
        <v>7292.5239999999994</v>
      </c>
      <c r="D31" t="str">
        <f t="shared" si="0"/>
        <v>New Hampshire</v>
      </c>
      <c r="E31" s="7">
        <f t="shared" si="1"/>
        <v>7292.5239999999994</v>
      </c>
    </row>
    <row r="32" spans="1:5" x14ac:dyDescent="0.3">
      <c r="A32" s="6" t="s">
        <v>788</v>
      </c>
      <c r="B32" s="7">
        <v>35764.312000000013</v>
      </c>
      <c r="D32" t="str">
        <f t="shared" si="0"/>
        <v>New Jersey</v>
      </c>
      <c r="E32" s="7">
        <f t="shared" si="1"/>
        <v>35764.312000000013</v>
      </c>
    </row>
    <row r="33" spans="1:5" x14ac:dyDescent="0.3">
      <c r="A33" s="6" t="s">
        <v>668</v>
      </c>
      <c r="B33" s="7">
        <v>4783.5220000000008</v>
      </c>
      <c r="D33" t="str">
        <f t="shared" si="0"/>
        <v>New Mexico</v>
      </c>
      <c r="E33" s="7">
        <f t="shared" si="1"/>
        <v>4783.5220000000008</v>
      </c>
    </row>
    <row r="34" spans="1:5" x14ac:dyDescent="0.3">
      <c r="A34" s="6" t="s">
        <v>267</v>
      </c>
      <c r="B34" s="7">
        <v>310876.27099999978</v>
      </c>
      <c r="D34" t="str">
        <f t="shared" si="0"/>
        <v>New York</v>
      </c>
      <c r="E34" s="7">
        <f t="shared" si="1"/>
        <v>310876.27099999978</v>
      </c>
    </row>
    <row r="35" spans="1:5" x14ac:dyDescent="0.3">
      <c r="A35" s="6" t="s">
        <v>88</v>
      </c>
      <c r="B35" s="7">
        <v>55603.163999999968</v>
      </c>
      <c r="D35" t="str">
        <f t="shared" si="0"/>
        <v>North Carolina</v>
      </c>
      <c r="E35" s="7">
        <f t="shared" si="1"/>
        <v>55603.163999999968</v>
      </c>
    </row>
    <row r="36" spans="1:5" x14ac:dyDescent="0.3">
      <c r="A36" s="6" t="s">
        <v>7449</v>
      </c>
      <c r="B36" s="7">
        <v>919.91</v>
      </c>
      <c r="D36" t="str">
        <f t="shared" si="0"/>
        <v>North Dakota</v>
      </c>
      <c r="E36" s="7">
        <f t="shared" si="1"/>
        <v>919.91</v>
      </c>
    </row>
    <row r="37" spans="1:5" x14ac:dyDescent="0.3">
      <c r="A37" s="6" t="s">
        <v>498</v>
      </c>
      <c r="B37" s="7">
        <v>78258.135999999926</v>
      </c>
      <c r="D37" t="str">
        <f t="shared" si="0"/>
        <v>Ohio</v>
      </c>
      <c r="E37" s="7">
        <f t="shared" si="1"/>
        <v>78258.135999999926</v>
      </c>
    </row>
    <row r="38" spans="1:5" x14ac:dyDescent="0.3">
      <c r="A38" s="6" t="s">
        <v>649</v>
      </c>
      <c r="B38" s="7">
        <v>19683.390000000003</v>
      </c>
      <c r="D38" t="str">
        <f t="shared" si="0"/>
        <v>Oklahoma</v>
      </c>
      <c r="E38" s="7">
        <f t="shared" si="1"/>
        <v>19683.390000000003</v>
      </c>
    </row>
    <row r="39" spans="1:5" x14ac:dyDescent="0.3">
      <c r="A39" s="6" t="s">
        <v>420</v>
      </c>
      <c r="B39" s="7">
        <v>17431.149999999991</v>
      </c>
      <c r="D39" t="str">
        <f t="shared" si="0"/>
        <v>Oregon</v>
      </c>
      <c r="E39" s="7">
        <f t="shared" si="1"/>
        <v>17431.149999999991</v>
      </c>
    </row>
    <row r="40" spans="1:5" x14ac:dyDescent="0.3">
      <c r="A40" s="6" t="s">
        <v>147</v>
      </c>
      <c r="B40" s="7">
        <v>116511.91400000003</v>
      </c>
      <c r="D40" t="str">
        <f t="shared" si="0"/>
        <v>Pennsylvania</v>
      </c>
      <c r="E40" s="7">
        <f t="shared" si="1"/>
        <v>116511.91400000003</v>
      </c>
    </row>
    <row r="41" spans="1:5" x14ac:dyDescent="0.3">
      <c r="A41" s="6" t="s">
        <v>1399</v>
      </c>
      <c r="B41" s="7">
        <v>22627.955999999995</v>
      </c>
      <c r="D41" t="str">
        <f t="shared" si="0"/>
        <v>Rhode Island</v>
      </c>
      <c r="E41" s="7">
        <f t="shared" si="1"/>
        <v>22627.955999999995</v>
      </c>
    </row>
    <row r="42" spans="1:5" x14ac:dyDescent="0.3">
      <c r="A42" s="6" t="s">
        <v>383</v>
      </c>
      <c r="B42" s="7">
        <v>8481.7099999999991</v>
      </c>
      <c r="D42" t="str">
        <f t="shared" si="0"/>
        <v>South Carolina</v>
      </c>
      <c r="E42" s="7">
        <f t="shared" si="1"/>
        <v>8481.7099999999991</v>
      </c>
    </row>
    <row r="43" spans="1:5" x14ac:dyDescent="0.3">
      <c r="A43" s="6" t="s">
        <v>5326</v>
      </c>
      <c r="B43" s="7">
        <v>1315.5600000000002</v>
      </c>
      <c r="D43" t="str">
        <f t="shared" si="0"/>
        <v>South Dakota</v>
      </c>
      <c r="E43" s="7">
        <f t="shared" si="1"/>
        <v>1315.5600000000002</v>
      </c>
    </row>
    <row r="44" spans="1:5" x14ac:dyDescent="0.3">
      <c r="A44" s="6" t="s">
        <v>335</v>
      </c>
      <c r="B44" s="7">
        <v>30661.872999999981</v>
      </c>
      <c r="D44" t="str">
        <f t="shared" si="0"/>
        <v>Tennessee</v>
      </c>
      <c r="E44" s="7">
        <f t="shared" si="1"/>
        <v>30661.872999999981</v>
      </c>
    </row>
    <row r="45" spans="1:5" x14ac:dyDescent="0.3">
      <c r="A45" s="6" t="s">
        <v>104</v>
      </c>
      <c r="B45" s="7">
        <v>170188.04580000002</v>
      </c>
      <c r="D45" t="str">
        <f t="shared" si="0"/>
        <v>Texas</v>
      </c>
      <c r="E45" s="7">
        <f t="shared" si="1"/>
        <v>170188.04580000002</v>
      </c>
    </row>
    <row r="46" spans="1:5" x14ac:dyDescent="0.3">
      <c r="A46" s="6" t="s">
        <v>121</v>
      </c>
      <c r="B46" s="7">
        <v>11220.055999999999</v>
      </c>
      <c r="D46" t="str">
        <f t="shared" si="0"/>
        <v>Utah</v>
      </c>
      <c r="E46" s="7">
        <f t="shared" si="1"/>
        <v>11220.055999999999</v>
      </c>
    </row>
    <row r="47" spans="1:5" x14ac:dyDescent="0.3">
      <c r="A47" s="6" t="s">
        <v>5203</v>
      </c>
      <c r="B47" s="7">
        <v>8929.369999999999</v>
      </c>
      <c r="D47" t="str">
        <f t="shared" si="0"/>
        <v>Vermont</v>
      </c>
      <c r="E47" s="7">
        <f t="shared" si="1"/>
        <v>8929.369999999999</v>
      </c>
    </row>
    <row r="48" spans="1:5" x14ac:dyDescent="0.3">
      <c r="A48" s="6" t="s">
        <v>319</v>
      </c>
      <c r="B48" s="7">
        <v>70636.719999999987</v>
      </c>
      <c r="D48" t="str">
        <f t="shared" si="0"/>
        <v>Virginia</v>
      </c>
      <c r="E48" s="7">
        <f t="shared" si="1"/>
        <v>70636.719999999987</v>
      </c>
    </row>
    <row r="49" spans="1:5" x14ac:dyDescent="0.3">
      <c r="A49" s="6" t="s">
        <v>96</v>
      </c>
      <c r="B49" s="7">
        <v>138641.26999999993</v>
      </c>
      <c r="D49" t="str">
        <f t="shared" si="0"/>
        <v>Washington</v>
      </c>
      <c r="E49" s="7">
        <f t="shared" si="1"/>
        <v>138641.26999999993</v>
      </c>
    </row>
    <row r="50" spans="1:5" x14ac:dyDescent="0.3">
      <c r="A50" s="6" t="s">
        <v>9726</v>
      </c>
      <c r="B50" s="7">
        <v>1209.8240000000001</v>
      </c>
      <c r="D50" t="str">
        <f t="shared" si="0"/>
        <v>West Virginia</v>
      </c>
      <c r="E50" s="7">
        <f t="shared" si="1"/>
        <v>1209.8240000000001</v>
      </c>
    </row>
    <row r="51" spans="1:5" x14ac:dyDescent="0.3">
      <c r="A51" s="6" t="s">
        <v>114</v>
      </c>
      <c r="B51" s="7">
        <v>32114.610000000019</v>
      </c>
      <c r="D51" t="str">
        <f t="shared" si="0"/>
        <v>Wisconsin</v>
      </c>
      <c r="E51" s="7">
        <f t="shared" si="1"/>
        <v>32114.610000000019</v>
      </c>
    </row>
    <row r="52" spans="1:5" x14ac:dyDescent="0.3">
      <c r="A52" s="6" t="s">
        <v>8542</v>
      </c>
      <c r="B52" s="7">
        <v>1603.1360000000002</v>
      </c>
      <c r="D52" t="str">
        <f t="shared" si="0"/>
        <v>Wyoming</v>
      </c>
      <c r="E52" s="7">
        <f t="shared" si="1"/>
        <v>1603.1360000000002</v>
      </c>
    </row>
    <row r="53" spans="1:5" x14ac:dyDescent="0.3">
      <c r="A53" s="6" t="s">
        <v>10934</v>
      </c>
      <c r="B53" s="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A5E25-B0E7-4C0C-B3CC-5D2A15BD3EDD}">
  <dimension ref="A3:B9"/>
  <sheetViews>
    <sheetView workbookViewId="0">
      <selection activeCell="F24" sqref="F24"/>
    </sheetView>
  </sheetViews>
  <sheetFormatPr defaultRowHeight="14.4" x14ac:dyDescent="0.3"/>
  <cols>
    <col min="1" max="1" width="12.5546875" bestFit="1" customWidth="1"/>
    <col min="2" max="2" width="11.6640625" bestFit="1" customWidth="1"/>
  </cols>
  <sheetData>
    <row r="3" spans="1:2" x14ac:dyDescent="0.3">
      <c r="A3" s="5" t="s">
        <v>10933</v>
      </c>
      <c r="B3" t="s">
        <v>10932</v>
      </c>
    </row>
    <row r="4" spans="1:2" x14ac:dyDescent="0.3">
      <c r="A4" s="6" t="s">
        <v>75</v>
      </c>
      <c r="B4" s="17">
        <v>203412.73300000009</v>
      </c>
    </row>
    <row r="5" spans="1:2" x14ac:dyDescent="0.3">
      <c r="A5" s="6" t="s">
        <v>56</v>
      </c>
      <c r="B5" s="17">
        <v>206965.53200000009</v>
      </c>
    </row>
    <row r="6" spans="1:2" x14ac:dyDescent="0.3">
      <c r="A6" s="6" t="s">
        <v>59</v>
      </c>
      <c r="B6" s="17">
        <v>223843.60800000012</v>
      </c>
    </row>
    <row r="7" spans="1:2" x14ac:dyDescent="0.3">
      <c r="A7" s="6" t="s">
        <v>36</v>
      </c>
      <c r="B7" s="17">
        <v>328449.1030000007</v>
      </c>
    </row>
    <row r="8" spans="1:2" x14ac:dyDescent="0.3">
      <c r="A8" s="6" t="s">
        <v>72</v>
      </c>
      <c r="B8" s="17">
        <v>330007.05400000012</v>
      </c>
    </row>
    <row r="9" spans="1:2" x14ac:dyDescent="0.3">
      <c r="A9" s="6" t="s">
        <v>10934</v>
      </c>
      <c r="B9" s="1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9C8FE-3570-4564-848B-42992057BA1D}">
  <dimension ref="A3:N17"/>
  <sheetViews>
    <sheetView workbookViewId="0">
      <selection activeCell="K10" sqref="K10"/>
    </sheetView>
  </sheetViews>
  <sheetFormatPr defaultRowHeight="14.4" x14ac:dyDescent="0.3"/>
  <cols>
    <col min="1" max="1" width="12.5546875" bestFit="1" customWidth="1"/>
    <col min="2" max="2" width="12" bestFit="1" customWidth="1"/>
    <col min="3" max="3" width="6.77734375" customWidth="1"/>
    <col min="4" max="4" width="12.5546875" bestFit="1" customWidth="1"/>
    <col min="5" max="5" width="12.109375" bestFit="1" customWidth="1"/>
    <col min="6" max="6" width="6.5546875" customWidth="1"/>
    <col min="7" max="7" width="12.5546875" bestFit="1" customWidth="1"/>
    <col min="8" max="8" width="14.88671875" bestFit="1" customWidth="1"/>
    <col min="9" max="9" width="6.6640625" customWidth="1"/>
    <col min="10" max="10" width="12.5546875" bestFit="1" customWidth="1"/>
    <col min="11" max="11" width="15.88671875" bestFit="1" customWidth="1"/>
    <col min="12" max="12" width="8.109375" customWidth="1"/>
    <col min="13" max="13" width="12.5546875" bestFit="1" customWidth="1"/>
    <col min="14" max="15" width="18.77734375" bestFit="1" customWidth="1"/>
  </cols>
  <sheetData>
    <row r="3" spans="1:14" x14ac:dyDescent="0.3">
      <c r="A3" s="5" t="s">
        <v>10933</v>
      </c>
      <c r="B3" t="s">
        <v>10932</v>
      </c>
      <c r="D3" s="5" t="s">
        <v>10933</v>
      </c>
      <c r="E3" t="s">
        <v>10951</v>
      </c>
      <c r="G3" s="5" t="s">
        <v>10933</v>
      </c>
      <c r="H3" t="s">
        <v>10953</v>
      </c>
      <c r="J3" s="5" t="s">
        <v>10933</v>
      </c>
      <c r="K3" t="s">
        <v>10954</v>
      </c>
      <c r="M3" s="5" t="s">
        <v>10933</v>
      </c>
      <c r="N3" t="s">
        <v>10955</v>
      </c>
    </row>
    <row r="4" spans="1:14" x14ac:dyDescent="0.3">
      <c r="A4" s="6" t="s">
        <v>10936</v>
      </c>
      <c r="B4" s="17">
        <v>95365.937600000019</v>
      </c>
      <c r="D4" s="6" t="s">
        <v>10936</v>
      </c>
      <c r="E4" s="17">
        <v>9199.2699999999986</v>
      </c>
      <c r="G4" s="6" t="s">
        <v>10936</v>
      </c>
      <c r="H4" s="17">
        <v>1500</v>
      </c>
      <c r="J4" s="6" t="s">
        <v>10936</v>
      </c>
      <c r="K4" s="17">
        <v>387</v>
      </c>
      <c r="M4" s="6" t="s">
        <v>10936</v>
      </c>
      <c r="N4" s="17">
        <v>9.6462848596792869E-2</v>
      </c>
    </row>
    <row r="5" spans="1:14" x14ac:dyDescent="0.3">
      <c r="A5" s="6" t="s">
        <v>10937</v>
      </c>
      <c r="B5" s="17">
        <v>60172.649400000024</v>
      </c>
      <c r="D5" s="6" t="s">
        <v>10937</v>
      </c>
      <c r="E5" s="17">
        <v>10288.898699999991</v>
      </c>
      <c r="G5" s="6" t="s">
        <v>10937</v>
      </c>
      <c r="H5" s="17">
        <v>1068</v>
      </c>
      <c r="J5" s="6" t="s">
        <v>10937</v>
      </c>
      <c r="K5" s="17">
        <v>301</v>
      </c>
      <c r="M5" s="6" t="s">
        <v>10937</v>
      </c>
      <c r="N5" s="17">
        <v>0.17098962406664425</v>
      </c>
    </row>
    <row r="6" spans="1:14" x14ac:dyDescent="0.3">
      <c r="A6" s="6" t="s">
        <v>10938</v>
      </c>
      <c r="B6" s="17">
        <v>199252.98399999991</v>
      </c>
      <c r="D6" s="6" t="s">
        <v>10938</v>
      </c>
      <c r="E6" s="17">
        <v>26806.573700000015</v>
      </c>
      <c r="G6" s="6" t="s">
        <v>10938</v>
      </c>
      <c r="H6" s="17">
        <v>2491</v>
      </c>
      <c r="J6" s="6" t="s">
        <v>10938</v>
      </c>
      <c r="K6" s="17">
        <v>680</v>
      </c>
      <c r="M6" s="6" t="s">
        <v>10938</v>
      </c>
      <c r="N6" s="17">
        <v>0.13453536886554246</v>
      </c>
    </row>
    <row r="7" spans="1:14" x14ac:dyDescent="0.3">
      <c r="A7" s="6" t="s">
        <v>10939</v>
      </c>
      <c r="B7" s="17">
        <v>141851.5674</v>
      </c>
      <c r="D7" s="6" t="s">
        <v>10939</v>
      </c>
      <c r="E7" s="17">
        <v>13437.806799999998</v>
      </c>
      <c r="G7" s="6" t="s">
        <v>10939</v>
      </c>
      <c r="H7" s="17">
        <v>2441</v>
      </c>
      <c r="J7" s="6" t="s">
        <v>10939</v>
      </c>
      <c r="K7" s="17">
        <v>663</v>
      </c>
      <c r="M7" s="6" t="s">
        <v>10939</v>
      </c>
      <c r="N7" s="17">
        <v>9.4731465053942004E-2</v>
      </c>
    </row>
    <row r="8" spans="1:14" x14ac:dyDescent="0.3">
      <c r="A8" s="6" t="s">
        <v>10940</v>
      </c>
      <c r="B8" s="17">
        <v>156122.28669999994</v>
      </c>
      <c r="D8" s="6" t="s">
        <v>10940</v>
      </c>
      <c r="E8" s="17">
        <v>22308.51279999999</v>
      </c>
      <c r="G8" s="6" t="s">
        <v>10940</v>
      </c>
      <c r="H8" s="17">
        <v>2850</v>
      </c>
      <c r="J8" s="6" t="s">
        <v>10940</v>
      </c>
      <c r="K8" s="17">
        <v>750</v>
      </c>
      <c r="M8" s="6" t="s">
        <v>10940</v>
      </c>
      <c r="N8" s="17">
        <v>0.14289127626517142</v>
      </c>
    </row>
    <row r="9" spans="1:14" x14ac:dyDescent="0.3">
      <c r="A9" s="6" t="s">
        <v>10941</v>
      </c>
      <c r="B9" s="17">
        <v>147082.61130000011</v>
      </c>
      <c r="D9" s="6" t="s">
        <v>10941</v>
      </c>
      <c r="E9" s="17">
        <v>20899.334500000012</v>
      </c>
      <c r="G9" s="6" t="s">
        <v>10941</v>
      </c>
      <c r="H9" s="17">
        <v>2644</v>
      </c>
      <c r="J9" s="6" t="s">
        <v>10941</v>
      </c>
      <c r="K9" s="17">
        <v>709</v>
      </c>
      <c r="M9" s="6" t="s">
        <v>10941</v>
      </c>
      <c r="N9" s="17">
        <v>0.1420924901678027</v>
      </c>
    </row>
    <row r="10" spans="1:14" x14ac:dyDescent="0.3">
      <c r="A10" s="6" t="s">
        <v>10942</v>
      </c>
      <c r="B10" s="17">
        <v>149580.83800000031</v>
      </c>
      <c r="D10" s="6" t="s">
        <v>10942</v>
      </c>
      <c r="E10" s="17">
        <v>13535.38299999998</v>
      </c>
      <c r="G10" s="6" t="s">
        <v>10942</v>
      </c>
      <c r="H10" s="17">
        <v>2705</v>
      </c>
      <c r="J10" s="6" t="s">
        <v>10942</v>
      </c>
      <c r="K10" s="17">
        <v>708</v>
      </c>
      <c r="M10" s="6" t="s">
        <v>10942</v>
      </c>
      <c r="N10" s="17">
        <v>9.0488749635163512E-2</v>
      </c>
    </row>
    <row r="11" spans="1:14" x14ac:dyDescent="0.3">
      <c r="A11" s="6" t="s">
        <v>10943</v>
      </c>
      <c r="B11" s="17">
        <v>159589.45099999988</v>
      </c>
      <c r="D11" s="6" t="s">
        <v>10943</v>
      </c>
      <c r="E11" s="17">
        <v>21896.715399999972</v>
      </c>
      <c r="G11" s="6" t="s">
        <v>10943</v>
      </c>
      <c r="H11" s="17">
        <v>2796</v>
      </c>
      <c r="J11" s="6" t="s">
        <v>10943</v>
      </c>
      <c r="K11" s="17">
        <v>710</v>
      </c>
      <c r="M11" s="6" t="s">
        <v>10943</v>
      </c>
      <c r="N11" s="17">
        <v>0.13720653378273723</v>
      </c>
    </row>
    <row r="12" spans="1:14" x14ac:dyDescent="0.3">
      <c r="A12" s="6" t="s">
        <v>10944</v>
      </c>
      <c r="B12" s="17">
        <v>309770.09970000025</v>
      </c>
      <c r="D12" s="6" t="s">
        <v>10944</v>
      </c>
      <c r="E12" s="17">
        <v>37293.192500000034</v>
      </c>
      <c r="G12" s="6" t="s">
        <v>10944</v>
      </c>
      <c r="H12" s="17">
        <v>5073</v>
      </c>
      <c r="J12" s="6" t="s">
        <v>10944</v>
      </c>
      <c r="K12" s="17">
        <v>1386</v>
      </c>
      <c r="M12" s="6" t="s">
        <v>10944</v>
      </c>
      <c r="N12" s="17">
        <v>0.12038990379031732</v>
      </c>
    </row>
    <row r="13" spans="1:14" x14ac:dyDescent="0.3">
      <c r="A13" s="6" t="s">
        <v>10945</v>
      </c>
      <c r="B13" s="17">
        <v>197115.20170000009</v>
      </c>
      <c r="D13" s="6" t="s">
        <v>10945</v>
      </c>
      <c r="E13" s="17">
        <v>31469.663800000035</v>
      </c>
      <c r="G13" s="6" t="s">
        <v>10945</v>
      </c>
      <c r="H13" s="17">
        <v>3095</v>
      </c>
      <c r="J13" s="6" t="s">
        <v>10945</v>
      </c>
      <c r="K13" s="17">
        <v>817</v>
      </c>
      <c r="M13" s="6" t="s">
        <v>10945</v>
      </c>
      <c r="N13" s="17">
        <v>0.15965112547684351</v>
      </c>
    </row>
    <row r="14" spans="1:14" x14ac:dyDescent="0.3">
      <c r="A14" s="6" t="s">
        <v>10946</v>
      </c>
      <c r="B14" s="17">
        <v>349120.07400000008</v>
      </c>
      <c r="D14" s="6" t="s">
        <v>10946</v>
      </c>
      <c r="E14" s="17">
        <v>35825.536599999927</v>
      </c>
      <c r="G14" s="6" t="s">
        <v>10946</v>
      </c>
      <c r="H14" s="17">
        <v>5741</v>
      </c>
      <c r="J14" s="6" t="s">
        <v>10946</v>
      </c>
      <c r="K14" s="17">
        <v>1462</v>
      </c>
      <c r="M14" s="6" t="s">
        <v>10946</v>
      </c>
      <c r="N14" s="17">
        <v>0.10261666191099604</v>
      </c>
    </row>
    <row r="15" spans="1:14" x14ac:dyDescent="0.3">
      <c r="A15" s="6" t="s">
        <v>10947</v>
      </c>
      <c r="B15" s="17">
        <v>332177.15950000001</v>
      </c>
      <c r="D15" s="6" t="s">
        <v>10947</v>
      </c>
      <c r="E15" s="17">
        <v>43436.13390000003</v>
      </c>
      <c r="G15" s="6" t="s">
        <v>10947</v>
      </c>
      <c r="H15" s="17">
        <v>5469</v>
      </c>
      <c r="J15" s="6" t="s">
        <v>10947</v>
      </c>
      <c r="K15" s="17">
        <v>1421</v>
      </c>
      <c r="M15" s="6" t="s">
        <v>10947</v>
      </c>
      <c r="N15" s="17">
        <v>0.13076195234308405</v>
      </c>
    </row>
    <row r="16" spans="1:14" x14ac:dyDescent="0.3">
      <c r="A16" s="6" t="s">
        <v>10934</v>
      </c>
      <c r="B16" s="17">
        <v>2297200.8603000008</v>
      </c>
      <c r="D16" s="6" t="s">
        <v>10934</v>
      </c>
      <c r="E16" s="17">
        <v>286397.02169999998</v>
      </c>
      <c r="G16" s="6" t="s">
        <v>10934</v>
      </c>
      <c r="H16" s="17">
        <v>37873</v>
      </c>
      <c r="J16" s="6" t="s">
        <v>10934</v>
      </c>
      <c r="K16" s="17">
        <v>9994</v>
      </c>
      <c r="M16" s="6" t="s">
        <v>10934</v>
      </c>
      <c r="N16" s="17">
        <v>0.12467217240315856</v>
      </c>
    </row>
    <row r="17" spans="2:14" x14ac:dyDescent="0.3">
      <c r="B17" s="13">
        <f>GETPIVOTDATA("Sales",$A$3)</f>
        <v>2297200.8603000008</v>
      </c>
      <c r="E17" s="13">
        <f>GETPIVOTDATA("Profit",$D$3)</f>
        <v>286397.02169999998</v>
      </c>
      <c r="H17" s="14">
        <f>GETPIVOTDATA("Quantity",$G$3)</f>
        <v>37873</v>
      </c>
      <c r="K17" s="14">
        <f>GETPIVOTDATA("Order ID",$J$3)</f>
        <v>9994</v>
      </c>
      <c r="N17" s="1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EE07C-163B-4C9A-9DB1-19E93E22C13A}">
  <dimension ref="A3:F9"/>
  <sheetViews>
    <sheetView workbookViewId="0">
      <selection activeCell="O27" sqref="O27"/>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5.6640625" customWidth="1"/>
  </cols>
  <sheetData>
    <row r="3" spans="1:6" x14ac:dyDescent="0.3">
      <c r="A3" s="5" t="s">
        <v>10933</v>
      </c>
      <c r="B3" t="s">
        <v>10932</v>
      </c>
      <c r="C3" t="s">
        <v>10951</v>
      </c>
      <c r="D3" t="s">
        <v>10953</v>
      </c>
      <c r="E3" t="s">
        <v>10954</v>
      </c>
      <c r="F3" t="s">
        <v>10955</v>
      </c>
    </row>
    <row r="4" spans="1:6" x14ac:dyDescent="0.3">
      <c r="A4" s="6" t="s">
        <v>10935</v>
      </c>
      <c r="B4">
        <v>484247.49810000096</v>
      </c>
      <c r="C4">
        <v>49543.974100000007</v>
      </c>
      <c r="D4">
        <v>7581</v>
      </c>
      <c r="E4">
        <v>1993</v>
      </c>
      <c r="F4">
        <v>0.10231126499236715</v>
      </c>
    </row>
    <row r="5" spans="1:6" x14ac:dyDescent="0.3">
      <c r="A5" s="6" t="s">
        <v>10948</v>
      </c>
      <c r="B5">
        <v>470532.50899999985</v>
      </c>
      <c r="C5">
        <v>61618.603700000051</v>
      </c>
      <c r="D5">
        <v>7979</v>
      </c>
      <c r="E5">
        <v>2102</v>
      </c>
      <c r="F5">
        <v>0.13095504034557592</v>
      </c>
    </row>
    <row r="6" spans="1:6" x14ac:dyDescent="0.3">
      <c r="A6" s="6" t="s">
        <v>10949</v>
      </c>
      <c r="B6">
        <v>608473.83000000066</v>
      </c>
      <c r="C6">
        <v>81726.930800000177</v>
      </c>
      <c r="D6">
        <v>9810</v>
      </c>
      <c r="E6">
        <v>2580</v>
      </c>
      <c r="F6">
        <v>0.13431461924993568</v>
      </c>
    </row>
    <row r="7" spans="1:6" x14ac:dyDescent="0.3">
      <c r="A7" s="6" t="s">
        <v>10950</v>
      </c>
      <c r="B7">
        <v>733947.0231999997</v>
      </c>
      <c r="C7">
        <v>93507.513099999967</v>
      </c>
      <c r="D7">
        <v>12503</v>
      </c>
      <c r="E7">
        <v>3319</v>
      </c>
      <c r="F7">
        <v>0.12740362743390987</v>
      </c>
    </row>
    <row r="9" spans="1:6" ht="17.399999999999999" x14ac:dyDescent="0.45">
      <c r="B9" s="16">
        <f>(GETPIVOTDATA("Sum of Sales",$A$3,"Years (Order Date)",2014)/GETPIVOTDATA("Sum of Sales",$A$3,"Years (Order Date)",2013))-1</f>
        <v>0.20620967905883303</v>
      </c>
      <c r="C9" s="16">
        <f>(GETPIVOTDATA("Sum of Profit",$A$3,"Years (Order Date)",2014)/GETPIVOTDATA("Sum of Profit",$A$3,"Years (Order Date)",2013))-1</f>
        <v>0.14414565902185772</v>
      </c>
      <c r="D9" s="16">
        <f>(GETPIVOTDATA("Sum of Quantity",$A$3,"Years (Order Date)",2014)/GETPIVOTDATA("Sum of Quantity",$A$3,"Years (Order Date)",2013))-1</f>
        <v>0.27451580020387367</v>
      </c>
      <c r="E9" s="16">
        <f>(GETPIVOTDATA("Count of Order ID",$A$3,"Years (Order Date)",2014)/GETPIVOTDATA("Count of Order ID",$A$3,"Years (Order Date)",2013))-1</f>
        <v>0.2864341085271318</v>
      </c>
      <c r="F9" s="16">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topLeftCell="A8" zoomScale="105" zoomScaleNormal="117" workbookViewId="0">
      <selection activeCell="Q37" sqref="Q37"/>
    </sheetView>
  </sheetViews>
  <sheetFormatPr defaultColWidth="14.44140625" defaultRowHeight="15" customHeight="1" x14ac:dyDescent="0.3"/>
  <cols>
    <col min="1" max="26" width="8.6640625" customWidth="1"/>
  </cols>
  <sheetData>
    <row r="1" spans="1:22" ht="14.25" customHeight="1" x14ac:dyDescent="0.3"/>
    <row r="2" spans="1:22" ht="14.25" customHeight="1" x14ac:dyDescent="0.3"/>
    <row r="3" spans="1:22" ht="14.25" customHeight="1" x14ac:dyDescent="0.3"/>
    <row r="4" spans="1:22" ht="14.25" customHeight="1" x14ac:dyDescent="0.3"/>
    <row r="5" spans="1:22" ht="14.25" customHeight="1" x14ac:dyDescent="0.3"/>
    <row r="6" spans="1:22" ht="14.25" customHeight="1" x14ac:dyDescent="0.3"/>
    <row r="7" spans="1:22" ht="14.25" customHeight="1" x14ac:dyDescent="0.3"/>
    <row r="8" spans="1:22" ht="14.25" customHeight="1" x14ac:dyDescent="0.3"/>
    <row r="9" spans="1:22" ht="14.25" customHeight="1" x14ac:dyDescent="0.3"/>
    <row r="10" spans="1:22" ht="14.25" customHeight="1" x14ac:dyDescent="0.45">
      <c r="V10" s="16"/>
    </row>
    <row r="11" spans="1:22" ht="14.25" customHeight="1" x14ac:dyDescent="0.4">
      <c r="A11" s="4"/>
      <c r="B11" s="2"/>
      <c r="Q11" s="4"/>
    </row>
    <row r="12" spans="1:22" ht="14.25" customHeight="1" x14ac:dyDescent="0.3"/>
    <row r="13" spans="1:22" ht="14.25" customHeight="1" x14ac:dyDescent="0.3"/>
    <row r="14" spans="1:22" ht="14.25" customHeight="1" x14ac:dyDescent="0.3"/>
    <row r="15" spans="1:22" ht="14.25" customHeight="1" x14ac:dyDescent="0.3"/>
    <row r="16" spans="1:2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Bar Chart</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Shilpi Soni</cp:lastModifiedBy>
  <dcterms:created xsi:type="dcterms:W3CDTF">2015-06-05T18:17:20Z</dcterms:created>
  <dcterms:modified xsi:type="dcterms:W3CDTF">2023-10-26T09:52:57Z</dcterms:modified>
</cp:coreProperties>
</file>