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c9387959ee0e9bd/Desktop/PortfolioOptimizer3000/"/>
    </mc:Choice>
  </mc:AlternateContent>
  <xr:revisionPtr revIDLastSave="22" documentId="11_98056FF6845FAF20D0ACF1C18A33C15AE066A644" xr6:coauthVersionLast="47" xr6:coauthVersionMax="47" xr10:uidLastSave="{4DE83FAC-D574-410D-B271-FD3096B3312C}"/>
  <bookViews>
    <workbookView xWindow="0" yWindow="7350" windowWidth="19815" windowHeight="10110" xr2:uid="{00000000-000D-0000-FFFF-FFFF00000000}"/>
  </bookViews>
  <sheets>
    <sheet name="Max Sharpe Portfolio" sheetId="3" r:id="rId1"/>
    <sheet name="Risk Aware Portfolio" sheetId="1" r:id="rId2"/>
    <sheet name="Risk Aware Performance" sheetId="2" r:id="rId3"/>
    <sheet name="Max Sharpe Performan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2" i="3"/>
  <c r="H6" i="3"/>
</calcChain>
</file>

<file path=xl/sharedStrings.xml><?xml version="1.0" encoding="utf-8"?>
<sst xmlns="http://schemas.openxmlformats.org/spreadsheetml/2006/main" count="31" uniqueCount="18">
  <si>
    <t>Ticker</t>
  </si>
  <si>
    <t>Weight</t>
  </si>
  <si>
    <t>Dollar Value</t>
  </si>
  <si>
    <t>Shares</t>
  </si>
  <si>
    <t>NASDX</t>
  </si>
  <si>
    <t>SICNX</t>
  </si>
  <si>
    <t>SWSSX</t>
  </si>
  <si>
    <t>SWPPX</t>
  </si>
  <si>
    <t>RiskFree</t>
  </si>
  <si>
    <t>Metric</t>
  </si>
  <si>
    <t>Value</t>
  </si>
  <si>
    <t>Expected Return</t>
  </si>
  <si>
    <t>Annual Volatility</t>
  </si>
  <si>
    <t>Sharpe Ratio</t>
  </si>
  <si>
    <t>For Risk Free, I use SWVXX</t>
  </si>
  <si>
    <t>&lt;- This has a $1k minimumm investment</t>
  </si>
  <si>
    <t xml:space="preserve">If you have a couple individual stocks you would like to invest in, take the money out of SWPPX (SPY Index fund) or NASDX (NASDAQ 100 Index fund)  </t>
  </si>
  <si>
    <t>SWVXX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</si>
</sst>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11"/>
  <sheetViews>
    <sheetView tabSelected="1" workbookViewId="0">
      <selection activeCell="I3" sqref="I3"/>
    </sheetView>
  </sheetViews>
  <sheetFormatPr defaultRowHeight="15" x14ac:dyDescent="0.25"/>
  <cols>
    <col min="3" max="3" width="17.7109375" customWidth="1"/>
    <col min="7" max="7" width="15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t="s">
        <v>4</v>
      </c>
      <c r="B2">
        <v>0.5161</v>
      </c>
      <c r="C2" s="3">
        <v>2039.0716049382713</v>
      </c>
      <c r="D2">
        <v>63</v>
      </c>
      <c r="E2" t="s">
        <v>15</v>
      </c>
      <c r="G2" s="3">
        <f>C2*$H$6</f>
        <v>1812.5080932784633</v>
      </c>
    </row>
    <row r="3" spans="1:8" x14ac:dyDescent="0.25">
      <c r="A3" t="s">
        <v>5</v>
      </c>
      <c r="B3">
        <v>3.5700000000000003E-2</v>
      </c>
      <c r="C3" s="3">
        <v>140.879012345679</v>
      </c>
      <c r="D3">
        <v>14</v>
      </c>
      <c r="G3" s="3">
        <f t="shared" ref="G3:G6" si="0">C3*$H$6</f>
        <v>125.22578875171466</v>
      </c>
    </row>
    <row r="4" spans="1:8" x14ac:dyDescent="0.25">
      <c r="A4" t="s">
        <v>6</v>
      </c>
      <c r="B4">
        <v>0.3014</v>
      </c>
      <c r="C4" s="3">
        <v>1190.6370370370371</v>
      </c>
      <c r="D4">
        <v>17</v>
      </c>
      <c r="G4" s="3">
        <f t="shared" si="0"/>
        <v>1058.3440329218106</v>
      </c>
    </row>
    <row r="5" spans="1:8" x14ac:dyDescent="0.25">
      <c r="A5" t="s">
        <v>7</v>
      </c>
      <c r="B5">
        <v>3.5700000000000003E-2</v>
      </c>
      <c r="C5" s="3">
        <v>141.03703703703701</v>
      </c>
      <c r="D5">
        <v>5</v>
      </c>
      <c r="G5" s="3">
        <f t="shared" si="0"/>
        <v>125.36625514403289</v>
      </c>
    </row>
    <row r="6" spans="1:8" x14ac:dyDescent="0.25">
      <c r="A6" t="s">
        <v>17</v>
      </c>
      <c r="B6">
        <v>0.1111</v>
      </c>
      <c r="C6" s="3">
        <v>438.99259259259259</v>
      </c>
      <c r="D6">
        <v>556</v>
      </c>
      <c r="G6" s="3">
        <f t="shared" si="0"/>
        <v>390.21563786008227</v>
      </c>
      <c r="H6">
        <f>4000/4500</f>
        <v>0.88888888888888884</v>
      </c>
    </row>
    <row r="9" spans="1:8" x14ac:dyDescent="0.25">
      <c r="A9" s="2" t="s">
        <v>14</v>
      </c>
    </row>
    <row r="11" spans="1:8" x14ac:dyDescent="0.25">
      <c r="A11" s="2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G7" sqref="G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0.36230000000000001</v>
      </c>
      <c r="C2">
        <v>1811.6</v>
      </c>
      <c r="D2">
        <v>44</v>
      </c>
    </row>
    <row r="3" spans="1:4" x14ac:dyDescent="0.25">
      <c r="A3" t="s">
        <v>5</v>
      </c>
      <c r="B3">
        <v>0.1085</v>
      </c>
      <c r="C3">
        <v>542.69999999999993</v>
      </c>
      <c r="D3">
        <v>44</v>
      </c>
    </row>
    <row r="4" spans="1:4" x14ac:dyDescent="0.25">
      <c r="A4" t="s">
        <v>6</v>
      </c>
      <c r="B4">
        <v>0.2477</v>
      </c>
      <c r="C4">
        <v>1238.4000000000001</v>
      </c>
      <c r="D4">
        <v>14</v>
      </c>
    </row>
    <row r="5" spans="1:4" x14ac:dyDescent="0.25">
      <c r="A5" t="s">
        <v>7</v>
      </c>
      <c r="B5">
        <v>8.9499999999999996E-2</v>
      </c>
      <c r="C5">
        <v>447.7</v>
      </c>
      <c r="D5">
        <v>12</v>
      </c>
    </row>
    <row r="6" spans="1:4" x14ac:dyDescent="0.25">
      <c r="A6" t="s">
        <v>8</v>
      </c>
      <c r="B6">
        <v>0.19189999999999999</v>
      </c>
      <c r="C6">
        <v>959.6</v>
      </c>
      <c r="D6">
        <v>960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>
        <v>0.13697967876051451</v>
      </c>
    </row>
    <row r="3" spans="1:2" x14ac:dyDescent="0.25">
      <c r="A3" t="s">
        <v>12</v>
      </c>
      <c r="B3">
        <v>0.42702143437779039</v>
      </c>
    </row>
    <row r="4" spans="1:2" x14ac:dyDescent="0.25">
      <c r="A4" t="s">
        <v>13</v>
      </c>
      <c r="B4">
        <v>0.27394334181600188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>
        <v>0.16336065598035629</v>
      </c>
    </row>
    <row r="3" spans="1:2" x14ac:dyDescent="0.25">
      <c r="A3" t="s">
        <v>12</v>
      </c>
      <c r="B3">
        <v>0.50576692798987211</v>
      </c>
    </row>
    <row r="4" spans="1:2" x14ac:dyDescent="0.25">
      <c r="A4" t="s">
        <v>13</v>
      </c>
      <c r="B4">
        <v>0.28345201721696422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 Sharpe Portfolio</vt:lpstr>
      <vt:lpstr>Risk Aware Portfolio</vt:lpstr>
      <vt:lpstr>Risk Aware Performance</vt:lpstr>
      <vt:lpstr>Max Sharpe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Henry Goldsmith</cp:lastModifiedBy>
  <dcterms:created xsi:type="dcterms:W3CDTF">2024-07-17T23:29:07Z</dcterms:created>
  <dcterms:modified xsi:type="dcterms:W3CDTF">2024-07-30T00:06:05Z</dcterms:modified>
</cp:coreProperties>
</file>