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税込" sheetId="1" state="visible" r:id="rId1"/>
    <sheet xmlns:r="http://schemas.openxmlformats.org/officeDocument/2006/relationships" name="割引" sheetId="2" state="visible" r:id="rId2"/>
    <sheet xmlns:r="http://schemas.openxmlformats.org/officeDocument/2006/relationships" name="九九(完成例)" sheetId="3" state="visible" r:id="rId3"/>
  </sheets>
  <definedNames>
    <definedName name="_xlnm.Print_Area" localSheetId="0">'税込'!$A$1:$F$11</definedName>
    <definedName name="_xlnm.Print_Area" localSheetId="1">'割引'!$A$1:$F$11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/mm/dd"/>
  </numFmts>
  <fonts count="3">
    <font>
      <name val="Calibri"/>
      <family val="2"/>
      <color theme="1"/>
      <sz val="11"/>
      <scheme val="minor"/>
    </font>
    <font>
      <b val="1"/>
    </font>
    <font>
      <i val="1"/>
      <color rgb="00666666"/>
    </font>
  </fonts>
  <fills count="3">
    <fill>
      <patternFill/>
    </fill>
    <fill>
      <patternFill patternType="gray125"/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0" borderId="0" pivotButton="0" quotePrefix="0" xfId="0"/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3" fontId="0" fillId="0" borderId="1" applyAlignment="1" pivotButton="0" quotePrefix="0" xfId="0">
      <alignment horizontal="right" vertical="center"/>
    </xf>
    <xf numFmtId="1" fontId="0" fillId="0" borderId="1" applyAlignment="1" pivotButton="0" quotePrefix="0" xfId="0">
      <alignment horizontal="right" vertical="center"/>
    </xf>
    <xf numFmtId="9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0" customWidth="1" min="3" max="3"/>
    <col width="8" customWidth="1" min="4" max="4"/>
    <col width="12" customWidth="1" min="5" max="5"/>
    <col width="12" customWidth="1" min="6" max="6"/>
    <col width="2" customWidth="1" min="7" max="7"/>
    <col width="8" customWidth="1" min="8" max="8"/>
  </cols>
  <sheetData>
    <row r="1">
      <c r="A1" s="1" t="inlineStr">
        <is>
          <t>日付</t>
        </is>
      </c>
      <c r="B1" s="1" t="inlineStr">
        <is>
          <t>商品</t>
        </is>
      </c>
      <c r="C1" s="1" t="inlineStr">
        <is>
          <t>単価</t>
        </is>
      </c>
      <c r="D1" s="1" t="inlineStr">
        <is>
          <t>数量</t>
        </is>
      </c>
      <c r="E1" s="1" t="inlineStr">
        <is>
          <t>金額</t>
        </is>
      </c>
      <c r="F1" s="1" t="inlineStr">
        <is>
          <t>税込</t>
        </is>
      </c>
      <c r="H1" s="2" t="inlineStr">
        <is>
          <t>税率</t>
        </is>
      </c>
    </row>
    <row r="2">
      <c r="A2" s="3" t="n">
        <v>45931</v>
      </c>
      <c r="B2" s="4" t="inlineStr">
        <is>
          <t>ノート</t>
        </is>
      </c>
      <c r="C2" s="5" t="n">
        <v>120</v>
      </c>
      <c r="D2" s="6" t="n">
        <v>5</v>
      </c>
      <c r="E2" s="5">
        <f>C2*D2</f>
        <v/>
      </c>
      <c r="F2" s="5">
        <f>E2*(1+$H$2)</f>
        <v/>
      </c>
      <c r="H2" s="7" t="n">
        <v>0.1</v>
      </c>
    </row>
    <row r="3">
      <c r="A3" s="3" t="n">
        <v>45932</v>
      </c>
      <c r="B3" s="4" t="inlineStr">
        <is>
          <t>シャープペン</t>
        </is>
      </c>
      <c r="C3" s="5" t="n">
        <v>180</v>
      </c>
      <c r="D3" s="6" t="n">
        <v>3</v>
      </c>
      <c r="E3" s="5">
        <f>C3*D3</f>
        <v/>
      </c>
      <c r="F3" s="5">
        <f>E3*(1+$H$2)</f>
        <v/>
      </c>
    </row>
    <row r="4">
      <c r="A4" s="3" t="n">
        <v>45933</v>
      </c>
      <c r="B4" s="4" t="inlineStr">
        <is>
          <t>消しゴム</t>
        </is>
      </c>
      <c r="C4" s="5" t="n">
        <v>90</v>
      </c>
      <c r="D4" s="6" t="n">
        <v>10</v>
      </c>
      <c r="E4" s="5">
        <f>C4*D4</f>
        <v/>
      </c>
      <c r="F4" s="5">
        <f>E4*(1+$H$2)</f>
        <v/>
      </c>
    </row>
    <row r="5">
      <c r="A5" s="3" t="n">
        <v>45934</v>
      </c>
      <c r="B5" s="4" t="inlineStr">
        <is>
          <t>クリアファイル</t>
        </is>
      </c>
      <c r="C5" s="5" t="n">
        <v>150</v>
      </c>
      <c r="D5" s="6" t="n">
        <v>2</v>
      </c>
      <c r="E5" s="5">
        <f>C5*D5</f>
        <v/>
      </c>
      <c r="F5" s="5">
        <f>E5*(1+$H$2)</f>
        <v/>
      </c>
    </row>
    <row r="6">
      <c r="A6" s="3" t="n">
        <v>45935</v>
      </c>
      <c r="B6" s="4" t="inlineStr">
        <is>
          <t>付箋</t>
        </is>
      </c>
      <c r="C6" s="5" t="n">
        <v>200</v>
      </c>
      <c r="D6" s="6" t="n">
        <v>6</v>
      </c>
      <c r="E6" s="5">
        <f>C6*D6</f>
        <v/>
      </c>
      <c r="F6" s="5">
        <f>E6*(1+$H$2)</f>
        <v/>
      </c>
    </row>
    <row r="8">
      <c r="A8" s="8" t="inlineStr">
        <is>
          <t>税込 = 金額 × (1 + $H$2) で税率を固定（絶対参照）</t>
        </is>
      </c>
    </row>
  </sheetData>
  <pageMargins left="0.75" right="0.75" top="1" bottom="1" header="0.5" footer="0.5"/>
  <pageSetup fitToHeight="1" fitToWidth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0" customWidth="1" min="3" max="3"/>
    <col width="8" customWidth="1" min="4" max="4"/>
    <col width="12" customWidth="1" min="5" max="5"/>
    <col width="12" customWidth="1" min="6" max="6"/>
    <col width="2" customWidth="1" min="7" max="7"/>
    <col width="8" customWidth="1" min="8" max="8"/>
  </cols>
  <sheetData>
    <row r="1">
      <c r="A1" s="1" t="inlineStr">
        <is>
          <t>日付</t>
        </is>
      </c>
      <c r="B1" s="1" t="inlineStr">
        <is>
          <t>商品</t>
        </is>
      </c>
      <c r="C1" s="1" t="inlineStr">
        <is>
          <t>単価</t>
        </is>
      </c>
      <c r="D1" s="1" t="inlineStr">
        <is>
          <t>数量</t>
        </is>
      </c>
      <c r="E1" s="1" t="inlineStr">
        <is>
          <t>金額</t>
        </is>
      </c>
      <c r="F1" s="1" t="inlineStr">
        <is>
          <t>税込</t>
        </is>
      </c>
      <c r="H1" s="2" t="inlineStr">
        <is>
          <t>割引率</t>
        </is>
      </c>
    </row>
    <row r="2">
      <c r="A2" s="3" t="n">
        <v>45931</v>
      </c>
      <c r="B2" s="4" t="inlineStr">
        <is>
          <t>ノート</t>
        </is>
      </c>
      <c r="C2" s="5" t="n">
        <v>120</v>
      </c>
      <c r="D2" s="6" t="n">
        <v>5</v>
      </c>
      <c r="E2" s="5">
        <f>C2*D2</f>
        <v/>
      </c>
      <c r="F2" s="5">
        <f>E2*(1-$H$2)</f>
        <v/>
      </c>
      <c r="H2" s="7" t="n">
        <v>0.15</v>
      </c>
    </row>
    <row r="3">
      <c r="A3" s="3" t="n">
        <v>45932</v>
      </c>
      <c r="B3" s="4" t="inlineStr">
        <is>
          <t>シャープペン</t>
        </is>
      </c>
      <c r="C3" s="5" t="n">
        <v>180</v>
      </c>
      <c r="D3" s="6" t="n">
        <v>3</v>
      </c>
      <c r="E3" s="5">
        <f>C3*D3</f>
        <v/>
      </c>
      <c r="F3" s="5">
        <f>E3*(1-$H$2)</f>
        <v/>
      </c>
    </row>
    <row r="4">
      <c r="A4" s="3" t="n">
        <v>45933</v>
      </c>
      <c r="B4" s="4" t="inlineStr">
        <is>
          <t>消しゴム</t>
        </is>
      </c>
      <c r="C4" s="5" t="n">
        <v>90</v>
      </c>
      <c r="D4" s="6" t="n">
        <v>10</v>
      </c>
      <c r="E4" s="5">
        <f>C4*D4</f>
        <v/>
      </c>
      <c r="F4" s="5">
        <f>E4*(1-$H$2)</f>
        <v/>
      </c>
    </row>
    <row r="5">
      <c r="A5" s="3" t="n">
        <v>45934</v>
      </c>
      <c r="B5" s="4" t="inlineStr">
        <is>
          <t>クリアファイル</t>
        </is>
      </c>
      <c r="C5" s="5" t="n">
        <v>150</v>
      </c>
      <c r="D5" s="6" t="n">
        <v>2</v>
      </c>
      <c r="E5" s="5">
        <f>C5*D5</f>
        <v/>
      </c>
      <c r="F5" s="5">
        <f>E5*(1-$H$2)</f>
        <v/>
      </c>
    </row>
    <row r="6">
      <c r="A6" s="3" t="n">
        <v>45935</v>
      </c>
      <c r="B6" s="4" t="inlineStr">
        <is>
          <t>付箋</t>
        </is>
      </c>
      <c r="C6" s="5" t="n">
        <v>200</v>
      </c>
      <c r="D6" s="6" t="n">
        <v>6</v>
      </c>
      <c r="E6" s="5">
        <f>C6*D6</f>
        <v/>
      </c>
      <c r="F6" s="5">
        <f>E6*(1-$H$2)</f>
        <v/>
      </c>
    </row>
    <row r="8">
      <c r="A8" s="8" t="inlineStr">
        <is>
          <t>割引後 = 金額 × (1 - $H$2) で割引率を固定（絶対参照）</t>
        </is>
      </c>
    </row>
  </sheetData>
  <pageMargins left="0.75" right="0.75" top="1" bottom="1" header="0.5" footer="0.5"/>
  <pageSetup fitToHeight="1" fitToWidth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</row>
    <row r="2">
      <c r="A2" s="1" t="n">
        <v>1</v>
      </c>
      <c r="B2" s="9">
        <f>$A2*B$1</f>
        <v/>
      </c>
      <c r="C2" s="9">
        <f>$A2*C$1</f>
        <v/>
      </c>
      <c r="D2" s="9">
        <f>$A2*D$1</f>
        <v/>
      </c>
      <c r="E2" s="9">
        <f>$A2*E$1</f>
        <v/>
      </c>
      <c r="F2" s="9">
        <f>$A2*F$1</f>
        <v/>
      </c>
      <c r="G2" s="9">
        <f>$A2*G$1</f>
        <v/>
      </c>
      <c r="H2" s="9">
        <f>$A2*H$1</f>
        <v/>
      </c>
      <c r="I2" s="9">
        <f>$A2*I$1</f>
        <v/>
      </c>
      <c r="J2" s="9">
        <f>$A2*J$1</f>
        <v/>
      </c>
    </row>
    <row r="3">
      <c r="A3" s="1" t="n">
        <v>2</v>
      </c>
      <c r="B3" s="9">
        <f>$A3*B$1</f>
        <v/>
      </c>
      <c r="C3" s="9">
        <f>$A3*C$1</f>
        <v/>
      </c>
      <c r="D3" s="9">
        <f>$A3*D$1</f>
        <v/>
      </c>
      <c r="E3" s="9">
        <f>$A3*E$1</f>
        <v/>
      </c>
      <c r="F3" s="9">
        <f>$A3*F$1</f>
        <v/>
      </c>
      <c r="G3" s="9">
        <f>$A3*G$1</f>
        <v/>
      </c>
      <c r="H3" s="9">
        <f>$A3*H$1</f>
        <v/>
      </c>
      <c r="I3" s="9">
        <f>$A3*I$1</f>
        <v/>
      </c>
      <c r="J3" s="9">
        <f>$A3*J$1</f>
        <v/>
      </c>
    </row>
    <row r="4">
      <c r="A4" s="1" t="n">
        <v>3</v>
      </c>
      <c r="B4" s="9">
        <f>$A4*B$1</f>
        <v/>
      </c>
      <c r="C4" s="9">
        <f>$A4*C$1</f>
        <v/>
      </c>
      <c r="D4" s="9">
        <f>$A4*D$1</f>
        <v/>
      </c>
      <c r="E4" s="9">
        <f>$A4*E$1</f>
        <v/>
      </c>
      <c r="F4" s="9">
        <f>$A4*F$1</f>
        <v/>
      </c>
      <c r="G4" s="9">
        <f>$A4*G$1</f>
        <v/>
      </c>
      <c r="H4" s="9">
        <f>$A4*H$1</f>
        <v/>
      </c>
      <c r="I4" s="9">
        <f>$A4*I$1</f>
        <v/>
      </c>
      <c r="J4" s="9">
        <f>$A4*J$1</f>
        <v/>
      </c>
    </row>
    <row r="5">
      <c r="A5" s="1" t="n">
        <v>4</v>
      </c>
      <c r="B5" s="9">
        <f>$A5*B$1</f>
        <v/>
      </c>
      <c r="C5" s="9">
        <f>$A5*C$1</f>
        <v/>
      </c>
      <c r="D5" s="9">
        <f>$A5*D$1</f>
        <v/>
      </c>
      <c r="E5" s="9">
        <f>$A5*E$1</f>
        <v/>
      </c>
      <c r="F5" s="9">
        <f>$A5*F$1</f>
        <v/>
      </c>
      <c r="G5" s="9">
        <f>$A5*G$1</f>
        <v/>
      </c>
      <c r="H5" s="9">
        <f>$A5*H$1</f>
        <v/>
      </c>
      <c r="I5" s="9">
        <f>$A5*I$1</f>
        <v/>
      </c>
      <c r="J5" s="9">
        <f>$A5*J$1</f>
        <v/>
      </c>
    </row>
    <row r="6">
      <c r="A6" s="1" t="n">
        <v>5</v>
      </c>
      <c r="B6" s="9">
        <f>$A6*B$1</f>
        <v/>
      </c>
      <c r="C6" s="9">
        <f>$A6*C$1</f>
        <v/>
      </c>
      <c r="D6" s="9">
        <f>$A6*D$1</f>
        <v/>
      </c>
      <c r="E6" s="9">
        <f>$A6*E$1</f>
        <v/>
      </c>
      <c r="F6" s="9">
        <f>$A6*F$1</f>
        <v/>
      </c>
      <c r="G6" s="9">
        <f>$A6*G$1</f>
        <v/>
      </c>
      <c r="H6" s="9">
        <f>$A6*H$1</f>
        <v/>
      </c>
      <c r="I6" s="9">
        <f>$A6*I$1</f>
        <v/>
      </c>
      <c r="J6" s="9">
        <f>$A6*J$1</f>
        <v/>
      </c>
    </row>
    <row r="7">
      <c r="A7" s="1" t="n">
        <v>6</v>
      </c>
      <c r="B7" s="9">
        <f>$A7*B$1</f>
        <v/>
      </c>
      <c r="C7" s="9">
        <f>$A7*C$1</f>
        <v/>
      </c>
      <c r="D7" s="9">
        <f>$A7*D$1</f>
        <v/>
      </c>
      <c r="E7" s="9">
        <f>$A7*E$1</f>
        <v/>
      </c>
      <c r="F7" s="9">
        <f>$A7*F$1</f>
        <v/>
      </c>
      <c r="G7" s="9">
        <f>$A7*G$1</f>
        <v/>
      </c>
      <c r="H7" s="9">
        <f>$A7*H$1</f>
        <v/>
      </c>
      <c r="I7" s="9">
        <f>$A7*I$1</f>
        <v/>
      </c>
      <c r="J7" s="9">
        <f>$A7*J$1</f>
        <v/>
      </c>
    </row>
    <row r="8">
      <c r="A8" s="1" t="n">
        <v>7</v>
      </c>
      <c r="B8" s="9">
        <f>$A8*B$1</f>
        <v/>
      </c>
      <c r="C8" s="9">
        <f>$A8*C$1</f>
        <v/>
      </c>
      <c r="D8" s="9">
        <f>$A8*D$1</f>
        <v/>
      </c>
      <c r="E8" s="9">
        <f>$A8*E$1</f>
        <v/>
      </c>
      <c r="F8" s="9">
        <f>$A8*F$1</f>
        <v/>
      </c>
      <c r="G8" s="9">
        <f>$A8*G$1</f>
        <v/>
      </c>
      <c r="H8" s="9">
        <f>$A8*H$1</f>
        <v/>
      </c>
      <c r="I8" s="9">
        <f>$A8*I$1</f>
        <v/>
      </c>
      <c r="J8" s="9">
        <f>$A8*J$1</f>
        <v/>
      </c>
    </row>
    <row r="9">
      <c r="A9" s="1" t="n">
        <v>8</v>
      </c>
      <c r="B9" s="9">
        <f>$A9*B$1</f>
        <v/>
      </c>
      <c r="C9" s="9">
        <f>$A9*C$1</f>
        <v/>
      </c>
      <c r="D9" s="9">
        <f>$A9*D$1</f>
        <v/>
      </c>
      <c r="E9" s="9">
        <f>$A9*E$1</f>
        <v/>
      </c>
      <c r="F9" s="9">
        <f>$A9*F$1</f>
        <v/>
      </c>
      <c r="G9" s="9">
        <f>$A9*G$1</f>
        <v/>
      </c>
      <c r="H9" s="9">
        <f>$A9*H$1</f>
        <v/>
      </c>
      <c r="I9" s="9">
        <f>$A9*I$1</f>
        <v/>
      </c>
      <c r="J9" s="9">
        <f>$A9*J$1</f>
        <v/>
      </c>
    </row>
    <row r="10">
      <c r="A10" s="1" t="n">
        <v>9</v>
      </c>
      <c r="B10" s="9">
        <f>$A10*B$1</f>
        <v/>
      </c>
      <c r="C10" s="9">
        <f>$A10*C$1</f>
        <v/>
      </c>
      <c r="D10" s="9">
        <f>$A10*D$1</f>
        <v/>
      </c>
      <c r="E10" s="9">
        <f>$A10*E$1</f>
        <v/>
      </c>
      <c r="F10" s="9">
        <f>$A10*F$1</f>
        <v/>
      </c>
      <c r="G10" s="9">
        <f>$A10*G$1</f>
        <v/>
      </c>
      <c r="H10" s="9">
        <f>$A10*H$1</f>
        <v/>
      </c>
      <c r="I10" s="9">
        <f>$A10*I$1</f>
        <v/>
      </c>
      <c r="J10" s="9">
        <f>$A10*J$1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2025-10-20T05:35:36Z</dcterms:created>
  <dcterms:modified xmlns:dcterms="http://purl.org/dc/terms/" xmlns:xsi="http://www.w3.org/2001/XMLSchema-instance" xsi:type="dcterms:W3CDTF">2025-10-20T05:35:36Z</dcterms:modified>
</cp:coreProperties>
</file>