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D4" i="2" l="1"/>
  <c r="E4" i="2"/>
  <c r="F4" i="2"/>
  <c r="G4" i="2"/>
  <c r="H4" i="2"/>
  <c r="I4" i="2"/>
  <c r="J4" i="2"/>
  <c r="K4" i="2"/>
  <c r="D5" i="2"/>
  <c r="E5" i="2"/>
  <c r="F5" i="2"/>
  <c r="G5" i="2"/>
  <c r="H5" i="2"/>
  <c r="I5" i="2"/>
  <c r="J5" i="2"/>
  <c r="K5" i="2"/>
  <c r="D6" i="2"/>
  <c r="E6" i="2"/>
  <c r="F6" i="2"/>
  <c r="G6" i="2"/>
  <c r="H6" i="2"/>
  <c r="I6" i="2"/>
  <c r="J6" i="2"/>
  <c r="K6" i="2"/>
  <c r="D7" i="2"/>
  <c r="E7" i="2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D9" i="2"/>
  <c r="E9" i="2"/>
  <c r="F9" i="2"/>
  <c r="G9" i="2"/>
  <c r="H9" i="2"/>
  <c r="I9" i="2"/>
  <c r="J9" i="2"/>
  <c r="K9" i="2"/>
  <c r="D10" i="2"/>
  <c r="E10" i="2"/>
  <c r="F10" i="2"/>
  <c r="G10" i="2"/>
  <c r="H10" i="2"/>
  <c r="I10" i="2"/>
  <c r="J10" i="2"/>
  <c r="K10" i="2"/>
  <c r="D11" i="2"/>
  <c r="E11" i="2"/>
  <c r="F11" i="2"/>
  <c r="G11" i="2"/>
  <c r="H11" i="2"/>
  <c r="I11" i="2"/>
  <c r="J11" i="2"/>
  <c r="K11" i="2"/>
  <c r="D12" i="2"/>
  <c r="E12" i="2"/>
  <c r="F12" i="2"/>
  <c r="G12" i="2"/>
  <c r="H12" i="2"/>
  <c r="I12" i="2"/>
  <c r="J12" i="2"/>
  <c r="K12" i="2"/>
  <c r="C5" i="2"/>
  <c r="C6" i="2"/>
  <c r="C7" i="2"/>
  <c r="C8" i="2"/>
  <c r="C9" i="2"/>
  <c r="C10" i="2"/>
  <c r="C11" i="2"/>
  <c r="C12" i="2"/>
  <c r="C4" i="2"/>
  <c r="E13" i="1" l="1"/>
  <c r="E7" i="1"/>
  <c r="E8" i="1"/>
  <c r="E9" i="1"/>
  <c r="E10" i="1"/>
  <c r="E11" i="1"/>
  <c r="E12" i="1"/>
  <c r="E6" i="1"/>
  <c r="D13" i="1"/>
  <c r="C13" i="1"/>
  <c r="B13" i="1"/>
  <c r="D7" i="1"/>
  <c r="D8" i="1"/>
  <c r="D9" i="1"/>
  <c r="D10" i="1"/>
  <c r="D11" i="1"/>
  <c r="D12" i="1"/>
  <c r="D6" i="1"/>
</calcChain>
</file>

<file path=xl/sharedStrings.xml><?xml version="1.0" encoding="utf-8"?>
<sst xmlns="http://schemas.openxmlformats.org/spreadsheetml/2006/main" count="17" uniqueCount="16">
  <si>
    <t>市場調査アンケート</t>
    <rPh sb="0" eb="4">
      <t>シジョウチョウサ</t>
    </rPh>
    <phoneticPr fontId="2"/>
  </si>
  <si>
    <t>問：夏のボーナスの使い道</t>
    <rPh sb="0" eb="1">
      <t>トイ</t>
    </rPh>
    <rPh sb="2" eb="3">
      <t>ナツ</t>
    </rPh>
    <rPh sb="9" eb="10">
      <t>ツカ</t>
    </rPh>
    <rPh sb="11" eb="12">
      <t>ミチ</t>
    </rPh>
    <phoneticPr fontId="2"/>
  </si>
  <si>
    <t>調査日：</t>
    <rPh sb="0" eb="3">
      <t>チョウサビ</t>
    </rPh>
    <phoneticPr fontId="2"/>
  </si>
  <si>
    <t>回答</t>
    <rPh sb="0" eb="2">
      <t>カイトウ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</si>
  <si>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</si>
  <si>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</si>
  <si>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合計</t>
    <rPh sb="0" eb="2">
      <t>ゴウケイ</t>
    </rPh>
    <phoneticPr fontId="2"/>
  </si>
  <si>
    <t>構成比</t>
    <rPh sb="0" eb="3">
      <t>コウセイヒ</t>
    </rPh>
    <phoneticPr fontId="2"/>
  </si>
  <si>
    <t>買い物</t>
    <rPh sb="0" eb="1">
      <t>カ</t>
    </rPh>
    <rPh sb="2" eb="3">
      <t>モノ</t>
    </rPh>
    <phoneticPr fontId="2"/>
  </si>
  <si>
    <t>飲食・グルメ</t>
    <rPh sb="0" eb="2">
      <t>インショク</t>
    </rPh>
    <phoneticPr fontId="2"/>
  </si>
  <si>
    <t>旅行</t>
    <rPh sb="0" eb="2">
      <t>リョコウ</t>
    </rPh>
    <phoneticPr fontId="2"/>
  </si>
  <si>
    <t>貯蓄</t>
    <rPh sb="0" eb="2">
      <t>チョチク</t>
    </rPh>
    <phoneticPr fontId="2"/>
  </si>
  <si>
    <t>ローン・借金返済</t>
    <rPh sb="4" eb="8">
      <t>シャッキンヘンサイ</t>
    </rPh>
    <phoneticPr fontId="2"/>
  </si>
  <si>
    <t>生活費の補填</t>
    <rPh sb="0" eb="3">
      <t>セイカツヒ</t>
    </rPh>
    <rPh sb="4" eb="6">
      <t>ホテン</t>
    </rPh>
    <phoneticPr fontId="2"/>
  </si>
  <si>
    <t>投資</t>
    <rPh sb="0" eb="2">
      <t>トウシ</t>
    </rPh>
    <phoneticPr fontId="2"/>
  </si>
  <si>
    <t>■調査対象：全国の20～59の男女</t>
    <rPh sb="1" eb="5">
      <t>チョウサタイショウ</t>
    </rPh>
    <rPh sb="6" eb="8">
      <t>ゼンコク</t>
    </rPh>
    <rPh sb="15" eb="17">
      <t>ダンジョ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</si>
</sst>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sz val="16"/>
      <color theme="0"/>
      <name val="HGS創英角ﾎﾟｯﾌﾟ体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46CE4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Border="1"/>
    <xf numFmtId="0" fontId="0" fillId="0" borderId="3" xfId="0" applyBorder="1"/>
    <xf numFmtId="0" fontId="0" fillId="0" borderId="0" xfId="0" applyFill="1" applyAlignment="1">
      <alignment horizontal="center"/>
    </xf>
    <xf numFmtId="0" fontId="3" fillId="2" borderId="1" xfId="0" applyFont="1" applyFill="1" applyBorder="1"/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56" fontId="0" fillId="0" borderId="0" xfId="0" applyNumberFormat="1"/>
    <xf numFmtId="38" fontId="0" fillId="0" borderId="3" xfId="1" applyFont="1" applyBorder="1" applyAlignment="1"/>
    <xf numFmtId="38" fontId="0" fillId="0" borderId="1" xfId="1" applyFont="1" applyBorder="1" applyAlignment="1"/>
    <xf numFmtId="38" fontId="3" fillId="2" borderId="1" xfId="1" applyFont="1" applyFill="1" applyBorder="1" applyAlignment="1"/>
    <xf numFmtId="9" fontId="0" fillId="0" borderId="3" xfId="2" applyFont="1" applyBorder="1" applyAlignment="1"/>
    <xf numFmtId="9" fontId="3" fillId="2" borderId="1" xfId="0" applyNumberFormat="1" applyFont="1" applyFill="1" applyBorder="1"/>
    <xf numFmtId="9" fontId="0" fillId="0" borderId="3" xfId="2" applyNumberFormat="1" applyFont="1" applyBorder="1" applyAlignment="1"/>
    <xf numFmtId="0" fontId="5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4" xfId="0" applyBorder="1" applyAlignment="1">
      <alignment horizontal="right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Medium9"/>
  <colors>
    <mruColors>
      <color rgb="FF46CE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sqref="A1:E1"/>
    </sheetView>
  </sheetViews>
  <sheetFormatPr defaultRowHeight="13.2"/>
  <cols>
    <col min="1" max="1" width="17.77734375" customWidth="1"/>
    <col min="2" max="5" width="9.77734375" customWidth="1"/>
  </cols>
  <sheetData>
    <row r="1" spans="1:8" ht="24" customHeight="1">
      <c r="A1" s="16" t="s">
        <v>0</v>
      </c>
      <c r="B1" s="16"/>
      <c r="C1" s="16"/>
      <c r="D1" s="16"/>
      <c r="E1" s="16"/>
    </row>
    <row r="2" spans="1:8">
      <c r="D2" s="1" t="s">
        <v>2</v>
      </c>
      <c r="E2" s="9">
        <v>45130</v>
      </c>
    </row>
    <row r="3" spans="1:8">
      <c r="A3" s="17" t="s">
        <v>1</v>
      </c>
      <c r="B3" s="17"/>
      <c r="C3" s="17"/>
      <c r="D3" s="17"/>
      <c r="E3" s="17"/>
    </row>
    <row r="4" spans="1:8">
      <c r="A4" s="5"/>
      <c r="B4" s="5"/>
      <c r="C4" s="5"/>
      <c r="D4" s="5"/>
      <c r="E4" s="5"/>
    </row>
    <row r="5" spans="1:8" ht="13.8" thickBot="1">
      <c r="A5" s="7" t="s">
        <v>3</v>
      </c>
      <c r="B5" s="8" t="s">
        <v>4</v>
      </c>
      <c r="C5" s="8" t="s">
        <v>5</v>
      </c>
      <c r="D5" s="8" t="s">
        <v>6</v>
      </c>
      <c r="E5" s="8" t="s">
        <v>7</v>
      </c>
    </row>
    <row r="6" spans="1:8" ht="13.8" thickTop="1">
      <c r="A6" s="4" t="s">
        <v>8</v>
      </c>
      <c r="B6" s="10">
        <v>1002</v>
      </c>
      <c r="C6" s="10">
        <v>1223</v>
      </c>
      <c r="D6" s="10">
        <f>B6+C6</f>
        <v>2225</v>
      </c>
      <c r="E6" s="15">
        <f>D6/$D$13</f>
        <v>0.11216413772243787</v>
      </c>
    </row>
    <row r="7" spans="1:8">
      <c r="A7" s="2" t="s">
        <v>9</v>
      </c>
      <c r="B7" s="11">
        <v>138</v>
      </c>
      <c r="C7" s="11">
        <v>166</v>
      </c>
      <c r="D7" s="10">
        <f t="shared" ref="D7:D12" si="0">B7+C7</f>
        <v>304</v>
      </c>
      <c r="E7" s="13">
        <f t="shared" ref="E7:E12" si="1">D7/$D$13</f>
        <v>1.532489791803196E-2</v>
      </c>
    </row>
    <row r="8" spans="1:8">
      <c r="A8" s="2" t="s">
        <v>10</v>
      </c>
      <c r="B8" s="11">
        <v>1494</v>
      </c>
      <c r="C8" s="11">
        <v>1577</v>
      </c>
      <c r="D8" s="10">
        <f t="shared" si="0"/>
        <v>3071</v>
      </c>
      <c r="E8" s="13">
        <f t="shared" si="1"/>
        <v>0.15481171548117154</v>
      </c>
    </row>
    <row r="9" spans="1:8">
      <c r="A9" s="2" t="s">
        <v>11</v>
      </c>
      <c r="B9" s="11">
        <v>3571</v>
      </c>
      <c r="C9" s="11">
        <v>3746</v>
      </c>
      <c r="D9" s="10">
        <f t="shared" si="0"/>
        <v>7317</v>
      </c>
      <c r="E9" s="13">
        <f t="shared" si="1"/>
        <v>0.36885617784947322</v>
      </c>
      <c r="H9" s="3"/>
    </row>
    <row r="10" spans="1:8">
      <c r="A10" s="2" t="s">
        <v>12</v>
      </c>
      <c r="B10" s="11">
        <v>1468</v>
      </c>
      <c r="C10" s="11">
        <v>1094</v>
      </c>
      <c r="D10" s="10">
        <f t="shared" si="0"/>
        <v>2562</v>
      </c>
      <c r="E10" s="13">
        <f t="shared" si="1"/>
        <v>0.12915259363815093</v>
      </c>
    </row>
    <row r="11" spans="1:8">
      <c r="A11" s="2" t="s">
        <v>13</v>
      </c>
      <c r="B11" s="11">
        <v>1812</v>
      </c>
      <c r="C11" s="11">
        <v>1927</v>
      </c>
      <c r="D11" s="10">
        <f t="shared" si="0"/>
        <v>3739</v>
      </c>
      <c r="E11" s="15">
        <f t="shared" si="1"/>
        <v>0.1884861622221102</v>
      </c>
    </row>
    <row r="12" spans="1:8">
      <c r="A12" s="2" t="s">
        <v>14</v>
      </c>
      <c r="B12" s="11">
        <v>427</v>
      </c>
      <c r="C12" s="11">
        <v>192</v>
      </c>
      <c r="D12" s="10">
        <f t="shared" si="0"/>
        <v>619</v>
      </c>
      <c r="E12" s="13">
        <f t="shared" si="1"/>
        <v>3.1204315168624288E-2</v>
      </c>
    </row>
    <row r="13" spans="1:8">
      <c r="A13" s="6" t="s">
        <v>6</v>
      </c>
      <c r="B13" s="12">
        <f>SUM(B6:B12)</f>
        <v>9912</v>
      </c>
      <c r="C13" s="12">
        <f>SUM(C6:C12)</f>
        <v>9925</v>
      </c>
      <c r="D13" s="12">
        <f>SUM(D6:D12)</f>
        <v>19837</v>
      </c>
      <c r="E13" s="14">
        <f>SUM(E6:E12)</f>
        <v>1</v>
      </c>
    </row>
    <row r="14" spans="1:8">
      <c r="B14" s="18" t="s">
        <v>15</v>
      </c>
      <c r="C14" s="18"/>
      <c r="D14" s="18"/>
      <c r="E14" s="18"/>
    </row>
  </sheetData>
  <mergeCells count="3">
    <mergeCell ref="A1:E1"/>
    <mergeCell ref="A3:E3"/>
    <mergeCell ref="B14:E14"/>
  </mergeCells>
  <phoneticPr fontId="2"/>
  <conditionalFormatting sqref="B6:C1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{50CB28BF-A08B-407B-9868-3B64D0053F10}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0CB28BF-A08B-407B-9868-3B64D0053F1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B6:C12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2"/>
  <sheetViews>
    <sheetView tabSelected="1" workbookViewId="0">
      <selection activeCell="L11" sqref="L11"/>
    </sheetView>
  </sheetViews>
  <sheetFormatPr defaultRowHeight="13.2"/>
  <sheetData>
    <row r="3" spans="2:1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</row>
    <row r="4" spans="2:11">
      <c r="B4">
        <v>1</v>
      </c>
      <c r="C4">
        <f>C$3*$B4</f>
        <v>1</v>
      </c>
      <c r="D4">
        <f t="shared" ref="D4:K4" si="0">D$3*$B4</f>
        <v>2</v>
      </c>
      <c r="E4">
        <f t="shared" si="0"/>
        <v>3</v>
      </c>
      <c r="F4">
        <f t="shared" si="0"/>
        <v>4</v>
      </c>
      <c r="G4">
        <f t="shared" si="0"/>
        <v>5</v>
      </c>
      <c r="H4">
        <f t="shared" si="0"/>
        <v>6</v>
      </c>
      <c r="I4">
        <f t="shared" si="0"/>
        <v>7</v>
      </c>
      <c r="J4">
        <f t="shared" si="0"/>
        <v>8</v>
      </c>
      <c r="K4">
        <f t="shared" si="0"/>
        <v>9</v>
      </c>
    </row>
    <row r="5" spans="2:11">
      <c r="B5">
        <v>2</v>
      </c>
      <c r="C5">
        <f t="shared" ref="C5:K12" si="1">C$3*$B5</f>
        <v>2</v>
      </c>
      <c r="D5">
        <f t="shared" si="1"/>
        <v>4</v>
      </c>
      <c r="E5">
        <f t="shared" si="1"/>
        <v>6</v>
      </c>
      <c r="F5">
        <f t="shared" si="1"/>
        <v>8</v>
      </c>
      <c r="G5">
        <f t="shared" si="1"/>
        <v>10</v>
      </c>
      <c r="H5">
        <f t="shared" si="1"/>
        <v>12</v>
      </c>
      <c r="I5">
        <f t="shared" si="1"/>
        <v>14</v>
      </c>
      <c r="J5">
        <f t="shared" si="1"/>
        <v>16</v>
      </c>
      <c r="K5">
        <f t="shared" si="1"/>
        <v>18</v>
      </c>
    </row>
    <row r="6" spans="2:11">
      <c r="B6">
        <v>3</v>
      </c>
      <c r="C6">
        <f t="shared" si="1"/>
        <v>3</v>
      </c>
      <c r="D6">
        <f t="shared" si="1"/>
        <v>6</v>
      </c>
      <c r="E6">
        <f t="shared" si="1"/>
        <v>9</v>
      </c>
      <c r="F6">
        <f t="shared" si="1"/>
        <v>12</v>
      </c>
      <c r="G6">
        <f t="shared" si="1"/>
        <v>15</v>
      </c>
      <c r="H6">
        <f t="shared" si="1"/>
        <v>18</v>
      </c>
      <c r="I6">
        <f t="shared" si="1"/>
        <v>21</v>
      </c>
      <c r="J6">
        <f t="shared" si="1"/>
        <v>24</v>
      </c>
      <c r="K6">
        <f t="shared" si="1"/>
        <v>27</v>
      </c>
    </row>
    <row r="7" spans="2:11">
      <c r="B7">
        <v>4</v>
      </c>
      <c r="C7">
        <f t="shared" si="1"/>
        <v>4</v>
      </c>
      <c r="D7">
        <f t="shared" si="1"/>
        <v>8</v>
      </c>
      <c r="E7">
        <f t="shared" si="1"/>
        <v>12</v>
      </c>
      <c r="F7">
        <f t="shared" si="1"/>
        <v>16</v>
      </c>
      <c r="G7">
        <f t="shared" si="1"/>
        <v>20</v>
      </c>
      <c r="H7">
        <f t="shared" si="1"/>
        <v>24</v>
      </c>
      <c r="I7">
        <f t="shared" si="1"/>
        <v>28</v>
      </c>
      <c r="J7">
        <f t="shared" si="1"/>
        <v>32</v>
      </c>
      <c r="K7">
        <f t="shared" si="1"/>
        <v>36</v>
      </c>
    </row>
    <row r="8" spans="2:11">
      <c r="B8">
        <v>5</v>
      </c>
      <c r="C8">
        <f t="shared" si="1"/>
        <v>5</v>
      </c>
      <c r="D8">
        <f t="shared" si="1"/>
        <v>10</v>
      </c>
      <c r="E8">
        <f t="shared" si="1"/>
        <v>15</v>
      </c>
      <c r="F8">
        <f t="shared" si="1"/>
        <v>20</v>
      </c>
      <c r="G8">
        <f t="shared" si="1"/>
        <v>25</v>
      </c>
      <c r="H8">
        <f t="shared" si="1"/>
        <v>30</v>
      </c>
      <c r="I8">
        <f t="shared" si="1"/>
        <v>35</v>
      </c>
      <c r="J8">
        <f t="shared" si="1"/>
        <v>40</v>
      </c>
      <c r="K8">
        <f t="shared" si="1"/>
        <v>45</v>
      </c>
    </row>
    <row r="9" spans="2:11">
      <c r="B9">
        <v>6</v>
      </c>
      <c r="C9">
        <f t="shared" si="1"/>
        <v>6</v>
      </c>
      <c r="D9">
        <f t="shared" si="1"/>
        <v>12</v>
      </c>
      <c r="E9">
        <f t="shared" si="1"/>
        <v>18</v>
      </c>
      <c r="F9">
        <f t="shared" si="1"/>
        <v>24</v>
      </c>
      <c r="G9">
        <f t="shared" si="1"/>
        <v>30</v>
      </c>
      <c r="H9">
        <f t="shared" si="1"/>
        <v>36</v>
      </c>
      <c r="I9">
        <f t="shared" si="1"/>
        <v>42</v>
      </c>
      <c r="J9">
        <f t="shared" si="1"/>
        <v>48</v>
      </c>
      <c r="K9">
        <f t="shared" si="1"/>
        <v>54</v>
      </c>
    </row>
    <row r="10" spans="2:11">
      <c r="B10">
        <v>7</v>
      </c>
      <c r="C10">
        <f t="shared" si="1"/>
        <v>7</v>
      </c>
      <c r="D10">
        <f t="shared" si="1"/>
        <v>14</v>
      </c>
      <c r="E10">
        <f t="shared" si="1"/>
        <v>21</v>
      </c>
      <c r="F10">
        <f t="shared" si="1"/>
        <v>28</v>
      </c>
      <c r="G10">
        <f t="shared" si="1"/>
        <v>35</v>
      </c>
      <c r="H10">
        <f t="shared" si="1"/>
        <v>42</v>
      </c>
      <c r="I10">
        <f t="shared" si="1"/>
        <v>49</v>
      </c>
      <c r="J10">
        <f t="shared" si="1"/>
        <v>56</v>
      </c>
      <c r="K10">
        <f t="shared" si="1"/>
        <v>63</v>
      </c>
    </row>
    <row r="11" spans="2:11">
      <c r="B11">
        <v>8</v>
      </c>
      <c r="C11">
        <f t="shared" si="1"/>
        <v>8</v>
      </c>
      <c r="D11">
        <f t="shared" si="1"/>
        <v>16</v>
      </c>
      <c r="E11">
        <f t="shared" si="1"/>
        <v>24</v>
      </c>
      <c r="F11">
        <f t="shared" si="1"/>
        <v>32</v>
      </c>
      <c r="G11">
        <f t="shared" si="1"/>
        <v>40</v>
      </c>
      <c r="H11">
        <f t="shared" si="1"/>
        <v>48</v>
      </c>
      <c r="I11">
        <f t="shared" si="1"/>
        <v>56</v>
      </c>
      <c r="J11">
        <f t="shared" si="1"/>
        <v>64</v>
      </c>
      <c r="K11">
        <f t="shared" si="1"/>
        <v>72</v>
      </c>
    </row>
    <row r="12" spans="2:11">
      <c r="B12">
        <v>9</v>
      </c>
      <c r="C12">
        <f t="shared" si="1"/>
        <v>9</v>
      </c>
      <c r="D12">
        <f t="shared" si="1"/>
        <v>18</v>
      </c>
      <c r="E12">
        <f t="shared" si="1"/>
        <v>27</v>
      </c>
      <c r="F12">
        <f t="shared" si="1"/>
        <v>36</v>
      </c>
      <c r="G12">
        <f t="shared" si="1"/>
        <v>45</v>
      </c>
      <c r="H12">
        <f t="shared" si="1"/>
        <v>54</v>
      </c>
      <c r="I12">
        <f t="shared" si="1"/>
        <v>63</v>
      </c>
      <c r="J12">
        <f t="shared" si="1"/>
        <v>72</v>
      </c>
      <c r="K12">
        <f t="shared" si="1"/>
        <v>81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2023-02-03T00:27:42Z</dcterms:modified>
</cp:coreProperties>
</file>