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/>
  <xr:revisionPtr revIDLastSave="0" documentId="8_{E8143679-0A37-4FC4-8684-61B30400D9D2}" xr6:coauthVersionLast="45" xr6:coauthVersionMax="45" xr10:uidLastSave="{00000000-0000-0000-0000-000000000000}"/>
  <bookViews>
    <workbookView xWindow="510" yWindow="570" windowWidth="27735" windowHeight="11925" firstSheet="3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情報" sheetId="4" r:id="rId4"/>
    <sheet name="チャットルーム" sheetId="6" r:id="rId5"/>
    <sheet name="ユーザー参加ルーム" sheetId="5" r:id="rId6"/>
    <sheet name="投稿" sheetId="8" r:id="rId7"/>
    <sheet name="タスク" sheetId="7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B15" i="7"/>
  <c r="B14" i="7"/>
  <c r="B13" i="7"/>
  <c r="B12" i="7"/>
  <c r="B11" i="7"/>
  <c r="B14" i="6"/>
  <c r="B13" i="6"/>
  <c r="B12" i="6"/>
  <c r="B11" i="6"/>
  <c r="B10" i="6"/>
  <c r="B13" i="8"/>
  <c r="B12" i="8"/>
  <c r="B11" i="8"/>
  <c r="B10" i="8"/>
  <c r="B9" i="8"/>
  <c r="B8" i="8"/>
  <c r="B7" i="8"/>
  <c r="B6" i="8"/>
  <c r="B5" i="8"/>
  <c r="B10" i="7"/>
  <c r="B9" i="7"/>
  <c r="B6" i="7"/>
  <c r="B8" i="7"/>
  <c r="B5" i="7"/>
  <c r="B9" i="6"/>
  <c r="B8" i="6"/>
  <c r="B7" i="6"/>
  <c r="B6" i="6"/>
  <c r="B5" i="6"/>
  <c r="B7" i="5"/>
  <c r="B6" i="5"/>
  <c r="B5" i="5"/>
  <c r="B14" i="4"/>
  <c r="B13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<sst xmlns="http://schemas.openxmlformats.org/spreadsheetml/2006/main" count="347" uniqueCount="124">
  <si>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</si>
  <si>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</si>
  <si>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</si>
  <si>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</si>
  <si>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</si>
  <si>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</si>
  <si>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</si>
  <si>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</si>
  <si>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</si>
  <si>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</si>
  <si>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</si>
  <si>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</si>
  <si>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</si>
  <si>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</si>
  <si>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</si>
  <si>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</si>
  <si>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</si>
  <si>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</si>
  <si>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</si>
  <si>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</si>
  <si>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</si>
  <si>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</si>
  <si>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</si>
  <si>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</si>
  <si>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</si>
  <si>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</si>
  <si>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</si>
  <si>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</si>
  <si>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</si>
  <si>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</si>
  <si>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</si>
  <si>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</si>
  <si>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</si>
  <si>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</si>
  <si>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</si>
  <si>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</si>
  <si>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</si>
  <si>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</si>
  <si>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</si>
  <si>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</si>
  <si>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</si>
  <si>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</si>
  <si>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</si>
  <si>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</si>
  <si>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</si>
  <si>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</si>
  <si>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</si>
  <si>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</si>
  <si>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</si>
  <si>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ユーザーに関連する情報を保持するテーブル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</si>
  <si>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</si>
  <si>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</si>
  <si>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</si>
  <si>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</si>
  <si>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</si>
  <si>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</si>
  <si>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</si>
  <si>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</si>
  <si>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</si>
  <si>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</si>
  <si>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</si>
  <si>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ユーザー名</t>
  </si>
  <si>
    <t>name</t>
  </si>
  <si>
    <t>自己紹介</t>
  </si>
  <si>
    <t>introduction</t>
  </si>
  <si>
    <t>text</t>
  </si>
  <si>
    <t>勤務先電話番号</t>
  </si>
  <si>
    <t>office_phone_number</t>
  </si>
  <si>
    <t>携帯電話番号</t>
  </si>
  <si>
    <t>cell_phone_number</t>
  </si>
  <si>
    <t>削除フラグ</t>
  </si>
  <si>
    <t>作成日時</t>
  </si>
  <si>
    <t>created_at</t>
  </si>
  <si>
    <t>datetime</t>
  </si>
  <si>
    <t>更新日時</t>
  </si>
  <si>
    <t>updated_at</t>
  </si>
  <si>
    <t>chatrooms</t>
  </si>
  <si>
    <t>チャットルームに関連する情報を保持するテーブル</t>
  </si>
  <si>
    <t>チャットルームID</t>
  </si>
  <si>
    <t>〇</t>
  </si>
  <si>
    <t>チャットルーム名</t>
  </si>
  <si>
    <t>chatroom_name</t>
  </si>
  <si>
    <t>チャットルーム概要</t>
  </si>
  <si>
    <t>description</t>
  </si>
  <si>
    <t>ファイル送信制御</t>
  </si>
  <si>
    <t>file_transmission</t>
  </si>
  <si>
    <t>tinyint</t>
  </si>
  <si>
    <t>0:許可　1:禁止</t>
  </si>
  <si>
    <t>ダイレクトチャットフラグ</t>
  </si>
  <si>
    <t>direct_chat</t>
  </si>
  <si>
    <t>0:通常チャットルーム　1:ダイレクトチャットルーム</t>
  </si>
  <si>
    <t>投稿日時</t>
  </si>
  <si>
    <t>投稿者ID</t>
  </si>
  <si>
    <t>created_by</t>
  </si>
  <si>
    <t>FK</t>
  </si>
  <si>
    <t>更新者ID</t>
  </si>
  <si>
    <t>updated_by</t>
  </si>
  <si>
    <t>users_chatrooms</t>
  </si>
  <si>
    <t>ユーザーとユーザーが参加しているチャットルームの関連情報を保持するテーブル</t>
  </si>
  <si>
    <t>user_id</t>
  </si>
  <si>
    <t>PK,FK</t>
  </si>
  <si>
    <t>chatroom_id</t>
  </si>
  <si>
    <t>参加日時</t>
  </si>
  <si>
    <t>joined_at</t>
  </si>
  <si>
    <t>posts</t>
  </si>
  <si>
    <t>チャットに投稿される情報を保持するテーブル</t>
  </si>
  <si>
    <t>投稿ID</t>
  </si>
  <si>
    <t>投稿内容</t>
  </si>
  <si>
    <t>post_text</t>
  </si>
  <si>
    <t>投稿チャットルームID</t>
  </si>
  <si>
    <t>添付ファイル名</t>
  </si>
  <si>
    <t>post_file_name</t>
  </si>
  <si>
    <t>tasks</t>
  </si>
  <si>
    <t>タスクに関連する情報を保持するテーブル</t>
  </si>
  <si>
    <t>タスクID</t>
  </si>
  <si>
    <t>タスク内容</t>
  </si>
  <si>
    <t>task_content</t>
  </si>
  <si>
    <t>担当者ID</t>
  </si>
  <si>
    <t>management_user_id</t>
  </si>
  <si>
    <t>期限日時</t>
  </si>
  <si>
    <t>deadline</t>
  </si>
  <si>
    <t>完了フラグ</t>
  </si>
  <si>
    <t>is_compleated</t>
  </si>
  <si>
    <t>1:タスク完了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</si>
</sst>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20" fontId="2" fillId="0" borderId="1" xfId="0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/>
    <xf numFmtId="0" fontId="2" fillId="0" borderId="3" xfId="0" applyFont="1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2" fillId="0" borderId="4" xfId="0" applyFont="1" applyBorder="1"/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7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8</v>
      </c>
      <c r="B2" s="31" t="s">
        <v>9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10</v>
      </c>
      <c r="B3" s="31" t="s">
        <v>11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7"/>
      <c r="M4" s="27"/>
    </row>
    <row r="5" spans="1:13">
      <c r="A5" s="27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7"/>
      <c r="M5" s="28"/>
    </row>
    <row r="6" spans="1:13">
      <c r="A6" s="27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>
      <c r="A8" s="27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7"/>
      <c r="M8" s="27"/>
    </row>
    <row r="9" spans="1:13">
      <c r="A9" s="27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B5" activePane="bottomLeft" state="frozen"/>
      <selection pane="bottomLeft" activeCell="B2" sqref="B2:D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8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10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69BE-4B1E-4A7F-9CCA-181167E51F8A}">
  <dimension ref="A1:K25"/>
  <sheetViews>
    <sheetView workbookViewId="0">
      <pane ySplit="4" topLeftCell="A5" activePane="bottomLeft" state="frozen"/>
      <selection pane="bottomLeft" activeCell="C16" sqref="C16:C25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6.140625" style="22" customWidth="1"/>
    <col min="4" max="4" width="19.5703125" style="22" customWidth="1"/>
    <col min="5" max="5" width="9.140625" style="22"/>
    <col min="6" max="6" width="5.28515625" style="22" customWidth="1"/>
    <col min="7" max="7" width="14" style="22" customWidth="1"/>
    <col min="8" max="8" width="11.85546875" style="22" customWidth="1"/>
    <col min="9" max="16384" width="14.42578125" style="22"/>
  </cols>
  <sheetData>
    <row r="1" spans="1:11">
      <c r="A1" s="3" t="s">
        <v>2</v>
      </c>
      <c r="B1" s="32" t="s">
        <v>48</v>
      </c>
      <c r="C1" s="32"/>
      <c r="D1" s="32"/>
      <c r="E1" s="27"/>
      <c r="F1" s="27"/>
      <c r="G1" s="27"/>
      <c r="H1" s="27"/>
      <c r="I1" s="27"/>
      <c r="J1" s="27"/>
      <c r="K1" s="27"/>
    </row>
    <row r="2" spans="1:11">
      <c r="A2" s="3" t="s">
        <v>8</v>
      </c>
      <c r="B2" s="32" t="s">
        <v>49</v>
      </c>
      <c r="C2" s="32"/>
      <c r="D2" s="32"/>
      <c r="E2" s="27"/>
      <c r="F2" s="27"/>
      <c r="G2" s="27"/>
      <c r="H2" s="27"/>
      <c r="I2" s="27"/>
      <c r="J2" s="27"/>
      <c r="K2" s="27"/>
    </row>
    <row r="3" spans="1:11">
      <c r="A3" s="3" t="s">
        <v>10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>
      <c r="A4" s="27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7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10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>
      <c r="A6" s="27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>
      <c r="A7" s="27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8" t="s">
        <v>53</v>
      </c>
      <c r="I7" s="20"/>
      <c r="J7" s="20"/>
      <c r="K7" s="20"/>
    </row>
    <row r="8" spans="1:11">
      <c r="A8" s="27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>
      <c r="A9" s="27"/>
      <c r="B9" s="5">
        <f t="shared" si="0"/>
        <v>5</v>
      </c>
      <c r="C9" s="12" t="s">
        <v>63</v>
      </c>
      <c r="D9" s="12" t="s">
        <v>64</v>
      </c>
      <c r="E9" s="13" t="s">
        <v>65</v>
      </c>
      <c r="F9" s="16">
        <v>1000</v>
      </c>
      <c r="G9" s="20"/>
      <c r="H9" s="19"/>
      <c r="I9" s="20"/>
      <c r="J9" s="20"/>
      <c r="K9" s="20"/>
    </row>
    <row r="10" spans="1:11">
      <c r="A10" s="27"/>
      <c r="B10" s="5">
        <f t="shared" si="0"/>
        <v>6</v>
      </c>
      <c r="C10" s="12" t="s">
        <v>66</v>
      </c>
      <c r="D10" s="12" t="s">
        <v>67</v>
      </c>
      <c r="E10" s="13" t="s">
        <v>58</v>
      </c>
      <c r="F10" s="16">
        <v>13</v>
      </c>
      <c r="G10" s="20"/>
      <c r="H10" s="19"/>
      <c r="I10" s="20"/>
      <c r="J10" s="20"/>
      <c r="K10" s="15"/>
    </row>
    <row r="11" spans="1:11">
      <c r="A11" s="27"/>
      <c r="B11" s="5">
        <f t="shared" si="0"/>
        <v>7</v>
      </c>
      <c r="C11" s="12" t="s">
        <v>68</v>
      </c>
      <c r="D11" s="12" t="s">
        <v>69</v>
      </c>
      <c r="E11" s="13" t="s">
        <v>58</v>
      </c>
      <c r="F11" s="16">
        <v>13</v>
      </c>
      <c r="G11" s="20"/>
      <c r="H11" s="19"/>
      <c r="I11" s="20"/>
      <c r="J11" s="20"/>
      <c r="K11" s="15"/>
    </row>
    <row r="12" spans="1:11" s="26" customFormat="1">
      <c r="A12" s="27"/>
      <c r="B12" s="5">
        <f>ROW()-4</f>
        <v>8</v>
      </c>
      <c r="C12" s="12" t="s">
        <v>70</v>
      </c>
      <c r="D12" s="12" t="s">
        <v>34</v>
      </c>
      <c r="E12" s="13" t="s">
        <v>35</v>
      </c>
      <c r="F12" s="16">
        <v>1</v>
      </c>
      <c r="G12" s="20">
        <v>0</v>
      </c>
      <c r="H12" s="18" t="s">
        <v>24</v>
      </c>
      <c r="I12" s="20"/>
      <c r="J12" s="20"/>
      <c r="K12" s="21" t="s">
        <v>36</v>
      </c>
    </row>
    <row r="13" spans="1:11">
      <c r="A13" s="27"/>
      <c r="B13" s="5">
        <f t="shared" si="0"/>
        <v>9</v>
      </c>
      <c r="C13" s="12" t="s">
        <v>71</v>
      </c>
      <c r="D13" s="12" t="s">
        <v>72</v>
      </c>
      <c r="E13" s="13" t="s">
        <v>73</v>
      </c>
      <c r="F13" s="16"/>
      <c r="G13" s="15"/>
      <c r="H13" s="18" t="s">
        <v>24</v>
      </c>
      <c r="I13" s="20"/>
      <c r="J13" s="20"/>
      <c r="K13" s="15"/>
    </row>
    <row r="14" spans="1:11">
      <c r="A14" s="27"/>
      <c r="B14" s="5">
        <f t="shared" si="0"/>
        <v>10</v>
      </c>
      <c r="C14" s="12" t="s">
        <v>74</v>
      </c>
      <c r="D14" s="14" t="s">
        <v>75</v>
      </c>
      <c r="E14" s="15" t="s">
        <v>73</v>
      </c>
      <c r="F14" s="17"/>
      <c r="G14" s="20"/>
      <c r="H14" s="18" t="s">
        <v>24</v>
      </c>
      <c r="I14" s="20"/>
      <c r="J14" s="20"/>
      <c r="K14" s="20"/>
    </row>
    <row r="15" spans="1:1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>
      <c r="A16" s="27"/>
      <c r="B16" s="27"/>
      <c r="C16" s="27" t="s">
        <v>51</v>
      </c>
      <c r="D16" s="27"/>
      <c r="E16" s="27"/>
      <c r="F16" s="27"/>
      <c r="G16" s="27"/>
      <c r="H16" s="27"/>
      <c r="I16" s="27"/>
      <c r="J16" s="27"/>
      <c r="K16" s="27"/>
    </row>
    <row r="17" spans="1:11">
      <c r="A17" s="27"/>
      <c r="B17" s="27"/>
      <c r="C17" s="27" t="s">
        <v>57</v>
      </c>
      <c r="D17" s="27"/>
      <c r="E17" s="27"/>
      <c r="F17" s="27"/>
      <c r="G17" s="27"/>
      <c r="H17" s="27"/>
      <c r="I17" s="27"/>
      <c r="J17" s="27"/>
      <c r="K17" s="27"/>
    </row>
    <row r="18" spans="1:11">
      <c r="A18" s="27"/>
      <c r="B18" s="27"/>
      <c r="C18" s="27" t="s">
        <v>60</v>
      </c>
      <c r="D18" s="27"/>
      <c r="E18" s="27"/>
      <c r="F18" s="27"/>
      <c r="G18" s="27"/>
      <c r="H18" s="27"/>
      <c r="I18" s="27"/>
      <c r="J18" s="27"/>
      <c r="K18" s="27"/>
    </row>
    <row r="19" spans="1:11">
      <c r="A19" s="27"/>
      <c r="B19" s="27"/>
      <c r="C19" s="27" t="s">
        <v>62</v>
      </c>
      <c r="D19" s="27"/>
      <c r="E19" s="27"/>
      <c r="F19" s="27"/>
      <c r="G19" s="27"/>
      <c r="H19" s="27"/>
      <c r="I19" s="27"/>
      <c r="J19" s="27"/>
      <c r="K19" s="27"/>
    </row>
    <row r="20" spans="1:11">
      <c r="A20" s="27"/>
      <c r="B20" s="27"/>
      <c r="C20" s="27" t="s">
        <v>64</v>
      </c>
      <c r="D20" s="27"/>
      <c r="E20" s="27"/>
      <c r="F20" s="27"/>
      <c r="G20" s="27"/>
      <c r="H20" s="27"/>
      <c r="I20" s="27"/>
      <c r="J20" s="27"/>
      <c r="K20" s="27"/>
    </row>
    <row r="21" spans="1:11">
      <c r="A21" s="27"/>
      <c r="B21" s="27"/>
      <c r="C21" s="27" t="s">
        <v>67</v>
      </c>
      <c r="D21" s="27"/>
      <c r="E21" s="27"/>
      <c r="F21" s="27"/>
      <c r="G21" s="27"/>
      <c r="H21" s="27"/>
      <c r="I21" s="27"/>
      <c r="J21" s="27"/>
      <c r="K21" s="27"/>
    </row>
    <row r="22" spans="1:11">
      <c r="A22" s="27"/>
      <c r="B22" s="27"/>
      <c r="C22" s="27" t="s">
        <v>69</v>
      </c>
      <c r="D22" s="27"/>
      <c r="E22" s="27"/>
      <c r="F22" s="27"/>
      <c r="G22" s="27"/>
      <c r="H22" s="27"/>
      <c r="I22" s="27"/>
      <c r="J22" s="27"/>
      <c r="K22" s="27"/>
    </row>
    <row r="23" spans="1:11">
      <c r="A23" s="27"/>
      <c r="B23" s="27"/>
      <c r="C23" s="27" t="s">
        <v>34</v>
      </c>
      <c r="D23" s="27"/>
      <c r="E23" s="27"/>
      <c r="F23" s="27"/>
      <c r="G23" s="27"/>
      <c r="H23" s="27"/>
      <c r="I23" s="27"/>
      <c r="J23" s="27"/>
      <c r="K23" s="27"/>
    </row>
    <row r="24" spans="1:11">
      <c r="A24" s="27"/>
      <c r="B24" s="27"/>
      <c r="C24" s="27" t="s">
        <v>72</v>
      </c>
      <c r="D24" s="27"/>
      <c r="E24" s="27"/>
      <c r="F24" s="27"/>
      <c r="G24" s="27"/>
      <c r="H24" s="27"/>
      <c r="I24" s="27"/>
      <c r="J24" s="27"/>
      <c r="K24" s="27"/>
    </row>
    <row r="25" spans="1:11">
      <c r="A25" s="27"/>
      <c r="B25" s="27"/>
      <c r="C25" s="27" t="s">
        <v>75</v>
      </c>
      <c r="D25" s="27"/>
      <c r="E25" s="27"/>
      <c r="F25" s="27"/>
      <c r="G25" s="27"/>
      <c r="H25" s="27"/>
      <c r="I25" s="27"/>
      <c r="J25" s="27"/>
      <c r="K25" s="27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E38B-36E8-401D-BADB-7817F6D620DA}">
  <dimension ref="A1:K16"/>
  <sheetViews>
    <sheetView workbookViewId="0">
      <pane ySplit="4" topLeftCell="A5" activePane="bottomLeft" state="frozen"/>
      <selection pane="bottomLeft" activeCell="D5" sqref="D5:D14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24.28515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45.85546875" style="22" customWidth="1"/>
    <col min="12" max="16384" width="14.42578125" style="22"/>
  </cols>
  <sheetData>
    <row r="1" spans="1:11">
      <c r="A1" s="3" t="s">
        <v>2</v>
      </c>
      <c r="B1" s="32" t="s">
        <v>76</v>
      </c>
      <c r="C1" s="32"/>
      <c r="D1" s="32"/>
      <c r="E1" s="27"/>
      <c r="F1" s="27"/>
      <c r="G1" s="27"/>
      <c r="H1" s="27"/>
      <c r="I1" s="27"/>
      <c r="J1" s="27"/>
      <c r="K1" s="27"/>
    </row>
    <row r="2" spans="1:11">
      <c r="A2" s="3" t="s">
        <v>8</v>
      </c>
      <c r="B2" s="32" t="s">
        <v>77</v>
      </c>
      <c r="C2" s="32"/>
      <c r="D2" s="32"/>
      <c r="E2" s="27"/>
      <c r="F2" s="27"/>
      <c r="G2" s="27"/>
      <c r="H2" s="27"/>
      <c r="I2" s="27"/>
      <c r="J2" s="27"/>
      <c r="K2" s="27"/>
    </row>
    <row r="3" spans="1:11">
      <c r="A3" s="3" t="s">
        <v>10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>
      <c r="A4" s="27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7"/>
      <c r="B5" s="5">
        <f t="shared" ref="B5:B14" si="0">ROW()-4</f>
        <v>1</v>
      </c>
      <c r="C5" s="12" t="s">
        <v>78</v>
      </c>
      <c r="D5" s="12" t="s">
        <v>51</v>
      </c>
      <c r="E5" s="13" t="s">
        <v>52</v>
      </c>
      <c r="F5" s="16">
        <v>10</v>
      </c>
      <c r="G5" s="20"/>
      <c r="H5" s="18" t="s">
        <v>79</v>
      </c>
      <c r="I5" s="13" t="s">
        <v>54</v>
      </c>
      <c r="J5" s="13" t="s">
        <v>55</v>
      </c>
      <c r="K5" s="20"/>
    </row>
    <row r="6" spans="1:11">
      <c r="A6" s="27"/>
      <c r="B6" s="5">
        <f t="shared" si="0"/>
        <v>2</v>
      </c>
      <c r="C6" s="12" t="s">
        <v>80</v>
      </c>
      <c r="D6" s="12" t="s">
        <v>81</v>
      </c>
      <c r="E6" s="13" t="s">
        <v>58</v>
      </c>
      <c r="F6" s="16">
        <v>100</v>
      </c>
      <c r="G6" s="20"/>
      <c r="H6" s="18" t="s">
        <v>79</v>
      </c>
      <c r="I6" s="20"/>
      <c r="J6" s="20"/>
      <c r="K6" s="20"/>
    </row>
    <row r="7" spans="1:11">
      <c r="A7" s="27"/>
      <c r="B7" s="5">
        <f t="shared" si="0"/>
        <v>3</v>
      </c>
      <c r="C7" s="12" t="s">
        <v>82</v>
      </c>
      <c r="D7" s="12" t="s">
        <v>83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>
      <c r="A8" s="27"/>
      <c r="B8" s="5">
        <f t="shared" si="0"/>
        <v>4</v>
      </c>
      <c r="C8" s="12" t="s">
        <v>84</v>
      </c>
      <c r="D8" s="12" t="s">
        <v>85</v>
      </c>
      <c r="E8" s="13" t="s">
        <v>86</v>
      </c>
      <c r="F8" s="16">
        <v>1</v>
      </c>
      <c r="G8" s="20">
        <v>0</v>
      </c>
      <c r="H8" s="18" t="s">
        <v>79</v>
      </c>
      <c r="I8" s="20"/>
      <c r="J8" s="20"/>
      <c r="K8" s="25" t="s">
        <v>87</v>
      </c>
    </row>
    <row r="9" spans="1:11">
      <c r="A9" s="27"/>
      <c r="B9" s="5">
        <f t="shared" si="0"/>
        <v>5</v>
      </c>
      <c r="C9" s="12" t="s">
        <v>88</v>
      </c>
      <c r="D9" s="12" t="s">
        <v>89</v>
      </c>
      <c r="E9" s="13" t="s">
        <v>86</v>
      </c>
      <c r="F9" s="16">
        <v>1</v>
      </c>
      <c r="G9" s="20">
        <v>0</v>
      </c>
      <c r="H9" s="18" t="s">
        <v>79</v>
      </c>
      <c r="I9" s="20"/>
      <c r="J9" s="20"/>
      <c r="K9" s="25" t="s">
        <v>90</v>
      </c>
    </row>
    <row r="10" spans="1:11" s="26" customFormat="1">
      <c r="A10" s="27"/>
      <c r="B10" s="5">
        <f t="shared" si="0"/>
        <v>6</v>
      </c>
      <c r="C10" s="12" t="s">
        <v>70</v>
      </c>
      <c r="D10" s="12" t="s">
        <v>34</v>
      </c>
      <c r="E10" s="13" t="s">
        <v>35</v>
      </c>
      <c r="F10" s="16">
        <v>1</v>
      </c>
      <c r="G10" s="20">
        <v>0</v>
      </c>
      <c r="H10" s="18" t="s">
        <v>24</v>
      </c>
      <c r="I10" s="20"/>
      <c r="J10" s="20"/>
      <c r="K10" s="21" t="s">
        <v>36</v>
      </c>
    </row>
    <row r="11" spans="1:11" s="26" customFormat="1">
      <c r="A11" s="27"/>
      <c r="B11" s="5">
        <f t="shared" si="0"/>
        <v>7</v>
      </c>
      <c r="C11" s="12" t="s">
        <v>91</v>
      </c>
      <c r="D11" s="12" t="s">
        <v>72</v>
      </c>
      <c r="E11" s="13" t="s">
        <v>73</v>
      </c>
      <c r="F11" s="16"/>
      <c r="G11" s="20"/>
      <c r="H11" s="18" t="s">
        <v>24</v>
      </c>
      <c r="I11" s="20"/>
      <c r="J11" s="20"/>
      <c r="K11" s="15"/>
    </row>
    <row r="12" spans="1:11" s="26" customFormat="1">
      <c r="A12" s="27"/>
      <c r="B12" s="5">
        <f t="shared" si="0"/>
        <v>8</v>
      </c>
      <c r="C12" s="12" t="s">
        <v>92</v>
      </c>
      <c r="D12" s="12" t="s">
        <v>93</v>
      </c>
      <c r="E12" s="13" t="s">
        <v>52</v>
      </c>
      <c r="F12" s="16">
        <v>10</v>
      </c>
      <c r="G12" s="20"/>
      <c r="H12" s="18" t="s">
        <v>24</v>
      </c>
      <c r="I12" s="20" t="s">
        <v>94</v>
      </c>
      <c r="J12" s="20"/>
      <c r="K12" s="15"/>
    </row>
    <row r="13" spans="1:11" s="26" customFormat="1">
      <c r="A13" s="27"/>
      <c r="B13" s="5">
        <f t="shared" si="0"/>
        <v>9</v>
      </c>
      <c r="C13" s="12" t="s">
        <v>74</v>
      </c>
      <c r="D13" s="12" t="s">
        <v>75</v>
      </c>
      <c r="E13" s="13" t="s">
        <v>73</v>
      </c>
      <c r="F13" s="16"/>
      <c r="G13" s="15"/>
      <c r="H13" s="18" t="s">
        <v>24</v>
      </c>
      <c r="I13" s="20"/>
      <c r="J13" s="20"/>
      <c r="K13" s="15"/>
    </row>
    <row r="14" spans="1:11" s="26" customFormat="1">
      <c r="A14" s="27"/>
      <c r="B14" s="5">
        <f t="shared" si="0"/>
        <v>10</v>
      </c>
      <c r="C14" s="12" t="s">
        <v>95</v>
      </c>
      <c r="D14" s="14" t="s">
        <v>96</v>
      </c>
      <c r="E14" s="15" t="s">
        <v>52</v>
      </c>
      <c r="F14" s="17">
        <v>10</v>
      </c>
      <c r="G14" s="20"/>
      <c r="H14" s="18" t="s">
        <v>24</v>
      </c>
      <c r="I14" s="20" t="s">
        <v>94</v>
      </c>
      <c r="J14" s="20"/>
      <c r="K14" s="20"/>
    </row>
    <row r="15" spans="1:1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1E18-F732-4FEB-B2C2-A70F076BDBD3}">
  <dimension ref="A1:K16"/>
  <sheetViews>
    <sheetView workbookViewId="0">
      <pane ySplit="4" topLeftCell="A5" activePane="bottomLeft" state="frozen"/>
      <selection pane="bottomLeft" activeCell="I33" sqref="I3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42578125" style="22" customWidth="1"/>
    <col min="4" max="4" width="18.855468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97</v>
      </c>
      <c r="C1" s="32"/>
      <c r="D1" s="32"/>
      <c r="E1" s="27"/>
      <c r="F1" s="27"/>
      <c r="G1" s="27"/>
      <c r="H1" s="27"/>
      <c r="I1" s="27"/>
      <c r="J1" s="27"/>
      <c r="K1" s="27"/>
    </row>
    <row r="2" spans="1:11">
      <c r="A2" s="3" t="s">
        <v>8</v>
      </c>
      <c r="B2" s="32" t="s">
        <v>98</v>
      </c>
      <c r="C2" s="32"/>
      <c r="D2" s="32"/>
      <c r="E2" s="27"/>
      <c r="F2" s="27"/>
      <c r="G2" s="27"/>
      <c r="H2" s="27"/>
      <c r="I2" s="27"/>
      <c r="J2" s="27"/>
      <c r="K2" s="27"/>
    </row>
    <row r="3" spans="1:11">
      <c r="A3" s="3" t="s">
        <v>10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>
      <c r="A4" s="27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7"/>
      <c r="B5" s="5">
        <f t="shared" ref="B5:B7" si="0">ROW()-4</f>
        <v>1</v>
      </c>
      <c r="C5" s="12" t="s">
        <v>50</v>
      </c>
      <c r="D5" s="12" t="s">
        <v>99</v>
      </c>
      <c r="E5" s="13" t="s">
        <v>52</v>
      </c>
      <c r="F5" s="16">
        <v>10</v>
      </c>
      <c r="G5" s="20"/>
      <c r="H5" s="18" t="s">
        <v>53</v>
      </c>
      <c r="I5" s="13" t="s">
        <v>100</v>
      </c>
      <c r="J5" s="13"/>
      <c r="K5" s="20"/>
    </row>
    <row r="6" spans="1:11">
      <c r="A6" s="27"/>
      <c r="B6" s="5">
        <f t="shared" si="0"/>
        <v>2</v>
      </c>
      <c r="C6" s="12" t="s">
        <v>78</v>
      </c>
      <c r="D6" s="12" t="s">
        <v>101</v>
      </c>
      <c r="E6" s="13" t="s">
        <v>52</v>
      </c>
      <c r="F6" s="16">
        <v>10</v>
      </c>
      <c r="G6" s="20"/>
      <c r="H6" s="18" t="s">
        <v>53</v>
      </c>
      <c r="I6" s="13" t="s">
        <v>100</v>
      </c>
      <c r="J6" s="20"/>
      <c r="K6" s="20"/>
    </row>
    <row r="7" spans="1:11">
      <c r="A7" s="27"/>
      <c r="B7" s="5">
        <f t="shared" si="0"/>
        <v>3</v>
      </c>
      <c r="C7" s="12" t="s">
        <v>102</v>
      </c>
      <c r="D7" s="12" t="s">
        <v>103</v>
      </c>
      <c r="E7" s="13" t="s">
        <v>73</v>
      </c>
      <c r="F7" s="16"/>
      <c r="G7" s="20"/>
      <c r="H7" s="18" t="s">
        <v>53</v>
      </c>
      <c r="I7" s="13"/>
      <c r="J7" s="20"/>
      <c r="K7" s="20"/>
    </row>
    <row r="8" spans="1:1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8961-C280-47E2-86EC-57866E621225}">
  <dimension ref="A1:K17"/>
  <sheetViews>
    <sheetView workbookViewId="0">
      <pane ySplit="4" topLeftCell="A5" activePane="bottomLeft" state="frozen"/>
      <selection pane="bottomLeft" activeCell="I33" sqref="I3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20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104</v>
      </c>
      <c r="C1" s="32"/>
      <c r="D1" s="32"/>
      <c r="E1" s="27"/>
      <c r="F1" s="27"/>
      <c r="G1" s="27"/>
      <c r="H1" s="27"/>
      <c r="I1" s="27"/>
      <c r="J1" s="27"/>
      <c r="K1" s="27"/>
    </row>
    <row r="2" spans="1:11">
      <c r="A2" s="3" t="s">
        <v>8</v>
      </c>
      <c r="B2" s="32" t="s">
        <v>105</v>
      </c>
      <c r="C2" s="32"/>
      <c r="D2" s="32"/>
      <c r="E2" s="27"/>
      <c r="F2" s="27"/>
      <c r="G2" s="27"/>
      <c r="H2" s="27"/>
      <c r="I2" s="27"/>
      <c r="J2" s="27"/>
      <c r="K2" s="27"/>
    </row>
    <row r="3" spans="1:11">
      <c r="A3" s="3" t="s">
        <v>10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>
      <c r="A4" s="27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7"/>
      <c r="B5" s="5">
        <f t="shared" ref="B5:B13" si="0">ROW()-4</f>
        <v>1</v>
      </c>
      <c r="C5" s="12" t="s">
        <v>106</v>
      </c>
      <c r="D5" s="12" t="s">
        <v>51</v>
      </c>
      <c r="E5" s="13" t="s">
        <v>52</v>
      </c>
      <c r="F5" s="16">
        <v>10</v>
      </c>
      <c r="G5" s="20"/>
      <c r="H5" s="18" t="s">
        <v>24</v>
      </c>
      <c r="I5" s="13" t="s">
        <v>54</v>
      </c>
      <c r="J5" s="13" t="s">
        <v>55</v>
      </c>
      <c r="K5" s="20"/>
    </row>
    <row r="6" spans="1:11">
      <c r="A6" s="27"/>
      <c r="B6" s="5">
        <f t="shared" si="0"/>
        <v>2</v>
      </c>
      <c r="C6" s="12" t="s">
        <v>107</v>
      </c>
      <c r="D6" s="12" t="s">
        <v>108</v>
      </c>
      <c r="E6" s="13" t="s">
        <v>58</v>
      </c>
      <c r="F6" s="16">
        <v>1000</v>
      </c>
      <c r="G6" s="20"/>
      <c r="H6" s="18" t="s">
        <v>24</v>
      </c>
      <c r="I6" s="20"/>
      <c r="J6" s="20"/>
      <c r="K6" s="20"/>
    </row>
    <row r="7" spans="1:11">
      <c r="A7" s="27"/>
      <c r="B7" s="5">
        <f t="shared" si="0"/>
        <v>3</v>
      </c>
      <c r="C7" s="12" t="s">
        <v>109</v>
      </c>
      <c r="D7" s="12" t="s">
        <v>101</v>
      </c>
      <c r="E7" s="13" t="s">
        <v>52</v>
      </c>
      <c r="F7" s="16">
        <v>10</v>
      </c>
      <c r="G7" s="20"/>
      <c r="H7" s="18" t="s">
        <v>24</v>
      </c>
      <c r="I7" s="20" t="s">
        <v>94</v>
      </c>
      <c r="J7" s="20"/>
      <c r="K7" s="20"/>
    </row>
    <row r="8" spans="1:11">
      <c r="A8" s="27"/>
      <c r="B8" s="5">
        <f t="shared" si="0"/>
        <v>4</v>
      </c>
      <c r="C8" s="12" t="s">
        <v>110</v>
      </c>
      <c r="D8" s="12" t="s">
        <v>111</v>
      </c>
      <c r="E8" s="13" t="s">
        <v>58</v>
      </c>
      <c r="F8" s="16">
        <v>100</v>
      </c>
      <c r="G8" s="20"/>
      <c r="H8" s="18"/>
      <c r="I8" s="20"/>
      <c r="J8" s="20"/>
      <c r="K8" s="20"/>
    </row>
    <row r="9" spans="1:11" s="26" customFormat="1">
      <c r="A9" s="27"/>
      <c r="B9" s="5">
        <f t="shared" si="0"/>
        <v>5</v>
      </c>
      <c r="C9" s="12" t="s">
        <v>70</v>
      </c>
      <c r="D9" s="12" t="s">
        <v>34</v>
      </c>
      <c r="E9" s="13" t="s">
        <v>35</v>
      </c>
      <c r="F9" s="16">
        <v>1</v>
      </c>
      <c r="G9" s="20">
        <v>0</v>
      </c>
      <c r="H9" s="18" t="s">
        <v>24</v>
      </c>
      <c r="I9" s="20"/>
      <c r="J9" s="20"/>
      <c r="K9" s="21" t="s">
        <v>36</v>
      </c>
    </row>
    <row r="10" spans="1:11">
      <c r="A10" s="27"/>
      <c r="B10" s="5">
        <f t="shared" si="0"/>
        <v>6</v>
      </c>
      <c r="C10" s="12" t="s">
        <v>91</v>
      </c>
      <c r="D10" s="12" t="s">
        <v>72</v>
      </c>
      <c r="E10" s="13" t="s">
        <v>73</v>
      </c>
      <c r="F10" s="16"/>
      <c r="G10" s="20"/>
      <c r="H10" s="18" t="s">
        <v>24</v>
      </c>
      <c r="I10" s="20"/>
      <c r="J10" s="20"/>
      <c r="K10" s="15"/>
    </row>
    <row r="11" spans="1:11">
      <c r="A11" s="27"/>
      <c r="B11" s="5">
        <f t="shared" si="0"/>
        <v>7</v>
      </c>
      <c r="C11" s="12" t="s">
        <v>92</v>
      </c>
      <c r="D11" s="12" t="s">
        <v>93</v>
      </c>
      <c r="E11" s="13" t="s">
        <v>52</v>
      </c>
      <c r="F11" s="16">
        <v>10</v>
      </c>
      <c r="G11" s="20"/>
      <c r="H11" s="18" t="s">
        <v>24</v>
      </c>
      <c r="I11" s="20" t="s">
        <v>94</v>
      </c>
      <c r="J11" s="20"/>
      <c r="K11" s="15"/>
    </row>
    <row r="12" spans="1:11">
      <c r="A12" s="27"/>
      <c r="B12" s="5">
        <f t="shared" si="0"/>
        <v>8</v>
      </c>
      <c r="C12" s="12" t="s">
        <v>74</v>
      </c>
      <c r="D12" s="12" t="s">
        <v>75</v>
      </c>
      <c r="E12" s="13" t="s">
        <v>73</v>
      </c>
      <c r="F12" s="16"/>
      <c r="G12" s="15"/>
      <c r="H12" s="18" t="s">
        <v>24</v>
      </c>
      <c r="I12" s="20"/>
      <c r="J12" s="20"/>
      <c r="K12" s="15"/>
    </row>
    <row r="13" spans="1:11">
      <c r="A13" s="27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10</v>
      </c>
      <c r="G13" s="20"/>
      <c r="H13" s="18" t="s">
        <v>24</v>
      </c>
      <c r="I13" s="20" t="s">
        <v>94</v>
      </c>
      <c r="J13" s="20"/>
      <c r="K13" s="20"/>
    </row>
    <row r="14" spans="1:1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E75E-23E1-45B3-9917-F3BF13CFC3FB}">
  <dimension ref="A1:L18"/>
  <sheetViews>
    <sheetView tabSelected="1" workbookViewId="0">
      <pane ySplit="4" topLeftCell="A5" activePane="bottomLeft" state="frozen"/>
      <selection pane="bottomLeft" activeCell="B7" sqref="B7:K7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6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2">
      <c r="A1" s="3" t="s">
        <v>2</v>
      </c>
      <c r="B1" s="32" t="s">
        <v>112</v>
      </c>
      <c r="C1" s="32"/>
      <c r="D1" s="32"/>
      <c r="E1" s="27"/>
      <c r="F1" s="27"/>
      <c r="G1" s="27"/>
      <c r="H1" s="27"/>
      <c r="I1" s="27"/>
      <c r="J1" s="27"/>
      <c r="K1" s="27"/>
      <c r="L1" s="27"/>
    </row>
    <row r="2" spans="1:12">
      <c r="A2" s="3" t="s">
        <v>8</v>
      </c>
      <c r="B2" s="32" t="s">
        <v>113</v>
      </c>
      <c r="C2" s="32"/>
      <c r="D2" s="32"/>
      <c r="E2" s="27"/>
      <c r="F2" s="27"/>
      <c r="G2" s="27"/>
      <c r="H2" s="27"/>
      <c r="I2" s="27"/>
      <c r="J2" s="27"/>
      <c r="K2" s="27"/>
      <c r="L2" s="27"/>
    </row>
    <row r="3" spans="1:12">
      <c r="A3" s="3" t="s">
        <v>10</v>
      </c>
      <c r="B3" s="32"/>
      <c r="C3" s="32"/>
      <c r="D3" s="32"/>
      <c r="E3" s="27"/>
      <c r="F3" s="27"/>
      <c r="G3" s="27"/>
      <c r="H3" s="27"/>
      <c r="I3" s="27"/>
      <c r="J3" s="27"/>
      <c r="K3" s="27"/>
      <c r="L3" s="27"/>
    </row>
    <row r="4" spans="1:12">
      <c r="A4" s="27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7"/>
    </row>
    <row r="5" spans="1:12" ht="15.75" customHeight="1">
      <c r="A5" s="27"/>
      <c r="B5" s="5">
        <f t="shared" ref="B5:B15" si="0">ROW()-4</f>
        <v>1</v>
      </c>
      <c r="C5" s="12" t="s">
        <v>114</v>
      </c>
      <c r="D5" s="12" t="s">
        <v>51</v>
      </c>
      <c r="E5" s="13" t="s">
        <v>52</v>
      </c>
      <c r="F5" s="16">
        <v>10</v>
      </c>
      <c r="G5" s="20"/>
      <c r="H5" s="18" t="s">
        <v>79</v>
      </c>
      <c r="I5" s="13" t="s">
        <v>54</v>
      </c>
      <c r="J5" s="13" t="s">
        <v>55</v>
      </c>
      <c r="K5" s="20"/>
      <c r="L5" s="27"/>
    </row>
    <row r="6" spans="1:12">
      <c r="A6" s="27"/>
      <c r="B6" s="34">
        <f t="shared" si="0"/>
        <v>2</v>
      </c>
      <c r="C6" s="35" t="s">
        <v>78</v>
      </c>
      <c r="D6" s="35" t="s">
        <v>101</v>
      </c>
      <c r="E6" s="36" t="s">
        <v>52</v>
      </c>
      <c r="F6" s="37">
        <v>10</v>
      </c>
      <c r="G6" s="38"/>
      <c r="H6" s="39" t="s">
        <v>79</v>
      </c>
      <c r="I6" s="38" t="s">
        <v>94</v>
      </c>
      <c r="J6" s="38"/>
      <c r="K6" s="38"/>
      <c r="L6" s="27"/>
    </row>
    <row r="7" spans="1:12">
      <c r="A7" s="27"/>
      <c r="B7" s="33">
        <v>3</v>
      </c>
      <c r="C7" s="33" t="s">
        <v>115</v>
      </c>
      <c r="D7" s="33" t="s">
        <v>116</v>
      </c>
      <c r="E7" s="33" t="s">
        <v>58</v>
      </c>
      <c r="F7" s="33">
        <v>1000</v>
      </c>
      <c r="G7" s="33"/>
      <c r="H7" s="18" t="s">
        <v>79</v>
      </c>
      <c r="I7" s="33"/>
      <c r="J7" s="33"/>
      <c r="K7" s="33"/>
      <c r="L7" s="27"/>
    </row>
    <row r="8" spans="1:12">
      <c r="A8" s="27"/>
      <c r="B8" s="40">
        <f t="shared" si="0"/>
        <v>4</v>
      </c>
      <c r="C8" s="41" t="s">
        <v>117</v>
      </c>
      <c r="D8" s="41" t="s">
        <v>118</v>
      </c>
      <c r="E8" s="42" t="s">
        <v>52</v>
      </c>
      <c r="F8" s="43">
        <v>10</v>
      </c>
      <c r="G8" s="44"/>
      <c r="H8" s="45" t="s">
        <v>79</v>
      </c>
      <c r="I8" s="44" t="s">
        <v>94</v>
      </c>
      <c r="J8" s="44"/>
      <c r="K8" s="44"/>
      <c r="L8" s="27"/>
    </row>
    <row r="9" spans="1:12">
      <c r="A9" s="27"/>
      <c r="B9" s="5">
        <f t="shared" si="0"/>
        <v>5</v>
      </c>
      <c r="C9" s="12" t="s">
        <v>119</v>
      </c>
      <c r="D9" s="12" t="s">
        <v>120</v>
      </c>
      <c r="E9" s="13" t="s">
        <v>73</v>
      </c>
      <c r="F9" s="16"/>
      <c r="G9" s="20"/>
      <c r="H9" s="18"/>
      <c r="I9" s="20"/>
      <c r="J9" s="20"/>
      <c r="K9" s="20"/>
      <c r="L9" s="27"/>
    </row>
    <row r="10" spans="1:12">
      <c r="A10" s="27"/>
      <c r="B10" s="5">
        <f t="shared" si="0"/>
        <v>6</v>
      </c>
      <c r="C10" s="12" t="s">
        <v>121</v>
      </c>
      <c r="D10" s="12" t="s">
        <v>122</v>
      </c>
      <c r="E10" s="13" t="s">
        <v>86</v>
      </c>
      <c r="F10" s="16">
        <v>1</v>
      </c>
      <c r="G10" s="20">
        <v>0</v>
      </c>
      <c r="H10" s="18" t="s">
        <v>79</v>
      </c>
      <c r="I10" s="20"/>
      <c r="J10" s="20"/>
      <c r="K10" s="20" t="s">
        <v>123</v>
      </c>
      <c r="L10" s="27"/>
    </row>
    <row r="11" spans="1:12" s="26" customFormat="1">
      <c r="A11" s="27"/>
      <c r="B11" s="5">
        <f t="shared" si="0"/>
        <v>7</v>
      </c>
      <c r="C11" s="12" t="s">
        <v>70</v>
      </c>
      <c r="D11" s="12" t="s">
        <v>34</v>
      </c>
      <c r="E11" s="13" t="s">
        <v>35</v>
      </c>
      <c r="F11" s="16">
        <v>1</v>
      </c>
      <c r="G11" s="20">
        <v>0</v>
      </c>
      <c r="H11" s="18" t="s">
        <v>24</v>
      </c>
      <c r="I11" s="20"/>
      <c r="J11" s="20"/>
      <c r="K11" s="21" t="s">
        <v>36</v>
      </c>
      <c r="L11" s="27"/>
    </row>
    <row r="12" spans="1:12" s="26" customFormat="1">
      <c r="A12" s="27"/>
      <c r="B12" s="5">
        <f t="shared" si="0"/>
        <v>8</v>
      </c>
      <c r="C12" s="12" t="s">
        <v>91</v>
      </c>
      <c r="D12" s="12" t="s">
        <v>72</v>
      </c>
      <c r="E12" s="13" t="s">
        <v>73</v>
      </c>
      <c r="F12" s="16"/>
      <c r="G12" s="20"/>
      <c r="H12" s="18" t="s">
        <v>24</v>
      </c>
      <c r="I12" s="20"/>
      <c r="J12" s="20"/>
      <c r="K12" s="15"/>
      <c r="L12" s="27"/>
    </row>
    <row r="13" spans="1:12" s="26" customFormat="1">
      <c r="A13" s="27"/>
      <c r="B13" s="5">
        <f t="shared" si="0"/>
        <v>9</v>
      </c>
      <c r="C13" s="12" t="s">
        <v>92</v>
      </c>
      <c r="D13" s="12" t="s">
        <v>93</v>
      </c>
      <c r="E13" s="13" t="s">
        <v>52</v>
      </c>
      <c r="F13" s="16">
        <v>10</v>
      </c>
      <c r="G13" s="20"/>
      <c r="H13" s="18" t="s">
        <v>24</v>
      </c>
      <c r="I13" s="20" t="s">
        <v>94</v>
      </c>
      <c r="J13" s="20"/>
      <c r="K13" s="15"/>
      <c r="L13" s="27"/>
    </row>
    <row r="14" spans="1:12" s="26" customFormat="1">
      <c r="A14" s="27"/>
      <c r="B14" s="5">
        <f t="shared" si="0"/>
        <v>10</v>
      </c>
      <c r="C14" s="12" t="s">
        <v>74</v>
      </c>
      <c r="D14" s="12" t="s">
        <v>75</v>
      </c>
      <c r="E14" s="13" t="s">
        <v>73</v>
      </c>
      <c r="F14" s="16"/>
      <c r="G14" s="15"/>
      <c r="H14" s="18" t="s">
        <v>24</v>
      </c>
      <c r="I14" s="20"/>
      <c r="J14" s="20"/>
      <c r="K14" s="15"/>
      <c r="L14" s="27"/>
    </row>
    <row r="15" spans="1:12" s="26" customFormat="1">
      <c r="A15" s="27"/>
      <c r="B15" s="5">
        <f t="shared" si="0"/>
        <v>11</v>
      </c>
      <c r="C15" s="12" t="s">
        <v>95</v>
      </c>
      <c r="D15" s="14" t="s">
        <v>96</v>
      </c>
      <c r="E15" s="15" t="s">
        <v>52</v>
      </c>
      <c r="F15" s="17">
        <v>10</v>
      </c>
      <c r="G15" s="20"/>
      <c r="H15" s="18" t="s">
        <v>24</v>
      </c>
      <c r="I15" s="20" t="s">
        <v>94</v>
      </c>
      <c r="J15" s="20"/>
      <c r="K15" s="20"/>
      <c r="L15" s="27"/>
    </row>
    <row r="16" spans="1:1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2020-12-01T20:42:58Z</dcterms:created>
  <dcterms:modified xsi:type="dcterms:W3CDTF">2020-12-06T22:05:23Z</dcterms:modified>
  <cp:category/>
  <cp:contentStatus/>
</cp:coreProperties>
</file>