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.cavana\Desktop\SHIMMER\MODELLI\"/>
    </mc:Choice>
  </mc:AlternateContent>
  <xr:revisionPtr revIDLastSave="0" documentId="13_ncr:1_{EF6E5FF8-19D9-490F-94D7-79E94F83415C}" xr6:coauthVersionLast="47" xr6:coauthVersionMax="47" xr10:uidLastSave="{00000000-0000-0000-0000-000000000000}"/>
  <bookViews>
    <workbookView xWindow="-110" yWindow="-110" windowWidth="19420" windowHeight="10420" tabRatio="835" activeTab="1" xr2:uid="{00000000-000D-0000-FFFF-FFFF00000000}"/>
  </bookViews>
  <sheets>
    <sheet name="PIPE" sheetId="14" r:id="rId1"/>
    <sheet name="PIPE_N" sheetId="51" r:id="rId2"/>
    <sheet name="Profili_M2" sheetId="41" r:id="rId3"/>
    <sheet name="Profili_P" sheetId="40" r:id="rId4"/>
    <sheet name="Profilo_HHV" sheetId="18" r:id="rId5"/>
    <sheet name="Profili_(CH4)" sheetId="43" r:id="rId6"/>
    <sheet name="Profili_(C2H6)" sheetId="42" r:id="rId7"/>
    <sheet name="Profili_M2 (2)" sheetId="46" r:id="rId8"/>
    <sheet name="Profili_(CH4) (2)" sheetId="45" r:id="rId9"/>
    <sheet name="Profili_(C2H6) (2)" sheetId="44" r:id="rId10"/>
    <sheet name="CH4" sheetId="17" r:id="rId11"/>
    <sheet name="N2" sheetId="19" r:id="rId12"/>
    <sheet name="CO2" sheetId="20" r:id="rId13"/>
    <sheet name="C2H6" sheetId="21" r:id="rId14"/>
    <sheet name="C3H8" sheetId="22" r:id="rId15"/>
    <sheet name="i-C4H10" sheetId="23" r:id="rId16"/>
    <sheet name="n-C4H10" sheetId="24" r:id="rId17"/>
    <sheet name="i-C5H12" sheetId="25" r:id="rId18"/>
    <sheet name="n-C5H12" sheetId="26" r:id="rId19"/>
    <sheet name="C6H14" sheetId="27" r:id="rId20"/>
    <sheet name="C7H16" sheetId="28" r:id="rId21"/>
    <sheet name="C8H18" sheetId="29" r:id="rId22"/>
    <sheet name="C9H20" sheetId="32" r:id="rId23"/>
    <sheet name="C10H22" sheetId="33" r:id="rId24"/>
    <sheet name="H2" sheetId="31" r:id="rId25"/>
    <sheet name="O2" sheetId="36" r:id="rId26"/>
    <sheet name="CO" sheetId="35" r:id="rId27"/>
    <sheet name="H2O" sheetId="38" r:id="rId28"/>
    <sheet name="H2S" sheetId="37" r:id="rId29"/>
    <sheet name="He" sheetId="30" r:id="rId30"/>
    <sheet name="Ar" sheetId="34" r:id="rId31"/>
    <sheet name="TOT" sheetId="39" r:id="rId32"/>
    <sheet name="PIPE_N_IT" sheetId="11" r:id="rId33"/>
    <sheet name="PIPE_IT" sheetId="7" r:id="rId34"/>
  </sheets>
  <definedNames>
    <definedName name="_xlnm._FilterDatabase" localSheetId="0" hidden="1">PIPE!#REF!</definedName>
    <definedName name="_xlnm._FilterDatabase" localSheetId="33" hidden="1">PIPE_IT!#REF!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1" l="1"/>
  <c r="C4" i="41" l="1"/>
  <c r="C5" i="41"/>
  <c r="C3" i="41"/>
  <c r="F5" i="51" l="1"/>
  <c r="AA3" i="51"/>
  <c r="E3" i="51"/>
  <c r="D5" i="41" l="1"/>
  <c r="E5" i="41" s="1"/>
  <c r="F5" i="41" s="1"/>
  <c r="G5" i="41" s="1"/>
  <c r="H5" i="41" s="1"/>
  <c r="I5" i="41" s="1"/>
  <c r="J5" i="41" s="1"/>
  <c r="K5" i="41" s="1"/>
  <c r="L5" i="41" s="1"/>
  <c r="M5" i="41" s="1"/>
  <c r="N5" i="41" s="1"/>
  <c r="O5" i="41" s="1"/>
  <c r="P5" i="41" s="1"/>
  <c r="Q5" i="41" s="1"/>
  <c r="R5" i="41" s="1"/>
  <c r="S5" i="41" s="1"/>
  <c r="T5" i="41" s="1"/>
  <c r="U5" i="41" s="1"/>
  <c r="V5" i="41" s="1"/>
  <c r="W5" i="41" s="1"/>
  <c r="X5" i="41" s="1"/>
  <c r="Y5" i="41" s="1"/>
  <c r="Z5" i="41" s="1"/>
  <c r="AA5" i="41" s="1"/>
  <c r="AB5" i="41" s="1"/>
  <c r="AC5" i="41" s="1"/>
  <c r="AD5" i="41" s="1"/>
  <c r="AE5" i="41" s="1"/>
  <c r="AF5" i="41" s="1"/>
  <c r="AG5" i="41" s="1"/>
  <c r="AH5" i="41" s="1"/>
  <c r="AI5" i="41" s="1"/>
  <c r="AJ5" i="41" s="1"/>
  <c r="AK5" i="41" s="1"/>
  <c r="AL5" i="41" s="1"/>
  <c r="AM5" i="41" s="1"/>
  <c r="AN5" i="41" s="1"/>
  <c r="AO5" i="41" s="1"/>
  <c r="AP5" i="41" s="1"/>
  <c r="AQ5" i="41" s="1"/>
  <c r="AR5" i="41" s="1"/>
  <c r="AS5" i="41" s="1"/>
  <c r="AT5" i="41" s="1"/>
  <c r="AU5" i="41" s="1"/>
  <c r="AV5" i="41" s="1"/>
  <c r="AW5" i="41" s="1"/>
  <c r="AX5" i="41" s="1"/>
  <c r="AY5" i="41" s="1"/>
  <c r="AZ5" i="41" s="1"/>
  <c r="BA5" i="41" s="1"/>
  <c r="BB5" i="41" s="1"/>
  <c r="BC5" i="41" s="1"/>
  <c r="BD5" i="41" s="1"/>
  <c r="BE5" i="41" s="1"/>
  <c r="BF5" i="41" s="1"/>
  <c r="BG5" i="41" s="1"/>
  <c r="BH5" i="41" s="1"/>
  <c r="BI5" i="41" s="1"/>
  <c r="BJ5" i="41" s="1"/>
  <c r="BK5" i="41" s="1"/>
  <c r="BL5" i="41" s="1"/>
  <c r="BM5" i="41" s="1"/>
  <c r="BN5" i="41" s="1"/>
  <c r="BO5" i="41" s="1"/>
  <c r="BP5" i="41" s="1"/>
  <c r="BQ5" i="41" s="1"/>
  <c r="BR5" i="41" s="1"/>
  <c r="BS5" i="41" s="1"/>
  <c r="BT5" i="41" s="1"/>
  <c r="BU5" i="41" s="1"/>
  <c r="BV5" i="41" s="1"/>
  <c r="BW5" i="41" s="1"/>
  <c r="BX5" i="41" s="1"/>
  <c r="BY5" i="41" s="1"/>
  <c r="BZ5" i="41" s="1"/>
  <c r="CA5" i="41" s="1"/>
  <c r="CB5" i="41" s="1"/>
  <c r="CC5" i="41" s="1"/>
  <c r="CD5" i="41" s="1"/>
  <c r="CE5" i="41" s="1"/>
  <c r="CF5" i="41" s="1"/>
  <c r="CG5" i="41" s="1"/>
  <c r="CH5" i="41" s="1"/>
  <c r="CI5" i="41" s="1"/>
  <c r="CJ5" i="41" s="1"/>
  <c r="CK5" i="41" s="1"/>
  <c r="CL5" i="41" s="1"/>
  <c r="CM5" i="41" s="1"/>
  <c r="CN5" i="41" s="1"/>
  <c r="CO5" i="41" s="1"/>
  <c r="CP5" i="41" s="1"/>
  <c r="CQ5" i="41" s="1"/>
  <c r="CR5" i="41" s="1"/>
  <c r="CS5" i="41" s="1"/>
  <c r="CT5" i="41" s="1"/>
  <c r="CU5" i="41" s="1"/>
  <c r="CV5" i="41" s="1"/>
  <c r="CW5" i="41" s="1"/>
  <c r="CX5" i="41" s="1"/>
  <c r="CY5" i="41" s="1"/>
  <c r="CZ5" i="41" s="1"/>
  <c r="DA5" i="41" s="1"/>
  <c r="DB5" i="41" s="1"/>
  <c r="DC5" i="41" s="1"/>
  <c r="DD5" i="41" s="1"/>
  <c r="DE5" i="41" s="1"/>
  <c r="DF5" i="41" s="1"/>
  <c r="DG5" i="41" s="1"/>
  <c r="DH5" i="41" s="1"/>
  <c r="DI5" i="41" s="1"/>
  <c r="DJ5" i="41" s="1"/>
  <c r="DK5" i="41" s="1"/>
  <c r="DL5" i="41" s="1"/>
  <c r="DM5" i="41" s="1"/>
  <c r="DN5" i="41" s="1"/>
  <c r="DO5" i="41" s="1"/>
  <c r="DP5" i="41" s="1"/>
  <c r="DQ5" i="41" s="1"/>
  <c r="DR5" i="41" s="1"/>
  <c r="DS5" i="41" s="1"/>
  <c r="DT5" i="41" s="1"/>
  <c r="DU5" i="41" s="1"/>
  <c r="DV5" i="41" s="1"/>
  <c r="DW5" i="41" s="1"/>
  <c r="DX5" i="41" s="1"/>
  <c r="DY5" i="41" s="1"/>
  <c r="DZ5" i="41" s="1"/>
  <c r="EA5" i="41" s="1"/>
  <c r="EB5" i="41" s="1"/>
  <c r="EC5" i="41" s="1"/>
  <c r="ED5" i="41" s="1"/>
  <c r="EE5" i="41" s="1"/>
  <c r="EF5" i="41" s="1"/>
  <c r="EG5" i="41" s="1"/>
  <c r="EH5" i="41" s="1"/>
  <c r="EI5" i="41" s="1"/>
  <c r="EJ5" i="41" s="1"/>
  <c r="EK5" i="41" s="1"/>
  <c r="EL5" i="41" s="1"/>
  <c r="EM5" i="41" s="1"/>
  <c r="EN5" i="41" s="1"/>
  <c r="EO5" i="41" s="1"/>
  <c r="EP5" i="41" s="1"/>
  <c r="EQ5" i="41" s="1"/>
  <c r="ER5" i="41" s="1"/>
  <c r="ES5" i="41" s="1"/>
  <c r="ET5" i="41" s="1"/>
  <c r="EU5" i="41" s="1"/>
  <c r="EV5" i="41" s="1"/>
  <c r="EW5" i="41" s="1"/>
  <c r="EX5" i="41" s="1"/>
  <c r="EY5" i="41" s="1"/>
  <c r="EZ5" i="41" s="1"/>
  <c r="FA5" i="41" s="1"/>
  <c r="FB5" i="41" s="1"/>
  <c r="FC5" i="41" s="1"/>
  <c r="FD5" i="41" s="1"/>
  <c r="FE5" i="41" s="1"/>
  <c r="FF5" i="41" s="1"/>
  <c r="FG5" i="41" s="1"/>
  <c r="FH5" i="41" s="1"/>
  <c r="FI5" i="41" s="1"/>
  <c r="FJ5" i="41" s="1"/>
  <c r="FK5" i="41" s="1"/>
  <c r="FL5" i="41" s="1"/>
  <c r="FM5" i="41" s="1"/>
  <c r="FN5" i="41" s="1"/>
  <c r="FO5" i="41" s="1"/>
  <c r="FP5" i="41" s="1"/>
  <c r="FQ5" i="41" s="1"/>
  <c r="FR5" i="41" s="1"/>
  <c r="FS5" i="41" s="1"/>
  <c r="FT5" i="41" s="1"/>
  <c r="FU5" i="41" s="1"/>
  <c r="FV5" i="41" s="1"/>
  <c r="FW5" i="41" s="1"/>
  <c r="FX5" i="41" s="1"/>
  <c r="FY5" i="41" s="1"/>
  <c r="FZ5" i="41" s="1"/>
  <c r="GA5" i="41" s="1"/>
  <c r="GB5" i="41" s="1"/>
  <c r="GC5" i="41" s="1"/>
  <c r="GD5" i="41" s="1"/>
  <c r="GE5" i="41" s="1"/>
  <c r="GF5" i="41" s="1"/>
  <c r="GG5" i="41" s="1"/>
  <c r="GH5" i="41" s="1"/>
  <c r="GI5" i="41" s="1"/>
  <c r="GJ5" i="41" s="1"/>
  <c r="GK5" i="41" s="1"/>
  <c r="GL5" i="41" s="1"/>
  <c r="GM5" i="41" s="1"/>
  <c r="GN5" i="41" s="1"/>
  <c r="GO5" i="41" s="1"/>
  <c r="GP5" i="41" s="1"/>
  <c r="GQ5" i="41" s="1"/>
  <c r="GR5" i="41" s="1"/>
  <c r="GS5" i="41" s="1"/>
  <c r="GT5" i="41" s="1"/>
  <c r="GU5" i="41" s="1"/>
  <c r="GV5" i="41" s="1"/>
  <c r="GW5" i="41" s="1"/>
  <c r="GX5" i="41" s="1"/>
  <c r="GY5" i="41" s="1"/>
  <c r="GZ5" i="41" s="1"/>
  <c r="HA5" i="41" s="1"/>
  <c r="HB5" i="41" s="1"/>
  <c r="HC5" i="41" s="1"/>
  <c r="HD5" i="41" s="1"/>
  <c r="HE5" i="41" s="1"/>
  <c r="HF5" i="41" s="1"/>
  <c r="HG5" i="41" s="1"/>
  <c r="HH5" i="41" s="1"/>
  <c r="HI5" i="41" s="1"/>
  <c r="HJ5" i="41" s="1"/>
  <c r="HK5" i="41" s="1"/>
  <c r="HL5" i="41" s="1"/>
  <c r="HM5" i="41" s="1"/>
  <c r="HN5" i="41" s="1"/>
  <c r="HO5" i="41" s="1"/>
  <c r="HP5" i="41" s="1"/>
  <c r="HQ5" i="41" s="1"/>
  <c r="HR5" i="41" s="1"/>
  <c r="HS5" i="41" s="1"/>
  <c r="HT5" i="41" s="1"/>
  <c r="HU5" i="41" s="1"/>
  <c r="HV5" i="41" s="1"/>
  <c r="HW5" i="41" s="1"/>
  <c r="HX5" i="41" s="1"/>
  <c r="HY5" i="41" s="1"/>
  <c r="HZ5" i="41" s="1"/>
  <c r="IA5" i="41" s="1"/>
  <c r="IB5" i="41" s="1"/>
  <c r="IC5" i="41" s="1"/>
  <c r="ID5" i="41" s="1"/>
  <c r="IE5" i="41" s="1"/>
  <c r="IF5" i="41" s="1"/>
  <c r="IG5" i="41" s="1"/>
  <c r="IH5" i="41" s="1"/>
  <c r="II5" i="41" s="1"/>
  <c r="IJ5" i="41" s="1"/>
  <c r="IK5" i="41" s="1"/>
  <c r="IL5" i="41" s="1"/>
  <c r="IM5" i="41" s="1"/>
  <c r="IN5" i="41" s="1"/>
  <c r="IO5" i="41" s="1"/>
  <c r="IP5" i="41" s="1"/>
  <c r="IQ5" i="41" s="1"/>
  <c r="IR5" i="41" s="1"/>
  <c r="IS5" i="41" s="1"/>
  <c r="IT5" i="41" s="1"/>
  <c r="IU5" i="41" s="1"/>
  <c r="IV5" i="41" s="1"/>
  <c r="IW5" i="41" s="1"/>
  <c r="IX5" i="41" s="1"/>
  <c r="IY5" i="41" s="1"/>
  <c r="IZ5" i="41" s="1"/>
  <c r="JA5" i="41" s="1"/>
  <c r="JB5" i="41" s="1"/>
  <c r="JC5" i="41" s="1"/>
  <c r="JD5" i="41" s="1"/>
  <c r="JE5" i="41" s="1"/>
  <c r="JF5" i="41" s="1"/>
  <c r="JG5" i="41" s="1"/>
  <c r="JH5" i="41" s="1"/>
  <c r="JI5" i="41" s="1"/>
  <c r="JJ5" i="41" s="1"/>
  <c r="JK5" i="41" s="1"/>
  <c r="JL5" i="41" s="1"/>
  <c r="JM5" i="41" s="1"/>
  <c r="JN5" i="41" s="1"/>
  <c r="JO5" i="41" s="1"/>
  <c r="JP5" i="41" s="1"/>
  <c r="JQ5" i="41" s="1"/>
  <c r="JR5" i="41" s="1"/>
  <c r="JS5" i="41" s="1"/>
  <c r="JT5" i="41" s="1"/>
  <c r="JU5" i="41" s="1"/>
  <c r="JV5" i="41" s="1"/>
  <c r="JW5" i="41" s="1"/>
  <c r="JX5" i="41" s="1"/>
  <c r="JY5" i="41" s="1"/>
  <c r="JZ5" i="41" s="1"/>
  <c r="KA5" i="41" s="1"/>
  <c r="KB5" i="41" s="1"/>
  <c r="KC5" i="41" s="1"/>
  <c r="KD5" i="41" s="1"/>
  <c r="KE5" i="41" s="1"/>
  <c r="KF5" i="41" s="1"/>
  <c r="KG5" i="41" s="1"/>
  <c r="KH5" i="41" s="1"/>
  <c r="KI5" i="41" s="1"/>
  <c r="KJ5" i="41" s="1"/>
  <c r="KK5" i="41" s="1"/>
  <c r="KL5" i="41" s="1"/>
  <c r="KM5" i="41" s="1"/>
  <c r="KN5" i="41" s="1"/>
  <c r="KO5" i="41" s="1"/>
  <c r="KP5" i="41" s="1"/>
  <c r="KQ5" i="41" s="1"/>
  <c r="KR5" i="41" s="1"/>
  <c r="KS5" i="41" s="1"/>
  <c r="KT5" i="41" s="1"/>
  <c r="KU5" i="41" s="1"/>
  <c r="KV5" i="41" s="1"/>
  <c r="KW5" i="41" s="1"/>
  <c r="KX5" i="41" s="1"/>
  <c r="KY5" i="41" s="1"/>
  <c r="KZ5" i="41" s="1"/>
  <c r="LA5" i="41" s="1"/>
  <c r="LB5" i="41" s="1"/>
  <c r="LC5" i="41" s="1"/>
  <c r="LD5" i="41" s="1"/>
  <c r="LE5" i="41" s="1"/>
  <c r="LF5" i="41" s="1"/>
  <c r="LG5" i="41" s="1"/>
  <c r="LH5" i="41" s="1"/>
  <c r="LI5" i="41" s="1"/>
  <c r="LJ5" i="41" s="1"/>
  <c r="LK5" i="41" s="1"/>
  <c r="LL5" i="41" s="1"/>
  <c r="LM5" i="41" s="1"/>
  <c r="LN5" i="41" s="1"/>
  <c r="LO5" i="41" s="1"/>
  <c r="LP5" i="41" s="1"/>
  <c r="LQ5" i="41" s="1"/>
  <c r="LR5" i="41" s="1"/>
  <c r="LS5" i="41" s="1"/>
  <c r="LT5" i="41" s="1"/>
  <c r="LU5" i="41" s="1"/>
  <c r="LV5" i="41" s="1"/>
  <c r="LW5" i="41" s="1"/>
  <c r="LX5" i="41" s="1"/>
  <c r="LY5" i="41" s="1"/>
  <c r="LZ5" i="41" s="1"/>
  <c r="MA5" i="41" s="1"/>
  <c r="MB5" i="41" s="1"/>
  <c r="MC5" i="41" s="1"/>
  <c r="MD5" i="41" s="1"/>
  <c r="ME5" i="41" s="1"/>
  <c r="MF5" i="41" s="1"/>
  <c r="MG5" i="41" s="1"/>
  <c r="MH5" i="41" s="1"/>
  <c r="MI5" i="41" s="1"/>
  <c r="MJ5" i="41" s="1"/>
  <c r="MK5" i="41" s="1"/>
  <c r="ML5" i="41" s="1"/>
  <c r="MM5" i="41" s="1"/>
  <c r="MN5" i="41" s="1"/>
  <c r="MO5" i="41" s="1"/>
  <c r="MP5" i="41" s="1"/>
  <c r="MQ5" i="41" s="1"/>
  <c r="MR5" i="41" s="1"/>
  <c r="MS5" i="41" s="1"/>
  <c r="MT5" i="41" s="1"/>
  <c r="MU5" i="41" s="1"/>
  <c r="MV5" i="41" s="1"/>
  <c r="MW5" i="41" s="1"/>
  <c r="MX5" i="41" s="1"/>
  <c r="MY5" i="41" s="1"/>
  <c r="MZ5" i="41" s="1"/>
  <c r="NA5" i="41" s="1"/>
  <c r="NB5" i="41" s="1"/>
  <c r="NC5" i="41" s="1"/>
  <c r="ND5" i="41" s="1"/>
  <c r="NE5" i="41" s="1"/>
  <c r="NF5" i="41" s="1"/>
  <c r="NG5" i="41" s="1"/>
  <c r="NH5" i="41" s="1"/>
  <c r="NI5" i="41" s="1"/>
  <c r="NJ5" i="41" s="1"/>
  <c r="NK5" i="41" s="1"/>
  <c r="NL5" i="41" s="1"/>
  <c r="NM5" i="41" s="1"/>
  <c r="NN5" i="41" s="1"/>
  <c r="NO5" i="41" s="1"/>
  <c r="NP5" i="41" s="1"/>
  <c r="NQ5" i="41" s="1"/>
  <c r="NR5" i="41" s="1"/>
  <c r="NS5" i="41" s="1"/>
  <c r="NT5" i="41" s="1"/>
  <c r="NU5" i="41" s="1"/>
  <c r="NV5" i="41" s="1"/>
  <c r="NW5" i="41" s="1"/>
  <c r="NX5" i="41" s="1"/>
  <c r="NY5" i="41" s="1"/>
  <c r="NZ5" i="41" s="1"/>
  <c r="OA5" i="41" s="1"/>
  <c r="OB5" i="41" s="1"/>
  <c r="OC5" i="41" s="1"/>
  <c r="OD5" i="41" s="1"/>
  <c r="OE5" i="41" s="1"/>
  <c r="OF5" i="41" s="1"/>
  <c r="OG5" i="41" s="1"/>
  <c r="OH5" i="41" s="1"/>
  <c r="OI5" i="41" s="1"/>
  <c r="OJ5" i="41" s="1"/>
  <c r="OK5" i="41" s="1"/>
  <c r="OL5" i="41" s="1"/>
  <c r="OM5" i="41" s="1"/>
  <c r="ON5" i="41" s="1"/>
  <c r="OO5" i="41" s="1"/>
  <c r="OP5" i="41" s="1"/>
  <c r="OQ5" i="41" s="1"/>
  <c r="OR5" i="41" s="1"/>
  <c r="OS5" i="41" s="1"/>
  <c r="OT5" i="41" s="1"/>
  <c r="OU5" i="41" s="1"/>
  <c r="OV5" i="41" s="1"/>
  <c r="OW5" i="41" s="1"/>
  <c r="OX5" i="41" s="1"/>
  <c r="OY5" i="41" s="1"/>
  <c r="OZ5" i="41" s="1"/>
  <c r="PA5" i="41" s="1"/>
  <c r="PB5" i="41" s="1"/>
  <c r="PC5" i="41" s="1"/>
  <c r="PD5" i="41" s="1"/>
  <c r="PE5" i="41" s="1"/>
  <c r="PF5" i="41" s="1"/>
  <c r="PG5" i="41" s="1"/>
  <c r="PH5" i="41" s="1"/>
  <c r="PI5" i="41" s="1"/>
  <c r="PJ5" i="41" s="1"/>
  <c r="PK5" i="41" s="1"/>
  <c r="PL5" i="41" s="1"/>
  <c r="PM5" i="41" s="1"/>
  <c r="PN5" i="41" s="1"/>
  <c r="PO5" i="41" s="1"/>
  <c r="PP5" i="41" s="1"/>
  <c r="PQ5" i="41" s="1"/>
  <c r="PR5" i="41" s="1"/>
  <c r="PS5" i="41" s="1"/>
  <c r="PT5" i="41" s="1"/>
  <c r="PU5" i="41" s="1"/>
  <c r="PV5" i="41" s="1"/>
  <c r="PW5" i="41" s="1"/>
  <c r="PX5" i="41" s="1"/>
  <c r="PY5" i="41" s="1"/>
  <c r="PZ5" i="41" s="1"/>
  <c r="QA5" i="41" s="1"/>
  <c r="QB5" i="41" s="1"/>
  <c r="QC5" i="41" s="1"/>
  <c r="QD5" i="41" s="1"/>
  <c r="QE5" i="41" s="1"/>
  <c r="QF5" i="41" s="1"/>
  <c r="QG5" i="41" s="1"/>
  <c r="QH5" i="41" s="1"/>
  <c r="QI5" i="41" s="1"/>
  <c r="QJ5" i="41" s="1"/>
  <c r="QK5" i="41" s="1"/>
  <c r="QL5" i="41" s="1"/>
  <c r="QM5" i="41" s="1"/>
  <c r="QN5" i="41" s="1"/>
  <c r="QO5" i="41" s="1"/>
  <c r="QP5" i="41" s="1"/>
  <c r="QQ5" i="41" s="1"/>
  <c r="QR5" i="41" s="1"/>
  <c r="QS5" i="41" s="1"/>
  <c r="QT5" i="41" s="1"/>
  <c r="QU5" i="41" s="1"/>
  <c r="QV5" i="41" s="1"/>
  <c r="QW5" i="41" s="1"/>
  <c r="QX5" i="41" s="1"/>
  <c r="QY5" i="41" s="1"/>
  <c r="QZ5" i="41" s="1"/>
  <c r="RA5" i="41" s="1"/>
  <c r="RB5" i="41" s="1"/>
  <c r="RC5" i="41" s="1"/>
  <c r="RD5" i="41" s="1"/>
  <c r="RE5" i="41" s="1"/>
  <c r="RF5" i="41" s="1"/>
  <c r="RG5" i="41" s="1"/>
  <c r="RH5" i="41" s="1"/>
  <c r="RI5" i="41" s="1"/>
  <c r="RJ5" i="41" s="1"/>
  <c r="RK5" i="41" s="1"/>
  <c r="RL5" i="41" s="1"/>
  <c r="RM5" i="41" s="1"/>
  <c r="RN5" i="41" s="1"/>
  <c r="RO5" i="41" s="1"/>
  <c r="D4" i="41"/>
  <c r="E4" i="41" s="1"/>
  <c r="F4" i="41" s="1"/>
  <c r="G4" i="41" s="1"/>
  <c r="H4" i="41" s="1"/>
  <c r="I4" i="41" s="1"/>
  <c r="J4" i="41" s="1"/>
  <c r="K4" i="41" s="1"/>
  <c r="L4" i="41" s="1"/>
  <c r="M4" i="41" s="1"/>
  <c r="N4" i="41" s="1"/>
  <c r="O4" i="41" s="1"/>
  <c r="P4" i="41" s="1"/>
  <c r="Q4" i="41" s="1"/>
  <c r="R4" i="41" s="1"/>
  <c r="S4" i="41" s="1"/>
  <c r="T4" i="41" s="1"/>
  <c r="U4" i="41" s="1"/>
  <c r="V4" i="41" s="1"/>
  <c r="W4" i="41" s="1"/>
  <c r="X4" i="41" s="1"/>
  <c r="Y4" i="41" s="1"/>
  <c r="Z4" i="41" s="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H4" i="41" s="1"/>
  <c r="BI4" i="41" s="1"/>
  <c r="BJ4" i="41" s="1"/>
  <c r="BK4" i="41" s="1"/>
  <c r="BL4" i="41" s="1"/>
  <c r="BM4" i="41" s="1"/>
  <c r="BN4" i="41" s="1"/>
  <c r="BO4" i="41" s="1"/>
  <c r="BP4" i="41" s="1"/>
  <c r="BQ4" i="41" s="1"/>
  <c r="BR4" i="41" s="1"/>
  <c r="BS4" i="41" s="1"/>
  <c r="BT4" i="41" s="1"/>
  <c r="BU4" i="41" s="1"/>
  <c r="BV4" i="41" s="1"/>
  <c r="BW4" i="41" s="1"/>
  <c r="BX4" i="41" s="1"/>
  <c r="BY4" i="41" s="1"/>
  <c r="BZ4" i="41" s="1"/>
  <c r="CA4" i="41" s="1"/>
  <c r="CB4" i="41" s="1"/>
  <c r="CC4" i="41" s="1"/>
  <c r="CD4" i="41" s="1"/>
  <c r="CE4" i="41" s="1"/>
  <c r="CF4" i="41" s="1"/>
  <c r="CG4" i="41" s="1"/>
  <c r="CH4" i="41" s="1"/>
  <c r="CI4" i="41" s="1"/>
  <c r="CJ4" i="41" s="1"/>
  <c r="CK4" i="41" s="1"/>
  <c r="CL4" i="41" s="1"/>
  <c r="CM4" i="41" s="1"/>
  <c r="CN4" i="41" s="1"/>
  <c r="CO4" i="41" s="1"/>
  <c r="CP4" i="41" s="1"/>
  <c r="CQ4" i="41" s="1"/>
  <c r="CR4" i="41" s="1"/>
  <c r="CS4" i="41" s="1"/>
  <c r="CT4" i="41" s="1"/>
  <c r="CU4" i="41" s="1"/>
  <c r="CV4" i="41" s="1"/>
  <c r="CW4" i="41" s="1"/>
  <c r="CX4" i="41" s="1"/>
  <c r="CY4" i="41" s="1"/>
  <c r="CZ4" i="41" s="1"/>
  <c r="DA4" i="41" s="1"/>
  <c r="DB4" i="41" s="1"/>
  <c r="DC4" i="41" s="1"/>
  <c r="DD4" i="41" s="1"/>
  <c r="DE4" i="41" s="1"/>
  <c r="DF4" i="41" s="1"/>
  <c r="DG4" i="41" s="1"/>
  <c r="DH4" i="41" s="1"/>
  <c r="DI4" i="41" s="1"/>
  <c r="DJ4" i="41" s="1"/>
  <c r="DK4" i="41" s="1"/>
  <c r="DL4" i="41" s="1"/>
  <c r="DM4" i="41" s="1"/>
  <c r="DN4" i="41" s="1"/>
  <c r="DO4" i="41" s="1"/>
  <c r="DP4" i="41" s="1"/>
  <c r="DQ4" i="41" s="1"/>
  <c r="DR4" i="41" s="1"/>
  <c r="DS4" i="41" s="1"/>
  <c r="DT4" i="41" s="1"/>
  <c r="DU4" i="41" s="1"/>
  <c r="DV4" i="41" s="1"/>
  <c r="DW4" i="41" s="1"/>
  <c r="DX4" i="41" s="1"/>
  <c r="DY4" i="41" s="1"/>
  <c r="DZ4" i="41" s="1"/>
  <c r="EA4" i="41" s="1"/>
  <c r="EB4" i="41" s="1"/>
  <c r="EC4" i="41" s="1"/>
  <c r="ED4" i="41" s="1"/>
  <c r="EE4" i="41" s="1"/>
  <c r="EF4" i="41" s="1"/>
  <c r="EG4" i="41" s="1"/>
  <c r="EH4" i="41" s="1"/>
  <c r="EI4" i="41" s="1"/>
  <c r="EJ4" i="41" s="1"/>
  <c r="EK4" i="41" s="1"/>
  <c r="EL4" i="41" s="1"/>
  <c r="EM4" i="41" s="1"/>
  <c r="EN4" i="41" s="1"/>
  <c r="EO4" i="41" s="1"/>
  <c r="EP4" i="41" s="1"/>
  <c r="EQ4" i="41" s="1"/>
  <c r="ER4" i="41" s="1"/>
  <c r="ES4" i="41" s="1"/>
  <c r="ET4" i="41" s="1"/>
  <c r="EU4" i="41" s="1"/>
  <c r="EV4" i="41" s="1"/>
  <c r="EW4" i="41" s="1"/>
  <c r="EX4" i="41" s="1"/>
  <c r="EY4" i="41" s="1"/>
  <c r="EZ4" i="41" s="1"/>
  <c r="FA4" i="41" s="1"/>
  <c r="FB4" i="41" s="1"/>
  <c r="FC4" i="41" s="1"/>
  <c r="FD4" i="41" s="1"/>
  <c r="FE4" i="41" s="1"/>
  <c r="FF4" i="41" s="1"/>
  <c r="FG4" i="41" s="1"/>
  <c r="FH4" i="41" s="1"/>
  <c r="FI4" i="41" s="1"/>
  <c r="FJ4" i="41" s="1"/>
  <c r="FK4" i="41" s="1"/>
  <c r="FL4" i="41" s="1"/>
  <c r="FM4" i="41" s="1"/>
  <c r="FN4" i="41" s="1"/>
  <c r="FO4" i="41" s="1"/>
  <c r="FP4" i="41" s="1"/>
  <c r="FQ4" i="41" s="1"/>
  <c r="FR4" i="41" s="1"/>
  <c r="FS4" i="41" s="1"/>
  <c r="FT4" i="41" s="1"/>
  <c r="FU4" i="41" s="1"/>
  <c r="FV4" i="41" s="1"/>
  <c r="FW4" i="41" s="1"/>
  <c r="FX4" i="41" s="1"/>
  <c r="FY4" i="41" s="1"/>
  <c r="FZ4" i="41" s="1"/>
  <c r="GA4" i="41" s="1"/>
  <c r="GB4" i="41" s="1"/>
  <c r="GC4" i="41" s="1"/>
  <c r="GD4" i="41" s="1"/>
  <c r="GE4" i="41" s="1"/>
  <c r="GF4" i="41" s="1"/>
  <c r="GG4" i="41" s="1"/>
  <c r="GH4" i="41" s="1"/>
  <c r="GI4" i="41" s="1"/>
  <c r="GJ4" i="41" s="1"/>
  <c r="GK4" i="41" s="1"/>
  <c r="GL4" i="41" s="1"/>
  <c r="GM4" i="41" s="1"/>
  <c r="GN4" i="41" s="1"/>
  <c r="GO4" i="41" s="1"/>
  <c r="GP4" i="41" s="1"/>
  <c r="GQ4" i="41" s="1"/>
  <c r="GR4" i="41" s="1"/>
  <c r="GS4" i="41" s="1"/>
  <c r="GT4" i="41" s="1"/>
  <c r="GU4" i="41" s="1"/>
  <c r="GV4" i="41" s="1"/>
  <c r="GW4" i="41" s="1"/>
  <c r="GX4" i="41" s="1"/>
  <c r="GY4" i="41" s="1"/>
  <c r="GZ4" i="41" s="1"/>
  <c r="HA4" i="41" s="1"/>
  <c r="HB4" i="41" s="1"/>
  <c r="HC4" i="41" s="1"/>
  <c r="HD4" i="41" s="1"/>
  <c r="HE4" i="41" s="1"/>
  <c r="HF4" i="41" s="1"/>
  <c r="HG4" i="41" s="1"/>
  <c r="HH4" i="41" s="1"/>
  <c r="HI4" i="41" s="1"/>
  <c r="HJ4" i="41" s="1"/>
  <c r="HK4" i="41" s="1"/>
  <c r="HL4" i="41" s="1"/>
  <c r="HM4" i="41" s="1"/>
  <c r="HN4" i="41" s="1"/>
  <c r="HO4" i="41" s="1"/>
  <c r="HP4" i="41" s="1"/>
  <c r="HQ4" i="41" s="1"/>
  <c r="HR4" i="41" s="1"/>
  <c r="HS4" i="41" s="1"/>
  <c r="HT4" i="41" s="1"/>
  <c r="HU4" i="41" s="1"/>
  <c r="HV4" i="41" s="1"/>
  <c r="HW4" i="41" s="1"/>
  <c r="HX4" i="41" s="1"/>
  <c r="HY4" i="41" s="1"/>
  <c r="HZ4" i="41" s="1"/>
  <c r="IA4" i="41" s="1"/>
  <c r="IB4" i="41" s="1"/>
  <c r="IC4" i="41" s="1"/>
  <c r="ID4" i="41" s="1"/>
  <c r="IE4" i="41" s="1"/>
  <c r="IF4" i="41" s="1"/>
  <c r="IG4" i="41" s="1"/>
  <c r="IH4" i="41" s="1"/>
  <c r="II4" i="41" s="1"/>
  <c r="IJ4" i="41" s="1"/>
  <c r="IK4" i="41" s="1"/>
  <c r="IL4" i="41" s="1"/>
  <c r="IM4" i="41" s="1"/>
  <c r="IN4" i="41" s="1"/>
  <c r="IO4" i="41" s="1"/>
  <c r="IP4" i="41" s="1"/>
  <c r="IQ4" i="41" s="1"/>
  <c r="IR4" i="41" s="1"/>
  <c r="IS4" i="41" s="1"/>
  <c r="IT4" i="41" s="1"/>
  <c r="IU4" i="41" s="1"/>
  <c r="IV4" i="41" s="1"/>
  <c r="IW4" i="41" s="1"/>
  <c r="IX4" i="41" s="1"/>
  <c r="IY4" i="41" s="1"/>
  <c r="IZ4" i="41" s="1"/>
  <c r="JA4" i="41" s="1"/>
  <c r="JB4" i="41" s="1"/>
  <c r="JC4" i="41" s="1"/>
  <c r="JD4" i="41" s="1"/>
  <c r="JE4" i="41" s="1"/>
  <c r="JF4" i="41" s="1"/>
  <c r="JG4" i="41" s="1"/>
  <c r="JH4" i="41" s="1"/>
  <c r="JI4" i="41" s="1"/>
  <c r="JJ4" i="41" s="1"/>
  <c r="JK4" i="41" s="1"/>
  <c r="JL4" i="41" s="1"/>
  <c r="JM4" i="41" s="1"/>
  <c r="JN4" i="41" s="1"/>
  <c r="JO4" i="41" s="1"/>
  <c r="JP4" i="41" s="1"/>
  <c r="JQ4" i="41" s="1"/>
  <c r="JR4" i="41" s="1"/>
  <c r="JS4" i="41" s="1"/>
  <c r="JT4" i="41" s="1"/>
  <c r="JU4" i="41" s="1"/>
  <c r="JV4" i="41" s="1"/>
  <c r="JW4" i="41" s="1"/>
  <c r="JX4" i="41" s="1"/>
  <c r="JY4" i="41" s="1"/>
  <c r="JZ4" i="41" s="1"/>
  <c r="KA4" i="41" s="1"/>
  <c r="KB4" i="41" s="1"/>
  <c r="KC4" i="41" s="1"/>
  <c r="KD4" i="41" s="1"/>
  <c r="KE4" i="41" s="1"/>
  <c r="KF4" i="41" s="1"/>
  <c r="KG4" i="41" s="1"/>
  <c r="KH4" i="41" s="1"/>
  <c r="KI4" i="41" s="1"/>
  <c r="KJ4" i="41" s="1"/>
  <c r="KK4" i="41" s="1"/>
  <c r="KL4" i="41" s="1"/>
  <c r="KM4" i="41" s="1"/>
  <c r="KN4" i="41" s="1"/>
  <c r="KO4" i="41" s="1"/>
  <c r="KP4" i="41" s="1"/>
  <c r="KQ4" i="41" s="1"/>
  <c r="KR4" i="41" s="1"/>
  <c r="KS4" i="41" s="1"/>
  <c r="KT4" i="41" s="1"/>
  <c r="KU4" i="41" s="1"/>
  <c r="KV4" i="41" s="1"/>
  <c r="KW4" i="41" s="1"/>
  <c r="KX4" i="41" s="1"/>
  <c r="KY4" i="41" s="1"/>
  <c r="KZ4" i="41" s="1"/>
  <c r="LA4" i="41" s="1"/>
  <c r="LB4" i="41" s="1"/>
  <c r="LC4" i="41" s="1"/>
  <c r="LD4" i="41" s="1"/>
  <c r="LE4" i="41" s="1"/>
  <c r="LF4" i="41" s="1"/>
  <c r="LG4" i="41" s="1"/>
  <c r="LH4" i="41" s="1"/>
  <c r="LI4" i="41" s="1"/>
  <c r="LJ4" i="41" s="1"/>
  <c r="LK4" i="41" s="1"/>
  <c r="LL4" i="41" s="1"/>
  <c r="LM4" i="41" s="1"/>
  <c r="LN4" i="41" s="1"/>
  <c r="LO4" i="41" s="1"/>
  <c r="LP4" i="41" s="1"/>
  <c r="LQ4" i="41" s="1"/>
  <c r="LR4" i="41" s="1"/>
  <c r="LS4" i="41" s="1"/>
  <c r="LT4" i="41" s="1"/>
  <c r="LU4" i="41" s="1"/>
  <c r="LV4" i="41" s="1"/>
  <c r="LW4" i="41" s="1"/>
  <c r="LX4" i="41" s="1"/>
  <c r="LY4" i="41" s="1"/>
  <c r="LZ4" i="41" s="1"/>
  <c r="MA4" i="41" s="1"/>
  <c r="MB4" i="41" s="1"/>
  <c r="MC4" i="41" s="1"/>
  <c r="MD4" i="41" s="1"/>
  <c r="ME4" i="41" s="1"/>
  <c r="MF4" i="41" s="1"/>
  <c r="MG4" i="41" s="1"/>
  <c r="MH4" i="41" s="1"/>
  <c r="MI4" i="41" s="1"/>
  <c r="MJ4" i="41" s="1"/>
  <c r="MK4" i="41" s="1"/>
  <c r="ML4" i="41" s="1"/>
  <c r="MM4" i="41" s="1"/>
  <c r="MN4" i="41" s="1"/>
  <c r="MO4" i="41" s="1"/>
  <c r="MP4" i="41" s="1"/>
  <c r="MQ4" i="41" s="1"/>
  <c r="MR4" i="41" s="1"/>
  <c r="MS4" i="41" s="1"/>
  <c r="MT4" i="41" s="1"/>
  <c r="MU4" i="41" s="1"/>
  <c r="MV4" i="41" s="1"/>
  <c r="MW4" i="41" s="1"/>
  <c r="MX4" i="41" s="1"/>
  <c r="MY4" i="41" s="1"/>
  <c r="MZ4" i="41" s="1"/>
  <c r="NA4" i="41" s="1"/>
  <c r="NB4" i="41" s="1"/>
  <c r="NC4" i="41" s="1"/>
  <c r="ND4" i="41" s="1"/>
  <c r="NE4" i="41" s="1"/>
  <c r="NF4" i="41" s="1"/>
  <c r="NG4" i="41" s="1"/>
  <c r="NH4" i="41" s="1"/>
  <c r="NI4" i="41" s="1"/>
  <c r="NJ4" i="41" s="1"/>
  <c r="NK4" i="41" s="1"/>
  <c r="NL4" i="41" s="1"/>
  <c r="NM4" i="41" s="1"/>
  <c r="NN4" i="41" s="1"/>
  <c r="NO4" i="41" s="1"/>
  <c r="NP4" i="41" s="1"/>
  <c r="NQ4" i="41" s="1"/>
  <c r="NR4" i="41" s="1"/>
  <c r="NS4" i="41" s="1"/>
  <c r="NT4" i="41" s="1"/>
  <c r="NU4" i="41" s="1"/>
  <c r="NV4" i="41" s="1"/>
  <c r="NW4" i="41" s="1"/>
  <c r="NX4" i="41" s="1"/>
  <c r="NY4" i="41" s="1"/>
  <c r="NZ4" i="41" s="1"/>
  <c r="OA4" i="41" s="1"/>
  <c r="OB4" i="41" s="1"/>
  <c r="OC4" i="41" s="1"/>
  <c r="OD4" i="41" s="1"/>
  <c r="OE4" i="41" s="1"/>
  <c r="OF4" i="41" s="1"/>
  <c r="OG4" i="41" s="1"/>
  <c r="OH4" i="41" s="1"/>
  <c r="OI4" i="41" s="1"/>
  <c r="OJ4" i="41" s="1"/>
  <c r="OK4" i="41" s="1"/>
  <c r="OL4" i="41" s="1"/>
  <c r="OM4" i="41" s="1"/>
  <c r="ON4" i="41" s="1"/>
  <c r="OO4" i="41" s="1"/>
  <c r="OP4" i="41" s="1"/>
  <c r="OQ4" i="41" s="1"/>
  <c r="OR4" i="41" s="1"/>
  <c r="OS4" i="41" s="1"/>
  <c r="OT4" i="41" s="1"/>
  <c r="OU4" i="41" s="1"/>
  <c r="OV4" i="41" s="1"/>
  <c r="OW4" i="41" s="1"/>
  <c r="OX4" i="41" s="1"/>
  <c r="OY4" i="41" s="1"/>
  <c r="OZ4" i="41" s="1"/>
  <c r="PA4" i="41" s="1"/>
  <c r="PB4" i="41" s="1"/>
  <c r="PC4" i="41" s="1"/>
  <c r="PD4" i="41" s="1"/>
  <c r="PE4" i="41" s="1"/>
  <c r="PF4" i="41" s="1"/>
  <c r="PG4" i="41" s="1"/>
  <c r="PH4" i="41" s="1"/>
  <c r="PI4" i="41" s="1"/>
  <c r="PJ4" i="41" s="1"/>
  <c r="PK4" i="41" s="1"/>
  <c r="PL4" i="41" s="1"/>
  <c r="PM4" i="41" s="1"/>
  <c r="PN4" i="41" s="1"/>
  <c r="PO4" i="41" s="1"/>
  <c r="PP4" i="41" s="1"/>
  <c r="PQ4" i="41" s="1"/>
  <c r="PR4" i="41" s="1"/>
  <c r="PS4" i="41" s="1"/>
  <c r="PT4" i="41" s="1"/>
  <c r="PU4" i="41" s="1"/>
  <c r="PV4" i="41" s="1"/>
  <c r="PW4" i="41" s="1"/>
  <c r="PX4" i="41" s="1"/>
  <c r="PY4" i="41" s="1"/>
  <c r="PZ4" i="41" s="1"/>
  <c r="QA4" i="41" s="1"/>
  <c r="QB4" i="41" s="1"/>
  <c r="QC4" i="41" s="1"/>
  <c r="QD4" i="41" s="1"/>
  <c r="QE4" i="41" s="1"/>
  <c r="QF4" i="41" s="1"/>
  <c r="QG4" i="41" s="1"/>
  <c r="QH4" i="41" s="1"/>
  <c r="QI4" i="41" s="1"/>
  <c r="QJ4" i="41" s="1"/>
  <c r="QK4" i="41" s="1"/>
  <c r="QL4" i="41" s="1"/>
  <c r="QM4" i="41" s="1"/>
  <c r="QN4" i="41" s="1"/>
  <c r="QO4" i="41" s="1"/>
  <c r="QP4" i="41" s="1"/>
  <c r="QQ4" i="41" s="1"/>
  <c r="QR4" i="41" s="1"/>
  <c r="QS4" i="41" s="1"/>
  <c r="QT4" i="41" s="1"/>
  <c r="QU4" i="41" s="1"/>
  <c r="QV4" i="41" s="1"/>
  <c r="QW4" i="41" s="1"/>
  <c r="QX4" i="41" s="1"/>
  <c r="QY4" i="41" s="1"/>
  <c r="QZ4" i="41" s="1"/>
  <c r="RA4" i="41" s="1"/>
  <c r="RB4" i="41" s="1"/>
  <c r="RC4" i="41" s="1"/>
  <c r="RD4" i="41" s="1"/>
  <c r="RE4" i="41" s="1"/>
  <c r="RF4" i="41" s="1"/>
  <c r="RG4" i="41" s="1"/>
  <c r="RH4" i="41" s="1"/>
  <c r="RI4" i="41" s="1"/>
  <c r="RJ4" i="41" s="1"/>
  <c r="RK4" i="41" s="1"/>
  <c r="RL4" i="41" s="1"/>
  <c r="RM4" i="41" s="1"/>
  <c r="RN4" i="41" s="1"/>
  <c r="RO4" i="41" s="1"/>
  <c r="RO3" i="41" l="1"/>
  <c r="D1" i="41" l="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AJ1" i="41"/>
  <c r="AK1" i="41"/>
  <c r="AL1" i="41"/>
  <c r="AM1" i="41"/>
  <c r="AN1" i="41"/>
  <c r="AO1" i="41"/>
  <c r="AP1" i="41"/>
  <c r="AQ1" i="41"/>
  <c r="AR1" i="41"/>
  <c r="AS1" i="41"/>
  <c r="AT1" i="41"/>
  <c r="AU1" i="41"/>
  <c r="AV1" i="41"/>
  <c r="AW1" i="41"/>
  <c r="AX1" i="41"/>
  <c r="AY1" i="41"/>
  <c r="AZ1" i="41"/>
  <c r="BA1" i="41"/>
  <c r="BB1" i="41"/>
  <c r="BC1" i="41"/>
  <c r="BD1" i="41"/>
  <c r="BE1" i="41"/>
  <c r="BF1" i="41"/>
  <c r="BG1" i="41"/>
  <c r="BH1" i="41"/>
  <c r="BI1" i="41"/>
  <c r="BJ1" i="41"/>
  <c r="BK1" i="41"/>
  <c r="BL1" i="41"/>
  <c r="BM1" i="41"/>
  <c r="BN1" i="41"/>
  <c r="BO1" i="41"/>
  <c r="BP1" i="41"/>
  <c r="BQ1" i="41"/>
  <c r="BR1" i="41"/>
  <c r="BS1" i="41"/>
  <c r="BT1" i="41"/>
  <c r="BU1" i="41"/>
  <c r="BV1" i="41"/>
  <c r="BW1" i="41"/>
  <c r="BX1" i="41"/>
  <c r="BY1" i="41"/>
  <c r="BZ1" i="41"/>
  <c r="CA1" i="41"/>
  <c r="CB1" i="41"/>
  <c r="CC1" i="41"/>
  <c r="CD1" i="41"/>
  <c r="CE1" i="41"/>
  <c r="CF1" i="41"/>
  <c r="CG1" i="41"/>
  <c r="CH1" i="41"/>
  <c r="CI1" i="41"/>
  <c r="CJ1" i="41"/>
  <c r="CK1" i="41"/>
  <c r="CL1" i="41"/>
  <c r="CM1" i="41"/>
  <c r="CN1" i="41"/>
  <c r="CO1" i="41"/>
  <c r="CP1" i="41"/>
  <c r="CQ1" i="41"/>
  <c r="CR1" i="41"/>
  <c r="CS1" i="41"/>
  <c r="CT1" i="41"/>
  <c r="CU1" i="41"/>
  <c r="CV1" i="41"/>
  <c r="CW1" i="41"/>
  <c r="CX1" i="41"/>
  <c r="CY1" i="41"/>
  <c r="CZ1" i="41"/>
  <c r="DA1" i="41"/>
  <c r="DB1" i="41"/>
  <c r="DC1" i="41"/>
  <c r="DD1" i="41"/>
  <c r="DE1" i="41"/>
  <c r="DF1" i="41"/>
  <c r="DG1" i="41"/>
  <c r="DH1" i="41"/>
  <c r="DI1" i="41"/>
  <c r="DJ1" i="41"/>
  <c r="DK1" i="41"/>
  <c r="DL1" i="41"/>
  <c r="DM1" i="41"/>
  <c r="DN1" i="41"/>
  <c r="DO1" i="41"/>
  <c r="DP1" i="41"/>
  <c r="DQ1" i="41"/>
  <c r="DR1" i="41"/>
  <c r="DS1" i="41"/>
  <c r="DT1" i="41"/>
  <c r="DU1" i="41"/>
  <c r="DV1" i="41"/>
  <c r="DW1" i="41"/>
  <c r="DX1" i="41"/>
  <c r="DY1" i="41"/>
  <c r="DZ1" i="41"/>
  <c r="EA1" i="41"/>
  <c r="EB1" i="41"/>
  <c r="EC1" i="41"/>
  <c r="ED1" i="41"/>
  <c r="EE1" i="41"/>
  <c r="EF1" i="41"/>
  <c r="EG1" i="41"/>
  <c r="EH1" i="41"/>
  <c r="EI1" i="41"/>
  <c r="EJ1" i="41"/>
  <c r="EK1" i="41"/>
  <c r="EL1" i="41"/>
  <c r="EM1" i="41"/>
  <c r="EN1" i="41"/>
  <c r="EO1" i="41"/>
  <c r="EP1" i="41"/>
  <c r="EQ1" i="41"/>
  <c r="ER1" i="41"/>
  <c r="ES1" i="41"/>
  <c r="ET1" i="41"/>
  <c r="EU1" i="41"/>
  <c r="EV1" i="41"/>
  <c r="EW1" i="41"/>
  <c r="EX1" i="41"/>
  <c r="EY1" i="41"/>
  <c r="EZ1" i="41"/>
  <c r="FA1" i="41"/>
  <c r="FB1" i="41"/>
  <c r="FC1" i="41"/>
  <c r="FD1" i="41"/>
  <c r="FE1" i="41"/>
  <c r="FF1" i="41"/>
  <c r="FG1" i="41"/>
  <c r="FH1" i="41"/>
  <c r="FI1" i="41"/>
  <c r="FJ1" i="41"/>
  <c r="FK1" i="41"/>
  <c r="FL1" i="41"/>
  <c r="FM1" i="41"/>
  <c r="FN1" i="41"/>
  <c r="FO1" i="41"/>
  <c r="FP1" i="41"/>
  <c r="FQ1" i="41"/>
  <c r="FR1" i="41"/>
  <c r="FS1" i="41"/>
  <c r="FT1" i="41"/>
  <c r="FU1" i="41"/>
  <c r="FV1" i="41"/>
  <c r="FW1" i="41"/>
  <c r="FX1" i="41"/>
  <c r="FY1" i="41"/>
  <c r="FZ1" i="41"/>
  <c r="GA1" i="41"/>
  <c r="GB1" i="41"/>
  <c r="GC1" i="41"/>
  <c r="GD1" i="41"/>
  <c r="GE1" i="41"/>
  <c r="GF1" i="41"/>
  <c r="GG1" i="41"/>
  <c r="GH1" i="41"/>
  <c r="GI1" i="41"/>
  <c r="GJ1" i="41"/>
  <c r="GK1" i="41"/>
  <c r="GL1" i="41"/>
  <c r="GM1" i="41"/>
  <c r="GN1" i="41"/>
  <c r="GO1" i="41"/>
  <c r="GP1" i="41"/>
  <c r="GQ1" i="41"/>
  <c r="GR1" i="41"/>
  <c r="GS1" i="41"/>
  <c r="GT1" i="41"/>
  <c r="GU1" i="41"/>
  <c r="GV1" i="41"/>
  <c r="GW1" i="41"/>
  <c r="GX1" i="41"/>
  <c r="GY1" i="41"/>
  <c r="GZ1" i="41"/>
  <c r="HA1" i="41"/>
  <c r="HB1" i="41"/>
  <c r="HC1" i="41"/>
  <c r="HD1" i="41"/>
  <c r="HE1" i="41"/>
  <c r="HF1" i="41"/>
  <c r="HG1" i="41"/>
  <c r="HH1" i="41"/>
  <c r="HI1" i="41"/>
  <c r="HJ1" i="41"/>
  <c r="HK1" i="41"/>
  <c r="HL1" i="41"/>
  <c r="HM1" i="41"/>
  <c r="HN1" i="41"/>
  <c r="HO1" i="41"/>
  <c r="HP1" i="41"/>
  <c r="HQ1" i="41"/>
  <c r="HR1" i="41"/>
  <c r="HS1" i="41"/>
  <c r="HT1" i="41"/>
  <c r="HU1" i="41"/>
  <c r="HV1" i="41"/>
  <c r="HW1" i="41"/>
  <c r="HX1" i="41"/>
  <c r="HY1" i="41"/>
  <c r="HZ1" i="41"/>
  <c r="IA1" i="41"/>
  <c r="IB1" i="41"/>
  <c r="IC1" i="41"/>
  <c r="ID1" i="41"/>
  <c r="IE1" i="41"/>
  <c r="IF1" i="41"/>
  <c r="IG1" i="41"/>
  <c r="IH1" i="41"/>
  <c r="II1" i="41"/>
  <c r="IJ1" i="41"/>
  <c r="IK1" i="41"/>
  <c r="IL1" i="41"/>
  <c r="IM1" i="41"/>
  <c r="IN1" i="41"/>
  <c r="IO1" i="41"/>
  <c r="IP1" i="41"/>
  <c r="IQ1" i="41"/>
  <c r="IR1" i="41"/>
  <c r="IS1" i="41"/>
  <c r="IT1" i="41"/>
  <c r="IU1" i="41"/>
  <c r="IV1" i="41"/>
  <c r="IW1" i="41"/>
  <c r="IX1" i="41"/>
  <c r="IY1" i="41"/>
  <c r="IZ1" i="41"/>
  <c r="JA1" i="41"/>
  <c r="JB1" i="41"/>
  <c r="JC1" i="41"/>
  <c r="JD1" i="41"/>
  <c r="JE1" i="41"/>
  <c r="JF1" i="41"/>
  <c r="JG1" i="41"/>
  <c r="JH1" i="41"/>
  <c r="JI1" i="41"/>
  <c r="JJ1" i="41"/>
  <c r="JK1" i="41"/>
  <c r="JL1" i="41"/>
  <c r="JM1" i="41"/>
  <c r="JN1" i="41"/>
  <c r="JO1" i="41"/>
  <c r="JP1" i="41"/>
  <c r="JQ1" i="41"/>
  <c r="JR1" i="41"/>
  <c r="JS1" i="41"/>
  <c r="JT1" i="41"/>
  <c r="JU1" i="41"/>
  <c r="JV1" i="41"/>
  <c r="JW1" i="41"/>
  <c r="JX1" i="41"/>
  <c r="JY1" i="41"/>
  <c r="JZ1" i="41"/>
  <c r="KA1" i="41"/>
  <c r="KB1" i="41"/>
  <c r="KC1" i="41"/>
  <c r="KD1" i="41"/>
  <c r="KE1" i="41"/>
  <c r="KF1" i="41"/>
  <c r="KG1" i="41"/>
  <c r="KH1" i="41"/>
  <c r="KI1" i="41"/>
  <c r="KJ1" i="41"/>
  <c r="KK1" i="41"/>
  <c r="KL1" i="41"/>
  <c r="KM1" i="41"/>
  <c r="KN1" i="41"/>
  <c r="KO1" i="41"/>
  <c r="KP1" i="41"/>
  <c r="KQ1" i="41"/>
  <c r="KR1" i="41"/>
  <c r="KS1" i="41"/>
  <c r="KT1" i="41"/>
  <c r="KU1" i="41"/>
  <c r="KV1" i="41"/>
  <c r="KW1" i="41"/>
  <c r="KX1" i="41"/>
  <c r="KY1" i="41"/>
  <c r="KZ1" i="41"/>
  <c r="LA1" i="41"/>
  <c r="LB1" i="41"/>
  <c r="LC1" i="41"/>
  <c r="LD1" i="41"/>
  <c r="LE1" i="41"/>
  <c r="LF1" i="41"/>
  <c r="LG1" i="41"/>
  <c r="LH1" i="41"/>
  <c r="LI1" i="41"/>
  <c r="LJ1" i="41"/>
  <c r="LK1" i="41"/>
  <c r="LL1" i="41"/>
  <c r="LM1" i="41"/>
  <c r="LN1" i="41"/>
  <c r="LO1" i="41"/>
  <c r="LP1" i="41"/>
  <c r="LQ1" i="41"/>
  <c r="LR1" i="41"/>
  <c r="LS1" i="41"/>
  <c r="LT1" i="41"/>
  <c r="LU1" i="41"/>
  <c r="LV1" i="41"/>
  <c r="LW1" i="41"/>
  <c r="LX1" i="41"/>
  <c r="LY1" i="41"/>
  <c r="LZ1" i="41"/>
  <c r="MA1" i="41"/>
  <c r="MB1" i="41"/>
  <c r="MC1" i="41"/>
  <c r="MD1" i="41"/>
  <c r="ME1" i="41"/>
  <c r="MF1" i="41"/>
  <c r="MG1" i="41"/>
  <c r="MH1" i="41"/>
  <c r="MI1" i="41"/>
  <c r="MJ1" i="41"/>
  <c r="MK1" i="41"/>
  <c r="ML1" i="41"/>
  <c r="MM1" i="41"/>
  <c r="MN1" i="41"/>
  <c r="MO1" i="41"/>
  <c r="MP1" i="41"/>
  <c r="MQ1" i="41"/>
  <c r="MR1" i="41"/>
  <c r="MS1" i="41"/>
  <c r="MT1" i="41"/>
  <c r="MU1" i="41"/>
  <c r="MV1" i="41"/>
  <c r="MW1" i="41"/>
  <c r="MX1" i="41"/>
  <c r="MY1" i="41"/>
  <c r="MZ1" i="41"/>
  <c r="NA1" i="41"/>
  <c r="NB1" i="41"/>
  <c r="NC1" i="41"/>
  <c r="ND1" i="41"/>
  <c r="NE1" i="41"/>
  <c r="NF1" i="41"/>
  <c r="NG1" i="41"/>
  <c r="NH1" i="41"/>
  <c r="NI1" i="41"/>
  <c r="NJ1" i="41"/>
  <c r="NK1" i="41"/>
  <c r="NL1" i="41"/>
  <c r="NM1" i="41"/>
  <c r="NN1" i="41"/>
  <c r="NO1" i="41"/>
  <c r="NP1" i="41"/>
  <c r="NQ1" i="41"/>
  <c r="NR1" i="41"/>
  <c r="NS1" i="41"/>
  <c r="NT1" i="41"/>
  <c r="NU1" i="41"/>
  <c r="NV1" i="41"/>
  <c r="NW1" i="41"/>
  <c r="NX1" i="41"/>
  <c r="NY1" i="41"/>
  <c r="NZ1" i="41"/>
  <c r="OA1" i="41"/>
  <c r="OB1" i="41"/>
  <c r="OC1" i="41"/>
  <c r="OD1" i="41"/>
  <c r="OE1" i="41"/>
  <c r="OF1" i="41"/>
  <c r="OG1" i="41"/>
  <c r="OH1" i="41"/>
  <c r="OI1" i="41"/>
  <c r="OJ1" i="41"/>
  <c r="OK1" i="41"/>
  <c r="OL1" i="41"/>
  <c r="OM1" i="41"/>
  <c r="ON1" i="41"/>
  <c r="OO1" i="41"/>
  <c r="OP1" i="41"/>
  <c r="OQ1" i="41"/>
  <c r="OR1" i="41"/>
  <c r="OS1" i="41"/>
  <c r="OT1" i="41"/>
  <c r="OU1" i="41"/>
  <c r="OV1" i="41"/>
  <c r="OW1" i="41"/>
  <c r="OX1" i="41"/>
  <c r="OY1" i="41"/>
  <c r="OZ1" i="41"/>
  <c r="PA1" i="41"/>
  <c r="PB1" i="41"/>
  <c r="PC1" i="41"/>
  <c r="PD1" i="41"/>
  <c r="PE1" i="41"/>
  <c r="PF1" i="41"/>
  <c r="PG1" i="41"/>
  <c r="PH1" i="41"/>
  <c r="PI1" i="41"/>
  <c r="PJ1" i="41"/>
  <c r="PK1" i="41"/>
  <c r="PL1" i="41"/>
  <c r="PM1" i="41"/>
  <c r="PN1" i="41"/>
  <c r="PO1" i="41"/>
  <c r="PP1" i="41"/>
  <c r="PQ1" i="41"/>
  <c r="PR1" i="41"/>
  <c r="PS1" i="41"/>
  <c r="PT1" i="41"/>
  <c r="PU1" i="41"/>
  <c r="PV1" i="41"/>
  <c r="PW1" i="41"/>
  <c r="PX1" i="41"/>
  <c r="PY1" i="41"/>
  <c r="PZ1" i="41"/>
  <c r="QA1" i="41"/>
  <c r="QB1" i="41"/>
  <c r="QC1" i="41"/>
  <c r="QD1" i="41"/>
  <c r="QE1" i="41"/>
  <c r="QF1" i="41"/>
  <c r="QG1" i="41"/>
  <c r="QH1" i="41"/>
  <c r="QI1" i="41"/>
  <c r="QJ1" i="41"/>
  <c r="QK1" i="41"/>
  <c r="QL1" i="41"/>
  <c r="QM1" i="41"/>
  <c r="QN1" i="41"/>
  <c r="QO1" i="41"/>
  <c r="QP1" i="41"/>
  <c r="QQ1" i="41"/>
  <c r="QR1" i="41"/>
  <c r="QS1" i="41"/>
  <c r="QT1" i="41"/>
  <c r="QU1" i="41"/>
  <c r="QV1" i="41"/>
  <c r="QW1" i="41"/>
  <c r="QX1" i="41"/>
  <c r="QY1" i="41"/>
  <c r="QZ1" i="41"/>
  <c r="RA1" i="41"/>
  <c r="RB1" i="41"/>
  <c r="RC1" i="41"/>
  <c r="RD1" i="41"/>
  <c r="RE1" i="41"/>
  <c r="RF1" i="41"/>
  <c r="RG1" i="41"/>
  <c r="RH1" i="41"/>
  <c r="RI1" i="41"/>
  <c r="RJ1" i="41"/>
  <c r="RK1" i="41"/>
  <c r="RL1" i="41"/>
  <c r="RM1" i="41"/>
  <c r="RN1" i="41"/>
  <c r="RO1" i="41"/>
  <c r="D4" i="43" l="1"/>
  <c r="AQ3" i="43"/>
  <c r="C3" i="43"/>
  <c r="BDV3" i="43" l="1"/>
  <c r="BGU3" i="43"/>
  <c r="E3" i="43"/>
  <c r="AZW3" i="43"/>
  <c r="BJS3" i="43"/>
  <c r="BFT3" i="43"/>
  <c r="ASQ3" i="43"/>
  <c r="ACD3" i="43"/>
  <c r="BBJ3" i="43"/>
  <c r="AXK3" i="43"/>
  <c r="ART3" i="43"/>
  <c r="ALE3" i="43"/>
  <c r="ABA3" i="43"/>
  <c r="AYX3" i="43"/>
  <c r="AMH3" i="43"/>
  <c r="BND3" i="43"/>
  <c r="BFH3" i="43"/>
  <c r="BEU3" i="43"/>
  <c r="AWY3" i="43"/>
  <c r="AQZ3" i="43"/>
  <c r="AJW3" i="43"/>
  <c r="YV3" i="43"/>
  <c r="BKR3" i="43"/>
  <c r="BCV3" i="43"/>
  <c r="BBW3" i="43"/>
  <c r="AXX3" i="43"/>
  <c r="BJG3" i="43"/>
  <c r="BMR3" i="43"/>
  <c r="BIT3" i="43"/>
  <c r="BAV3" i="43"/>
  <c r="BME3" i="43"/>
  <c r="BIF3" i="43"/>
  <c r="BEI3" i="43"/>
  <c r="BAJ3" i="43"/>
  <c r="AWK3" i="43"/>
  <c r="AQF3" i="43"/>
  <c r="AIL3" i="43"/>
  <c r="VY3" i="43"/>
  <c r="BLS3" i="43"/>
  <c r="AVS3" i="43"/>
  <c r="APL3" i="43"/>
  <c r="AHG3" i="43"/>
  <c r="SZ3" i="43"/>
  <c r="BLF3" i="43"/>
  <c r="BHG3" i="43"/>
  <c r="BDH3" i="43"/>
  <c r="AZK3" i="43"/>
  <c r="AUY3" i="43"/>
  <c r="AOR3" i="43"/>
  <c r="AFZ3" i="43"/>
  <c r="PO3" i="43"/>
  <c r="BHT3" i="43"/>
  <c r="AUE3" i="43"/>
  <c r="ANV3" i="43"/>
  <c r="AEU3" i="43"/>
  <c r="MF3" i="43"/>
  <c r="BKF3" i="43"/>
  <c r="BGH3" i="43"/>
  <c r="BCI3" i="43"/>
  <c r="AYJ3" i="43"/>
  <c r="ATK3" i="43"/>
  <c r="ANC3" i="43"/>
  <c r="ADN3" i="43"/>
  <c r="HO3" i="43"/>
  <c r="D3" i="43"/>
  <c r="BNC3" i="43"/>
  <c r="BMQ3" i="43"/>
  <c r="BMD3" i="43"/>
  <c r="BLP3" i="43"/>
  <c r="BLD3" i="43"/>
  <c r="BKQ3" i="43"/>
  <c r="BKE3" i="43"/>
  <c r="BJR3" i="43"/>
  <c r="BJD3" i="43"/>
  <c r="BIR3" i="43"/>
  <c r="BIE3" i="43"/>
  <c r="BHS3" i="43"/>
  <c r="BHF3" i="43"/>
  <c r="BGR3" i="43"/>
  <c r="BGF3" i="43"/>
  <c r="BFS3" i="43"/>
  <c r="BFG3" i="43"/>
  <c r="BET3" i="43"/>
  <c r="BEF3" i="43"/>
  <c r="BDT3" i="43"/>
  <c r="BDG3" i="43"/>
  <c r="BCU3" i="43"/>
  <c r="BCH3" i="43"/>
  <c r="BBT3" i="43"/>
  <c r="BBH3" i="43"/>
  <c r="BAU3" i="43"/>
  <c r="BAI3" i="43"/>
  <c r="AZV3" i="43"/>
  <c r="AZH3" i="43"/>
  <c r="AYV3" i="43"/>
  <c r="AYI3" i="43"/>
  <c r="AXW3" i="43"/>
  <c r="AXJ3" i="43"/>
  <c r="AWV3" i="43"/>
  <c r="AWI3" i="43"/>
  <c r="AVP3" i="43"/>
  <c r="AUX3" i="43"/>
  <c r="AUB3" i="43"/>
  <c r="ATG3" i="43"/>
  <c r="ASM3" i="43"/>
  <c r="ARS3" i="43"/>
  <c r="AQY3" i="43"/>
  <c r="AQE3" i="43"/>
  <c r="APH3" i="43"/>
  <c r="AON3" i="43"/>
  <c r="ANT3" i="43"/>
  <c r="AMZ3" i="43"/>
  <c r="AME3" i="43"/>
  <c r="AKW3" i="43"/>
  <c r="AJR3" i="43"/>
  <c r="AIK3" i="43"/>
  <c r="AHF3" i="43"/>
  <c r="AFY3" i="43"/>
  <c r="AEM3" i="43"/>
  <c r="ADJ3" i="43"/>
  <c r="ACA3" i="43"/>
  <c r="AAX3" i="43"/>
  <c r="YN3" i="43"/>
  <c r="VR3" i="43"/>
  <c r="SO3" i="43"/>
  <c r="PH3" i="43"/>
  <c r="LW3" i="43"/>
  <c r="GI3" i="43"/>
  <c r="BNB3" i="43"/>
  <c r="BMN3" i="43"/>
  <c r="BMB3" i="43"/>
  <c r="BLO3" i="43"/>
  <c r="BLC3" i="43"/>
  <c r="BKP3" i="43"/>
  <c r="BKB3" i="43"/>
  <c r="BJP3" i="43"/>
  <c r="BJC3" i="43"/>
  <c r="BIQ3" i="43"/>
  <c r="BID3" i="43"/>
  <c r="BHP3" i="43"/>
  <c r="BHD3" i="43"/>
  <c r="BGQ3" i="43"/>
  <c r="BGE3" i="43"/>
  <c r="BFR3" i="43"/>
  <c r="BFD3" i="43"/>
  <c r="BER3" i="43"/>
  <c r="BEE3" i="43"/>
  <c r="BDS3" i="43"/>
  <c r="BDF3" i="43"/>
  <c r="BCR3" i="43"/>
  <c r="BCF3" i="43"/>
  <c r="BBS3" i="43"/>
  <c r="BBG3" i="43"/>
  <c r="BAT3" i="43"/>
  <c r="BAF3" i="43"/>
  <c r="AZT3" i="43"/>
  <c r="AZG3" i="43"/>
  <c r="AYU3" i="43"/>
  <c r="AYH3" i="43"/>
  <c r="AXT3" i="43"/>
  <c r="AXH3" i="43"/>
  <c r="AWU3" i="43"/>
  <c r="AWG3" i="43"/>
  <c r="AVO3" i="43"/>
  <c r="AUR3" i="43"/>
  <c r="ATZ3" i="43"/>
  <c r="ATD3" i="43"/>
  <c r="ASL3" i="43"/>
  <c r="ARP3" i="43"/>
  <c r="AQU3" i="43"/>
  <c r="AQA3" i="43"/>
  <c r="APG3" i="43"/>
  <c r="AOM3" i="43"/>
  <c r="ANS3" i="43"/>
  <c r="AMV3" i="43"/>
  <c r="ALZ3" i="43"/>
  <c r="AKT3" i="43"/>
  <c r="AJN3" i="43"/>
  <c r="AIH3" i="43"/>
  <c r="AGX3" i="43"/>
  <c r="AFS3" i="43"/>
  <c r="AEL3" i="43"/>
  <c r="ADG3" i="43"/>
  <c r="ABZ3" i="43"/>
  <c r="AAP3" i="43"/>
  <c r="YD3" i="43"/>
  <c r="VA3" i="43"/>
  <c r="SG3" i="43"/>
  <c r="OR3" i="43"/>
  <c r="LO3" i="43"/>
  <c r="FY3" i="43"/>
  <c r="BNL3" i="43"/>
  <c r="BMZ3" i="43"/>
  <c r="BMM3" i="43"/>
  <c r="BMA3" i="43"/>
  <c r="BLN3" i="43"/>
  <c r="BKZ3" i="43"/>
  <c r="BKN3" i="43"/>
  <c r="BKA3" i="43"/>
  <c r="BJO3" i="43"/>
  <c r="BJB3" i="43"/>
  <c r="BIN3" i="43"/>
  <c r="BIB3" i="43"/>
  <c r="BHO3" i="43"/>
  <c r="BHC3" i="43"/>
  <c r="BGP3" i="43"/>
  <c r="BGB3" i="43"/>
  <c r="BFP3" i="43"/>
  <c r="BFC3" i="43"/>
  <c r="BEQ3" i="43"/>
  <c r="BED3" i="43"/>
  <c r="BDP3" i="43"/>
  <c r="BDD3" i="43"/>
  <c r="BCQ3" i="43"/>
  <c r="BCE3" i="43"/>
  <c r="BBR3" i="43"/>
  <c r="BBD3" i="43"/>
  <c r="BAR3" i="43"/>
  <c r="BAE3" i="43"/>
  <c r="AZS3" i="43"/>
  <c r="AZF3" i="43"/>
  <c r="AYR3" i="43"/>
  <c r="AYF3" i="43"/>
  <c r="AXS3" i="43"/>
  <c r="AXG3" i="43"/>
  <c r="AWT3" i="43"/>
  <c r="AWD3" i="43"/>
  <c r="AVL3" i="43"/>
  <c r="AUQ3" i="43"/>
  <c r="ATX3" i="43"/>
  <c r="ATC3" i="43"/>
  <c r="ASF3" i="43"/>
  <c r="ARN3" i="43"/>
  <c r="AQR3" i="43"/>
  <c r="APZ3" i="43"/>
  <c r="APD3" i="43"/>
  <c r="AOI3" i="43"/>
  <c r="ANO3" i="43"/>
  <c r="AMU3" i="43"/>
  <c r="ALW3" i="43"/>
  <c r="AKQ3" i="43"/>
  <c r="AJG3" i="43"/>
  <c r="AIA3" i="43"/>
  <c r="AGU3" i="43"/>
  <c r="AFO3" i="43"/>
  <c r="AEI3" i="43"/>
  <c r="ACY3" i="43"/>
  <c r="ABV3" i="43"/>
  <c r="AAK3" i="43"/>
  <c r="XM3" i="43"/>
  <c r="US3" i="43"/>
  <c r="RT3" i="43"/>
  <c r="OI3" i="43"/>
  <c r="KM3" i="43"/>
  <c r="FG3" i="43"/>
  <c r="BNK3" i="43"/>
  <c r="BMY3" i="43"/>
  <c r="BML3" i="43"/>
  <c r="BLX3" i="43"/>
  <c r="BLL3" i="43"/>
  <c r="BKY3" i="43"/>
  <c r="BKM3" i="43"/>
  <c r="BJZ3" i="43"/>
  <c r="BJL3" i="43"/>
  <c r="BIZ3" i="43"/>
  <c r="BIM3" i="43"/>
  <c r="BIA3" i="43"/>
  <c r="BHN3" i="43"/>
  <c r="BGZ3" i="43"/>
  <c r="BGN3" i="43"/>
  <c r="BGA3" i="43"/>
  <c r="BFO3" i="43"/>
  <c r="BFB3" i="43"/>
  <c r="BEN3" i="43"/>
  <c r="BEB3" i="43"/>
  <c r="BDO3" i="43"/>
  <c r="BDC3" i="43"/>
  <c r="BCP3" i="43"/>
  <c r="BCB3" i="43"/>
  <c r="BBP3" i="43"/>
  <c r="BBC3" i="43"/>
  <c r="BAQ3" i="43"/>
  <c r="BAD3" i="43"/>
  <c r="AZP3" i="43"/>
  <c r="AZD3" i="43"/>
  <c r="AYQ3" i="43"/>
  <c r="AYE3" i="43"/>
  <c r="AXR3" i="43"/>
  <c r="AXD3" i="43"/>
  <c r="AWR3" i="43"/>
  <c r="AWC3" i="43"/>
  <c r="AVK3" i="43"/>
  <c r="AUP3" i="43"/>
  <c r="ATS3" i="43"/>
  <c r="ASZ3" i="43"/>
  <c r="ASE3" i="43"/>
  <c r="ARL3" i="43"/>
  <c r="AQQ3" i="43"/>
  <c r="APT3" i="43"/>
  <c r="APB3" i="43"/>
  <c r="AOF3" i="43"/>
  <c r="ANN3" i="43"/>
  <c r="AMR3" i="43"/>
  <c r="ALR3" i="43"/>
  <c r="AKL3" i="43"/>
  <c r="AJF3" i="43"/>
  <c r="AHZ3" i="43"/>
  <c r="AGT3" i="43"/>
  <c r="AFI3" i="43"/>
  <c r="AEC3" i="43"/>
  <c r="ACW3" i="43"/>
  <c r="ABQ3" i="43"/>
  <c r="AAD3" i="43"/>
  <c r="XF3" i="43"/>
  <c r="UF3" i="43"/>
  <c r="RD3" i="43"/>
  <c r="OA3" i="43"/>
  <c r="KE3" i="43"/>
  <c r="DW3" i="43"/>
  <c r="BNJ3" i="43"/>
  <c r="BMV3" i="43"/>
  <c r="BMJ3" i="43"/>
  <c r="BLW3" i="43"/>
  <c r="BLK3" i="43"/>
  <c r="BKX3" i="43"/>
  <c r="BKJ3" i="43"/>
  <c r="BJX3" i="43"/>
  <c r="BJK3" i="43"/>
  <c r="BIY3" i="43"/>
  <c r="BIL3" i="43"/>
  <c r="BHX3" i="43"/>
  <c r="BHL3" i="43"/>
  <c r="BGY3" i="43"/>
  <c r="BGM3" i="43"/>
  <c r="BFZ3" i="43"/>
  <c r="BFL3" i="43"/>
  <c r="BEZ3" i="43"/>
  <c r="BEM3" i="43"/>
  <c r="BEA3" i="43"/>
  <c r="BDN3" i="43"/>
  <c r="BCZ3" i="43"/>
  <c r="BCN3" i="43"/>
  <c r="BCA3" i="43"/>
  <c r="BBO3" i="43"/>
  <c r="BBB3" i="43"/>
  <c r="BAN3" i="43"/>
  <c r="BAB3" i="43"/>
  <c r="AZO3" i="43"/>
  <c r="AZC3" i="43"/>
  <c r="AYP3" i="43"/>
  <c r="AYB3" i="43"/>
  <c r="AXP3" i="43"/>
  <c r="AXC3" i="43"/>
  <c r="AWQ3" i="43"/>
  <c r="AWB3" i="43"/>
  <c r="AVF3" i="43"/>
  <c r="AUM3" i="43"/>
  <c r="ATR3" i="43"/>
  <c r="ASY3" i="43"/>
  <c r="ASD3" i="43"/>
  <c r="ARG3" i="43"/>
  <c r="AQN3" i="43"/>
  <c r="APS3" i="43"/>
  <c r="AOZ3" i="43"/>
  <c r="AOE3" i="43"/>
  <c r="ANH3" i="43"/>
  <c r="AMP3" i="43"/>
  <c r="ALM3" i="43"/>
  <c r="AKI3" i="43"/>
  <c r="AJA3" i="43"/>
  <c r="AHS3" i="43"/>
  <c r="AGM3" i="43"/>
  <c r="AFG3" i="43"/>
  <c r="AEA3" i="43"/>
  <c r="ACU3" i="43"/>
  <c r="ABJ3" i="43"/>
  <c r="ZV3" i="43"/>
  <c r="WY3" i="43"/>
  <c r="TU3" i="43"/>
  <c r="RA3" i="43"/>
  <c r="NO3" i="43"/>
  <c r="JQ3" i="43"/>
  <c r="DE3" i="43"/>
  <c r="BNH3" i="43"/>
  <c r="BMU3" i="43"/>
  <c r="BMI3" i="43"/>
  <c r="BLV3" i="43"/>
  <c r="BLH3" i="43"/>
  <c r="BKV3" i="43"/>
  <c r="BKI3" i="43"/>
  <c r="BJW3" i="43"/>
  <c r="BJJ3" i="43"/>
  <c r="BIV3" i="43"/>
  <c r="BIJ3" i="43"/>
  <c r="BHW3" i="43"/>
  <c r="BHK3" i="43"/>
  <c r="BGX3" i="43"/>
  <c r="BGJ3" i="43"/>
  <c r="BFX3" i="43"/>
  <c r="BFK3" i="43"/>
  <c r="BEY3" i="43"/>
  <c r="BEL3" i="43"/>
  <c r="BDX3" i="43"/>
  <c r="BDL3" i="43"/>
  <c r="BCY3" i="43"/>
  <c r="BCM3" i="43"/>
  <c r="BBZ3" i="43"/>
  <c r="BBL3" i="43"/>
  <c r="BAZ3" i="43"/>
  <c r="BAM3" i="43"/>
  <c r="BAA3" i="43"/>
  <c r="AZN3" i="43"/>
  <c r="AYZ3" i="43"/>
  <c r="AYN3" i="43"/>
  <c r="AYA3" i="43"/>
  <c r="AXO3" i="43"/>
  <c r="AXB3" i="43"/>
  <c r="AWM3" i="43"/>
  <c r="AVX3" i="43"/>
  <c r="AVD3" i="43"/>
  <c r="AUJ3" i="43"/>
  <c r="ATP3" i="43"/>
  <c r="AST3" i="43"/>
  <c r="ASA3" i="43"/>
  <c r="ARF3" i="43"/>
  <c r="AQM3" i="43"/>
  <c r="APR3" i="43"/>
  <c r="AOU3" i="43"/>
  <c r="AOB3" i="43"/>
  <c r="ANG3" i="43"/>
  <c r="AMN3" i="43"/>
  <c r="ALK3" i="43"/>
  <c r="AJZ3" i="43"/>
  <c r="AIX3" i="43"/>
  <c r="AHN3" i="43"/>
  <c r="AGL3" i="43"/>
  <c r="AFB3" i="43"/>
  <c r="ADU3" i="43"/>
  <c r="ACO3" i="43"/>
  <c r="ABI3" i="43"/>
  <c r="ZO3" i="43"/>
  <c r="WQ3" i="43"/>
  <c r="TM3" i="43"/>
  <c r="QS3" i="43"/>
  <c r="NC3" i="43"/>
  <c r="IM3" i="43"/>
  <c r="CG3" i="43"/>
  <c r="BNG3" i="43"/>
  <c r="BMT3" i="43"/>
  <c r="BMF3" i="43"/>
  <c r="BLT3" i="43"/>
  <c r="BLG3" i="43"/>
  <c r="BKU3" i="43"/>
  <c r="BKH3" i="43"/>
  <c r="BJT3" i="43"/>
  <c r="BJH3" i="43"/>
  <c r="BIU3" i="43"/>
  <c r="BII3" i="43"/>
  <c r="BHV3" i="43"/>
  <c r="BHH3" i="43"/>
  <c r="BGV3" i="43"/>
  <c r="BGI3" i="43"/>
  <c r="BFW3" i="43"/>
  <c r="BFJ3" i="43"/>
  <c r="BEV3" i="43"/>
  <c r="BEJ3" i="43"/>
  <c r="BDW3" i="43"/>
  <c r="BDK3" i="43"/>
  <c r="BCX3" i="43"/>
  <c r="BCJ3" i="43"/>
  <c r="BBX3" i="43"/>
  <c r="BBK3" i="43"/>
  <c r="BAY3" i="43"/>
  <c r="BAL3" i="43"/>
  <c r="AZX3" i="43"/>
  <c r="AZL3" i="43"/>
  <c r="AYY3" i="43"/>
  <c r="AYM3" i="43"/>
  <c r="AXZ3" i="43"/>
  <c r="AXL3" i="43"/>
  <c r="AWZ3" i="43"/>
  <c r="AWL3" i="43"/>
  <c r="AVW3" i="43"/>
  <c r="AVC3" i="43"/>
  <c r="AUF3" i="43"/>
  <c r="ATL3" i="43"/>
  <c r="ASR3" i="43"/>
  <c r="ARX3" i="43"/>
  <c r="ARD3" i="43"/>
  <c r="AQH3" i="43"/>
  <c r="APO3" i="43"/>
  <c r="AOT3" i="43"/>
  <c r="AOA3" i="43"/>
  <c r="ANF3" i="43"/>
  <c r="AMI3" i="43"/>
  <c r="ALF3" i="43"/>
  <c r="AJY3" i="43"/>
  <c r="AIT3" i="43"/>
  <c r="AHM3" i="43"/>
  <c r="AGA3" i="43"/>
  <c r="AEY3" i="43"/>
  <c r="ADO3" i="43"/>
  <c r="ACM3" i="43"/>
  <c r="ABC3" i="43"/>
  <c r="ZK3" i="43"/>
  <c r="WG3" i="43"/>
  <c r="TE3" i="43"/>
  <c r="QA3" i="43"/>
  <c r="MU3" i="43"/>
  <c r="HW3" i="43"/>
  <c r="F3" i="43"/>
  <c r="N3" i="43"/>
  <c r="V3" i="43"/>
  <c r="AD3" i="43"/>
  <c r="AL3" i="43"/>
  <c r="AT3" i="43"/>
  <c r="BB3" i="43"/>
  <c r="BJ3" i="43"/>
  <c r="BR3" i="43"/>
  <c r="BZ3" i="43"/>
  <c r="CH3" i="43"/>
  <c r="CP3" i="43"/>
  <c r="CX3" i="43"/>
  <c r="DF3" i="43"/>
  <c r="DN3" i="43"/>
  <c r="DV3" i="43"/>
  <c r="ED3" i="43"/>
  <c r="EL3" i="43"/>
  <c r="ET3" i="43"/>
  <c r="FB3" i="43"/>
  <c r="FJ3" i="43"/>
  <c r="FR3" i="43"/>
  <c r="FZ3" i="43"/>
  <c r="GH3" i="43"/>
  <c r="GP3" i="43"/>
  <c r="GX3" i="43"/>
  <c r="HF3" i="43"/>
  <c r="HN3" i="43"/>
  <c r="HV3" i="43"/>
  <c r="ID3" i="43"/>
  <c r="IL3" i="43"/>
  <c r="IT3" i="43"/>
  <c r="JB3" i="43"/>
  <c r="JJ3" i="43"/>
  <c r="JR3" i="43"/>
  <c r="JZ3" i="43"/>
  <c r="KH3" i="43"/>
  <c r="KP3" i="43"/>
  <c r="KX3" i="43"/>
  <c r="LF3" i="43"/>
  <c r="LN3" i="43"/>
  <c r="G3" i="43"/>
  <c r="O3" i="43"/>
  <c r="W3" i="43"/>
  <c r="AE3" i="43"/>
  <c r="H3" i="43"/>
  <c r="P3" i="43"/>
  <c r="X3" i="43"/>
  <c r="AF3" i="43"/>
  <c r="AN3" i="43"/>
  <c r="AV3" i="43"/>
  <c r="BD3" i="43"/>
  <c r="BL3" i="43"/>
  <c r="BT3" i="43"/>
  <c r="CB3" i="43"/>
  <c r="CJ3" i="43"/>
  <c r="CR3" i="43"/>
  <c r="CZ3" i="43"/>
  <c r="DH3" i="43"/>
  <c r="DP3" i="43"/>
  <c r="DX3" i="43"/>
  <c r="EF3" i="43"/>
  <c r="EN3" i="43"/>
  <c r="EV3" i="43"/>
  <c r="FD3" i="43"/>
  <c r="FL3" i="43"/>
  <c r="FT3" i="43"/>
  <c r="GB3" i="43"/>
  <c r="GJ3" i="43"/>
  <c r="GR3" i="43"/>
  <c r="GZ3" i="43"/>
  <c r="HH3" i="43"/>
  <c r="HP3" i="43"/>
  <c r="HX3" i="43"/>
  <c r="IF3" i="43"/>
  <c r="IN3" i="43"/>
  <c r="IV3" i="43"/>
  <c r="JD3" i="43"/>
  <c r="JL3" i="43"/>
  <c r="JT3" i="43"/>
  <c r="KB3" i="43"/>
  <c r="KJ3" i="43"/>
  <c r="KR3" i="43"/>
  <c r="KZ3" i="43"/>
  <c r="I3" i="43"/>
  <c r="Q3" i="43"/>
  <c r="Y3" i="43"/>
  <c r="AG3" i="43"/>
  <c r="AO3" i="43"/>
  <c r="AW3" i="43"/>
  <c r="BE3" i="43"/>
  <c r="BM3" i="43"/>
  <c r="BU3" i="43"/>
  <c r="CC3" i="43"/>
  <c r="CK3" i="43"/>
  <c r="CS3" i="43"/>
  <c r="DA3" i="43"/>
  <c r="DI3" i="43"/>
  <c r="DQ3" i="43"/>
  <c r="DY3" i="43"/>
  <c r="EG3" i="43"/>
  <c r="EO3" i="43"/>
  <c r="EW3" i="43"/>
  <c r="FE3" i="43"/>
  <c r="FM3" i="43"/>
  <c r="FU3" i="43"/>
  <c r="GC3" i="43"/>
  <c r="GK3" i="43"/>
  <c r="GS3" i="43"/>
  <c r="HA3" i="43"/>
  <c r="HI3" i="43"/>
  <c r="HQ3" i="43"/>
  <c r="HY3" i="43"/>
  <c r="IG3" i="43"/>
  <c r="IO3" i="43"/>
  <c r="IW3" i="43"/>
  <c r="JE3" i="43"/>
  <c r="JM3" i="43"/>
  <c r="JU3" i="43"/>
  <c r="KC3" i="43"/>
  <c r="KK3" i="43"/>
  <c r="KS3" i="43"/>
  <c r="LA3" i="43"/>
  <c r="LI3" i="43"/>
  <c r="LQ3" i="43"/>
  <c r="LY3" i="43"/>
  <c r="MG3" i="43"/>
  <c r="MO3" i="43"/>
  <c r="MW3" i="43"/>
  <c r="NE3" i="43"/>
  <c r="NM3" i="43"/>
  <c r="NU3" i="43"/>
  <c r="OC3" i="43"/>
  <c r="OK3" i="43"/>
  <c r="OS3" i="43"/>
  <c r="PA3" i="43"/>
  <c r="PI3" i="43"/>
  <c r="PQ3" i="43"/>
  <c r="PY3" i="43"/>
  <c r="QG3" i="43"/>
  <c r="QO3" i="43"/>
  <c r="QW3" i="43"/>
  <c r="RE3" i="43"/>
  <c r="RM3" i="43"/>
  <c r="RU3" i="43"/>
  <c r="SC3" i="43"/>
  <c r="SK3" i="43"/>
  <c r="SS3" i="43"/>
  <c r="TA3" i="43"/>
  <c r="TI3" i="43"/>
  <c r="TQ3" i="43"/>
  <c r="TY3" i="43"/>
  <c r="UG3" i="43"/>
  <c r="UO3" i="43"/>
  <c r="UW3" i="43"/>
  <c r="VE3" i="43"/>
  <c r="VM3" i="43"/>
  <c r="VU3" i="43"/>
  <c r="WC3" i="43"/>
  <c r="WK3" i="43"/>
  <c r="WS3" i="43"/>
  <c r="XA3" i="43"/>
  <c r="XI3" i="43"/>
  <c r="XQ3" i="43"/>
  <c r="XY3" i="43"/>
  <c r="YG3" i="43"/>
  <c r="YO3" i="43"/>
  <c r="YW3" i="43"/>
  <c r="ZE3" i="43"/>
  <c r="J3" i="43"/>
  <c r="R3" i="43"/>
  <c r="Z3" i="43"/>
  <c r="AH3" i="43"/>
  <c r="AP3" i="43"/>
  <c r="AX3" i="43"/>
  <c r="BF3" i="43"/>
  <c r="BN3" i="43"/>
  <c r="BV3" i="43"/>
  <c r="CD3" i="43"/>
  <c r="CL3" i="43"/>
  <c r="CT3" i="43"/>
  <c r="DB3" i="43"/>
  <c r="DJ3" i="43"/>
  <c r="DR3" i="43"/>
  <c r="DZ3" i="43"/>
  <c r="EH3" i="43"/>
  <c r="EP3" i="43"/>
  <c r="EX3" i="43"/>
  <c r="FF3" i="43"/>
  <c r="FN3" i="43"/>
  <c r="FV3" i="43"/>
  <c r="GD3" i="43"/>
  <c r="GL3" i="43"/>
  <c r="GT3" i="43"/>
  <c r="HB3" i="43"/>
  <c r="HJ3" i="43"/>
  <c r="HR3" i="43"/>
  <c r="HZ3" i="43"/>
  <c r="IH3" i="43"/>
  <c r="IP3" i="43"/>
  <c r="IX3" i="43"/>
  <c r="JF3" i="43"/>
  <c r="JN3" i="43"/>
  <c r="JV3" i="43"/>
  <c r="KD3" i="43"/>
  <c r="KL3" i="43"/>
  <c r="KT3" i="43"/>
  <c r="LB3" i="43"/>
  <c r="LJ3" i="43"/>
  <c r="LR3" i="43"/>
  <c r="LZ3" i="43"/>
  <c r="MH3" i="43"/>
  <c r="MP3" i="43"/>
  <c r="MX3" i="43"/>
  <c r="NF3" i="43"/>
  <c r="NN3" i="43"/>
  <c r="NV3" i="43"/>
  <c r="OD3" i="43"/>
  <c r="OL3" i="43"/>
  <c r="OT3" i="43"/>
  <c r="PB3" i="43"/>
  <c r="PJ3" i="43"/>
  <c r="PR3" i="43"/>
  <c r="PZ3" i="43"/>
  <c r="QH3" i="43"/>
  <c r="QP3" i="43"/>
  <c r="QX3" i="43"/>
  <c r="RF3" i="43"/>
  <c r="RN3" i="43"/>
  <c r="RV3" i="43"/>
  <c r="SD3" i="43"/>
  <c r="SL3" i="43"/>
  <c r="ST3" i="43"/>
  <c r="TB3" i="43"/>
  <c r="TJ3" i="43"/>
  <c r="TR3" i="43"/>
  <c r="TZ3" i="43"/>
  <c r="UH3" i="43"/>
  <c r="UP3" i="43"/>
  <c r="UX3" i="43"/>
  <c r="VF3" i="43"/>
  <c r="VN3" i="43"/>
  <c r="VV3" i="43"/>
  <c r="WD3" i="43"/>
  <c r="WL3" i="43"/>
  <c r="WT3" i="43"/>
  <c r="XB3" i="43"/>
  <c r="XJ3" i="43"/>
  <c r="XR3" i="43"/>
  <c r="XZ3" i="43"/>
  <c r="YH3" i="43"/>
  <c r="YP3" i="43"/>
  <c r="YX3" i="43"/>
  <c r="ZF3" i="43"/>
  <c r="K3" i="43"/>
  <c r="L3" i="43"/>
  <c r="T3" i="43"/>
  <c r="AB3" i="43"/>
  <c r="AJ3" i="43"/>
  <c r="AR3" i="43"/>
  <c r="AZ3" i="43"/>
  <c r="BH3" i="43"/>
  <c r="BP3" i="43"/>
  <c r="BX3" i="43"/>
  <c r="CF3" i="43"/>
  <c r="CN3" i="43"/>
  <c r="CV3" i="43"/>
  <c r="DD3" i="43"/>
  <c r="DL3" i="43"/>
  <c r="DT3" i="43"/>
  <c r="EB3" i="43"/>
  <c r="EJ3" i="43"/>
  <c r="ER3" i="43"/>
  <c r="EZ3" i="43"/>
  <c r="FH3" i="43"/>
  <c r="FP3" i="43"/>
  <c r="FX3" i="43"/>
  <c r="GF3" i="43"/>
  <c r="GN3" i="43"/>
  <c r="GV3" i="43"/>
  <c r="HD3" i="43"/>
  <c r="HL3" i="43"/>
  <c r="HT3" i="43"/>
  <c r="IB3" i="43"/>
  <c r="IJ3" i="43"/>
  <c r="IR3" i="43"/>
  <c r="IZ3" i="43"/>
  <c r="JH3" i="43"/>
  <c r="JP3" i="43"/>
  <c r="JX3" i="43"/>
  <c r="KF3" i="43"/>
  <c r="KN3" i="43"/>
  <c r="KV3" i="43"/>
  <c r="LD3" i="43"/>
  <c r="LL3" i="43"/>
  <c r="LT3" i="43"/>
  <c r="MB3" i="43"/>
  <c r="MJ3" i="43"/>
  <c r="MR3" i="43"/>
  <c r="MZ3" i="43"/>
  <c r="NH3" i="43"/>
  <c r="NP3" i="43"/>
  <c r="NX3" i="43"/>
  <c r="OF3" i="43"/>
  <c r="ON3" i="43"/>
  <c r="OV3" i="43"/>
  <c r="PD3" i="43"/>
  <c r="PL3" i="43"/>
  <c r="PT3" i="43"/>
  <c r="QB3" i="43"/>
  <c r="QJ3" i="43"/>
  <c r="QR3" i="43"/>
  <c r="QZ3" i="43"/>
  <c r="RH3" i="43"/>
  <c r="RP3" i="43"/>
  <c r="RX3" i="43"/>
  <c r="SF3" i="43"/>
  <c r="SN3" i="43"/>
  <c r="SV3" i="43"/>
  <c r="TD3" i="43"/>
  <c r="TL3" i="43"/>
  <c r="TT3" i="43"/>
  <c r="UB3" i="43"/>
  <c r="UJ3" i="43"/>
  <c r="UR3" i="43"/>
  <c r="UZ3" i="43"/>
  <c r="VH3" i="43"/>
  <c r="VP3" i="43"/>
  <c r="VX3" i="43"/>
  <c r="WF3" i="43"/>
  <c r="WN3" i="43"/>
  <c r="WV3" i="43"/>
  <c r="XD3" i="43"/>
  <c r="XL3" i="43"/>
  <c r="XT3" i="43"/>
  <c r="YB3" i="43"/>
  <c r="YJ3" i="43"/>
  <c r="YR3" i="43"/>
  <c r="YZ3" i="43"/>
  <c r="ZH3" i="43"/>
  <c r="U3" i="43"/>
  <c r="AU3" i="43"/>
  <c r="BQ3" i="43"/>
  <c r="CM3" i="43"/>
  <c r="DG3" i="43"/>
  <c r="EC3" i="43"/>
  <c r="EY3" i="43"/>
  <c r="FS3" i="43"/>
  <c r="GO3" i="43"/>
  <c r="HK3" i="43"/>
  <c r="IE3" i="43"/>
  <c r="JA3" i="43"/>
  <c r="JW3" i="43"/>
  <c r="KQ3" i="43"/>
  <c r="LK3" i="43"/>
  <c r="LX3" i="43"/>
  <c r="ML3" i="43"/>
  <c r="MY3" i="43"/>
  <c r="NK3" i="43"/>
  <c r="NY3" i="43"/>
  <c r="OJ3" i="43"/>
  <c r="OX3" i="43"/>
  <c r="PK3" i="43"/>
  <c r="PW3" i="43"/>
  <c r="QK3" i="43"/>
  <c r="QV3" i="43"/>
  <c r="RJ3" i="43"/>
  <c r="RW3" i="43"/>
  <c r="SI3" i="43"/>
  <c r="SW3" i="43"/>
  <c r="TH3" i="43"/>
  <c r="TV3" i="43"/>
  <c r="UI3" i="43"/>
  <c r="UU3" i="43"/>
  <c r="VI3" i="43"/>
  <c r="VT3" i="43"/>
  <c r="WH3" i="43"/>
  <c r="WU3" i="43"/>
  <c r="XG3" i="43"/>
  <c r="XU3" i="43"/>
  <c r="YF3" i="43"/>
  <c r="YT3" i="43"/>
  <c r="ZG3" i="43"/>
  <c r="ZP3" i="43"/>
  <c r="ZX3" i="43"/>
  <c r="AAF3" i="43"/>
  <c r="AAN3" i="43"/>
  <c r="AAV3" i="43"/>
  <c r="ABD3" i="43"/>
  <c r="ABL3" i="43"/>
  <c r="ABT3" i="43"/>
  <c r="ACB3" i="43"/>
  <c r="ACJ3" i="43"/>
  <c r="ACR3" i="43"/>
  <c r="ACZ3" i="43"/>
  <c r="ADH3" i="43"/>
  <c r="ADP3" i="43"/>
  <c r="ADX3" i="43"/>
  <c r="AEF3" i="43"/>
  <c r="AEN3" i="43"/>
  <c r="AEV3" i="43"/>
  <c r="AFD3" i="43"/>
  <c r="AFL3" i="43"/>
  <c r="AFT3" i="43"/>
  <c r="AGB3" i="43"/>
  <c r="AGJ3" i="43"/>
  <c r="AGR3" i="43"/>
  <c r="AGZ3" i="43"/>
  <c r="AHH3" i="43"/>
  <c r="AHP3" i="43"/>
  <c r="AHX3" i="43"/>
  <c r="AIF3" i="43"/>
  <c r="AIN3" i="43"/>
  <c r="AIV3" i="43"/>
  <c r="AJD3" i="43"/>
  <c r="AJL3" i="43"/>
  <c r="AJT3" i="43"/>
  <c r="AKB3" i="43"/>
  <c r="AKJ3" i="43"/>
  <c r="AKR3" i="43"/>
  <c r="AKZ3" i="43"/>
  <c r="ALH3" i="43"/>
  <c r="ALP3" i="43"/>
  <c r="ALX3" i="43"/>
  <c r="AA3" i="43"/>
  <c r="AY3" i="43"/>
  <c r="BS3" i="43"/>
  <c r="CO3" i="43"/>
  <c r="DK3" i="43"/>
  <c r="EE3" i="43"/>
  <c r="FA3" i="43"/>
  <c r="FW3" i="43"/>
  <c r="GQ3" i="43"/>
  <c r="HM3" i="43"/>
  <c r="II3" i="43"/>
  <c r="JC3" i="43"/>
  <c r="JY3" i="43"/>
  <c r="KU3" i="43"/>
  <c r="LM3" i="43"/>
  <c r="MA3" i="43"/>
  <c r="MM3" i="43"/>
  <c r="NA3" i="43"/>
  <c r="NL3" i="43"/>
  <c r="NZ3" i="43"/>
  <c r="OM3" i="43"/>
  <c r="OY3" i="43"/>
  <c r="PM3" i="43"/>
  <c r="PX3" i="43"/>
  <c r="QL3" i="43"/>
  <c r="QY3" i="43"/>
  <c r="RK3" i="43"/>
  <c r="RY3" i="43"/>
  <c r="SJ3" i="43"/>
  <c r="SX3" i="43"/>
  <c r="TK3" i="43"/>
  <c r="TW3" i="43"/>
  <c r="UK3" i="43"/>
  <c r="UV3" i="43"/>
  <c r="VJ3" i="43"/>
  <c r="VW3" i="43"/>
  <c r="WI3" i="43"/>
  <c r="WW3" i="43"/>
  <c r="XH3" i="43"/>
  <c r="XV3" i="43"/>
  <c r="YI3" i="43"/>
  <c r="YU3" i="43"/>
  <c r="ZI3" i="43"/>
  <c r="ZQ3" i="43"/>
  <c r="ZY3" i="43"/>
  <c r="AAG3" i="43"/>
  <c r="AAO3" i="43"/>
  <c r="AAW3" i="43"/>
  <c r="ABE3" i="43"/>
  <c r="ABM3" i="43"/>
  <c r="ABU3" i="43"/>
  <c r="ACC3" i="43"/>
  <c r="ACK3" i="43"/>
  <c r="ACS3" i="43"/>
  <c r="ADA3" i="43"/>
  <c r="ADI3" i="43"/>
  <c r="ADQ3" i="43"/>
  <c r="ADY3" i="43"/>
  <c r="AEG3" i="43"/>
  <c r="AEO3" i="43"/>
  <c r="AEW3" i="43"/>
  <c r="AFE3" i="43"/>
  <c r="AFM3" i="43"/>
  <c r="AFU3" i="43"/>
  <c r="AGC3" i="43"/>
  <c r="AGK3" i="43"/>
  <c r="AGS3" i="43"/>
  <c r="AHA3" i="43"/>
  <c r="AHI3" i="43"/>
  <c r="AHQ3" i="43"/>
  <c r="AHY3" i="43"/>
  <c r="AIG3" i="43"/>
  <c r="AIO3" i="43"/>
  <c r="AIW3" i="43"/>
  <c r="AJE3" i="43"/>
  <c r="AJM3" i="43"/>
  <c r="AJU3" i="43"/>
  <c r="AKC3" i="43"/>
  <c r="AKK3" i="43"/>
  <c r="AKS3" i="43"/>
  <c r="ALA3" i="43"/>
  <c r="ALI3" i="43"/>
  <c r="ALQ3" i="43"/>
  <c r="ALY3" i="43"/>
  <c r="AMG3" i="43"/>
  <c r="AK3" i="43"/>
  <c r="BG3" i="43"/>
  <c r="CA3" i="43"/>
  <c r="CW3" i="43"/>
  <c r="DS3" i="43"/>
  <c r="EM3" i="43"/>
  <c r="FI3" i="43"/>
  <c r="GE3" i="43"/>
  <c r="GY3" i="43"/>
  <c r="HU3" i="43"/>
  <c r="IQ3" i="43"/>
  <c r="JK3" i="43"/>
  <c r="KG3" i="43"/>
  <c r="LC3" i="43"/>
  <c r="LS3" i="43"/>
  <c r="ME3" i="43"/>
  <c r="MS3" i="43"/>
  <c r="ND3" i="43"/>
  <c r="NR3" i="43"/>
  <c r="OE3" i="43"/>
  <c r="OQ3" i="43"/>
  <c r="PE3" i="43"/>
  <c r="PP3" i="43"/>
  <c r="QD3" i="43"/>
  <c r="QQ3" i="43"/>
  <c r="RC3" i="43"/>
  <c r="RQ3" i="43"/>
  <c r="SB3" i="43"/>
  <c r="SP3" i="43"/>
  <c r="TC3" i="43"/>
  <c r="TO3" i="43"/>
  <c r="UC3" i="43"/>
  <c r="UN3" i="43"/>
  <c r="VB3" i="43"/>
  <c r="VO3" i="43"/>
  <c r="WA3" i="43"/>
  <c r="WO3" i="43"/>
  <c r="WZ3" i="43"/>
  <c r="XN3" i="43"/>
  <c r="YA3" i="43"/>
  <c r="YM3" i="43"/>
  <c r="ZA3" i="43"/>
  <c r="ZL3" i="43"/>
  <c r="ZT3" i="43"/>
  <c r="AAB3" i="43"/>
  <c r="AAJ3" i="43"/>
  <c r="AAR3" i="43"/>
  <c r="AAZ3" i="43"/>
  <c r="ABH3" i="43"/>
  <c r="ABP3" i="43"/>
  <c r="ABX3" i="43"/>
  <c r="ACF3" i="43"/>
  <c r="ACN3" i="43"/>
  <c r="ACV3" i="43"/>
  <c r="ADD3" i="43"/>
  <c r="ADL3" i="43"/>
  <c r="ADT3" i="43"/>
  <c r="AEB3" i="43"/>
  <c r="AEJ3" i="43"/>
  <c r="AER3" i="43"/>
  <c r="AEZ3" i="43"/>
  <c r="AFH3" i="43"/>
  <c r="AFP3" i="43"/>
  <c r="AFX3" i="43"/>
  <c r="AGF3" i="43"/>
  <c r="AGN3" i="43"/>
  <c r="AGV3" i="43"/>
  <c r="AHD3" i="43"/>
  <c r="AHL3" i="43"/>
  <c r="AHT3" i="43"/>
  <c r="AIB3" i="43"/>
  <c r="AIJ3" i="43"/>
  <c r="AIR3" i="43"/>
  <c r="AIZ3" i="43"/>
  <c r="AJH3" i="43"/>
  <c r="AJP3" i="43"/>
  <c r="AJX3" i="43"/>
  <c r="AKF3" i="43"/>
  <c r="AKN3" i="43"/>
  <c r="AKV3" i="43"/>
  <c r="ALD3" i="43"/>
  <c r="ALL3" i="43"/>
  <c r="ALT3" i="43"/>
  <c r="AMB3" i="43"/>
  <c r="M3" i="43"/>
  <c r="BC3" i="43"/>
  <c r="CI3" i="43"/>
  <c r="DU3" i="43"/>
  <c r="AC3" i="43"/>
  <c r="BK3" i="43"/>
  <c r="CU3" i="43"/>
  <c r="EA3" i="43"/>
  <c r="FK3" i="43"/>
  <c r="GU3" i="43"/>
  <c r="IA3" i="43"/>
  <c r="JI3" i="43"/>
  <c r="KO3" i="43"/>
  <c r="LU3" i="43"/>
  <c r="MN3" i="43"/>
  <c r="NI3" i="43"/>
  <c r="OB3" i="43"/>
  <c r="OW3" i="43"/>
  <c r="PS3" i="43"/>
  <c r="QM3" i="43"/>
  <c r="RG3" i="43"/>
  <c r="SA3" i="43"/>
  <c r="SU3" i="43"/>
  <c r="TP3" i="43"/>
  <c r="UL3" i="43"/>
  <c r="VD3" i="43"/>
  <c r="VZ3" i="43"/>
  <c r="WR3" i="43"/>
  <c r="XO3" i="43"/>
  <c r="YK3" i="43"/>
  <c r="ZC3" i="43"/>
  <c r="ZS3" i="43"/>
  <c r="AAE3" i="43"/>
  <c r="AAS3" i="43"/>
  <c r="ABF3" i="43"/>
  <c r="ABR3" i="43"/>
  <c r="ACE3" i="43"/>
  <c r="ACQ3" i="43"/>
  <c r="ADE3" i="43"/>
  <c r="ADR3" i="43"/>
  <c r="AED3" i="43"/>
  <c r="AEQ3" i="43"/>
  <c r="AFC3" i="43"/>
  <c r="AFQ3" i="43"/>
  <c r="AGD3" i="43"/>
  <c r="AGP3" i="43"/>
  <c r="AHC3" i="43"/>
  <c r="AHO3" i="43"/>
  <c r="AIC3" i="43"/>
  <c r="AIP3" i="43"/>
  <c r="AJB3" i="43"/>
  <c r="AJO3" i="43"/>
  <c r="AKA3" i="43"/>
  <c r="AKO3" i="43"/>
  <c r="ALB3" i="43"/>
  <c r="ALN3" i="43"/>
  <c r="AMA3" i="43"/>
  <c r="AMK3" i="43"/>
  <c r="AMS3" i="43"/>
  <c r="ANA3" i="43"/>
  <c r="ANI3" i="43"/>
  <c r="ANQ3" i="43"/>
  <c r="ANY3" i="43"/>
  <c r="AOG3" i="43"/>
  <c r="AOO3" i="43"/>
  <c r="AOW3" i="43"/>
  <c r="APE3" i="43"/>
  <c r="APM3" i="43"/>
  <c r="APU3" i="43"/>
  <c r="AQC3" i="43"/>
  <c r="AQK3" i="43"/>
  <c r="AQS3" i="43"/>
  <c r="ARA3" i="43"/>
  <c r="ARI3" i="43"/>
  <c r="ARQ3" i="43"/>
  <c r="ARY3" i="43"/>
  <c r="ASG3" i="43"/>
  <c r="ASO3" i="43"/>
  <c r="ASW3" i="43"/>
  <c r="ATE3" i="43"/>
  <c r="ATM3" i="43"/>
  <c r="ATU3" i="43"/>
  <c r="AUC3" i="43"/>
  <c r="AUK3" i="43"/>
  <c r="AUS3" i="43"/>
  <c r="AVA3" i="43"/>
  <c r="AVI3" i="43"/>
  <c r="AVQ3" i="43"/>
  <c r="AVY3" i="43"/>
  <c r="AI3" i="43"/>
  <c r="BO3" i="43"/>
  <c r="CY3" i="43"/>
  <c r="EI3" i="43"/>
  <c r="FO3" i="43"/>
  <c r="GW3" i="43"/>
  <c r="IC3" i="43"/>
  <c r="JO3" i="43"/>
  <c r="KW3" i="43"/>
  <c r="LV3" i="43"/>
  <c r="MQ3" i="43"/>
  <c r="NJ3" i="43"/>
  <c r="OG3" i="43"/>
  <c r="OZ3" i="43"/>
  <c r="PU3" i="43"/>
  <c r="QN3" i="43"/>
  <c r="RI3" i="43"/>
  <c r="SE3" i="43"/>
  <c r="SY3" i="43"/>
  <c r="TS3" i="43"/>
  <c r="UM3" i="43"/>
  <c r="VG3" i="43"/>
  <c r="WB3" i="43"/>
  <c r="WX3" i="43"/>
  <c r="XP3" i="43"/>
  <c r="YL3" i="43"/>
  <c r="ZD3" i="43"/>
  <c r="ZU3" i="43"/>
  <c r="AAH3" i="43"/>
  <c r="AAT3" i="43"/>
  <c r="ABG3" i="43"/>
  <c r="ABS3" i="43"/>
  <c r="ACG3" i="43"/>
  <c r="ACT3" i="43"/>
  <c r="ADF3" i="43"/>
  <c r="ADS3" i="43"/>
  <c r="AEE3" i="43"/>
  <c r="AES3" i="43"/>
  <c r="AFF3" i="43"/>
  <c r="AFR3" i="43"/>
  <c r="AGE3" i="43"/>
  <c r="AGQ3" i="43"/>
  <c r="AHE3" i="43"/>
  <c r="AHR3" i="43"/>
  <c r="AID3" i="43"/>
  <c r="AIQ3" i="43"/>
  <c r="AJC3" i="43"/>
  <c r="AJQ3" i="43"/>
  <c r="AKD3" i="43"/>
  <c r="AKP3" i="43"/>
  <c r="ALC3" i="43"/>
  <c r="ALO3" i="43"/>
  <c r="AMC3" i="43"/>
  <c r="AML3" i="43"/>
  <c r="AMT3" i="43"/>
  <c r="ANB3" i="43"/>
  <c r="ANJ3" i="43"/>
  <c r="ANR3" i="43"/>
  <c r="ANZ3" i="43"/>
  <c r="AOH3" i="43"/>
  <c r="AOP3" i="43"/>
  <c r="AOX3" i="43"/>
  <c r="APF3" i="43"/>
  <c r="APN3" i="43"/>
  <c r="APV3" i="43"/>
  <c r="AQD3" i="43"/>
  <c r="AQL3" i="43"/>
  <c r="AQT3" i="43"/>
  <c r="ARB3" i="43"/>
  <c r="ARJ3" i="43"/>
  <c r="ARR3" i="43"/>
  <c r="ARZ3" i="43"/>
  <c r="ASH3" i="43"/>
  <c r="ASP3" i="43"/>
  <c r="ASX3" i="43"/>
  <c r="ATF3" i="43"/>
  <c r="ATN3" i="43"/>
  <c r="ATV3" i="43"/>
  <c r="AUD3" i="43"/>
  <c r="AUL3" i="43"/>
  <c r="AUT3" i="43"/>
  <c r="AVB3" i="43"/>
  <c r="AVJ3" i="43"/>
  <c r="AVR3" i="43"/>
  <c r="AVZ3" i="43"/>
  <c r="AWH3" i="43"/>
  <c r="AWP3" i="43"/>
  <c r="AM3" i="43"/>
  <c r="BW3" i="43"/>
  <c r="DC3" i="43"/>
  <c r="EK3" i="43"/>
  <c r="AS3" i="43"/>
  <c r="CE3" i="43"/>
  <c r="DM3" i="43"/>
  <c r="ES3" i="43"/>
  <c r="GA3" i="43"/>
  <c r="HG3" i="43"/>
  <c r="IS3" i="43"/>
  <c r="KA3" i="43"/>
  <c r="LG3" i="43"/>
  <c r="MD3" i="43"/>
  <c r="MV3" i="43"/>
  <c r="NS3" i="43"/>
  <c r="OO3" i="43"/>
  <c r="PG3" i="43"/>
  <c r="QC3" i="43"/>
  <c r="QU3" i="43"/>
  <c r="RR3" i="43"/>
  <c r="SM3" i="43"/>
  <c r="TF3" i="43"/>
  <c r="UA3" i="43"/>
  <c r="UT3" i="43"/>
  <c r="VQ3" i="43"/>
  <c r="WJ3" i="43"/>
  <c r="XE3" i="43"/>
  <c r="XX3" i="43"/>
  <c r="YS3" i="43"/>
  <c r="ZM3" i="43"/>
  <c r="ZZ3" i="43"/>
  <c r="AAL3" i="43"/>
  <c r="AAY3" i="43"/>
  <c r="ABK3" i="43"/>
  <c r="ABY3" i="43"/>
  <c r="ACL3" i="43"/>
  <c r="ACX3" i="43"/>
  <c r="ADK3" i="43"/>
  <c r="ADW3" i="43"/>
  <c r="AEK3" i="43"/>
  <c r="AEX3" i="43"/>
  <c r="AFJ3" i="43"/>
  <c r="AFW3" i="43"/>
  <c r="AGI3" i="43"/>
  <c r="AGW3" i="43"/>
  <c r="AHJ3" i="43"/>
  <c r="AHV3" i="43"/>
  <c r="AII3" i="43"/>
  <c r="AIU3" i="43"/>
  <c r="AJI3" i="43"/>
  <c r="AJV3" i="43"/>
  <c r="AKH3" i="43"/>
  <c r="AKU3" i="43"/>
  <c r="ALG3" i="43"/>
  <c r="ALU3" i="43"/>
  <c r="AMF3" i="43"/>
  <c r="AMO3" i="43"/>
  <c r="AMW3" i="43"/>
  <c r="ANE3" i="43"/>
  <c r="ANM3" i="43"/>
  <c r="ANU3" i="43"/>
  <c r="AOC3" i="43"/>
  <c r="AOK3" i="43"/>
  <c r="AOS3" i="43"/>
  <c r="APA3" i="43"/>
  <c r="API3" i="43"/>
  <c r="APQ3" i="43"/>
  <c r="APY3" i="43"/>
  <c r="AQG3" i="43"/>
  <c r="AQO3" i="43"/>
  <c r="AQW3" i="43"/>
  <c r="ARE3" i="43"/>
  <c r="ARM3" i="43"/>
  <c r="ARU3" i="43"/>
  <c r="ASC3" i="43"/>
  <c r="ASK3" i="43"/>
  <c r="ASS3" i="43"/>
  <c r="ATA3" i="43"/>
  <c r="ATI3" i="43"/>
  <c r="ATQ3" i="43"/>
  <c r="ATY3" i="43"/>
  <c r="AUG3" i="43"/>
  <c r="AUO3" i="43"/>
  <c r="AUW3" i="43"/>
  <c r="AVE3" i="43"/>
  <c r="AVM3" i="43"/>
  <c r="AVU3" i="43"/>
  <c r="BNI3" i="43"/>
  <c r="BNA3" i="43"/>
  <c r="BMS3" i="43"/>
  <c r="BMK3" i="43"/>
  <c r="BMC3" i="43"/>
  <c r="BLU3" i="43"/>
  <c r="BLM3" i="43"/>
  <c r="BLE3" i="43"/>
  <c r="BKW3" i="43"/>
  <c r="BKO3" i="43"/>
  <c r="BKG3" i="43"/>
  <c r="BJY3" i="43"/>
  <c r="BJQ3" i="43"/>
  <c r="BJI3" i="43"/>
  <c r="BJA3" i="43"/>
  <c r="BIS3" i="43"/>
  <c r="BIK3" i="43"/>
  <c r="BIC3" i="43"/>
  <c r="BHU3" i="43"/>
  <c r="BHM3" i="43"/>
  <c r="BHE3" i="43"/>
  <c r="BGW3" i="43"/>
  <c r="BGO3" i="43"/>
  <c r="BGG3" i="43"/>
  <c r="BFY3" i="43"/>
  <c r="BFQ3" i="43"/>
  <c r="BFI3" i="43"/>
  <c r="BFA3" i="43"/>
  <c r="BES3" i="43"/>
  <c r="BEK3" i="43"/>
  <c r="BEC3" i="43"/>
  <c r="BDU3" i="43"/>
  <c r="BDM3" i="43"/>
  <c r="BDE3" i="43"/>
  <c r="BCW3" i="43"/>
  <c r="BCO3" i="43"/>
  <c r="BCG3" i="43"/>
  <c r="BBY3" i="43"/>
  <c r="BBQ3" i="43"/>
  <c r="BBI3" i="43"/>
  <c r="BBA3" i="43"/>
  <c r="BAS3" i="43"/>
  <c r="BAK3" i="43"/>
  <c r="BAC3" i="43"/>
  <c r="AZU3" i="43"/>
  <c r="AZM3" i="43"/>
  <c r="AZE3" i="43"/>
  <c r="AYW3" i="43"/>
  <c r="AYO3" i="43"/>
  <c r="AYG3" i="43"/>
  <c r="AXY3" i="43"/>
  <c r="AXQ3" i="43"/>
  <c r="AXI3" i="43"/>
  <c r="AXA3" i="43"/>
  <c r="AWS3" i="43"/>
  <c r="AWJ3" i="43"/>
  <c r="AWA3" i="43"/>
  <c r="AVN3" i="43"/>
  <c r="AUZ3" i="43"/>
  <c r="AUN3" i="43"/>
  <c r="AUA3" i="43"/>
  <c r="ATO3" i="43"/>
  <c r="ATB3" i="43"/>
  <c r="ASN3" i="43"/>
  <c r="ASB3" i="43"/>
  <c r="ARO3" i="43"/>
  <c r="ARC3" i="43"/>
  <c r="AQP3" i="43"/>
  <c r="AQB3" i="43"/>
  <c r="APP3" i="43"/>
  <c r="APC3" i="43"/>
  <c r="AOQ3" i="43"/>
  <c r="AOD3" i="43"/>
  <c r="ANP3" i="43"/>
  <c r="AND3" i="43"/>
  <c r="AMQ3" i="43"/>
  <c r="AMD3" i="43"/>
  <c r="ALJ3" i="43"/>
  <c r="AKM3" i="43"/>
  <c r="AJS3" i="43"/>
  <c r="AIY3" i="43"/>
  <c r="AIE3" i="43"/>
  <c r="AHK3" i="43"/>
  <c r="AGO3" i="43"/>
  <c r="AFV3" i="43"/>
  <c r="AFA3" i="43"/>
  <c r="AEH3" i="43"/>
  <c r="ADM3" i="43"/>
  <c r="ACP3" i="43"/>
  <c r="ABW3" i="43"/>
  <c r="ABB3" i="43"/>
  <c r="AAI3" i="43"/>
  <c r="ZN3" i="43"/>
  <c r="YE3" i="43"/>
  <c r="XC3" i="43"/>
  <c r="VS3" i="43"/>
  <c r="UQ3" i="43"/>
  <c r="TG3" i="43"/>
  <c r="RZ3" i="43"/>
  <c r="QT3" i="43"/>
  <c r="PN3" i="43"/>
  <c r="OH3" i="43"/>
  <c r="NB3" i="43"/>
  <c r="LP3" i="43"/>
  <c r="JS3" i="43"/>
  <c r="HS3" i="43"/>
  <c r="FQ3" i="43"/>
  <c r="CQ3" i="43"/>
  <c r="AAC3" i="43"/>
  <c r="ZJ3" i="43"/>
  <c r="YC3" i="43"/>
  <c r="VL3" i="43"/>
  <c r="UE3" i="43"/>
  <c r="RS3" i="43"/>
  <c r="QI3" i="43"/>
  <c r="PF3" i="43"/>
  <c r="NW3" i="43"/>
  <c r="MT3" i="43"/>
  <c r="LH3" i="43"/>
  <c r="JG3" i="43"/>
  <c r="HE3" i="43"/>
  <c r="FC3" i="43"/>
  <c r="BY3" i="43"/>
  <c r="BNF3" i="43"/>
  <c r="BMX3" i="43"/>
  <c r="BMP3" i="43"/>
  <c r="BMH3" i="43"/>
  <c r="BLZ3" i="43"/>
  <c r="BLR3" i="43"/>
  <c r="BLJ3" i="43"/>
  <c r="BLB3" i="43"/>
  <c r="BKT3" i="43"/>
  <c r="BKL3" i="43"/>
  <c r="BKD3" i="43"/>
  <c r="BJV3" i="43"/>
  <c r="BJN3" i="43"/>
  <c r="BJF3" i="43"/>
  <c r="BIX3" i="43"/>
  <c r="BIP3" i="43"/>
  <c r="BIH3" i="43"/>
  <c r="BHZ3" i="43"/>
  <c r="BHR3" i="43"/>
  <c r="BHJ3" i="43"/>
  <c r="BHB3" i="43"/>
  <c r="BGT3" i="43"/>
  <c r="BGL3" i="43"/>
  <c r="BGD3" i="43"/>
  <c r="BFV3" i="43"/>
  <c r="BFN3" i="43"/>
  <c r="BFF3" i="43"/>
  <c r="BEX3" i="43"/>
  <c r="BEP3" i="43"/>
  <c r="BEH3" i="43"/>
  <c r="BDZ3" i="43"/>
  <c r="BDR3" i="43"/>
  <c r="BDJ3" i="43"/>
  <c r="BDB3" i="43"/>
  <c r="BCT3" i="43"/>
  <c r="BCL3" i="43"/>
  <c r="BCD3" i="43"/>
  <c r="BBV3" i="43"/>
  <c r="BBN3" i="43"/>
  <c r="BBF3" i="43"/>
  <c r="BAX3" i="43"/>
  <c r="BAP3" i="43"/>
  <c r="BAH3" i="43"/>
  <c r="AZZ3" i="43"/>
  <c r="AZR3" i="43"/>
  <c r="AZJ3" i="43"/>
  <c r="AZB3" i="43"/>
  <c r="AYT3" i="43"/>
  <c r="AYL3" i="43"/>
  <c r="AYD3" i="43"/>
  <c r="AXV3" i="43"/>
  <c r="AXN3" i="43"/>
  <c r="AXF3" i="43"/>
  <c r="AWX3" i="43"/>
  <c r="AWO3" i="43"/>
  <c r="AWF3" i="43"/>
  <c r="AVV3" i="43"/>
  <c r="AVH3" i="43"/>
  <c r="AUV3" i="43"/>
  <c r="AUI3" i="43"/>
  <c r="ATW3" i="43"/>
  <c r="ATJ3" i="43"/>
  <c r="ASV3" i="43"/>
  <c r="ASJ3" i="43"/>
  <c r="ARW3" i="43"/>
  <c r="ARK3" i="43"/>
  <c r="AQX3" i="43"/>
  <c r="AQJ3" i="43"/>
  <c r="APX3" i="43"/>
  <c r="APK3" i="43"/>
  <c r="AOY3" i="43"/>
  <c r="AOL3" i="43"/>
  <c r="ANX3" i="43"/>
  <c r="ANL3" i="43"/>
  <c r="AMY3" i="43"/>
  <c r="AMM3" i="43"/>
  <c r="ALV3" i="43"/>
  <c r="AKY3" i="43"/>
  <c r="AKG3" i="43"/>
  <c r="AJK3" i="43"/>
  <c r="AIS3" i="43"/>
  <c r="AHW3" i="43"/>
  <c r="AHB3" i="43"/>
  <c r="AGH3" i="43"/>
  <c r="AFN3" i="43"/>
  <c r="AET3" i="43"/>
  <c r="ADZ3" i="43"/>
  <c r="ADC3" i="43"/>
  <c r="ACI3" i="43"/>
  <c r="ABO3" i="43"/>
  <c r="AAU3" i="43"/>
  <c r="AAA3" i="43"/>
  <c r="ZB3" i="43"/>
  <c r="XW3" i="43"/>
  <c r="WP3" i="43"/>
  <c r="VK3" i="43"/>
  <c r="UD3" i="43"/>
  <c r="SR3" i="43"/>
  <c r="RO3" i="43"/>
  <c r="QF3" i="43"/>
  <c r="PC3" i="43"/>
  <c r="NT3" i="43"/>
  <c r="MK3" i="43"/>
  <c r="LE3" i="43"/>
  <c r="IY3" i="43"/>
  <c r="HC3" i="43"/>
  <c r="EU3" i="43"/>
  <c r="BI3" i="43"/>
  <c r="BNE3" i="43"/>
  <c r="BMW3" i="43"/>
  <c r="BMO3" i="43"/>
  <c r="BMG3" i="43"/>
  <c r="BLY3" i="43"/>
  <c r="BLQ3" i="43"/>
  <c r="BLI3" i="43"/>
  <c r="BLA3" i="43"/>
  <c r="BKS3" i="43"/>
  <c r="BKK3" i="43"/>
  <c r="BKC3" i="43"/>
  <c r="BJU3" i="43"/>
  <c r="BJM3" i="43"/>
  <c r="BJE3" i="43"/>
  <c r="BIW3" i="43"/>
  <c r="BIO3" i="43"/>
  <c r="BIG3" i="43"/>
  <c r="BHY3" i="43"/>
  <c r="BHQ3" i="43"/>
  <c r="BHI3" i="43"/>
  <c r="BHA3" i="43"/>
  <c r="BGS3" i="43"/>
  <c r="BGK3" i="43"/>
  <c r="BGC3" i="43"/>
  <c r="BFU3" i="43"/>
  <c r="BFM3" i="43"/>
  <c r="BFE3" i="43"/>
  <c r="BEW3" i="43"/>
  <c r="BEO3" i="43"/>
  <c r="BEG3" i="43"/>
  <c r="BDY3" i="43"/>
  <c r="BDQ3" i="43"/>
  <c r="BDI3" i="43"/>
  <c r="BDA3" i="43"/>
  <c r="BCS3" i="43"/>
  <c r="BCK3" i="43"/>
  <c r="BCC3" i="43"/>
  <c r="BBU3" i="43"/>
  <c r="BBM3" i="43"/>
  <c r="BBE3" i="43"/>
  <c r="BAW3" i="43"/>
  <c r="BAO3" i="43"/>
  <c r="BAG3" i="43"/>
  <c r="AZY3" i="43"/>
  <c r="AZQ3" i="43"/>
  <c r="AZI3" i="43"/>
  <c r="AZA3" i="43"/>
  <c r="AYS3" i="43"/>
  <c r="AYK3" i="43"/>
  <c r="AYC3" i="43"/>
  <c r="AXU3" i="43"/>
  <c r="AXM3" i="43"/>
  <c r="AXE3" i="43"/>
  <c r="AWW3" i="43"/>
  <c r="AWN3" i="43"/>
  <c r="AWE3" i="43"/>
  <c r="AVT3" i="43"/>
  <c r="AVG3" i="43"/>
  <c r="AUU3" i="43"/>
  <c r="AUH3" i="43"/>
  <c r="ATT3" i="43"/>
  <c r="ATH3" i="43"/>
  <c r="ASU3" i="43"/>
  <c r="ASI3" i="43"/>
  <c r="ARV3" i="43"/>
  <c r="ARH3" i="43"/>
  <c r="AQV3" i="43"/>
  <c r="AQI3" i="43"/>
  <c r="APW3" i="43"/>
  <c r="APJ3" i="43"/>
  <c r="AOV3" i="43"/>
  <c r="AOJ3" i="43"/>
  <c r="ANW3" i="43"/>
  <c r="ANK3" i="43"/>
  <c r="AMX3" i="43"/>
  <c r="AMJ3" i="43"/>
  <c r="ALS3" i="43"/>
  <c r="AKX3" i="43"/>
  <c r="AKE3" i="43"/>
  <c r="AJJ3" i="43"/>
  <c r="AIM3" i="43"/>
  <c r="AHU3" i="43"/>
  <c r="AGY3" i="43"/>
  <c r="AGG3" i="43"/>
  <c r="AFK3" i="43"/>
  <c r="AEP3" i="43"/>
  <c r="ADV3" i="43"/>
  <c r="ADB3" i="43"/>
  <c r="ACH3" i="43"/>
  <c r="ABN3" i="43"/>
  <c r="AAQ3" i="43"/>
  <c r="ZW3" i="43"/>
  <c r="YY3" i="43"/>
  <c r="XS3" i="43"/>
  <c r="WM3" i="43"/>
  <c r="VC3" i="43"/>
  <c r="TX3" i="43"/>
  <c r="SQ3" i="43"/>
  <c r="RL3" i="43"/>
  <c r="QE3" i="43"/>
  <c r="OU3" i="43"/>
  <c r="NQ3" i="43"/>
  <c r="MI3" i="43"/>
  <c r="KY3" i="43"/>
  <c r="IU3" i="43"/>
  <c r="GM3" i="43"/>
  <c r="EQ3" i="43"/>
  <c r="BA3" i="43"/>
  <c r="AAM3" i="43"/>
  <c r="ZR3" i="43"/>
  <c r="YQ3" i="43"/>
  <c r="XK3" i="43"/>
  <c r="WE3" i="43"/>
  <c r="UY3" i="43"/>
  <c r="TN3" i="43"/>
  <c r="SH3" i="43"/>
  <c r="RB3" i="43"/>
  <c r="PV3" i="43"/>
  <c r="OP3" i="43"/>
  <c r="NG3" i="43"/>
  <c r="MC3" i="43"/>
  <c r="KI3" i="43"/>
  <c r="IK3" i="43"/>
  <c r="GG3" i="43"/>
  <c r="DO3" i="43"/>
  <c r="S3" i="43"/>
  <c r="D1" i="46"/>
  <c r="D2" i="46" s="1"/>
  <c r="E2" i="46" s="1"/>
  <c r="F2" i="46" s="1"/>
  <c r="G2" i="46" s="1"/>
  <c r="H2" i="46" s="1"/>
  <c r="I2" i="46" s="1"/>
  <c r="J2" i="46" s="1"/>
  <c r="K2" i="46" s="1"/>
  <c r="L2" i="46" s="1"/>
  <c r="M2" i="46" s="1"/>
  <c r="N2" i="46" s="1"/>
  <c r="O2" i="46" s="1"/>
  <c r="P2" i="46" s="1"/>
  <c r="Q2" i="46" s="1"/>
  <c r="R2" i="46" s="1"/>
  <c r="S2" i="46" s="1"/>
  <c r="T2" i="46" s="1"/>
  <c r="U2" i="46" s="1"/>
  <c r="V2" i="46" s="1"/>
  <c r="W2" i="46" s="1"/>
  <c r="X2" i="46" s="1"/>
  <c r="Y2" i="46" s="1"/>
  <c r="Z2" i="46" s="1"/>
  <c r="AA2" i="46" s="1"/>
  <c r="AB2" i="46" s="1"/>
  <c r="AC2" i="46" s="1"/>
  <c r="AD2" i="46" s="1"/>
  <c r="AE2" i="46" s="1"/>
  <c r="AF2" i="46" s="1"/>
  <c r="AG2" i="46" s="1"/>
  <c r="AH2" i="46" s="1"/>
  <c r="AI2" i="46" s="1"/>
  <c r="AJ2" i="46" s="1"/>
  <c r="AK2" i="46" s="1"/>
  <c r="AL2" i="46" s="1"/>
  <c r="AM2" i="46" s="1"/>
  <c r="AN2" i="46" s="1"/>
  <c r="AO2" i="46" s="1"/>
  <c r="AP2" i="46" s="1"/>
  <c r="AQ2" i="46" s="1"/>
  <c r="AR2" i="46" s="1"/>
  <c r="AS2" i="46" s="1"/>
  <c r="AT2" i="46" s="1"/>
  <c r="AU2" i="46" s="1"/>
  <c r="AV2" i="46" s="1"/>
  <c r="AW2" i="46" s="1"/>
  <c r="AX2" i="46" s="1"/>
  <c r="AY2" i="46" s="1"/>
  <c r="AZ2" i="46" s="1"/>
  <c r="BA2" i="46" s="1"/>
  <c r="BB2" i="46" s="1"/>
  <c r="BC2" i="46" s="1"/>
  <c r="BD2" i="46" s="1"/>
  <c r="BE2" i="46" s="1"/>
  <c r="BF2" i="46" s="1"/>
  <c r="BG2" i="46" s="1"/>
  <c r="BH2" i="46" s="1"/>
  <c r="BI2" i="46" s="1"/>
  <c r="BJ2" i="46" s="1"/>
  <c r="BK2" i="46" s="1"/>
  <c r="BL2" i="46" s="1"/>
  <c r="BM2" i="46" s="1"/>
  <c r="BN2" i="46" s="1"/>
  <c r="BO2" i="46" s="1"/>
  <c r="BP2" i="46" s="1"/>
  <c r="BQ2" i="46" s="1"/>
  <c r="BR2" i="46" s="1"/>
  <c r="BS2" i="46" s="1"/>
  <c r="BT2" i="46" s="1"/>
  <c r="BU2" i="46" s="1"/>
  <c r="BV2" i="46" s="1"/>
  <c r="BW2" i="46" s="1"/>
  <c r="BX2" i="46" s="1"/>
  <c r="BY2" i="46" s="1"/>
  <c r="BZ2" i="46" s="1"/>
  <c r="CA2" i="46" s="1"/>
  <c r="CB2" i="46" s="1"/>
  <c r="CC2" i="46" s="1"/>
  <c r="CD2" i="46" s="1"/>
  <c r="CE2" i="46" s="1"/>
  <c r="CF2" i="46" s="1"/>
  <c r="CG2" i="46" s="1"/>
  <c r="CH2" i="46" s="1"/>
  <c r="CI2" i="46" s="1"/>
  <c r="CJ2" i="46" s="1"/>
  <c r="CK2" i="46" s="1"/>
  <c r="CL2" i="46" s="1"/>
  <c r="CM2" i="46" s="1"/>
  <c r="CN2" i="46" s="1"/>
  <c r="CO2" i="46" s="1"/>
  <c r="CP2" i="46" s="1"/>
  <c r="CQ2" i="46" s="1"/>
  <c r="CR2" i="46" s="1"/>
  <c r="CS2" i="46" s="1"/>
  <c r="CT2" i="46" s="1"/>
  <c r="CU2" i="46" s="1"/>
  <c r="CV2" i="46" s="1"/>
  <c r="CW2" i="46" s="1"/>
  <c r="CX2" i="46" s="1"/>
  <c r="CY2" i="46" s="1"/>
  <c r="CZ2" i="46" s="1"/>
  <c r="DA2" i="46" s="1"/>
  <c r="DB2" i="46" s="1"/>
  <c r="DC2" i="46" s="1"/>
  <c r="DD2" i="46" s="1"/>
  <c r="DE2" i="46" s="1"/>
  <c r="DF2" i="46" s="1"/>
  <c r="DG2" i="46" s="1"/>
  <c r="DH2" i="46" s="1"/>
  <c r="DI2" i="46" s="1"/>
  <c r="DJ2" i="46" s="1"/>
  <c r="DK2" i="46" s="1"/>
  <c r="DL2" i="46" s="1"/>
  <c r="DM2" i="46" s="1"/>
  <c r="DN2" i="46" s="1"/>
  <c r="DO2" i="46" s="1"/>
  <c r="DP2" i="46" s="1"/>
  <c r="DQ2" i="46" s="1"/>
  <c r="DR2" i="46" s="1"/>
  <c r="DS2" i="46" s="1"/>
  <c r="DT2" i="46" s="1"/>
  <c r="DU2" i="46" s="1"/>
  <c r="DV2" i="46" s="1"/>
  <c r="DW2" i="46" s="1"/>
  <c r="DX2" i="46" s="1"/>
  <c r="DY2" i="46" s="1"/>
  <c r="DZ2" i="46" s="1"/>
  <c r="EA2" i="46" s="1"/>
  <c r="EB2" i="46" s="1"/>
  <c r="EC2" i="46" s="1"/>
  <c r="ED2" i="46" s="1"/>
  <c r="EE2" i="46" s="1"/>
  <c r="EF2" i="46" s="1"/>
  <c r="EG2" i="46" s="1"/>
  <c r="EH2" i="46" s="1"/>
  <c r="EI2" i="46" s="1"/>
  <c r="EJ2" i="46" s="1"/>
  <c r="EK2" i="46" s="1"/>
  <c r="EL2" i="46" s="1"/>
  <c r="EM2" i="46" s="1"/>
  <c r="EN2" i="46" s="1"/>
  <c r="EO2" i="46" s="1"/>
  <c r="EP2" i="46" s="1"/>
  <c r="EQ2" i="46" s="1"/>
  <c r="ER2" i="46" s="1"/>
  <c r="ES2" i="46" s="1"/>
  <c r="ET2" i="46" s="1"/>
  <c r="EU2" i="46" s="1"/>
  <c r="EV2" i="46" s="1"/>
  <c r="EW2" i="46" s="1"/>
  <c r="EX2" i="46" s="1"/>
  <c r="EY2" i="46" s="1"/>
  <c r="EZ2" i="46" s="1"/>
  <c r="FA2" i="46" s="1"/>
  <c r="FB2" i="46" s="1"/>
  <c r="FC2" i="46" s="1"/>
  <c r="FD2" i="46" s="1"/>
  <c r="FE2" i="46" s="1"/>
  <c r="FF2" i="46" s="1"/>
  <c r="FG2" i="46" s="1"/>
  <c r="FH2" i="46" s="1"/>
  <c r="FI2" i="46" s="1"/>
  <c r="FJ2" i="46" s="1"/>
  <c r="FK2" i="46" s="1"/>
  <c r="FL2" i="46" s="1"/>
  <c r="FM2" i="46" s="1"/>
  <c r="FN2" i="46" s="1"/>
  <c r="FO2" i="46" s="1"/>
  <c r="FP2" i="46" s="1"/>
  <c r="FQ2" i="46" s="1"/>
  <c r="FR2" i="46" s="1"/>
  <c r="FS2" i="46" s="1"/>
  <c r="FT2" i="46" s="1"/>
  <c r="FU2" i="46" s="1"/>
  <c r="FV2" i="46" s="1"/>
  <c r="FW2" i="46" s="1"/>
  <c r="FX2" i="46" s="1"/>
  <c r="FY2" i="46" s="1"/>
  <c r="FZ2" i="46" s="1"/>
  <c r="GA2" i="46" s="1"/>
  <c r="GB2" i="46" s="1"/>
  <c r="GC2" i="46" s="1"/>
  <c r="GD2" i="46" s="1"/>
  <c r="GE2" i="46" s="1"/>
  <c r="GF2" i="46" s="1"/>
  <c r="GG2" i="46" s="1"/>
  <c r="GH2" i="46" s="1"/>
  <c r="GI2" i="46" s="1"/>
  <c r="GJ2" i="46" s="1"/>
  <c r="GK2" i="46" s="1"/>
  <c r="GL2" i="46" s="1"/>
  <c r="GM2" i="46" s="1"/>
  <c r="GN2" i="46" s="1"/>
  <c r="GO2" i="46" s="1"/>
  <c r="GP2" i="46" s="1"/>
  <c r="GQ2" i="46" s="1"/>
  <c r="GR2" i="46" s="1"/>
  <c r="GS2" i="46" s="1"/>
  <c r="GT2" i="46" s="1"/>
  <c r="GU2" i="46" s="1"/>
  <c r="GV2" i="46" s="1"/>
  <c r="GW2" i="46" s="1"/>
  <c r="GX2" i="46" s="1"/>
  <c r="GY2" i="46" s="1"/>
  <c r="GZ2" i="46" s="1"/>
  <c r="HA2" i="46" s="1"/>
  <c r="HB2" i="46" s="1"/>
  <c r="HC2" i="46" s="1"/>
  <c r="HD2" i="46" s="1"/>
  <c r="HE2" i="46" s="1"/>
  <c r="HF2" i="46" s="1"/>
  <c r="HG2" i="46" s="1"/>
  <c r="HH2" i="46" s="1"/>
  <c r="HI2" i="46" s="1"/>
  <c r="HJ2" i="46" s="1"/>
  <c r="HK2" i="46" s="1"/>
  <c r="HL2" i="46" s="1"/>
  <c r="HM2" i="46" s="1"/>
  <c r="HN2" i="46" s="1"/>
  <c r="HO2" i="46" s="1"/>
  <c r="HP2" i="46" s="1"/>
  <c r="HQ2" i="46" s="1"/>
  <c r="HR2" i="46" s="1"/>
  <c r="HS2" i="46" s="1"/>
  <c r="HT2" i="46" s="1"/>
  <c r="HU2" i="46" s="1"/>
  <c r="HV2" i="46" s="1"/>
  <c r="HW2" i="46" s="1"/>
  <c r="HX2" i="46" s="1"/>
  <c r="HY2" i="46" s="1"/>
  <c r="HZ2" i="46" s="1"/>
  <c r="IA2" i="46" s="1"/>
  <c r="IB2" i="46" s="1"/>
  <c r="IC2" i="46" s="1"/>
  <c r="ID2" i="46" s="1"/>
  <c r="IE2" i="46" s="1"/>
  <c r="IF2" i="46" s="1"/>
  <c r="IG2" i="46" s="1"/>
  <c r="IH2" i="46" s="1"/>
  <c r="II2" i="46" s="1"/>
  <c r="IJ2" i="46" s="1"/>
  <c r="IK2" i="46" s="1"/>
  <c r="IL2" i="46" s="1"/>
  <c r="IM2" i="46" s="1"/>
  <c r="IN2" i="46" s="1"/>
  <c r="IO2" i="46" s="1"/>
  <c r="IP2" i="46" s="1"/>
  <c r="IQ2" i="46" s="1"/>
  <c r="IR2" i="46" s="1"/>
  <c r="IS2" i="46" s="1"/>
  <c r="IT2" i="46" s="1"/>
  <c r="IU2" i="46" s="1"/>
  <c r="IV2" i="46" s="1"/>
  <c r="IW2" i="46" s="1"/>
  <c r="IX2" i="46" s="1"/>
  <c r="IY2" i="46" s="1"/>
  <c r="IZ2" i="46" s="1"/>
  <c r="JA2" i="46" s="1"/>
  <c r="JB2" i="46" s="1"/>
  <c r="JC2" i="46" s="1"/>
  <c r="JD2" i="46" s="1"/>
  <c r="JE2" i="46" s="1"/>
  <c r="JF2" i="46" s="1"/>
  <c r="JG2" i="46" s="1"/>
  <c r="JH2" i="46" s="1"/>
  <c r="JI2" i="46" s="1"/>
  <c r="JJ2" i="46" s="1"/>
  <c r="JK2" i="46" s="1"/>
  <c r="JL2" i="46" s="1"/>
  <c r="JM2" i="46" s="1"/>
  <c r="JN2" i="46" s="1"/>
  <c r="JO2" i="46" s="1"/>
  <c r="JP2" i="46" s="1"/>
  <c r="JQ2" i="46" s="1"/>
  <c r="JR2" i="46" s="1"/>
  <c r="JS2" i="46" s="1"/>
  <c r="JT2" i="46" s="1"/>
  <c r="JU2" i="46" s="1"/>
  <c r="JV2" i="46" s="1"/>
  <c r="JW2" i="46" s="1"/>
  <c r="JX2" i="46" s="1"/>
  <c r="JY2" i="46" s="1"/>
  <c r="JZ2" i="46" s="1"/>
  <c r="KA2" i="46" s="1"/>
  <c r="KB2" i="46" s="1"/>
  <c r="KC2" i="46" s="1"/>
  <c r="KD2" i="46" s="1"/>
  <c r="KE2" i="46" s="1"/>
  <c r="KF2" i="46" s="1"/>
  <c r="KG2" i="46" s="1"/>
  <c r="KH2" i="46" s="1"/>
  <c r="KI2" i="46" s="1"/>
  <c r="KJ2" i="46" s="1"/>
  <c r="KK2" i="46" s="1"/>
  <c r="KL2" i="46" s="1"/>
  <c r="KM2" i="46" s="1"/>
  <c r="KN2" i="46" s="1"/>
  <c r="KO2" i="46" s="1"/>
  <c r="KP2" i="46" s="1"/>
  <c r="KQ2" i="46" s="1"/>
  <c r="KR2" i="46" s="1"/>
  <c r="KS2" i="46" s="1"/>
  <c r="KT2" i="46" s="1"/>
  <c r="KU2" i="46" s="1"/>
  <c r="KV2" i="46" s="1"/>
  <c r="KW2" i="46" s="1"/>
  <c r="KX2" i="46" s="1"/>
  <c r="KY2" i="46" s="1"/>
  <c r="KZ2" i="46" s="1"/>
  <c r="LA2" i="46" s="1"/>
  <c r="LB2" i="46" s="1"/>
  <c r="LC2" i="46" s="1"/>
  <c r="LD2" i="46" s="1"/>
  <c r="LE2" i="46" s="1"/>
  <c r="LF2" i="46" s="1"/>
  <c r="LG2" i="46" s="1"/>
  <c r="LH2" i="46" s="1"/>
  <c r="LI2" i="46" s="1"/>
  <c r="LJ2" i="46" s="1"/>
  <c r="LK2" i="46" s="1"/>
  <c r="LL2" i="46" s="1"/>
  <c r="LM2" i="46" s="1"/>
  <c r="LN2" i="46" s="1"/>
  <c r="LO2" i="46" s="1"/>
  <c r="LP2" i="46" s="1"/>
  <c r="LQ2" i="46" s="1"/>
  <c r="LR2" i="46" s="1"/>
  <c r="LS2" i="46" s="1"/>
  <c r="LT2" i="46" s="1"/>
  <c r="LU2" i="46" s="1"/>
  <c r="LV2" i="46" s="1"/>
  <c r="LW2" i="46" s="1"/>
  <c r="LX2" i="46" s="1"/>
  <c r="LY2" i="46" s="1"/>
  <c r="LZ2" i="46" s="1"/>
  <c r="MA2" i="46" s="1"/>
  <c r="MB2" i="46" s="1"/>
  <c r="MC2" i="46" s="1"/>
  <c r="MD2" i="46" s="1"/>
  <c r="ME2" i="46" s="1"/>
  <c r="MF2" i="46" s="1"/>
  <c r="MG2" i="46" s="1"/>
  <c r="MH2" i="46" s="1"/>
  <c r="MI2" i="46" s="1"/>
  <c r="MJ2" i="46" s="1"/>
  <c r="MK2" i="46" s="1"/>
  <c r="ML2" i="46" s="1"/>
  <c r="MM2" i="46" s="1"/>
  <c r="MN2" i="46" s="1"/>
  <c r="MO2" i="46" s="1"/>
  <c r="MP2" i="46" s="1"/>
  <c r="MQ2" i="46" s="1"/>
  <c r="MR2" i="46" s="1"/>
  <c r="MS2" i="46" s="1"/>
  <c r="MT2" i="46" s="1"/>
  <c r="MU2" i="46" s="1"/>
  <c r="MV2" i="46" s="1"/>
  <c r="MW2" i="46" s="1"/>
  <c r="MX2" i="46" s="1"/>
  <c r="MY2" i="46" s="1"/>
  <c r="MZ2" i="46" s="1"/>
  <c r="NA2" i="46" s="1"/>
  <c r="NB2" i="46" s="1"/>
  <c r="NC2" i="46" s="1"/>
  <c r="ND2" i="46" s="1"/>
  <c r="NE2" i="46" s="1"/>
  <c r="NF2" i="46" s="1"/>
  <c r="NG2" i="46" s="1"/>
  <c r="NH2" i="46" s="1"/>
  <c r="NI2" i="46" s="1"/>
  <c r="NJ2" i="46" s="1"/>
  <c r="NK2" i="46" s="1"/>
  <c r="NL2" i="46" s="1"/>
  <c r="NM2" i="46" s="1"/>
  <c r="NN2" i="46" s="1"/>
  <c r="NO2" i="46" s="1"/>
  <c r="NP2" i="46" s="1"/>
  <c r="NQ2" i="46" s="1"/>
  <c r="NR2" i="46" s="1"/>
  <c r="NS2" i="46" s="1"/>
  <c r="NT2" i="46" s="1"/>
  <c r="NU2" i="46" s="1"/>
  <c r="NV2" i="46" s="1"/>
  <c r="NW2" i="46" s="1"/>
  <c r="NX2" i="46" s="1"/>
  <c r="NY2" i="46" s="1"/>
  <c r="NZ2" i="46" s="1"/>
  <c r="OA2" i="46" s="1"/>
  <c r="OB2" i="46" s="1"/>
  <c r="OC2" i="46" s="1"/>
  <c r="OD2" i="46" s="1"/>
  <c r="OE2" i="46" s="1"/>
  <c r="OF2" i="46" s="1"/>
  <c r="OG2" i="46" s="1"/>
  <c r="OH2" i="46" s="1"/>
  <c r="OI2" i="46" s="1"/>
  <c r="OJ2" i="46" s="1"/>
  <c r="OK2" i="46" s="1"/>
  <c r="OL2" i="46" s="1"/>
  <c r="OM2" i="46" s="1"/>
  <c r="ON2" i="46" s="1"/>
  <c r="OO2" i="46" s="1"/>
  <c r="OP2" i="46" s="1"/>
  <c r="OQ2" i="46" s="1"/>
  <c r="OR2" i="46" s="1"/>
  <c r="OS2" i="46" s="1"/>
  <c r="OT2" i="46" s="1"/>
  <c r="OU2" i="46" s="1"/>
  <c r="OV2" i="46" s="1"/>
  <c r="OW2" i="46" s="1"/>
  <c r="OX2" i="46" s="1"/>
  <c r="OY2" i="46" s="1"/>
  <c r="OZ2" i="46" s="1"/>
  <c r="PA2" i="46" s="1"/>
  <c r="PB2" i="46" s="1"/>
  <c r="PC2" i="46" s="1"/>
  <c r="PD2" i="46" s="1"/>
  <c r="PE2" i="46" s="1"/>
  <c r="PF2" i="46" s="1"/>
  <c r="PG2" i="46" s="1"/>
  <c r="PH2" i="46" s="1"/>
  <c r="PI2" i="46" s="1"/>
  <c r="PJ2" i="46" s="1"/>
  <c r="PK2" i="46" s="1"/>
  <c r="PL2" i="46" s="1"/>
  <c r="PM2" i="46" s="1"/>
  <c r="PN2" i="46" s="1"/>
  <c r="PO2" i="46" s="1"/>
  <c r="PP2" i="46" s="1"/>
  <c r="PQ2" i="46" s="1"/>
  <c r="PR2" i="46" s="1"/>
  <c r="PS2" i="46" s="1"/>
  <c r="PT2" i="46" s="1"/>
  <c r="PU2" i="46" s="1"/>
  <c r="PV2" i="46" s="1"/>
  <c r="PW2" i="46" s="1"/>
  <c r="PX2" i="46" s="1"/>
  <c r="PY2" i="46" s="1"/>
  <c r="PZ2" i="46" s="1"/>
  <c r="QA2" i="46" s="1"/>
  <c r="QB2" i="46" s="1"/>
  <c r="QC2" i="46" s="1"/>
  <c r="QD2" i="46" s="1"/>
  <c r="QE2" i="46" s="1"/>
  <c r="QF2" i="46" s="1"/>
  <c r="QG2" i="46" s="1"/>
  <c r="QH2" i="46" s="1"/>
  <c r="QI2" i="46" s="1"/>
  <c r="QJ2" i="46" s="1"/>
  <c r="QK2" i="46" s="1"/>
  <c r="QL2" i="46" s="1"/>
  <c r="QM2" i="46" s="1"/>
  <c r="QN2" i="46" s="1"/>
  <c r="QO2" i="46" s="1"/>
  <c r="QP2" i="46" s="1"/>
  <c r="QQ2" i="46" s="1"/>
  <c r="QR2" i="46" s="1"/>
  <c r="QS2" i="46" s="1"/>
  <c r="QT2" i="46" s="1"/>
  <c r="QU2" i="46" s="1"/>
  <c r="QV2" i="46" s="1"/>
  <c r="QW2" i="46" s="1"/>
  <c r="QX2" i="46" s="1"/>
  <c r="QY2" i="46" s="1"/>
  <c r="QZ2" i="46" s="1"/>
  <c r="RA2" i="46" s="1"/>
  <c r="RB2" i="46" s="1"/>
  <c r="RC2" i="46" s="1"/>
  <c r="RD2" i="46" s="1"/>
  <c r="RE2" i="46" s="1"/>
  <c r="RF2" i="46" s="1"/>
  <c r="RG2" i="46" s="1"/>
  <c r="RH2" i="46" s="1"/>
  <c r="RI2" i="46" s="1"/>
  <c r="RJ2" i="46" s="1"/>
  <c r="RK2" i="46" s="1"/>
  <c r="RL2" i="46" s="1"/>
  <c r="RM2" i="46" s="1"/>
  <c r="RN2" i="46" s="1"/>
  <c r="RO2" i="46" s="1"/>
  <c r="RP2" i="46" s="1"/>
  <c r="RQ2" i="46" s="1"/>
  <c r="RR2" i="46" s="1"/>
  <c r="RS2" i="46" s="1"/>
  <c r="RT2" i="46" s="1"/>
  <c r="RU2" i="46" s="1"/>
  <c r="RV2" i="46" s="1"/>
  <c r="RW2" i="46" s="1"/>
  <c r="RX2" i="46" s="1"/>
  <c r="RY2" i="46" s="1"/>
  <c r="RZ2" i="46" s="1"/>
  <c r="SA2" i="46" s="1"/>
  <c r="SB2" i="46" s="1"/>
  <c r="SC2" i="46" s="1"/>
  <c r="SD2" i="46" s="1"/>
  <c r="SE2" i="46" s="1"/>
  <c r="SF2" i="46" s="1"/>
  <c r="SG2" i="46" s="1"/>
  <c r="SH2" i="46" s="1"/>
  <c r="SI2" i="46" s="1"/>
  <c r="SJ2" i="46" s="1"/>
  <c r="SK2" i="46" s="1"/>
  <c r="SL2" i="46" s="1"/>
  <c r="SM2" i="46" s="1"/>
  <c r="SN2" i="46" s="1"/>
  <c r="SO2" i="46" s="1"/>
  <c r="SP2" i="46" s="1"/>
  <c r="SQ2" i="46" s="1"/>
  <c r="SR2" i="46" s="1"/>
  <c r="SS2" i="46" s="1"/>
  <c r="ST2" i="46" s="1"/>
  <c r="SU2" i="46" s="1"/>
  <c r="SV2" i="46" s="1"/>
  <c r="SW2" i="46" s="1"/>
  <c r="SX2" i="46" s="1"/>
  <c r="SY2" i="46" s="1"/>
  <c r="SZ2" i="46" s="1"/>
  <c r="TA2" i="46" s="1"/>
  <c r="TB2" i="46" s="1"/>
  <c r="TC2" i="46" s="1"/>
  <c r="TD2" i="46" s="1"/>
  <c r="TE2" i="46" s="1"/>
  <c r="TF2" i="46" s="1"/>
  <c r="TG2" i="46" s="1"/>
  <c r="TH2" i="46" s="1"/>
  <c r="TI2" i="46" s="1"/>
  <c r="TJ2" i="46" s="1"/>
  <c r="TK2" i="46" s="1"/>
  <c r="TL2" i="46" s="1"/>
  <c r="TM2" i="46" s="1"/>
  <c r="TN2" i="46" s="1"/>
  <c r="TO2" i="46" s="1"/>
  <c r="TP2" i="46" s="1"/>
  <c r="TQ2" i="46" s="1"/>
  <c r="TR2" i="46" s="1"/>
  <c r="TS2" i="46" s="1"/>
  <c r="TT2" i="46" s="1"/>
  <c r="TU2" i="46" s="1"/>
  <c r="TV2" i="46" s="1"/>
  <c r="TW2" i="46" s="1"/>
  <c r="TX2" i="46" s="1"/>
  <c r="TY2" i="46" s="1"/>
  <c r="TZ2" i="46" s="1"/>
  <c r="UA2" i="46" s="1"/>
  <c r="UB2" i="46" s="1"/>
  <c r="UC2" i="46" s="1"/>
  <c r="UD2" i="46" s="1"/>
  <c r="UE2" i="46" s="1"/>
  <c r="UF2" i="46" s="1"/>
  <c r="UG2" i="46" s="1"/>
  <c r="UH2" i="46" s="1"/>
  <c r="UI2" i="46" s="1"/>
  <c r="UJ2" i="46" s="1"/>
  <c r="UK2" i="46" s="1"/>
  <c r="UL2" i="46" s="1"/>
  <c r="UM2" i="46" s="1"/>
  <c r="UN2" i="46" s="1"/>
  <c r="UO2" i="46" s="1"/>
  <c r="UP2" i="46" s="1"/>
  <c r="UQ2" i="46" s="1"/>
  <c r="UR2" i="46" s="1"/>
  <c r="US2" i="46" s="1"/>
  <c r="UT2" i="46" s="1"/>
  <c r="UU2" i="46" s="1"/>
  <c r="UV2" i="46" s="1"/>
  <c r="UW2" i="46" s="1"/>
  <c r="UX2" i="46" s="1"/>
  <c r="UY2" i="46" s="1"/>
  <c r="UZ2" i="46" s="1"/>
  <c r="VA2" i="46" s="1"/>
  <c r="VB2" i="46" s="1"/>
  <c r="VC2" i="46" s="1"/>
  <c r="VD2" i="46" s="1"/>
  <c r="VE2" i="46" s="1"/>
  <c r="VF2" i="46" s="1"/>
  <c r="VG2" i="46" s="1"/>
  <c r="VH2" i="46" s="1"/>
  <c r="VI2" i="46" s="1"/>
  <c r="VJ2" i="46" s="1"/>
  <c r="VK2" i="46" s="1"/>
  <c r="VL2" i="46" s="1"/>
  <c r="VM2" i="46" s="1"/>
  <c r="VN2" i="46" s="1"/>
  <c r="VO2" i="46" s="1"/>
  <c r="VP2" i="46" s="1"/>
  <c r="VQ2" i="46" s="1"/>
  <c r="VR2" i="46" s="1"/>
  <c r="VS2" i="46" s="1"/>
  <c r="VT2" i="46" s="1"/>
  <c r="VU2" i="46" s="1"/>
  <c r="VV2" i="46" s="1"/>
  <c r="VW2" i="46" s="1"/>
  <c r="VX2" i="46" s="1"/>
  <c r="VY2" i="46" s="1"/>
  <c r="VZ2" i="46" s="1"/>
  <c r="WA2" i="46" s="1"/>
  <c r="WB2" i="46" s="1"/>
  <c r="WC2" i="46" s="1"/>
  <c r="WD2" i="46" s="1"/>
  <c r="WE2" i="46" s="1"/>
  <c r="WF2" i="46" s="1"/>
  <c r="WG2" i="46" s="1"/>
  <c r="WH2" i="46" s="1"/>
  <c r="WI2" i="46" s="1"/>
  <c r="WJ2" i="46" s="1"/>
  <c r="WK2" i="46" s="1"/>
  <c r="WL2" i="46" s="1"/>
  <c r="WM2" i="46" s="1"/>
  <c r="WN2" i="46" s="1"/>
  <c r="WO2" i="46" s="1"/>
  <c r="WP2" i="46" s="1"/>
  <c r="WQ2" i="46" s="1"/>
  <c r="WR2" i="46" s="1"/>
  <c r="WS2" i="46" s="1"/>
  <c r="WT2" i="46" s="1"/>
  <c r="WU2" i="46" s="1"/>
  <c r="WV2" i="46" s="1"/>
  <c r="WW2" i="46" s="1"/>
  <c r="WX2" i="46" s="1"/>
  <c r="WY2" i="46" s="1"/>
  <c r="WZ2" i="46" s="1"/>
  <c r="XA2" i="46" s="1"/>
  <c r="XB2" i="46" s="1"/>
  <c r="XC2" i="46" s="1"/>
  <c r="XD2" i="46" s="1"/>
  <c r="XE2" i="46" s="1"/>
  <c r="XF2" i="46" s="1"/>
  <c r="XG2" i="46" s="1"/>
  <c r="XH2" i="46" s="1"/>
  <c r="XI2" i="46" s="1"/>
  <c r="XJ2" i="46" s="1"/>
  <c r="XK2" i="46" s="1"/>
  <c r="XL2" i="46" s="1"/>
  <c r="XM2" i="46" s="1"/>
  <c r="XN2" i="46" s="1"/>
  <c r="XO2" i="46" s="1"/>
  <c r="XP2" i="46" s="1"/>
  <c r="XQ2" i="46" s="1"/>
  <c r="XR2" i="46" s="1"/>
  <c r="XS2" i="46" s="1"/>
  <c r="XT2" i="46" s="1"/>
  <c r="XU2" i="46" s="1"/>
  <c r="XV2" i="46" s="1"/>
  <c r="XW2" i="46" s="1"/>
  <c r="XX2" i="46" s="1"/>
  <c r="XY2" i="46" s="1"/>
  <c r="XZ2" i="46" s="1"/>
  <c r="YA2" i="46" s="1"/>
  <c r="YB2" i="46" s="1"/>
  <c r="YC2" i="46" s="1"/>
  <c r="YD2" i="46" s="1"/>
  <c r="YE2" i="46" s="1"/>
  <c r="YF2" i="46" s="1"/>
  <c r="YG2" i="46" s="1"/>
  <c r="YH2" i="46" s="1"/>
  <c r="YI2" i="46" s="1"/>
  <c r="YJ2" i="46" s="1"/>
  <c r="YK2" i="46" s="1"/>
  <c r="YL2" i="46" s="1"/>
  <c r="YM2" i="46" s="1"/>
  <c r="YN2" i="46" s="1"/>
  <c r="YO2" i="46" s="1"/>
  <c r="YP2" i="46" s="1"/>
  <c r="YQ2" i="46" s="1"/>
  <c r="YR2" i="46" s="1"/>
  <c r="YS2" i="46" s="1"/>
  <c r="YT2" i="46" s="1"/>
  <c r="YU2" i="46" s="1"/>
  <c r="YV2" i="46" s="1"/>
  <c r="YW2" i="46" s="1"/>
  <c r="YX2" i="46" s="1"/>
  <c r="YY2" i="46" s="1"/>
  <c r="YZ2" i="46" s="1"/>
  <c r="ZA2" i="46" s="1"/>
  <c r="ZB2" i="46" s="1"/>
  <c r="ZC2" i="46" s="1"/>
  <c r="ZD2" i="46" s="1"/>
  <c r="ZE2" i="46" s="1"/>
  <c r="ZF2" i="46" s="1"/>
  <c r="ZG2" i="46" s="1"/>
  <c r="ZH2" i="46" s="1"/>
  <c r="ZI2" i="46" s="1"/>
  <c r="ZJ2" i="46" s="1"/>
  <c r="ZK2" i="46" s="1"/>
  <c r="ZL2" i="46" s="1"/>
  <c r="ZM2" i="46" s="1"/>
  <c r="ZN2" i="46" s="1"/>
  <c r="ZO2" i="46" s="1"/>
  <c r="ZP2" i="46" s="1"/>
  <c r="ZQ2" i="46" s="1"/>
  <c r="ZR2" i="46" s="1"/>
  <c r="ZS2" i="46" s="1"/>
  <c r="ZT2" i="46" s="1"/>
  <c r="ZU2" i="46" s="1"/>
  <c r="ZV2" i="46" s="1"/>
  <c r="ZW2" i="46" s="1"/>
  <c r="ZX2" i="46" s="1"/>
  <c r="ZY2" i="46" s="1"/>
  <c r="ZZ2" i="46" s="1"/>
  <c r="AAA2" i="46" s="1"/>
  <c r="AAB2" i="46" s="1"/>
  <c r="AAC2" i="46" s="1"/>
  <c r="AAD2" i="46" s="1"/>
  <c r="AAE2" i="46" s="1"/>
  <c r="AAF2" i="46" s="1"/>
  <c r="AAG2" i="46" s="1"/>
  <c r="AAH2" i="46" s="1"/>
  <c r="AAI2" i="46" s="1"/>
  <c r="AAJ2" i="46" s="1"/>
  <c r="AAK2" i="46" s="1"/>
  <c r="AAL2" i="46" s="1"/>
  <c r="AAM2" i="46" s="1"/>
  <c r="AAN2" i="46" s="1"/>
  <c r="AAO2" i="46" s="1"/>
  <c r="AAP2" i="46" s="1"/>
  <c r="AAQ2" i="46" s="1"/>
  <c r="AAR2" i="46" s="1"/>
  <c r="AAS2" i="46" s="1"/>
  <c r="AAT2" i="46" s="1"/>
  <c r="AAU2" i="46" s="1"/>
  <c r="AAV2" i="46" s="1"/>
  <c r="AAW2" i="46" s="1"/>
  <c r="AAX2" i="46" s="1"/>
  <c r="AAY2" i="46" s="1"/>
  <c r="AAZ2" i="46" s="1"/>
  <c r="ABA2" i="46" s="1"/>
  <c r="ABB2" i="46" s="1"/>
  <c r="ABC2" i="46" s="1"/>
  <c r="ABD2" i="46" s="1"/>
  <c r="ABE2" i="46" s="1"/>
  <c r="ABF2" i="46" s="1"/>
  <c r="ABG2" i="46" s="1"/>
  <c r="ABH2" i="46" s="1"/>
  <c r="ABI2" i="46" s="1"/>
  <c r="ABJ2" i="46" s="1"/>
  <c r="ABK2" i="46" s="1"/>
  <c r="ABL2" i="46" s="1"/>
  <c r="ABM2" i="46" s="1"/>
  <c r="ABN2" i="46" s="1"/>
  <c r="ABO2" i="46" s="1"/>
  <c r="ABP2" i="46" s="1"/>
  <c r="ABQ2" i="46" s="1"/>
  <c r="ABR2" i="46" s="1"/>
  <c r="ABS2" i="46" s="1"/>
  <c r="ABT2" i="46" s="1"/>
  <c r="ABU2" i="46" s="1"/>
  <c r="ABV2" i="46" s="1"/>
  <c r="ABW2" i="46" s="1"/>
  <c r="ABX2" i="46" s="1"/>
  <c r="ABY2" i="46" s="1"/>
  <c r="ABZ2" i="46" s="1"/>
  <c r="ACA2" i="46" s="1"/>
  <c r="ACB2" i="46" s="1"/>
  <c r="ACC2" i="46" s="1"/>
  <c r="ACD2" i="46" s="1"/>
  <c r="ACE2" i="46" s="1"/>
  <c r="ACF2" i="46" s="1"/>
  <c r="ACG2" i="46" s="1"/>
  <c r="ACH2" i="46" s="1"/>
  <c r="ACI2" i="46" s="1"/>
  <c r="ACJ2" i="46" s="1"/>
  <c r="ACK2" i="46" s="1"/>
  <c r="ACL2" i="46" s="1"/>
  <c r="ACM2" i="46" s="1"/>
  <c r="ACN2" i="46" s="1"/>
  <c r="ACO2" i="46" s="1"/>
  <c r="ACP2" i="46" s="1"/>
  <c r="ACQ2" i="46" s="1"/>
  <c r="ACR2" i="46" s="1"/>
  <c r="ACS2" i="46" s="1"/>
  <c r="ACT2" i="46" s="1"/>
  <c r="ACU2" i="46" s="1"/>
  <c r="ACV2" i="46" s="1"/>
  <c r="ACW2" i="46" s="1"/>
  <c r="ACX2" i="46" s="1"/>
  <c r="ACY2" i="46" s="1"/>
  <c r="ACZ2" i="46" s="1"/>
  <c r="ADA2" i="46" s="1"/>
  <c r="ADB2" i="46" s="1"/>
  <c r="ADC2" i="46" s="1"/>
  <c r="ADD2" i="46" s="1"/>
  <c r="ADE2" i="46" s="1"/>
  <c r="ADF2" i="46" s="1"/>
  <c r="ADG2" i="46" s="1"/>
  <c r="ADH2" i="46" s="1"/>
  <c r="ADI2" i="46" s="1"/>
  <c r="ADJ2" i="46" s="1"/>
  <c r="ADK2" i="46" s="1"/>
  <c r="ADL2" i="46" s="1"/>
  <c r="ADM2" i="46" s="1"/>
  <c r="ADN2" i="46" s="1"/>
  <c r="ADO2" i="46" s="1"/>
  <c r="ADP2" i="46" s="1"/>
  <c r="ADQ2" i="46" s="1"/>
  <c r="ADR2" i="46" s="1"/>
  <c r="ADS2" i="46" s="1"/>
  <c r="ADT2" i="46" s="1"/>
  <c r="ADU2" i="46" s="1"/>
  <c r="ADV2" i="46" s="1"/>
  <c r="ADW2" i="46" s="1"/>
  <c r="ADX2" i="46" s="1"/>
  <c r="ADY2" i="46" s="1"/>
  <c r="ADZ2" i="46" s="1"/>
  <c r="AEA2" i="46" s="1"/>
  <c r="AEB2" i="46" s="1"/>
  <c r="AEC2" i="46" s="1"/>
  <c r="AED2" i="46" s="1"/>
  <c r="AEE2" i="46" s="1"/>
  <c r="AEF2" i="46" s="1"/>
  <c r="AEG2" i="46" s="1"/>
  <c r="AEH2" i="46" s="1"/>
  <c r="AEI2" i="46" s="1"/>
  <c r="AEJ2" i="46" s="1"/>
  <c r="AEK2" i="46" s="1"/>
  <c r="AEL2" i="46" s="1"/>
  <c r="AEM2" i="46" s="1"/>
  <c r="AEN2" i="46" s="1"/>
  <c r="AEO2" i="46" s="1"/>
  <c r="AEP2" i="46" s="1"/>
  <c r="AEQ2" i="46" s="1"/>
  <c r="AER2" i="46" s="1"/>
  <c r="AES2" i="46" s="1"/>
  <c r="AET2" i="46" s="1"/>
  <c r="AEU2" i="46" s="1"/>
  <c r="AEV2" i="46" s="1"/>
  <c r="AEW2" i="46" s="1"/>
  <c r="AEX2" i="46" s="1"/>
  <c r="AEY2" i="46" s="1"/>
  <c r="AEZ2" i="46" s="1"/>
  <c r="AFA2" i="46" s="1"/>
  <c r="AFB2" i="46" s="1"/>
  <c r="AFC2" i="46" s="1"/>
  <c r="AFD2" i="46" s="1"/>
  <c r="AFE2" i="46" s="1"/>
  <c r="AFF2" i="46" s="1"/>
  <c r="AFG2" i="46" s="1"/>
  <c r="AFH2" i="46" s="1"/>
  <c r="AFI2" i="46" s="1"/>
  <c r="AFJ2" i="46" s="1"/>
  <c r="AFK2" i="46" s="1"/>
  <c r="AFL2" i="46" s="1"/>
  <c r="AFM2" i="46" s="1"/>
  <c r="AFN2" i="46" s="1"/>
  <c r="AFO2" i="46" s="1"/>
  <c r="AFP2" i="46" s="1"/>
  <c r="AFQ2" i="46" s="1"/>
  <c r="AFR2" i="46" s="1"/>
  <c r="AFS2" i="46" s="1"/>
  <c r="AFT2" i="46" s="1"/>
  <c r="AFU2" i="46" s="1"/>
  <c r="AFV2" i="46" s="1"/>
  <c r="AFW2" i="46" s="1"/>
  <c r="AFX2" i="46" s="1"/>
  <c r="AFY2" i="46" s="1"/>
  <c r="AFZ2" i="46" s="1"/>
  <c r="AGA2" i="46" s="1"/>
  <c r="AGB2" i="46" s="1"/>
  <c r="AGC2" i="46" s="1"/>
  <c r="AGD2" i="46" s="1"/>
  <c r="AGE2" i="46" s="1"/>
  <c r="AGF2" i="46" s="1"/>
  <c r="AGG2" i="46" s="1"/>
  <c r="AGH2" i="46" s="1"/>
  <c r="AGI2" i="46" s="1"/>
  <c r="AGJ2" i="46" s="1"/>
  <c r="AGK2" i="46" s="1"/>
  <c r="AGL2" i="46" s="1"/>
  <c r="AGM2" i="46" s="1"/>
  <c r="AGN2" i="46" s="1"/>
  <c r="AGO2" i="46" s="1"/>
  <c r="AGP2" i="46" s="1"/>
  <c r="AGQ2" i="46" s="1"/>
  <c r="AGR2" i="46" s="1"/>
  <c r="AGS2" i="46" s="1"/>
  <c r="AGT2" i="46" s="1"/>
  <c r="AGU2" i="46" s="1"/>
  <c r="AGV2" i="46" s="1"/>
  <c r="AGW2" i="46" s="1"/>
  <c r="AGX2" i="46" s="1"/>
  <c r="AGY2" i="46" s="1"/>
  <c r="AGZ2" i="46" s="1"/>
  <c r="AHA2" i="46" s="1"/>
  <c r="AHB2" i="46" s="1"/>
  <c r="AHC2" i="46" s="1"/>
  <c r="AHD2" i="46" s="1"/>
  <c r="AHE2" i="46" s="1"/>
  <c r="AHF2" i="46" s="1"/>
  <c r="AHG2" i="46" s="1"/>
  <c r="AHH2" i="46" s="1"/>
  <c r="AHI2" i="46" s="1"/>
  <c r="AHJ2" i="46" s="1"/>
  <c r="AHK2" i="46" s="1"/>
  <c r="AHL2" i="46" s="1"/>
  <c r="AHM2" i="46" s="1"/>
  <c r="AHN2" i="46" s="1"/>
  <c r="AHO2" i="46" s="1"/>
  <c r="AHP2" i="46" s="1"/>
  <c r="AHQ2" i="46" s="1"/>
  <c r="AHR2" i="46" s="1"/>
  <c r="AHS2" i="46" s="1"/>
  <c r="AHT2" i="46" s="1"/>
  <c r="AHU2" i="46" s="1"/>
  <c r="AHV2" i="46" s="1"/>
  <c r="AHW2" i="46" s="1"/>
  <c r="AHX2" i="46" s="1"/>
  <c r="AHY2" i="46" s="1"/>
  <c r="AHZ2" i="46" s="1"/>
  <c r="AIA2" i="46" s="1"/>
  <c r="AIB2" i="46" s="1"/>
  <c r="AIC2" i="46" s="1"/>
  <c r="AID2" i="46" s="1"/>
  <c r="AIE2" i="46" s="1"/>
  <c r="AIF2" i="46" s="1"/>
  <c r="AIG2" i="46" s="1"/>
  <c r="AIH2" i="46" s="1"/>
  <c r="AII2" i="46" s="1"/>
  <c r="AIJ2" i="46" s="1"/>
  <c r="AIK2" i="46" s="1"/>
  <c r="AIL2" i="46" s="1"/>
  <c r="AIM2" i="46" s="1"/>
  <c r="AIN2" i="46" s="1"/>
  <c r="AIO2" i="46" s="1"/>
  <c r="AIP2" i="46" s="1"/>
  <c r="AIQ2" i="46" s="1"/>
  <c r="AIR2" i="46" s="1"/>
  <c r="AIS2" i="46" s="1"/>
  <c r="AIT2" i="46" s="1"/>
  <c r="AIU2" i="46" s="1"/>
  <c r="AIV2" i="46" s="1"/>
  <c r="AIW2" i="46" s="1"/>
  <c r="AIX2" i="46" s="1"/>
  <c r="AIY2" i="46" s="1"/>
  <c r="AIZ2" i="46" s="1"/>
  <c r="AJA2" i="46" s="1"/>
  <c r="AJB2" i="46" s="1"/>
  <c r="AJC2" i="46" s="1"/>
  <c r="AJD2" i="46" s="1"/>
  <c r="AJE2" i="46" s="1"/>
  <c r="AJF2" i="46" s="1"/>
  <c r="AJG2" i="46" s="1"/>
  <c r="AJH2" i="46" s="1"/>
  <c r="AJI2" i="46" s="1"/>
  <c r="AJJ2" i="46" s="1"/>
  <c r="AJK2" i="46" s="1"/>
  <c r="AJL2" i="46" s="1"/>
  <c r="AJM2" i="46" s="1"/>
  <c r="AJN2" i="46" s="1"/>
  <c r="AJO2" i="46" s="1"/>
  <c r="AJP2" i="46" s="1"/>
  <c r="AJQ2" i="46" s="1"/>
  <c r="AJR2" i="46" s="1"/>
  <c r="AJS2" i="46" s="1"/>
  <c r="AJT2" i="46" s="1"/>
  <c r="AJU2" i="46" s="1"/>
  <c r="AJV2" i="46" s="1"/>
  <c r="AJW2" i="46" s="1"/>
  <c r="AJX2" i="46" s="1"/>
  <c r="AJY2" i="46" s="1"/>
  <c r="AJZ2" i="46" s="1"/>
  <c r="AKA2" i="46" s="1"/>
  <c r="AKB2" i="46" s="1"/>
  <c r="AKC2" i="46" s="1"/>
  <c r="AKD2" i="46" s="1"/>
  <c r="AKE2" i="46" s="1"/>
  <c r="AKF2" i="46" s="1"/>
  <c r="AKG2" i="46" s="1"/>
  <c r="AKH2" i="46" s="1"/>
  <c r="AKI2" i="46" s="1"/>
  <c r="AKJ2" i="46" s="1"/>
  <c r="AKK2" i="46" s="1"/>
  <c r="AKL2" i="46" s="1"/>
  <c r="AKM2" i="46" s="1"/>
  <c r="AKN2" i="46" s="1"/>
  <c r="AKO2" i="46" s="1"/>
  <c r="AKP2" i="46" s="1"/>
  <c r="AKQ2" i="46" s="1"/>
  <c r="AKR2" i="46" s="1"/>
  <c r="AKS2" i="46" s="1"/>
  <c r="AKT2" i="46" s="1"/>
  <c r="AKU2" i="46" s="1"/>
  <c r="AKV2" i="46" s="1"/>
  <c r="AKW2" i="46" s="1"/>
  <c r="AKX2" i="46" s="1"/>
  <c r="AKY2" i="46" s="1"/>
  <c r="AKZ2" i="46" s="1"/>
  <c r="ALA2" i="46" s="1"/>
  <c r="ALB2" i="46" s="1"/>
  <c r="ALC2" i="46" s="1"/>
  <c r="ALD2" i="46" s="1"/>
  <c r="ALE2" i="46" s="1"/>
  <c r="ALF2" i="46" s="1"/>
  <c r="ALG2" i="46" s="1"/>
  <c r="ALH2" i="46" s="1"/>
  <c r="ALI2" i="46" s="1"/>
  <c r="ALJ2" i="46" s="1"/>
  <c r="ALK2" i="46" s="1"/>
  <c r="ALL2" i="46" s="1"/>
  <c r="ALM2" i="46" s="1"/>
  <c r="ALN2" i="46" s="1"/>
  <c r="ALO2" i="46" s="1"/>
  <c r="ALP2" i="46" s="1"/>
  <c r="ALQ2" i="46" s="1"/>
  <c r="ALR2" i="46" s="1"/>
  <c r="ALS2" i="46" s="1"/>
  <c r="ALT2" i="46" s="1"/>
  <c r="ALU2" i="46" s="1"/>
  <c r="ALV2" i="46" s="1"/>
  <c r="ALW2" i="46" s="1"/>
  <c r="ALX2" i="46" s="1"/>
  <c r="ALY2" i="46" s="1"/>
  <c r="ALZ2" i="46" s="1"/>
  <c r="AMA2" i="46" s="1"/>
  <c r="AMB2" i="46" s="1"/>
  <c r="AMC2" i="46" s="1"/>
  <c r="AMD2" i="46" s="1"/>
  <c r="AME2" i="46" s="1"/>
  <c r="AMF2" i="46" s="1"/>
  <c r="AMG2" i="46" s="1"/>
  <c r="AMH2" i="46" s="1"/>
  <c r="AMI2" i="46" s="1"/>
  <c r="AMJ2" i="46" s="1"/>
  <c r="AMK2" i="46" s="1"/>
  <c r="AML2" i="46" s="1"/>
  <c r="AMM2" i="46" s="1"/>
  <c r="AMN2" i="46" s="1"/>
  <c r="AMO2" i="46" s="1"/>
  <c r="AMP2" i="46" s="1"/>
  <c r="AMQ2" i="46" s="1"/>
  <c r="AMR2" i="46" s="1"/>
  <c r="AMS2" i="46" s="1"/>
  <c r="AMT2" i="46" s="1"/>
  <c r="AMU2" i="46" s="1"/>
  <c r="AMV2" i="46" s="1"/>
  <c r="AMW2" i="46" s="1"/>
  <c r="AMX2" i="46" s="1"/>
  <c r="AMY2" i="46" s="1"/>
  <c r="AMZ2" i="46" s="1"/>
  <c r="ANA2" i="46" s="1"/>
  <c r="ANB2" i="46" s="1"/>
  <c r="ANC2" i="46" s="1"/>
  <c r="AND2" i="46" s="1"/>
  <c r="ANE2" i="46" s="1"/>
  <c r="ANF2" i="46" s="1"/>
  <c r="ANG2" i="46" s="1"/>
  <c r="ANH2" i="46" s="1"/>
  <c r="ANI2" i="46" s="1"/>
  <c r="ANJ2" i="46" s="1"/>
  <c r="ANK2" i="46" s="1"/>
  <c r="ANL2" i="46" s="1"/>
  <c r="ANM2" i="46" s="1"/>
  <c r="ANN2" i="46" s="1"/>
  <c r="ANO2" i="46" s="1"/>
  <c r="ANP2" i="46" s="1"/>
  <c r="ANQ2" i="46" s="1"/>
  <c r="ANR2" i="46" s="1"/>
  <c r="ANS2" i="46" s="1"/>
  <c r="ANT2" i="46" s="1"/>
  <c r="ANU2" i="46" s="1"/>
  <c r="ANV2" i="46" s="1"/>
  <c r="ANW2" i="46" s="1"/>
  <c r="ANX2" i="46" s="1"/>
  <c r="ANY2" i="46" s="1"/>
  <c r="ANZ2" i="46" s="1"/>
  <c r="AOA2" i="46" s="1"/>
  <c r="AOB2" i="46" s="1"/>
  <c r="AOC2" i="46" s="1"/>
  <c r="AOD2" i="46" s="1"/>
  <c r="AOE2" i="46" s="1"/>
  <c r="AOF2" i="46" s="1"/>
  <c r="AOG2" i="46" s="1"/>
  <c r="AOH2" i="46" s="1"/>
  <c r="AOI2" i="46" s="1"/>
  <c r="AOJ2" i="46" s="1"/>
  <c r="AOK2" i="46" s="1"/>
  <c r="AOL2" i="46" s="1"/>
  <c r="AOM2" i="46" s="1"/>
  <c r="AON2" i="46" s="1"/>
  <c r="AOO2" i="46" s="1"/>
  <c r="AOP2" i="46" s="1"/>
  <c r="AOQ2" i="46" s="1"/>
  <c r="AOR2" i="46" s="1"/>
  <c r="AOS2" i="46" s="1"/>
  <c r="AOT2" i="46" s="1"/>
  <c r="AOU2" i="46" s="1"/>
  <c r="AOV2" i="46" s="1"/>
  <c r="AOW2" i="46" s="1"/>
  <c r="AOX2" i="46" s="1"/>
  <c r="AOY2" i="46" s="1"/>
  <c r="AOZ2" i="46" s="1"/>
  <c r="APA2" i="46" s="1"/>
  <c r="APB2" i="46" s="1"/>
  <c r="APC2" i="46" s="1"/>
  <c r="APD2" i="46" s="1"/>
  <c r="APE2" i="46" s="1"/>
  <c r="APF2" i="46" s="1"/>
  <c r="APG2" i="46" s="1"/>
  <c r="APH2" i="46" s="1"/>
  <c r="API2" i="46" s="1"/>
  <c r="APJ2" i="46" s="1"/>
  <c r="APK2" i="46" s="1"/>
  <c r="APL2" i="46" s="1"/>
  <c r="APM2" i="46" s="1"/>
  <c r="APN2" i="46" s="1"/>
  <c r="APO2" i="46" s="1"/>
  <c r="APP2" i="46" s="1"/>
  <c r="APQ2" i="46" s="1"/>
  <c r="APR2" i="46" s="1"/>
  <c r="APS2" i="46" s="1"/>
  <c r="APT2" i="46" s="1"/>
  <c r="APU2" i="46" s="1"/>
  <c r="APV2" i="46" s="1"/>
  <c r="APW2" i="46" s="1"/>
  <c r="APX2" i="46" s="1"/>
  <c r="APY2" i="46" s="1"/>
  <c r="APZ2" i="46" s="1"/>
  <c r="AQA2" i="46" s="1"/>
  <c r="AQB2" i="46" s="1"/>
  <c r="AQC2" i="46" s="1"/>
  <c r="AQD2" i="46" s="1"/>
  <c r="AQE2" i="46" s="1"/>
  <c r="AQF2" i="46" s="1"/>
  <c r="AQG2" i="46" s="1"/>
  <c r="AQH2" i="46" s="1"/>
  <c r="AQI2" i="46" s="1"/>
  <c r="AQJ2" i="46" s="1"/>
  <c r="AQK2" i="46" s="1"/>
  <c r="AQL2" i="46" s="1"/>
  <c r="AQM2" i="46" s="1"/>
  <c r="AQN2" i="46" s="1"/>
  <c r="AQO2" i="46" s="1"/>
  <c r="AQP2" i="46" s="1"/>
  <c r="AQQ2" i="46" s="1"/>
  <c r="AQR2" i="46" s="1"/>
  <c r="AQS2" i="46" s="1"/>
  <c r="AQT2" i="46" s="1"/>
  <c r="AQU2" i="46" s="1"/>
  <c r="AQV2" i="46" s="1"/>
  <c r="AQW2" i="46" s="1"/>
  <c r="AQX2" i="46" s="1"/>
  <c r="AQY2" i="46" s="1"/>
  <c r="AQZ2" i="46" s="1"/>
  <c r="ARA2" i="46" s="1"/>
  <c r="ARB2" i="46" s="1"/>
  <c r="ARC2" i="46" s="1"/>
  <c r="ARD2" i="46" s="1"/>
  <c r="ARE2" i="46" s="1"/>
  <c r="ARF2" i="46" s="1"/>
  <c r="ARG2" i="46" s="1"/>
  <c r="ARH2" i="46" s="1"/>
  <c r="ARI2" i="46" s="1"/>
  <c r="ARJ2" i="46" s="1"/>
  <c r="ARK2" i="46" s="1"/>
  <c r="ARL2" i="46" s="1"/>
  <c r="ARM2" i="46" s="1"/>
  <c r="ARN2" i="46" s="1"/>
  <c r="ARO2" i="46" s="1"/>
  <c r="ARP2" i="46" s="1"/>
  <c r="ARQ2" i="46" s="1"/>
  <c r="ARR2" i="46" s="1"/>
  <c r="ARS2" i="46" s="1"/>
  <c r="ART2" i="46" s="1"/>
  <c r="ARU2" i="46" s="1"/>
  <c r="ARV2" i="46" s="1"/>
  <c r="ARW2" i="46" s="1"/>
  <c r="ARX2" i="46" s="1"/>
  <c r="ARY2" i="46" s="1"/>
  <c r="ARZ2" i="46" s="1"/>
  <c r="ASA2" i="46" s="1"/>
  <c r="ASB2" i="46" s="1"/>
  <c r="ASC2" i="46" s="1"/>
  <c r="ASD2" i="46" s="1"/>
  <c r="ASE2" i="46" s="1"/>
  <c r="ASF2" i="46" s="1"/>
  <c r="ASG2" i="46" s="1"/>
  <c r="ASH2" i="46" s="1"/>
  <c r="ASI2" i="46" s="1"/>
  <c r="ASJ2" i="46" s="1"/>
  <c r="ASK2" i="46" s="1"/>
  <c r="ASL2" i="46" s="1"/>
  <c r="ASM2" i="46" s="1"/>
  <c r="ASN2" i="46" s="1"/>
  <c r="ASO2" i="46" s="1"/>
  <c r="ASP2" i="46" s="1"/>
  <c r="ASQ2" i="46" s="1"/>
  <c r="ASR2" i="46" s="1"/>
  <c r="ASS2" i="46" s="1"/>
  <c r="AST2" i="46" s="1"/>
  <c r="ASU2" i="46" s="1"/>
  <c r="ASV2" i="46" s="1"/>
  <c r="ASW2" i="46" s="1"/>
  <c r="ASX2" i="46" s="1"/>
  <c r="ASY2" i="46" s="1"/>
  <c r="ASZ2" i="46" s="1"/>
  <c r="ATA2" i="46" s="1"/>
  <c r="ATB2" i="46" s="1"/>
  <c r="ATC2" i="46" s="1"/>
  <c r="ATD2" i="46" s="1"/>
  <c r="ATE2" i="46" s="1"/>
  <c r="ATF2" i="46" s="1"/>
  <c r="ATG2" i="46" s="1"/>
  <c r="ATH2" i="46" s="1"/>
  <c r="ATI2" i="46" s="1"/>
  <c r="ATJ2" i="46" s="1"/>
  <c r="ATK2" i="46" s="1"/>
  <c r="ATL2" i="46" s="1"/>
  <c r="ATM2" i="46" s="1"/>
  <c r="ATN2" i="46" s="1"/>
  <c r="ATO2" i="46" s="1"/>
  <c r="ATP2" i="46" s="1"/>
  <c r="ATQ2" i="46" s="1"/>
  <c r="ATR2" i="46" s="1"/>
  <c r="ATS2" i="46" s="1"/>
  <c r="ATT2" i="46" s="1"/>
  <c r="ATU2" i="46" s="1"/>
  <c r="ATV2" i="46" s="1"/>
  <c r="ATW2" i="46" s="1"/>
  <c r="ATX2" i="46" s="1"/>
  <c r="ATY2" i="46" s="1"/>
  <c r="ATZ2" i="46" s="1"/>
  <c r="AUA2" i="46" s="1"/>
  <c r="AUB2" i="46" s="1"/>
  <c r="AUC2" i="46" s="1"/>
  <c r="AUD2" i="46" s="1"/>
  <c r="AUE2" i="46" s="1"/>
  <c r="AUF2" i="46" s="1"/>
  <c r="AUG2" i="46" s="1"/>
  <c r="AUH2" i="46" s="1"/>
  <c r="AUI2" i="46" s="1"/>
  <c r="AUJ2" i="46" s="1"/>
  <c r="AUK2" i="46" s="1"/>
  <c r="AUL2" i="46" s="1"/>
  <c r="AUM2" i="46" s="1"/>
  <c r="AUN2" i="46" s="1"/>
  <c r="AUO2" i="46" s="1"/>
  <c r="AUP2" i="46" s="1"/>
  <c r="AUQ2" i="46" s="1"/>
  <c r="AUR2" i="46" s="1"/>
  <c r="AUS2" i="46" s="1"/>
  <c r="AUT2" i="46" s="1"/>
  <c r="AUU2" i="46" s="1"/>
  <c r="AUV2" i="46" s="1"/>
  <c r="AUW2" i="46" s="1"/>
  <c r="AUX2" i="46" s="1"/>
  <c r="AUY2" i="46" s="1"/>
  <c r="AUZ2" i="46" s="1"/>
  <c r="AVA2" i="46" s="1"/>
  <c r="AVB2" i="46" s="1"/>
  <c r="AVC2" i="46" s="1"/>
  <c r="AVD2" i="46" s="1"/>
  <c r="AVE2" i="46" s="1"/>
  <c r="AVF2" i="46" s="1"/>
  <c r="AVG2" i="46" s="1"/>
  <c r="AVH2" i="46" s="1"/>
  <c r="AVI2" i="46" s="1"/>
  <c r="AVJ2" i="46" s="1"/>
  <c r="AVK2" i="46" s="1"/>
  <c r="AVL2" i="46" s="1"/>
  <c r="AVM2" i="46" s="1"/>
  <c r="AVN2" i="46" s="1"/>
  <c r="AVO2" i="46" s="1"/>
  <c r="AVP2" i="46" s="1"/>
  <c r="AVQ2" i="46" s="1"/>
  <c r="AVR2" i="46" s="1"/>
  <c r="AVS2" i="46" s="1"/>
  <c r="AVT2" i="46" s="1"/>
  <c r="AVU2" i="46" s="1"/>
  <c r="AVV2" i="46" s="1"/>
  <c r="AVW2" i="46" s="1"/>
  <c r="AVX2" i="46" s="1"/>
  <c r="AVY2" i="46" s="1"/>
  <c r="AVZ2" i="46" s="1"/>
  <c r="AWA2" i="46" s="1"/>
  <c r="AWB2" i="46" s="1"/>
  <c r="AWC2" i="46" s="1"/>
  <c r="AWD2" i="46" s="1"/>
  <c r="AWE2" i="46" s="1"/>
  <c r="AWF2" i="46" s="1"/>
  <c r="AWG2" i="46" s="1"/>
  <c r="AWH2" i="46" s="1"/>
  <c r="AWI2" i="46" s="1"/>
  <c r="AWJ2" i="46" s="1"/>
  <c r="AWK2" i="46" s="1"/>
  <c r="AWL2" i="46" s="1"/>
  <c r="AWM2" i="46" s="1"/>
  <c r="AWN2" i="46" s="1"/>
  <c r="AWO2" i="46" s="1"/>
  <c r="AWP2" i="46" s="1"/>
  <c r="AWQ2" i="46" s="1"/>
  <c r="AWR2" i="46" s="1"/>
  <c r="AWS2" i="46" s="1"/>
  <c r="AWT2" i="46" s="1"/>
  <c r="AWU2" i="46" s="1"/>
  <c r="AWV2" i="46" s="1"/>
  <c r="AWW2" i="46" s="1"/>
  <c r="AWX2" i="46" s="1"/>
  <c r="AWY2" i="46" s="1"/>
  <c r="AWZ2" i="46" s="1"/>
  <c r="AXA2" i="46" s="1"/>
  <c r="AXB2" i="46" s="1"/>
  <c r="AXC2" i="46" s="1"/>
  <c r="AXD2" i="46" s="1"/>
  <c r="AXE2" i="46" s="1"/>
  <c r="AXF2" i="46" s="1"/>
  <c r="AXG2" i="46" s="1"/>
  <c r="AXH2" i="46" s="1"/>
  <c r="AXI2" i="46" s="1"/>
  <c r="AXJ2" i="46" s="1"/>
  <c r="AXK2" i="46" s="1"/>
  <c r="AXL2" i="46" s="1"/>
  <c r="AXM2" i="46" s="1"/>
  <c r="AXN2" i="46" s="1"/>
  <c r="AXO2" i="46" s="1"/>
  <c r="AXP2" i="46" s="1"/>
  <c r="AXQ2" i="46" s="1"/>
  <c r="AXR2" i="46" s="1"/>
  <c r="AXS2" i="46" s="1"/>
  <c r="AXT2" i="46" s="1"/>
  <c r="AXU2" i="46" s="1"/>
  <c r="AXV2" i="46" s="1"/>
  <c r="AXW2" i="46" s="1"/>
  <c r="AXX2" i="46" s="1"/>
  <c r="AXY2" i="46" s="1"/>
  <c r="AXZ2" i="46" s="1"/>
  <c r="AYA2" i="46" s="1"/>
  <c r="AYB2" i="46" s="1"/>
  <c r="AYC2" i="46" s="1"/>
  <c r="AYD2" i="46" s="1"/>
  <c r="AYE2" i="46" s="1"/>
  <c r="AYF2" i="46" s="1"/>
  <c r="AYG2" i="46" s="1"/>
  <c r="AYH2" i="46" s="1"/>
  <c r="AYI2" i="46" s="1"/>
  <c r="AYJ2" i="46" s="1"/>
  <c r="AYK2" i="46" s="1"/>
  <c r="AYL2" i="46" s="1"/>
  <c r="AYM2" i="46" s="1"/>
  <c r="AYN2" i="46" s="1"/>
  <c r="AYO2" i="46" s="1"/>
  <c r="AYP2" i="46" s="1"/>
  <c r="AYQ2" i="46" s="1"/>
  <c r="AYR2" i="46" s="1"/>
  <c r="AYS2" i="46" s="1"/>
  <c r="AYT2" i="46" s="1"/>
  <c r="AYU2" i="46" s="1"/>
  <c r="AYV2" i="46" s="1"/>
  <c r="AYW2" i="46" s="1"/>
  <c r="AYX2" i="46" s="1"/>
  <c r="AYY2" i="46" s="1"/>
  <c r="AYZ2" i="46" s="1"/>
  <c r="AZA2" i="46" s="1"/>
  <c r="AZB2" i="46" s="1"/>
  <c r="AZC2" i="46" s="1"/>
  <c r="AZD2" i="46" s="1"/>
  <c r="AZE2" i="46" s="1"/>
  <c r="AZF2" i="46" s="1"/>
  <c r="AZG2" i="46" s="1"/>
  <c r="AZH2" i="46" s="1"/>
  <c r="AZI2" i="46" s="1"/>
  <c r="AZJ2" i="46" s="1"/>
  <c r="AZK2" i="46" s="1"/>
  <c r="AZL2" i="46" s="1"/>
  <c r="AZM2" i="46" s="1"/>
  <c r="AZN2" i="46" s="1"/>
  <c r="AZO2" i="46" s="1"/>
  <c r="AZP2" i="46" s="1"/>
  <c r="AZQ2" i="46" s="1"/>
  <c r="AZR2" i="46" s="1"/>
  <c r="AZS2" i="46" s="1"/>
  <c r="AZT2" i="46" s="1"/>
  <c r="AZU2" i="46" s="1"/>
  <c r="AZV2" i="46" s="1"/>
  <c r="AZW2" i="46" s="1"/>
  <c r="AZX2" i="46" s="1"/>
  <c r="AZY2" i="46" s="1"/>
  <c r="AZZ2" i="46" s="1"/>
  <c r="BAA2" i="46" s="1"/>
  <c r="BAB2" i="46" s="1"/>
  <c r="BAC2" i="46" s="1"/>
  <c r="BAD2" i="46" s="1"/>
  <c r="BAE2" i="46" s="1"/>
  <c r="BAF2" i="46" s="1"/>
  <c r="BAG2" i="46" s="1"/>
  <c r="BAH2" i="46" s="1"/>
  <c r="BAI2" i="46" s="1"/>
  <c r="BAJ2" i="46" s="1"/>
  <c r="BAK2" i="46" s="1"/>
  <c r="BAL2" i="46" s="1"/>
  <c r="BAM2" i="46" s="1"/>
  <c r="BAN2" i="46" s="1"/>
  <c r="BAO2" i="46" s="1"/>
  <c r="BAP2" i="46" s="1"/>
  <c r="BAQ2" i="46" s="1"/>
  <c r="BAR2" i="46" s="1"/>
  <c r="BAS2" i="46" s="1"/>
  <c r="BAT2" i="46" s="1"/>
  <c r="BAU2" i="46" s="1"/>
  <c r="BAV2" i="46" s="1"/>
  <c r="BAW2" i="46" s="1"/>
  <c r="BAX2" i="46" s="1"/>
  <c r="BAY2" i="46" s="1"/>
  <c r="BAZ2" i="46" s="1"/>
  <c r="BBA2" i="46" s="1"/>
  <c r="BBB2" i="46" s="1"/>
  <c r="BBC2" i="46" s="1"/>
  <c r="BBD2" i="46" s="1"/>
  <c r="BBE2" i="46" s="1"/>
  <c r="BBF2" i="46" s="1"/>
  <c r="BBG2" i="46" s="1"/>
  <c r="BBH2" i="46" s="1"/>
  <c r="BBI2" i="46" s="1"/>
  <c r="BBJ2" i="46" s="1"/>
  <c r="BBK2" i="46" s="1"/>
  <c r="BBL2" i="46" s="1"/>
  <c r="BBM2" i="46" s="1"/>
  <c r="BBN2" i="46" s="1"/>
  <c r="BBO2" i="46" s="1"/>
  <c r="BBP2" i="46" s="1"/>
  <c r="BBQ2" i="46" s="1"/>
  <c r="BBR2" i="46" s="1"/>
  <c r="BBS2" i="46" s="1"/>
  <c r="BBT2" i="46" s="1"/>
  <c r="BBU2" i="46" s="1"/>
  <c r="BBV2" i="46" s="1"/>
  <c r="BBW2" i="46" s="1"/>
  <c r="BBX2" i="46" s="1"/>
  <c r="BBY2" i="46" s="1"/>
  <c r="BBZ2" i="46" s="1"/>
  <c r="BCA2" i="46" s="1"/>
  <c r="BCB2" i="46" s="1"/>
  <c r="BCC2" i="46" s="1"/>
  <c r="BCD2" i="46" s="1"/>
  <c r="BCE2" i="46" s="1"/>
  <c r="BCF2" i="46" s="1"/>
  <c r="BCG2" i="46" s="1"/>
  <c r="BCH2" i="46" s="1"/>
  <c r="BCI2" i="46" s="1"/>
  <c r="BCJ2" i="46" s="1"/>
  <c r="BCK2" i="46" s="1"/>
  <c r="BCL2" i="46" s="1"/>
  <c r="BCM2" i="46" s="1"/>
  <c r="BCN2" i="46" s="1"/>
  <c r="BCO2" i="46" s="1"/>
  <c r="BCP2" i="46" s="1"/>
  <c r="BCQ2" i="46" s="1"/>
  <c r="BCR2" i="46" s="1"/>
  <c r="BCS2" i="46" s="1"/>
  <c r="BCT2" i="46" s="1"/>
  <c r="BCU2" i="46" s="1"/>
  <c r="BCV2" i="46" s="1"/>
  <c r="BCW2" i="46" s="1"/>
  <c r="BCX2" i="46" s="1"/>
  <c r="BCY2" i="46" s="1"/>
  <c r="BCZ2" i="46" s="1"/>
  <c r="BDA2" i="46" s="1"/>
  <c r="BDB2" i="46" s="1"/>
  <c r="BDC2" i="46" s="1"/>
  <c r="BDD2" i="46" s="1"/>
  <c r="BDE2" i="46" s="1"/>
  <c r="BDF2" i="46" s="1"/>
  <c r="BDG2" i="46" s="1"/>
  <c r="BDH2" i="46" s="1"/>
  <c r="BDI2" i="46" s="1"/>
  <c r="BDJ2" i="46" s="1"/>
  <c r="BDK2" i="46" s="1"/>
  <c r="BDL2" i="46" s="1"/>
  <c r="BDM2" i="46" s="1"/>
  <c r="BDN2" i="46" s="1"/>
  <c r="BDO2" i="46" s="1"/>
  <c r="BDP2" i="46" s="1"/>
  <c r="BDQ2" i="46" s="1"/>
  <c r="BDR2" i="46" s="1"/>
  <c r="BDS2" i="46" s="1"/>
  <c r="BDT2" i="46" s="1"/>
  <c r="BDU2" i="46" s="1"/>
  <c r="BDV2" i="46" s="1"/>
  <c r="BDW2" i="46" s="1"/>
  <c r="BDX2" i="46" s="1"/>
  <c r="BDY2" i="46" s="1"/>
  <c r="BDZ2" i="46" s="1"/>
  <c r="BEA2" i="46" s="1"/>
  <c r="BEB2" i="46" s="1"/>
  <c r="BEC2" i="46" s="1"/>
  <c r="BED2" i="46" s="1"/>
  <c r="BEE2" i="46" s="1"/>
  <c r="BEF2" i="46" s="1"/>
  <c r="BEG2" i="46" s="1"/>
  <c r="BEH2" i="46" s="1"/>
  <c r="BEI2" i="46" s="1"/>
  <c r="BEJ2" i="46" s="1"/>
  <c r="BEK2" i="46" s="1"/>
  <c r="BEL2" i="46" s="1"/>
  <c r="BEM2" i="46" s="1"/>
  <c r="BEN2" i="46" s="1"/>
  <c r="BEO2" i="46" s="1"/>
  <c r="BEP2" i="46" s="1"/>
  <c r="BEQ2" i="46" s="1"/>
  <c r="BER2" i="46" s="1"/>
  <c r="BES2" i="46" s="1"/>
  <c r="BET2" i="46" s="1"/>
  <c r="BEU2" i="46" s="1"/>
  <c r="BEV2" i="46" s="1"/>
  <c r="BEW2" i="46" s="1"/>
  <c r="BEX2" i="46" s="1"/>
  <c r="BEY2" i="46" s="1"/>
  <c r="BEZ2" i="46" s="1"/>
  <c r="BFA2" i="46" s="1"/>
  <c r="BFB2" i="46" s="1"/>
  <c r="BFC2" i="46" s="1"/>
  <c r="BFD2" i="46" s="1"/>
  <c r="BFE2" i="46" s="1"/>
  <c r="BFF2" i="46" s="1"/>
  <c r="BFG2" i="46" s="1"/>
  <c r="BFH2" i="46" s="1"/>
  <c r="BFI2" i="46" s="1"/>
  <c r="BFJ2" i="46" s="1"/>
  <c r="BFK2" i="46" s="1"/>
  <c r="BFL2" i="46" s="1"/>
  <c r="BFM2" i="46" s="1"/>
  <c r="BFN2" i="46" s="1"/>
  <c r="BFO2" i="46" s="1"/>
  <c r="BFP2" i="46" s="1"/>
  <c r="BFQ2" i="46" s="1"/>
  <c r="BFR2" i="46" s="1"/>
  <c r="BFS2" i="46" s="1"/>
  <c r="BFT2" i="46" s="1"/>
  <c r="BFU2" i="46" s="1"/>
  <c r="BFV2" i="46" s="1"/>
  <c r="BFW2" i="46" s="1"/>
  <c r="BFX2" i="46" s="1"/>
  <c r="BFY2" i="46" s="1"/>
  <c r="BFZ2" i="46" s="1"/>
  <c r="BGA2" i="46" s="1"/>
  <c r="BGB2" i="46" s="1"/>
  <c r="BGC2" i="46" s="1"/>
  <c r="BGD2" i="46" s="1"/>
  <c r="BGE2" i="46" s="1"/>
  <c r="BGF2" i="46" s="1"/>
  <c r="BGG2" i="46" s="1"/>
  <c r="BGH2" i="46" s="1"/>
  <c r="BGI2" i="46" s="1"/>
  <c r="BGJ2" i="46" s="1"/>
  <c r="BGK2" i="46" s="1"/>
  <c r="BGL2" i="46" s="1"/>
  <c r="BGM2" i="46" s="1"/>
  <c r="BGN2" i="46" s="1"/>
  <c r="BGO2" i="46" s="1"/>
  <c r="BGP2" i="46" s="1"/>
  <c r="BGQ2" i="46" s="1"/>
  <c r="BGR2" i="46" s="1"/>
  <c r="BGS2" i="46" s="1"/>
  <c r="BGT2" i="46" s="1"/>
  <c r="BGU2" i="46" s="1"/>
  <c r="BGV2" i="46" s="1"/>
  <c r="BGW2" i="46" s="1"/>
  <c r="BGX2" i="46" s="1"/>
  <c r="BGY2" i="46" s="1"/>
  <c r="BGZ2" i="46" s="1"/>
  <c r="BHA2" i="46" s="1"/>
  <c r="BHB2" i="46" s="1"/>
  <c r="BHC2" i="46" s="1"/>
  <c r="BHD2" i="46" s="1"/>
  <c r="BHE2" i="46" s="1"/>
  <c r="BHF2" i="46" s="1"/>
  <c r="BHG2" i="46" s="1"/>
  <c r="BHH2" i="46" s="1"/>
  <c r="BHI2" i="46" s="1"/>
  <c r="BHJ2" i="46" s="1"/>
  <c r="BHK2" i="46" s="1"/>
  <c r="BHL2" i="46" s="1"/>
  <c r="BHM2" i="46" s="1"/>
  <c r="BHN2" i="46" s="1"/>
  <c r="BHO2" i="46" s="1"/>
  <c r="BHP2" i="46" s="1"/>
  <c r="BHQ2" i="46" s="1"/>
  <c r="BHR2" i="46" s="1"/>
  <c r="BHS2" i="46" s="1"/>
  <c r="BHT2" i="46" s="1"/>
  <c r="BHU2" i="46" s="1"/>
  <c r="BHV2" i="46" s="1"/>
  <c r="BHW2" i="46" s="1"/>
  <c r="BHX2" i="46" s="1"/>
  <c r="BHY2" i="46" s="1"/>
  <c r="BHZ2" i="46" s="1"/>
  <c r="BIA2" i="46" s="1"/>
  <c r="BIB2" i="46" s="1"/>
  <c r="BIC2" i="46" s="1"/>
  <c r="BID2" i="46" s="1"/>
  <c r="BIE2" i="46" s="1"/>
  <c r="BIF2" i="46" s="1"/>
  <c r="BIG2" i="46" s="1"/>
  <c r="BIH2" i="46" s="1"/>
  <c r="BII2" i="46" s="1"/>
  <c r="BIJ2" i="46" s="1"/>
  <c r="BIK2" i="46" s="1"/>
  <c r="BIL2" i="46" s="1"/>
  <c r="BIM2" i="46" s="1"/>
  <c r="BIN2" i="46" s="1"/>
  <c r="BIO2" i="46" s="1"/>
  <c r="BIP2" i="46" s="1"/>
  <c r="BIQ2" i="46" s="1"/>
  <c r="BIR2" i="46" s="1"/>
  <c r="BIS2" i="46" s="1"/>
  <c r="BIT2" i="46" s="1"/>
  <c r="BIU2" i="46" s="1"/>
  <c r="BIV2" i="46" s="1"/>
  <c r="BIW2" i="46" s="1"/>
  <c r="BIX2" i="46" s="1"/>
  <c r="BIY2" i="46" s="1"/>
  <c r="BIZ2" i="46" s="1"/>
  <c r="BJA2" i="46" s="1"/>
  <c r="BJB2" i="46" s="1"/>
  <c r="BJC2" i="46" s="1"/>
  <c r="BJD2" i="46" s="1"/>
  <c r="BJE2" i="46" s="1"/>
  <c r="BJF2" i="46" s="1"/>
  <c r="BJG2" i="46" s="1"/>
  <c r="BJH2" i="46" s="1"/>
  <c r="BJI2" i="46" s="1"/>
  <c r="BJJ2" i="46" s="1"/>
  <c r="BJK2" i="46" s="1"/>
  <c r="BJL2" i="46" s="1"/>
  <c r="BJM2" i="46" s="1"/>
  <c r="BJN2" i="46" s="1"/>
  <c r="BJO2" i="46" s="1"/>
  <c r="BJP2" i="46" s="1"/>
  <c r="BJQ2" i="46" s="1"/>
  <c r="BJR2" i="46" s="1"/>
  <c r="BJS2" i="46" s="1"/>
  <c r="BJT2" i="46" s="1"/>
  <c r="BJU2" i="46" s="1"/>
  <c r="BJV2" i="46" s="1"/>
  <c r="BJW2" i="46" s="1"/>
  <c r="BJX2" i="46" s="1"/>
  <c r="BJY2" i="46" s="1"/>
  <c r="BJZ2" i="46" s="1"/>
  <c r="BKA2" i="46" s="1"/>
  <c r="BKB2" i="46" s="1"/>
  <c r="BKC2" i="46" s="1"/>
  <c r="BKD2" i="46" s="1"/>
  <c r="BKE2" i="46" s="1"/>
  <c r="BKF2" i="46" s="1"/>
  <c r="BKG2" i="46" s="1"/>
  <c r="BKH2" i="46" s="1"/>
  <c r="BKI2" i="46" s="1"/>
  <c r="BKJ2" i="46" s="1"/>
  <c r="BKK2" i="46" s="1"/>
  <c r="BKL2" i="46" s="1"/>
  <c r="BKM2" i="46" s="1"/>
  <c r="BKN2" i="46" s="1"/>
  <c r="BKO2" i="46" s="1"/>
  <c r="BKP2" i="46" s="1"/>
  <c r="BKQ2" i="46" s="1"/>
  <c r="BKR2" i="46" s="1"/>
  <c r="BKS2" i="46" s="1"/>
  <c r="BKT2" i="46" s="1"/>
  <c r="BKU2" i="46" s="1"/>
  <c r="BKV2" i="46" s="1"/>
  <c r="BKW2" i="46" s="1"/>
  <c r="BKX2" i="46" s="1"/>
  <c r="BKY2" i="46" s="1"/>
  <c r="BKZ2" i="46" s="1"/>
  <c r="BLA2" i="46" s="1"/>
  <c r="BLB2" i="46" s="1"/>
  <c r="BLC2" i="46" s="1"/>
  <c r="BLD2" i="46" s="1"/>
  <c r="BLE2" i="46" s="1"/>
  <c r="BLF2" i="46" s="1"/>
  <c r="BLG2" i="46" s="1"/>
  <c r="BLH2" i="46" s="1"/>
  <c r="BLI2" i="46" s="1"/>
  <c r="BLJ2" i="46" s="1"/>
  <c r="BLK2" i="46" s="1"/>
  <c r="BLL2" i="46" s="1"/>
  <c r="BLM2" i="46" s="1"/>
  <c r="BLN2" i="46" s="1"/>
  <c r="BLO2" i="46" s="1"/>
  <c r="BLP2" i="46" s="1"/>
  <c r="BLQ2" i="46" s="1"/>
  <c r="BLR2" i="46" s="1"/>
  <c r="BLS2" i="46" s="1"/>
  <c r="BK8" i="46"/>
  <c r="BJ8" i="46"/>
  <c r="BI8" i="46"/>
  <c r="M8" i="46"/>
  <c r="L8" i="46"/>
  <c r="K8" i="46"/>
  <c r="AX3" i="46"/>
  <c r="AW3" i="46"/>
  <c r="AV3" i="46"/>
  <c r="AU3" i="46"/>
  <c r="AT3" i="46"/>
  <c r="AS3" i="46"/>
  <c r="AR3" i="46"/>
  <c r="AQ3" i="46"/>
  <c r="AP3" i="46"/>
  <c r="AO3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AX4" i="45"/>
  <c r="AW4" i="45"/>
  <c r="AV4" i="45"/>
  <c r="AU4" i="45"/>
  <c r="AT4" i="45"/>
  <c r="AS4" i="45"/>
  <c r="AR4" i="45"/>
  <c r="AQ4" i="45"/>
  <c r="AP4" i="45"/>
  <c r="AO4" i="45"/>
  <c r="AN4" i="45"/>
  <c r="AM4" i="45"/>
  <c r="AL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C3" i="45"/>
  <c r="D4" i="44"/>
  <c r="D1" i="44"/>
  <c r="D2" i="44" s="1"/>
  <c r="E2" i="44" s="1"/>
  <c r="F2" i="44" s="1"/>
  <c r="G2" i="44" s="1"/>
  <c r="H2" i="44" s="1"/>
  <c r="I2" i="44" s="1"/>
  <c r="J2" i="44" s="1"/>
  <c r="K2" i="44" s="1"/>
  <c r="L2" i="44" s="1"/>
  <c r="M2" i="44" s="1"/>
  <c r="N2" i="44" s="1"/>
  <c r="O2" i="44" s="1"/>
  <c r="P2" i="44" s="1"/>
  <c r="Q2" i="44" s="1"/>
  <c r="R2" i="44" s="1"/>
  <c r="S2" i="44" s="1"/>
  <c r="T2" i="44" s="1"/>
  <c r="U2" i="44" s="1"/>
  <c r="V2" i="44" s="1"/>
  <c r="W2" i="44" s="1"/>
  <c r="X2" i="44" s="1"/>
  <c r="Y2" i="44" s="1"/>
  <c r="Z2" i="44" s="1"/>
  <c r="AA2" i="44" s="1"/>
  <c r="AB2" i="44" s="1"/>
  <c r="AC2" i="44" s="1"/>
  <c r="AD2" i="44" s="1"/>
  <c r="AE2" i="44" s="1"/>
  <c r="AF2" i="44" s="1"/>
  <c r="AG2" i="44" s="1"/>
  <c r="AH2" i="44" s="1"/>
  <c r="AI2" i="44" s="1"/>
  <c r="AJ2" i="44" s="1"/>
  <c r="AK2" i="44" s="1"/>
  <c r="AL2" i="44" s="1"/>
  <c r="AM2" i="44" s="1"/>
  <c r="AN2" i="44" s="1"/>
  <c r="AO2" i="44" s="1"/>
  <c r="AP2" i="44" s="1"/>
  <c r="AQ2" i="44" s="1"/>
  <c r="AR2" i="44" s="1"/>
  <c r="AS2" i="44" s="1"/>
  <c r="AT2" i="44" s="1"/>
  <c r="AU2" i="44" s="1"/>
  <c r="AV2" i="44" s="1"/>
  <c r="AW2" i="44" s="1"/>
  <c r="AX2" i="44" s="1"/>
  <c r="AY2" i="44" s="1"/>
  <c r="AZ2" i="44" s="1"/>
  <c r="BA2" i="44" s="1"/>
  <c r="BB2" i="44" s="1"/>
  <c r="BC2" i="44" s="1"/>
  <c r="BD2" i="44" s="1"/>
  <c r="BE2" i="44" s="1"/>
  <c r="BF2" i="44" s="1"/>
  <c r="BG2" i="44" s="1"/>
  <c r="BH2" i="44" s="1"/>
  <c r="BI2" i="44" s="1"/>
  <c r="BJ2" i="44" s="1"/>
  <c r="BK2" i="44" s="1"/>
  <c r="BL2" i="44" s="1"/>
  <c r="BM2" i="44" s="1"/>
  <c r="BN2" i="44" s="1"/>
  <c r="BO2" i="44" s="1"/>
  <c r="BP2" i="44" s="1"/>
  <c r="BQ2" i="44" s="1"/>
  <c r="BR2" i="44" s="1"/>
  <c r="BS2" i="44" s="1"/>
  <c r="BT2" i="44" s="1"/>
  <c r="BU2" i="44" s="1"/>
  <c r="BV2" i="44" s="1"/>
  <c r="BW2" i="44" s="1"/>
  <c r="BX2" i="44" s="1"/>
  <c r="BY2" i="44" s="1"/>
  <c r="BZ2" i="44" s="1"/>
  <c r="CA2" i="44" s="1"/>
  <c r="CB2" i="44" s="1"/>
  <c r="CC2" i="44" s="1"/>
  <c r="CD2" i="44" s="1"/>
  <c r="CE2" i="44" s="1"/>
  <c r="CF2" i="44" s="1"/>
  <c r="CG2" i="44" s="1"/>
  <c r="CH2" i="44" s="1"/>
  <c r="CI2" i="44" s="1"/>
  <c r="CJ2" i="44" s="1"/>
  <c r="CK2" i="44" s="1"/>
  <c r="CL2" i="44" s="1"/>
  <c r="CM2" i="44" s="1"/>
  <c r="CN2" i="44" s="1"/>
  <c r="CO2" i="44" s="1"/>
  <c r="CP2" i="44" s="1"/>
  <c r="CQ2" i="44" s="1"/>
  <c r="CR2" i="44" s="1"/>
  <c r="CS2" i="44" s="1"/>
  <c r="CT2" i="44" s="1"/>
  <c r="CU2" i="44" s="1"/>
  <c r="CV2" i="44" s="1"/>
  <c r="CW2" i="44" s="1"/>
  <c r="CX2" i="44" s="1"/>
  <c r="CY2" i="44" s="1"/>
  <c r="CZ2" i="44" s="1"/>
  <c r="DA2" i="44" s="1"/>
  <c r="DB2" i="44" s="1"/>
  <c r="DC2" i="44" s="1"/>
  <c r="DD2" i="44" s="1"/>
  <c r="DE2" i="44" s="1"/>
  <c r="DF2" i="44" s="1"/>
  <c r="DG2" i="44" s="1"/>
  <c r="DH2" i="44" s="1"/>
  <c r="DI2" i="44" s="1"/>
  <c r="DJ2" i="44" s="1"/>
  <c r="DK2" i="44" s="1"/>
  <c r="DL2" i="44" s="1"/>
  <c r="DM2" i="44" s="1"/>
  <c r="DN2" i="44" s="1"/>
  <c r="DO2" i="44" s="1"/>
  <c r="DP2" i="44" s="1"/>
  <c r="DQ2" i="44" s="1"/>
  <c r="DR2" i="44" s="1"/>
  <c r="DS2" i="44" s="1"/>
  <c r="DT2" i="44" s="1"/>
  <c r="DU2" i="44" s="1"/>
  <c r="DV2" i="44" s="1"/>
  <c r="DW2" i="44" s="1"/>
  <c r="DX2" i="44" s="1"/>
  <c r="DY2" i="44" s="1"/>
  <c r="DZ2" i="44" s="1"/>
  <c r="EA2" i="44" s="1"/>
  <c r="EB2" i="44" s="1"/>
  <c r="EC2" i="44" s="1"/>
  <c r="ED2" i="44" s="1"/>
  <c r="EE2" i="44" s="1"/>
  <c r="EF2" i="44" s="1"/>
  <c r="EG2" i="44" s="1"/>
  <c r="EH2" i="44" s="1"/>
  <c r="EI2" i="44" s="1"/>
  <c r="EJ2" i="44" s="1"/>
  <c r="EK2" i="44" s="1"/>
  <c r="EL2" i="44" s="1"/>
  <c r="EM2" i="44" s="1"/>
  <c r="EN2" i="44" s="1"/>
  <c r="EO2" i="44" s="1"/>
  <c r="EP2" i="44" s="1"/>
  <c r="EQ2" i="44" s="1"/>
  <c r="ER2" i="44" s="1"/>
  <c r="ES2" i="44" s="1"/>
  <c r="ET2" i="44" s="1"/>
  <c r="EU2" i="44" s="1"/>
  <c r="EV2" i="44" s="1"/>
  <c r="EW2" i="44" s="1"/>
  <c r="EX2" i="44" s="1"/>
  <c r="EY2" i="44" s="1"/>
  <c r="EZ2" i="44" s="1"/>
  <c r="FA2" i="44" s="1"/>
  <c r="FB2" i="44" s="1"/>
  <c r="FC2" i="44" s="1"/>
  <c r="FD2" i="44" s="1"/>
  <c r="FE2" i="44" s="1"/>
  <c r="FF2" i="44" s="1"/>
  <c r="FG2" i="44" s="1"/>
  <c r="FH2" i="44" s="1"/>
  <c r="FI2" i="44" s="1"/>
  <c r="FJ2" i="44" s="1"/>
  <c r="FK2" i="44" s="1"/>
  <c r="FL2" i="44" s="1"/>
  <c r="FM2" i="44" s="1"/>
  <c r="FN2" i="44" s="1"/>
  <c r="FO2" i="44" s="1"/>
  <c r="FP2" i="44" s="1"/>
  <c r="FQ2" i="44" s="1"/>
  <c r="FR2" i="44" s="1"/>
  <c r="FS2" i="44" s="1"/>
  <c r="FT2" i="44" s="1"/>
  <c r="FU2" i="44" s="1"/>
  <c r="FV2" i="44" s="1"/>
  <c r="FW2" i="44" s="1"/>
  <c r="FX2" i="44" s="1"/>
  <c r="FY2" i="44" s="1"/>
  <c r="FZ2" i="44" s="1"/>
  <c r="GA2" i="44" s="1"/>
  <c r="GB2" i="44" s="1"/>
  <c r="GC2" i="44" s="1"/>
  <c r="GD2" i="44" s="1"/>
  <c r="GE2" i="44" s="1"/>
  <c r="GF2" i="44" s="1"/>
  <c r="GG2" i="44" s="1"/>
  <c r="GH2" i="44" s="1"/>
  <c r="GI2" i="44" s="1"/>
  <c r="GJ2" i="44" s="1"/>
  <c r="GK2" i="44" s="1"/>
  <c r="GL2" i="44" s="1"/>
  <c r="GM2" i="44" s="1"/>
  <c r="GN2" i="44" s="1"/>
  <c r="GO2" i="44" s="1"/>
  <c r="GP2" i="44" s="1"/>
  <c r="GQ2" i="44" s="1"/>
  <c r="GR2" i="44" s="1"/>
  <c r="GS2" i="44" s="1"/>
  <c r="GT2" i="44" s="1"/>
  <c r="GU2" i="44" s="1"/>
  <c r="GV2" i="44" s="1"/>
  <c r="GW2" i="44" s="1"/>
  <c r="GX2" i="44" s="1"/>
  <c r="GY2" i="44" s="1"/>
  <c r="GZ2" i="44" s="1"/>
  <c r="HA2" i="44" s="1"/>
  <c r="HB2" i="44" s="1"/>
  <c r="HC2" i="44" s="1"/>
  <c r="HD2" i="44" s="1"/>
  <c r="HE2" i="44" s="1"/>
  <c r="HF2" i="44" s="1"/>
  <c r="HG2" i="44" s="1"/>
  <c r="HH2" i="44" s="1"/>
  <c r="HI2" i="44" s="1"/>
  <c r="HJ2" i="44" s="1"/>
  <c r="HK2" i="44" s="1"/>
  <c r="HL2" i="44" s="1"/>
  <c r="HM2" i="44" s="1"/>
  <c r="HN2" i="44" s="1"/>
  <c r="HO2" i="44" s="1"/>
  <c r="HP2" i="44" s="1"/>
  <c r="HQ2" i="44" s="1"/>
  <c r="HR2" i="44" s="1"/>
  <c r="HS2" i="44" s="1"/>
  <c r="HT2" i="44" s="1"/>
  <c r="HU2" i="44" s="1"/>
  <c r="HV2" i="44" s="1"/>
  <c r="HW2" i="44" s="1"/>
  <c r="HX2" i="44" s="1"/>
  <c r="HY2" i="44" s="1"/>
  <c r="HZ2" i="44" s="1"/>
  <c r="IA2" i="44" s="1"/>
  <c r="IB2" i="44" s="1"/>
  <c r="IC2" i="44" s="1"/>
  <c r="ID2" i="44" s="1"/>
  <c r="IE2" i="44" s="1"/>
  <c r="IF2" i="44" s="1"/>
  <c r="IG2" i="44" s="1"/>
  <c r="IH2" i="44" s="1"/>
  <c r="II2" i="44" s="1"/>
  <c r="IJ2" i="44" s="1"/>
  <c r="IK2" i="44" s="1"/>
  <c r="IL2" i="44" s="1"/>
  <c r="IM2" i="44" s="1"/>
  <c r="IN2" i="44" s="1"/>
  <c r="IO2" i="44" s="1"/>
  <c r="IP2" i="44" s="1"/>
  <c r="IQ2" i="44" s="1"/>
  <c r="IR2" i="44" s="1"/>
  <c r="IS2" i="44" s="1"/>
  <c r="IT2" i="44" s="1"/>
  <c r="IU2" i="44" s="1"/>
  <c r="IV2" i="44" s="1"/>
  <c r="IW2" i="44" s="1"/>
  <c r="IX2" i="44" s="1"/>
  <c r="IY2" i="44" s="1"/>
  <c r="IZ2" i="44" s="1"/>
  <c r="JA2" i="44" s="1"/>
  <c r="JB2" i="44" s="1"/>
  <c r="JC2" i="44" s="1"/>
  <c r="JD2" i="44" s="1"/>
  <c r="JE2" i="44" s="1"/>
  <c r="JF2" i="44" s="1"/>
  <c r="JG2" i="44" s="1"/>
  <c r="JH2" i="44" s="1"/>
  <c r="JI2" i="44" s="1"/>
  <c r="JJ2" i="44" s="1"/>
  <c r="JK2" i="44" s="1"/>
  <c r="JL2" i="44" s="1"/>
  <c r="JM2" i="44" s="1"/>
  <c r="JN2" i="44" s="1"/>
  <c r="JO2" i="44" s="1"/>
  <c r="JP2" i="44" s="1"/>
  <c r="JQ2" i="44" s="1"/>
  <c r="JR2" i="44" s="1"/>
  <c r="JS2" i="44" s="1"/>
  <c r="JT2" i="44" s="1"/>
  <c r="JU2" i="44" s="1"/>
  <c r="JV2" i="44" s="1"/>
  <c r="JW2" i="44" s="1"/>
  <c r="JX2" i="44" s="1"/>
  <c r="JY2" i="44" s="1"/>
  <c r="JZ2" i="44" s="1"/>
  <c r="KA2" i="44" s="1"/>
  <c r="KB2" i="44" s="1"/>
  <c r="KC2" i="44" s="1"/>
  <c r="KD2" i="44" s="1"/>
  <c r="KE2" i="44" s="1"/>
  <c r="KF2" i="44" s="1"/>
  <c r="KG2" i="44" s="1"/>
  <c r="KH2" i="44" s="1"/>
  <c r="KI2" i="44" s="1"/>
  <c r="KJ2" i="44" s="1"/>
  <c r="KK2" i="44" s="1"/>
  <c r="KL2" i="44" s="1"/>
  <c r="KM2" i="44" s="1"/>
  <c r="KN2" i="44" s="1"/>
  <c r="KO2" i="44" s="1"/>
  <c r="KP2" i="44" s="1"/>
  <c r="KQ2" i="44" s="1"/>
  <c r="KR2" i="44" s="1"/>
  <c r="KS2" i="44" s="1"/>
  <c r="KT2" i="44" s="1"/>
  <c r="KU2" i="44" s="1"/>
  <c r="KV2" i="44" s="1"/>
  <c r="KW2" i="44" s="1"/>
  <c r="KX2" i="44" s="1"/>
  <c r="KY2" i="44" s="1"/>
  <c r="KZ2" i="44" s="1"/>
  <c r="LA2" i="44" s="1"/>
  <c r="LB2" i="44" s="1"/>
  <c r="LC2" i="44" s="1"/>
  <c r="LD2" i="44" s="1"/>
  <c r="LE2" i="44" s="1"/>
  <c r="LF2" i="44" s="1"/>
  <c r="LG2" i="44" s="1"/>
  <c r="LH2" i="44" s="1"/>
  <c r="LI2" i="44" s="1"/>
  <c r="LJ2" i="44" s="1"/>
  <c r="LK2" i="44" s="1"/>
  <c r="LL2" i="44" s="1"/>
  <c r="LM2" i="44" s="1"/>
  <c r="LN2" i="44" s="1"/>
  <c r="LO2" i="44" s="1"/>
  <c r="LP2" i="44" s="1"/>
  <c r="LQ2" i="44" s="1"/>
  <c r="LR2" i="44" s="1"/>
  <c r="LS2" i="44" s="1"/>
  <c r="LT2" i="44" s="1"/>
  <c r="LU2" i="44" s="1"/>
  <c r="LV2" i="44" s="1"/>
  <c r="LW2" i="44" s="1"/>
  <c r="LX2" i="44" s="1"/>
  <c r="LY2" i="44" s="1"/>
  <c r="LZ2" i="44" s="1"/>
  <c r="MA2" i="44" s="1"/>
  <c r="MB2" i="44" s="1"/>
  <c r="MC2" i="44" s="1"/>
  <c r="MD2" i="44" s="1"/>
  <c r="ME2" i="44" s="1"/>
  <c r="MF2" i="44" s="1"/>
  <c r="MG2" i="44" s="1"/>
  <c r="MH2" i="44" s="1"/>
  <c r="MI2" i="44" s="1"/>
  <c r="MJ2" i="44" s="1"/>
  <c r="MK2" i="44" s="1"/>
  <c r="ML2" i="44" s="1"/>
  <c r="MM2" i="44" s="1"/>
  <c r="MN2" i="44" s="1"/>
  <c r="MO2" i="44" s="1"/>
  <c r="MP2" i="44" s="1"/>
  <c r="MQ2" i="44" s="1"/>
  <c r="MR2" i="44" s="1"/>
  <c r="MS2" i="44" s="1"/>
  <c r="MT2" i="44" s="1"/>
  <c r="MU2" i="44" s="1"/>
  <c r="MV2" i="44" s="1"/>
  <c r="MW2" i="44" s="1"/>
  <c r="MX2" i="44" s="1"/>
  <c r="MY2" i="44" s="1"/>
  <c r="MZ2" i="44" s="1"/>
  <c r="NA2" i="44" s="1"/>
  <c r="NB2" i="44" s="1"/>
  <c r="NC2" i="44" s="1"/>
  <c r="ND2" i="44" s="1"/>
  <c r="NE2" i="44" s="1"/>
  <c r="NF2" i="44" s="1"/>
  <c r="NG2" i="44" s="1"/>
  <c r="NH2" i="44" s="1"/>
  <c r="NI2" i="44" s="1"/>
  <c r="NJ2" i="44" s="1"/>
  <c r="NK2" i="44" s="1"/>
  <c r="NL2" i="44" s="1"/>
  <c r="NM2" i="44" s="1"/>
  <c r="NN2" i="44" s="1"/>
  <c r="NO2" i="44" s="1"/>
  <c r="NP2" i="44" s="1"/>
  <c r="NQ2" i="44" s="1"/>
  <c r="NR2" i="44" s="1"/>
  <c r="NS2" i="44" s="1"/>
  <c r="NT2" i="44" s="1"/>
  <c r="NU2" i="44" s="1"/>
  <c r="NV2" i="44" s="1"/>
  <c r="NW2" i="44" s="1"/>
  <c r="NX2" i="44" s="1"/>
  <c r="NY2" i="44" s="1"/>
  <c r="NZ2" i="44" s="1"/>
  <c r="OA2" i="44" s="1"/>
  <c r="OB2" i="44" s="1"/>
  <c r="OC2" i="44" s="1"/>
  <c r="OD2" i="44" s="1"/>
  <c r="OE2" i="44" s="1"/>
  <c r="OF2" i="44" s="1"/>
  <c r="OG2" i="44" s="1"/>
  <c r="OH2" i="44" s="1"/>
  <c r="OI2" i="44" s="1"/>
  <c r="OJ2" i="44" s="1"/>
  <c r="OK2" i="44" s="1"/>
  <c r="OL2" i="44" s="1"/>
  <c r="OM2" i="44" s="1"/>
  <c r="ON2" i="44" s="1"/>
  <c r="OO2" i="44" s="1"/>
  <c r="OP2" i="44" s="1"/>
  <c r="OQ2" i="44" s="1"/>
  <c r="OR2" i="44" s="1"/>
  <c r="OS2" i="44" s="1"/>
  <c r="OT2" i="44" s="1"/>
  <c r="OU2" i="44" s="1"/>
  <c r="OV2" i="44" s="1"/>
  <c r="OW2" i="44" s="1"/>
  <c r="OX2" i="44" s="1"/>
  <c r="OY2" i="44" s="1"/>
  <c r="OZ2" i="44" s="1"/>
  <c r="PA2" i="44" s="1"/>
  <c r="PB2" i="44" s="1"/>
  <c r="PC2" i="44" s="1"/>
  <c r="PD2" i="44" s="1"/>
  <c r="PE2" i="44" s="1"/>
  <c r="PF2" i="44" s="1"/>
  <c r="PG2" i="44" s="1"/>
  <c r="PH2" i="44" s="1"/>
  <c r="PI2" i="44" s="1"/>
  <c r="PJ2" i="44" s="1"/>
  <c r="PK2" i="44" s="1"/>
  <c r="PL2" i="44" s="1"/>
  <c r="PM2" i="44" s="1"/>
  <c r="PN2" i="44" s="1"/>
  <c r="PO2" i="44" s="1"/>
  <c r="PP2" i="44" s="1"/>
  <c r="PQ2" i="44" s="1"/>
  <c r="PR2" i="44" s="1"/>
  <c r="PS2" i="44" s="1"/>
  <c r="PT2" i="44" s="1"/>
  <c r="PU2" i="44" s="1"/>
  <c r="PV2" i="44" s="1"/>
  <c r="PW2" i="44" s="1"/>
  <c r="PX2" i="44" s="1"/>
  <c r="PY2" i="44" s="1"/>
  <c r="PZ2" i="44" s="1"/>
  <c r="QA2" i="44" s="1"/>
  <c r="QB2" i="44" s="1"/>
  <c r="QC2" i="44" s="1"/>
  <c r="QD2" i="44" s="1"/>
  <c r="QE2" i="44" s="1"/>
  <c r="QF2" i="44" s="1"/>
  <c r="QG2" i="44" s="1"/>
  <c r="QH2" i="44" s="1"/>
  <c r="QI2" i="44" s="1"/>
  <c r="QJ2" i="44" s="1"/>
  <c r="QK2" i="44" s="1"/>
  <c r="QL2" i="44" s="1"/>
  <c r="QM2" i="44" s="1"/>
  <c r="QN2" i="44" s="1"/>
  <c r="QO2" i="44" s="1"/>
  <c r="QP2" i="44" s="1"/>
  <c r="QQ2" i="44" s="1"/>
  <c r="QR2" i="44" s="1"/>
  <c r="QS2" i="44" s="1"/>
  <c r="QT2" i="44" s="1"/>
  <c r="QU2" i="44" s="1"/>
  <c r="QV2" i="44" s="1"/>
  <c r="QW2" i="44" s="1"/>
  <c r="QX2" i="44" s="1"/>
  <c r="QY2" i="44" s="1"/>
  <c r="QZ2" i="44" s="1"/>
  <c r="RA2" i="44" s="1"/>
  <c r="RB2" i="44" s="1"/>
  <c r="RC2" i="44" s="1"/>
  <c r="RD2" i="44" s="1"/>
  <c r="RE2" i="44" s="1"/>
  <c r="RF2" i="44" s="1"/>
  <c r="RG2" i="44" s="1"/>
  <c r="RH2" i="44" s="1"/>
  <c r="RI2" i="44" s="1"/>
  <c r="RJ2" i="44" s="1"/>
  <c r="RK2" i="44" s="1"/>
  <c r="RL2" i="44" s="1"/>
  <c r="RM2" i="44" s="1"/>
  <c r="RN2" i="44" s="1"/>
  <c r="RO2" i="44" s="1"/>
  <c r="RP2" i="44" s="1"/>
  <c r="RQ2" i="44" s="1"/>
  <c r="RR2" i="44" s="1"/>
  <c r="RS2" i="44" s="1"/>
  <c r="RT2" i="44" s="1"/>
  <c r="RU2" i="44" s="1"/>
  <c r="RV2" i="44" s="1"/>
  <c r="RW2" i="44" s="1"/>
  <c r="RX2" i="44" s="1"/>
  <c r="RY2" i="44" s="1"/>
  <c r="RZ2" i="44" s="1"/>
  <c r="SA2" i="44" s="1"/>
  <c r="SB2" i="44" s="1"/>
  <c r="SC2" i="44" s="1"/>
  <c r="SD2" i="44" s="1"/>
  <c r="SE2" i="44" s="1"/>
  <c r="SF2" i="44" s="1"/>
  <c r="SG2" i="44" s="1"/>
  <c r="SH2" i="44" s="1"/>
  <c r="SI2" i="44" s="1"/>
  <c r="SJ2" i="44" s="1"/>
  <c r="SK2" i="44" s="1"/>
  <c r="SL2" i="44" s="1"/>
  <c r="SM2" i="44" s="1"/>
  <c r="SN2" i="44" s="1"/>
  <c r="SO2" i="44" s="1"/>
  <c r="SP2" i="44" s="1"/>
  <c r="SQ2" i="44" s="1"/>
  <c r="SR2" i="44" s="1"/>
  <c r="SS2" i="44" s="1"/>
  <c r="ST2" i="44" s="1"/>
  <c r="SU2" i="44" s="1"/>
  <c r="SV2" i="44" s="1"/>
  <c r="SW2" i="44" s="1"/>
  <c r="SX2" i="44" s="1"/>
  <c r="SY2" i="44" s="1"/>
  <c r="SZ2" i="44" s="1"/>
  <c r="TA2" i="44" s="1"/>
  <c r="TB2" i="44" s="1"/>
  <c r="TC2" i="44" s="1"/>
  <c r="TD2" i="44" s="1"/>
  <c r="TE2" i="44" s="1"/>
  <c r="TF2" i="44" s="1"/>
  <c r="TG2" i="44" s="1"/>
  <c r="TH2" i="44" s="1"/>
  <c r="TI2" i="44" s="1"/>
  <c r="TJ2" i="44" s="1"/>
  <c r="TK2" i="44" s="1"/>
  <c r="TL2" i="44" s="1"/>
  <c r="TM2" i="44" s="1"/>
  <c r="TN2" i="44" s="1"/>
  <c r="TO2" i="44" s="1"/>
  <c r="TP2" i="44" s="1"/>
  <c r="TQ2" i="44" s="1"/>
  <c r="TR2" i="44" s="1"/>
  <c r="TS2" i="44" s="1"/>
  <c r="TT2" i="44" s="1"/>
  <c r="TU2" i="44" s="1"/>
  <c r="TV2" i="44" s="1"/>
  <c r="TW2" i="44" s="1"/>
  <c r="TX2" i="44" s="1"/>
  <c r="TY2" i="44" s="1"/>
  <c r="TZ2" i="44" s="1"/>
  <c r="UA2" i="44" s="1"/>
  <c r="UB2" i="44" s="1"/>
  <c r="UC2" i="44" s="1"/>
  <c r="UD2" i="44" s="1"/>
  <c r="UE2" i="44" s="1"/>
  <c r="UF2" i="44" s="1"/>
  <c r="UG2" i="44" s="1"/>
  <c r="UH2" i="44" s="1"/>
  <c r="UI2" i="44" s="1"/>
  <c r="UJ2" i="44" s="1"/>
  <c r="UK2" i="44" s="1"/>
  <c r="UL2" i="44" s="1"/>
  <c r="UM2" i="44" s="1"/>
  <c r="UN2" i="44" s="1"/>
  <c r="UO2" i="44" s="1"/>
  <c r="UP2" i="44" s="1"/>
  <c r="UQ2" i="44" s="1"/>
  <c r="UR2" i="44" s="1"/>
  <c r="US2" i="44" s="1"/>
  <c r="UT2" i="44" s="1"/>
  <c r="UU2" i="44" s="1"/>
  <c r="UV2" i="44" s="1"/>
  <c r="UW2" i="44" s="1"/>
  <c r="UX2" i="44" s="1"/>
  <c r="UY2" i="44" s="1"/>
  <c r="UZ2" i="44" s="1"/>
  <c r="VA2" i="44" s="1"/>
  <c r="VB2" i="44" s="1"/>
  <c r="VC2" i="44" s="1"/>
  <c r="VD2" i="44" s="1"/>
  <c r="VE2" i="44" s="1"/>
  <c r="VF2" i="44" s="1"/>
  <c r="VG2" i="44" s="1"/>
  <c r="VH2" i="44" s="1"/>
  <c r="VI2" i="44" s="1"/>
  <c r="VJ2" i="44" s="1"/>
  <c r="VK2" i="44" s="1"/>
  <c r="VL2" i="44" s="1"/>
  <c r="VM2" i="44" s="1"/>
  <c r="VN2" i="44" s="1"/>
  <c r="VO2" i="44" s="1"/>
  <c r="VP2" i="44" s="1"/>
  <c r="VQ2" i="44" s="1"/>
  <c r="VR2" i="44" s="1"/>
  <c r="VS2" i="44" s="1"/>
  <c r="VT2" i="44" s="1"/>
  <c r="VU2" i="44" s="1"/>
  <c r="VV2" i="44" s="1"/>
  <c r="VW2" i="44" s="1"/>
  <c r="VX2" i="44" s="1"/>
  <c r="VY2" i="44" s="1"/>
  <c r="VZ2" i="44" s="1"/>
  <c r="WA2" i="44" s="1"/>
  <c r="WB2" i="44" s="1"/>
  <c r="WC2" i="44" s="1"/>
  <c r="WD2" i="44" s="1"/>
  <c r="WE2" i="44" s="1"/>
  <c r="WF2" i="44" s="1"/>
  <c r="WG2" i="44" s="1"/>
  <c r="WH2" i="44" s="1"/>
  <c r="WI2" i="44" s="1"/>
  <c r="WJ2" i="44" s="1"/>
  <c r="WK2" i="44" s="1"/>
  <c r="WL2" i="44" s="1"/>
  <c r="WM2" i="44" s="1"/>
  <c r="WN2" i="44" s="1"/>
  <c r="WO2" i="44" s="1"/>
  <c r="WP2" i="44" s="1"/>
  <c r="WQ2" i="44" s="1"/>
  <c r="WR2" i="44" s="1"/>
  <c r="WS2" i="44" s="1"/>
  <c r="WT2" i="44" s="1"/>
  <c r="WU2" i="44" s="1"/>
  <c r="WV2" i="44" s="1"/>
  <c r="WW2" i="44" s="1"/>
  <c r="WX2" i="44" s="1"/>
  <c r="WY2" i="44" s="1"/>
  <c r="WZ2" i="44" s="1"/>
  <c r="XA2" i="44" s="1"/>
  <c r="XB2" i="44" s="1"/>
  <c r="XC2" i="44" s="1"/>
  <c r="XD2" i="44" s="1"/>
  <c r="XE2" i="44" s="1"/>
  <c r="XF2" i="44" s="1"/>
  <c r="XG2" i="44" s="1"/>
  <c r="XH2" i="44" s="1"/>
  <c r="XI2" i="44" s="1"/>
  <c r="XJ2" i="44" s="1"/>
  <c r="XK2" i="44" s="1"/>
  <c r="XL2" i="44" s="1"/>
  <c r="XM2" i="44" s="1"/>
  <c r="XN2" i="44" s="1"/>
  <c r="XO2" i="44" s="1"/>
  <c r="XP2" i="44" s="1"/>
  <c r="XQ2" i="44" s="1"/>
  <c r="XR2" i="44" s="1"/>
  <c r="XS2" i="44" s="1"/>
  <c r="XT2" i="44" s="1"/>
  <c r="XU2" i="44" s="1"/>
  <c r="XV2" i="44" s="1"/>
  <c r="XW2" i="44" s="1"/>
  <c r="XX2" i="44" s="1"/>
  <c r="XY2" i="44" s="1"/>
  <c r="XZ2" i="44" s="1"/>
  <c r="YA2" i="44" s="1"/>
  <c r="YB2" i="44" s="1"/>
  <c r="YC2" i="44" s="1"/>
  <c r="YD2" i="44" s="1"/>
  <c r="YE2" i="44" s="1"/>
  <c r="YF2" i="44" s="1"/>
  <c r="YG2" i="44" s="1"/>
  <c r="YH2" i="44" s="1"/>
  <c r="YI2" i="44" s="1"/>
  <c r="YJ2" i="44" s="1"/>
  <c r="YK2" i="44" s="1"/>
  <c r="YL2" i="44" s="1"/>
  <c r="YM2" i="44" s="1"/>
  <c r="YN2" i="44" s="1"/>
  <c r="YO2" i="44" s="1"/>
  <c r="YP2" i="44" s="1"/>
  <c r="YQ2" i="44" s="1"/>
  <c r="YR2" i="44" s="1"/>
  <c r="YS2" i="44" s="1"/>
  <c r="YT2" i="44" s="1"/>
  <c r="YU2" i="44" s="1"/>
  <c r="YV2" i="44" s="1"/>
  <c r="YW2" i="44" s="1"/>
  <c r="YX2" i="44" s="1"/>
  <c r="YY2" i="44" s="1"/>
  <c r="YZ2" i="44" s="1"/>
  <c r="ZA2" i="44" s="1"/>
  <c r="ZB2" i="44" s="1"/>
  <c r="ZC2" i="44" s="1"/>
  <c r="ZD2" i="44" s="1"/>
  <c r="ZE2" i="44" s="1"/>
  <c r="ZF2" i="44" s="1"/>
  <c r="ZG2" i="44" s="1"/>
  <c r="ZH2" i="44" s="1"/>
  <c r="ZI2" i="44" s="1"/>
  <c r="ZJ2" i="44" s="1"/>
  <c r="ZK2" i="44" s="1"/>
  <c r="ZL2" i="44" s="1"/>
  <c r="ZM2" i="44" s="1"/>
  <c r="ZN2" i="44" s="1"/>
  <c r="ZO2" i="44" s="1"/>
  <c r="ZP2" i="44" s="1"/>
  <c r="ZQ2" i="44" s="1"/>
  <c r="ZR2" i="44" s="1"/>
  <c r="ZS2" i="44" s="1"/>
  <c r="ZT2" i="44" s="1"/>
  <c r="ZU2" i="44" s="1"/>
  <c r="ZV2" i="44" s="1"/>
  <c r="ZW2" i="44" s="1"/>
  <c r="ZX2" i="44" s="1"/>
  <c r="ZY2" i="44" s="1"/>
  <c r="ZZ2" i="44" s="1"/>
  <c r="AAA2" i="44" s="1"/>
  <c r="AAB2" i="44" s="1"/>
  <c r="AAC2" i="44" s="1"/>
  <c r="AAD2" i="44" s="1"/>
  <c r="AAE2" i="44" s="1"/>
  <c r="AAF2" i="44" s="1"/>
  <c r="AAG2" i="44" s="1"/>
  <c r="AAH2" i="44" s="1"/>
  <c r="AAI2" i="44" s="1"/>
  <c r="AAJ2" i="44" s="1"/>
  <c r="AAK2" i="44" s="1"/>
  <c r="AAL2" i="44" s="1"/>
  <c r="AAM2" i="44" s="1"/>
  <c r="AAN2" i="44" s="1"/>
  <c r="AAO2" i="44" s="1"/>
  <c r="AAP2" i="44" s="1"/>
  <c r="AAQ2" i="44" s="1"/>
  <c r="AAR2" i="44" s="1"/>
  <c r="AAS2" i="44" s="1"/>
  <c r="AAT2" i="44" s="1"/>
  <c r="AAU2" i="44" s="1"/>
  <c r="AAV2" i="44" s="1"/>
  <c r="AAW2" i="44" s="1"/>
  <c r="AAX2" i="44" s="1"/>
  <c r="AAY2" i="44" s="1"/>
  <c r="AAZ2" i="44" s="1"/>
  <c r="ABA2" i="44" s="1"/>
  <c r="ABB2" i="44" s="1"/>
  <c r="ABC2" i="44" s="1"/>
  <c r="ABD2" i="44" s="1"/>
  <c r="ABE2" i="44" s="1"/>
  <c r="ABF2" i="44" s="1"/>
  <c r="ABG2" i="44" s="1"/>
  <c r="ABH2" i="44" s="1"/>
  <c r="ABI2" i="44" s="1"/>
  <c r="ABJ2" i="44" s="1"/>
  <c r="ABK2" i="44" s="1"/>
  <c r="ABL2" i="44" s="1"/>
  <c r="ABM2" i="44" s="1"/>
  <c r="ABN2" i="44" s="1"/>
  <c r="ABO2" i="44" s="1"/>
  <c r="ABP2" i="44" s="1"/>
  <c r="ABQ2" i="44" s="1"/>
  <c r="ABR2" i="44" s="1"/>
  <c r="ABS2" i="44" s="1"/>
  <c r="ABT2" i="44" s="1"/>
  <c r="ABU2" i="44" s="1"/>
  <c r="ABV2" i="44" s="1"/>
  <c r="ABW2" i="44" s="1"/>
  <c r="ABX2" i="44" s="1"/>
  <c r="ABY2" i="44" s="1"/>
  <c r="ABZ2" i="44" s="1"/>
  <c r="ACA2" i="44" s="1"/>
  <c r="ACB2" i="44" s="1"/>
  <c r="ACC2" i="44" s="1"/>
  <c r="ACD2" i="44" s="1"/>
  <c r="ACE2" i="44" s="1"/>
  <c r="ACF2" i="44" s="1"/>
  <c r="ACG2" i="44" s="1"/>
  <c r="ACH2" i="44" s="1"/>
  <c r="ACI2" i="44" s="1"/>
  <c r="ACJ2" i="44" s="1"/>
  <c r="ACK2" i="44" s="1"/>
  <c r="ACL2" i="44" s="1"/>
  <c r="ACM2" i="44" s="1"/>
  <c r="ACN2" i="44" s="1"/>
  <c r="ACO2" i="44" s="1"/>
  <c r="ACP2" i="44" s="1"/>
  <c r="ACQ2" i="44" s="1"/>
  <c r="ACR2" i="44" s="1"/>
  <c r="ACS2" i="44" s="1"/>
  <c r="ACT2" i="44" s="1"/>
  <c r="ACU2" i="44" s="1"/>
  <c r="ACV2" i="44" s="1"/>
  <c r="ACW2" i="44" s="1"/>
  <c r="ACX2" i="44" s="1"/>
  <c r="ACY2" i="44" s="1"/>
  <c r="ACZ2" i="44" s="1"/>
  <c r="ADA2" i="44" s="1"/>
  <c r="ADB2" i="44" s="1"/>
  <c r="ADC2" i="44" s="1"/>
  <c r="ADD2" i="44" s="1"/>
  <c r="ADE2" i="44" s="1"/>
  <c r="ADF2" i="44" s="1"/>
  <c r="ADG2" i="44" s="1"/>
  <c r="ADH2" i="44" s="1"/>
  <c r="ADI2" i="44" s="1"/>
  <c r="ADJ2" i="44" s="1"/>
  <c r="ADK2" i="44" s="1"/>
  <c r="ADL2" i="44" s="1"/>
  <c r="ADM2" i="44" s="1"/>
  <c r="ADN2" i="44" s="1"/>
  <c r="ADO2" i="44" s="1"/>
  <c r="ADP2" i="44" s="1"/>
  <c r="ADQ2" i="44" s="1"/>
  <c r="ADR2" i="44" s="1"/>
  <c r="ADS2" i="44" s="1"/>
  <c r="ADT2" i="44" s="1"/>
  <c r="ADU2" i="44" s="1"/>
  <c r="ADV2" i="44" s="1"/>
  <c r="ADW2" i="44" s="1"/>
  <c r="ADX2" i="44" s="1"/>
  <c r="ADY2" i="44" s="1"/>
  <c r="ADZ2" i="44" s="1"/>
  <c r="AEA2" i="44" s="1"/>
  <c r="AEB2" i="44" s="1"/>
  <c r="AEC2" i="44" s="1"/>
  <c r="AED2" i="44" s="1"/>
  <c r="AEE2" i="44" s="1"/>
  <c r="AEF2" i="44" s="1"/>
  <c r="AEG2" i="44" s="1"/>
  <c r="AEH2" i="44" s="1"/>
  <c r="AEI2" i="44" s="1"/>
  <c r="AEJ2" i="44" s="1"/>
  <c r="AEK2" i="44" s="1"/>
  <c r="AEL2" i="44" s="1"/>
  <c r="AEM2" i="44" s="1"/>
  <c r="AEN2" i="44" s="1"/>
  <c r="AEO2" i="44" s="1"/>
  <c r="AEP2" i="44" s="1"/>
  <c r="AEQ2" i="44" s="1"/>
  <c r="AER2" i="44" s="1"/>
  <c r="AES2" i="44" s="1"/>
  <c r="AET2" i="44" s="1"/>
  <c r="AEU2" i="44" s="1"/>
  <c r="AEV2" i="44" s="1"/>
  <c r="AEW2" i="44" s="1"/>
  <c r="AEX2" i="44" s="1"/>
  <c r="AEY2" i="44" s="1"/>
  <c r="AEZ2" i="44" s="1"/>
  <c r="AFA2" i="44" s="1"/>
  <c r="AFB2" i="44" s="1"/>
  <c r="AFC2" i="44" s="1"/>
  <c r="AFD2" i="44" s="1"/>
  <c r="AFE2" i="44" s="1"/>
  <c r="AFF2" i="44" s="1"/>
  <c r="AFG2" i="44" s="1"/>
  <c r="AFH2" i="44" s="1"/>
  <c r="AFI2" i="44" s="1"/>
  <c r="AFJ2" i="44" s="1"/>
  <c r="AFK2" i="44" s="1"/>
  <c r="AFL2" i="44" s="1"/>
  <c r="AFM2" i="44" s="1"/>
  <c r="AFN2" i="44" s="1"/>
  <c r="AFO2" i="44" s="1"/>
  <c r="AFP2" i="44" s="1"/>
  <c r="AFQ2" i="44" s="1"/>
  <c r="AFR2" i="44" s="1"/>
  <c r="AFS2" i="44" s="1"/>
  <c r="AFT2" i="44" s="1"/>
  <c r="AFU2" i="44" s="1"/>
  <c r="AFV2" i="44" s="1"/>
  <c r="AFW2" i="44" s="1"/>
  <c r="AFX2" i="44" s="1"/>
  <c r="AFY2" i="44" s="1"/>
  <c r="AFZ2" i="44" s="1"/>
  <c r="AGA2" i="44" s="1"/>
  <c r="AGB2" i="44" s="1"/>
  <c r="AGC2" i="44" s="1"/>
  <c r="AGD2" i="44" s="1"/>
  <c r="AGE2" i="44" s="1"/>
  <c r="AGF2" i="44" s="1"/>
  <c r="AGG2" i="44" s="1"/>
  <c r="AGH2" i="44" s="1"/>
  <c r="AGI2" i="44" s="1"/>
  <c r="AGJ2" i="44" s="1"/>
  <c r="AGK2" i="44" s="1"/>
  <c r="AGL2" i="44" s="1"/>
  <c r="AGM2" i="44" s="1"/>
  <c r="AGN2" i="44" s="1"/>
  <c r="AGO2" i="44" s="1"/>
  <c r="AGP2" i="44" s="1"/>
  <c r="AGQ2" i="44" s="1"/>
  <c r="AGR2" i="44" s="1"/>
  <c r="AGS2" i="44" s="1"/>
  <c r="AGT2" i="44" s="1"/>
  <c r="AGU2" i="44" s="1"/>
  <c r="AGV2" i="44" s="1"/>
  <c r="AGW2" i="44" s="1"/>
  <c r="AGX2" i="44" s="1"/>
  <c r="AGY2" i="44" s="1"/>
  <c r="AGZ2" i="44" s="1"/>
  <c r="AHA2" i="44" s="1"/>
  <c r="AHB2" i="44" s="1"/>
  <c r="AHC2" i="44" s="1"/>
  <c r="AHD2" i="44" s="1"/>
  <c r="AHE2" i="44" s="1"/>
  <c r="AHF2" i="44" s="1"/>
  <c r="AHG2" i="44" s="1"/>
  <c r="AHH2" i="44" s="1"/>
  <c r="AHI2" i="44" s="1"/>
  <c r="AHJ2" i="44" s="1"/>
  <c r="AHK2" i="44" s="1"/>
  <c r="AHL2" i="44" s="1"/>
  <c r="AHM2" i="44" s="1"/>
  <c r="AHN2" i="44" s="1"/>
  <c r="AHO2" i="44" s="1"/>
  <c r="AHP2" i="44" s="1"/>
  <c r="AHQ2" i="44" s="1"/>
  <c r="AHR2" i="44" s="1"/>
  <c r="AHS2" i="44" s="1"/>
  <c r="AHT2" i="44" s="1"/>
  <c r="AHU2" i="44" s="1"/>
  <c r="AHV2" i="44" s="1"/>
  <c r="AHW2" i="44" s="1"/>
  <c r="AHX2" i="44" s="1"/>
  <c r="AHY2" i="44" s="1"/>
  <c r="AHZ2" i="44" s="1"/>
  <c r="AIA2" i="44" s="1"/>
  <c r="AIB2" i="44" s="1"/>
  <c r="AIC2" i="44" s="1"/>
  <c r="AID2" i="44" s="1"/>
  <c r="AIE2" i="44" s="1"/>
  <c r="AIF2" i="44" s="1"/>
  <c r="AIG2" i="44" s="1"/>
  <c r="AIH2" i="44" s="1"/>
  <c r="AII2" i="44" s="1"/>
  <c r="AIJ2" i="44" s="1"/>
  <c r="AIK2" i="44" s="1"/>
  <c r="AIL2" i="44" s="1"/>
  <c r="AIM2" i="44" s="1"/>
  <c r="AIN2" i="44" s="1"/>
  <c r="AIO2" i="44" s="1"/>
  <c r="AIP2" i="44" s="1"/>
  <c r="AIQ2" i="44" s="1"/>
  <c r="AIR2" i="44" s="1"/>
  <c r="AIS2" i="44" s="1"/>
  <c r="AIT2" i="44" s="1"/>
  <c r="AIU2" i="44" s="1"/>
  <c r="AIV2" i="44" s="1"/>
  <c r="AIW2" i="44" s="1"/>
  <c r="AIX2" i="44" s="1"/>
  <c r="AIY2" i="44" s="1"/>
  <c r="AIZ2" i="44" s="1"/>
  <c r="AJA2" i="44" s="1"/>
  <c r="AJB2" i="44" s="1"/>
  <c r="AJC2" i="44" s="1"/>
  <c r="AJD2" i="44" s="1"/>
  <c r="AJE2" i="44" s="1"/>
  <c r="AJF2" i="44" s="1"/>
  <c r="AJG2" i="44" s="1"/>
  <c r="AJH2" i="44" s="1"/>
  <c r="AJI2" i="44" s="1"/>
  <c r="AJJ2" i="44" s="1"/>
  <c r="AJK2" i="44" s="1"/>
  <c r="AJL2" i="44" s="1"/>
  <c r="AJM2" i="44" s="1"/>
  <c r="AJN2" i="44" s="1"/>
  <c r="AJO2" i="44" s="1"/>
  <c r="AJP2" i="44" s="1"/>
  <c r="AJQ2" i="44" s="1"/>
  <c r="AJR2" i="44" s="1"/>
  <c r="AJS2" i="44" s="1"/>
  <c r="AJT2" i="44" s="1"/>
  <c r="AJU2" i="44" s="1"/>
  <c r="AJV2" i="44" s="1"/>
  <c r="AJW2" i="44" s="1"/>
  <c r="AJX2" i="44" s="1"/>
  <c r="AJY2" i="44" s="1"/>
  <c r="AJZ2" i="44" s="1"/>
  <c r="AKA2" i="44" s="1"/>
  <c r="AKB2" i="44" s="1"/>
  <c r="AKC2" i="44" s="1"/>
  <c r="AKD2" i="44" s="1"/>
  <c r="AKE2" i="44" s="1"/>
  <c r="AKF2" i="44" s="1"/>
  <c r="AKG2" i="44" s="1"/>
  <c r="AKH2" i="44" s="1"/>
  <c r="AKI2" i="44" s="1"/>
  <c r="AKJ2" i="44" s="1"/>
  <c r="AKK2" i="44" s="1"/>
  <c r="AKL2" i="44" s="1"/>
  <c r="AKM2" i="44" s="1"/>
  <c r="AKN2" i="44" s="1"/>
  <c r="AKO2" i="44" s="1"/>
  <c r="AKP2" i="44" s="1"/>
  <c r="AKQ2" i="44" s="1"/>
  <c r="AKR2" i="44" s="1"/>
  <c r="AKS2" i="44" s="1"/>
  <c r="AKT2" i="44" s="1"/>
  <c r="AKU2" i="44" s="1"/>
  <c r="AKV2" i="44" s="1"/>
  <c r="AKW2" i="44" s="1"/>
  <c r="AKX2" i="44" s="1"/>
  <c r="AKY2" i="44" s="1"/>
  <c r="AKZ2" i="44" s="1"/>
  <c r="ALA2" i="44" s="1"/>
  <c r="ALB2" i="44" s="1"/>
  <c r="ALC2" i="44" s="1"/>
  <c r="ALD2" i="44" s="1"/>
  <c r="ALE2" i="44" s="1"/>
  <c r="ALF2" i="44" s="1"/>
  <c r="ALG2" i="44" s="1"/>
  <c r="ALH2" i="44" s="1"/>
  <c r="ALI2" i="44" s="1"/>
  <c r="ALJ2" i="44" s="1"/>
  <c r="ALK2" i="44" s="1"/>
  <c r="ALL2" i="44" s="1"/>
  <c r="ALM2" i="44" s="1"/>
  <c r="ALN2" i="44" s="1"/>
  <c r="ALO2" i="44" s="1"/>
  <c r="ALP2" i="44" s="1"/>
  <c r="ALQ2" i="44" s="1"/>
  <c r="ALR2" i="44" s="1"/>
  <c r="ALS2" i="44" s="1"/>
  <c r="ALT2" i="44" s="1"/>
  <c r="ALU2" i="44" s="1"/>
  <c r="ALV2" i="44" s="1"/>
  <c r="ALW2" i="44" s="1"/>
  <c r="ALX2" i="44" s="1"/>
  <c r="ALY2" i="44" s="1"/>
  <c r="ALZ2" i="44" s="1"/>
  <c r="AMA2" i="44" s="1"/>
  <c r="AMB2" i="44" s="1"/>
  <c r="AMC2" i="44" s="1"/>
  <c r="AMD2" i="44" s="1"/>
  <c r="AME2" i="44" s="1"/>
  <c r="AMF2" i="44" s="1"/>
  <c r="AMG2" i="44" s="1"/>
  <c r="AMH2" i="44" s="1"/>
  <c r="AMI2" i="44" s="1"/>
  <c r="AMJ2" i="44" s="1"/>
  <c r="AMK2" i="44" s="1"/>
  <c r="AML2" i="44" s="1"/>
  <c r="AMM2" i="44" s="1"/>
  <c r="AMN2" i="44" s="1"/>
  <c r="AMO2" i="44" s="1"/>
  <c r="AMP2" i="44" s="1"/>
  <c r="AMQ2" i="44" s="1"/>
  <c r="AMR2" i="44" s="1"/>
  <c r="AMS2" i="44" s="1"/>
  <c r="AMT2" i="44" s="1"/>
  <c r="AMU2" i="44" s="1"/>
  <c r="AMV2" i="44" s="1"/>
  <c r="AMW2" i="44" s="1"/>
  <c r="AMX2" i="44" s="1"/>
  <c r="AMY2" i="44" s="1"/>
  <c r="AMZ2" i="44" s="1"/>
  <c r="ANA2" i="44" s="1"/>
  <c r="ANB2" i="44" s="1"/>
  <c r="ANC2" i="44" s="1"/>
  <c r="AND2" i="44" s="1"/>
  <c r="ANE2" i="44" s="1"/>
  <c r="ANF2" i="44" s="1"/>
  <c r="ANG2" i="44" s="1"/>
  <c r="ANH2" i="44" s="1"/>
  <c r="ANI2" i="44" s="1"/>
  <c r="ANJ2" i="44" s="1"/>
  <c r="ANK2" i="44" s="1"/>
  <c r="ANL2" i="44" s="1"/>
  <c r="ANM2" i="44" s="1"/>
  <c r="ANN2" i="44" s="1"/>
  <c r="ANO2" i="44" s="1"/>
  <c r="ANP2" i="44" s="1"/>
  <c r="ANQ2" i="44" s="1"/>
  <c r="ANR2" i="44" s="1"/>
  <c r="ANS2" i="44" s="1"/>
  <c r="ANT2" i="44" s="1"/>
  <c r="ANU2" i="44" s="1"/>
  <c r="ANV2" i="44" s="1"/>
  <c r="ANW2" i="44" s="1"/>
  <c r="ANX2" i="44" s="1"/>
  <c r="ANY2" i="44" s="1"/>
  <c r="ANZ2" i="44" s="1"/>
  <c r="AOA2" i="44" s="1"/>
  <c r="AOB2" i="44" s="1"/>
  <c r="AOC2" i="44" s="1"/>
  <c r="AOD2" i="44" s="1"/>
  <c r="AOE2" i="44" s="1"/>
  <c r="AOF2" i="44" s="1"/>
  <c r="AOG2" i="44" s="1"/>
  <c r="AOH2" i="44" s="1"/>
  <c r="AOI2" i="44" s="1"/>
  <c r="AOJ2" i="44" s="1"/>
  <c r="AOK2" i="44" s="1"/>
  <c r="AOL2" i="44" s="1"/>
  <c r="AOM2" i="44" s="1"/>
  <c r="AON2" i="44" s="1"/>
  <c r="AOO2" i="44" s="1"/>
  <c r="AOP2" i="44" s="1"/>
  <c r="AOQ2" i="44" s="1"/>
  <c r="AOR2" i="44" s="1"/>
  <c r="AOS2" i="44" s="1"/>
  <c r="AOT2" i="44" s="1"/>
  <c r="AOU2" i="44" s="1"/>
  <c r="AOV2" i="44" s="1"/>
  <c r="AOW2" i="44" s="1"/>
  <c r="AOX2" i="44" s="1"/>
  <c r="AOY2" i="44" s="1"/>
  <c r="AOZ2" i="44" s="1"/>
  <c r="APA2" i="44" s="1"/>
  <c r="APB2" i="44" s="1"/>
  <c r="APC2" i="44" s="1"/>
  <c r="APD2" i="44" s="1"/>
  <c r="APE2" i="44" s="1"/>
  <c r="APF2" i="44" s="1"/>
  <c r="APG2" i="44" s="1"/>
  <c r="APH2" i="44" s="1"/>
  <c r="API2" i="44" s="1"/>
  <c r="APJ2" i="44" s="1"/>
  <c r="APK2" i="44" s="1"/>
  <c r="APL2" i="44" s="1"/>
  <c r="APM2" i="44" s="1"/>
  <c r="APN2" i="44" s="1"/>
  <c r="APO2" i="44" s="1"/>
  <c r="APP2" i="44" s="1"/>
  <c r="APQ2" i="44" s="1"/>
  <c r="APR2" i="44" s="1"/>
  <c r="APS2" i="44" s="1"/>
  <c r="APT2" i="44" s="1"/>
  <c r="APU2" i="44" s="1"/>
  <c r="APV2" i="44" s="1"/>
  <c r="APW2" i="44" s="1"/>
  <c r="APX2" i="44" s="1"/>
  <c r="APY2" i="44" s="1"/>
  <c r="APZ2" i="44" s="1"/>
  <c r="AQA2" i="44" s="1"/>
  <c r="AQB2" i="44" s="1"/>
  <c r="AQC2" i="44" s="1"/>
  <c r="AQD2" i="44" s="1"/>
  <c r="AQE2" i="44" s="1"/>
  <c r="AQF2" i="44" s="1"/>
  <c r="AQG2" i="44" s="1"/>
  <c r="AQH2" i="44" s="1"/>
  <c r="AQI2" i="44" s="1"/>
  <c r="AQJ2" i="44" s="1"/>
  <c r="AQK2" i="44" s="1"/>
  <c r="AQL2" i="44" s="1"/>
  <c r="AQM2" i="44" s="1"/>
  <c r="AQN2" i="44" s="1"/>
  <c r="AQO2" i="44" s="1"/>
  <c r="AQP2" i="44" s="1"/>
  <c r="AQQ2" i="44" s="1"/>
  <c r="AQR2" i="44" s="1"/>
  <c r="AQS2" i="44" s="1"/>
  <c r="AQT2" i="44" s="1"/>
  <c r="AQU2" i="44" s="1"/>
  <c r="AQV2" i="44" s="1"/>
  <c r="AQW2" i="44" s="1"/>
  <c r="AQX2" i="44" s="1"/>
  <c r="AQY2" i="44" s="1"/>
  <c r="AQZ2" i="44" s="1"/>
  <c r="ARA2" i="44" s="1"/>
  <c r="ARB2" i="44" s="1"/>
  <c r="ARC2" i="44" s="1"/>
  <c r="ARD2" i="44" s="1"/>
  <c r="ARE2" i="44" s="1"/>
  <c r="ARF2" i="44" s="1"/>
  <c r="ARG2" i="44" s="1"/>
  <c r="ARH2" i="44" s="1"/>
  <c r="ARI2" i="44" s="1"/>
  <c r="ARJ2" i="44" s="1"/>
  <c r="ARK2" i="44" s="1"/>
  <c r="ARL2" i="44" s="1"/>
  <c r="ARM2" i="44" s="1"/>
  <c r="ARN2" i="44" s="1"/>
  <c r="ARO2" i="44" s="1"/>
  <c r="ARP2" i="44" s="1"/>
  <c r="ARQ2" i="44" s="1"/>
  <c r="ARR2" i="44" s="1"/>
  <c r="ARS2" i="44" s="1"/>
  <c r="ART2" i="44" s="1"/>
  <c r="ARU2" i="44" s="1"/>
  <c r="ARV2" i="44" s="1"/>
  <c r="ARW2" i="44" s="1"/>
  <c r="ARX2" i="44" s="1"/>
  <c r="ARY2" i="44" s="1"/>
  <c r="ARZ2" i="44" s="1"/>
  <c r="ASA2" i="44" s="1"/>
  <c r="ASB2" i="44" s="1"/>
  <c r="ASC2" i="44" s="1"/>
  <c r="ASD2" i="44" s="1"/>
  <c r="ASE2" i="44" s="1"/>
  <c r="ASF2" i="44" s="1"/>
  <c r="ASG2" i="44" s="1"/>
  <c r="ASH2" i="44" s="1"/>
  <c r="ASI2" i="44" s="1"/>
  <c r="ASJ2" i="44" s="1"/>
  <c r="ASK2" i="44" s="1"/>
  <c r="ASL2" i="44" s="1"/>
  <c r="ASM2" i="44" s="1"/>
  <c r="ASN2" i="44" s="1"/>
  <c r="ASO2" i="44" s="1"/>
  <c r="ASP2" i="44" s="1"/>
  <c r="ASQ2" i="44" s="1"/>
  <c r="ASR2" i="44" s="1"/>
  <c r="ASS2" i="44" s="1"/>
  <c r="AST2" i="44" s="1"/>
  <c r="ASU2" i="44" s="1"/>
  <c r="ASV2" i="44" s="1"/>
  <c r="ASW2" i="44" s="1"/>
  <c r="ASX2" i="44" s="1"/>
  <c r="ASY2" i="44" s="1"/>
  <c r="ASZ2" i="44" s="1"/>
  <c r="ATA2" i="44" s="1"/>
  <c r="ATB2" i="44" s="1"/>
  <c r="ATC2" i="44" s="1"/>
  <c r="ATD2" i="44" s="1"/>
  <c r="ATE2" i="44" s="1"/>
  <c r="ATF2" i="44" s="1"/>
  <c r="ATG2" i="44" s="1"/>
  <c r="ATH2" i="44" s="1"/>
  <c r="ATI2" i="44" s="1"/>
  <c r="ATJ2" i="44" s="1"/>
  <c r="ATK2" i="44" s="1"/>
  <c r="ATL2" i="44" s="1"/>
  <c r="ATM2" i="44" s="1"/>
  <c r="ATN2" i="44" s="1"/>
  <c r="ATO2" i="44" s="1"/>
  <c r="ATP2" i="44" s="1"/>
  <c r="ATQ2" i="44" s="1"/>
  <c r="ATR2" i="44" s="1"/>
  <c r="ATS2" i="44" s="1"/>
  <c r="ATT2" i="44" s="1"/>
  <c r="ATU2" i="44" s="1"/>
  <c r="ATV2" i="44" s="1"/>
  <c r="ATW2" i="44" s="1"/>
  <c r="ATX2" i="44" s="1"/>
  <c r="ATY2" i="44" s="1"/>
  <c r="ATZ2" i="44" s="1"/>
  <c r="AUA2" i="44" s="1"/>
  <c r="AUB2" i="44" s="1"/>
  <c r="AUC2" i="44" s="1"/>
  <c r="AUD2" i="44" s="1"/>
  <c r="AUE2" i="44" s="1"/>
  <c r="AUF2" i="44" s="1"/>
  <c r="AUG2" i="44" s="1"/>
  <c r="AUH2" i="44" s="1"/>
  <c r="AUI2" i="44" s="1"/>
  <c r="AUJ2" i="44" s="1"/>
  <c r="AUK2" i="44" s="1"/>
  <c r="AUL2" i="44" s="1"/>
  <c r="AUM2" i="44" s="1"/>
  <c r="AUN2" i="44" s="1"/>
  <c r="AUO2" i="44" s="1"/>
  <c r="AUP2" i="44" s="1"/>
  <c r="AUQ2" i="44" s="1"/>
  <c r="AUR2" i="44" s="1"/>
  <c r="AUS2" i="44" s="1"/>
  <c r="AUT2" i="44" s="1"/>
  <c r="AUU2" i="44" s="1"/>
  <c r="AUV2" i="44" s="1"/>
  <c r="AUW2" i="44" s="1"/>
  <c r="AUX2" i="44" s="1"/>
  <c r="AUY2" i="44" s="1"/>
  <c r="AUZ2" i="44" s="1"/>
  <c r="AVA2" i="44" s="1"/>
  <c r="AVB2" i="44" s="1"/>
  <c r="AVC2" i="44" s="1"/>
  <c r="AVD2" i="44" s="1"/>
  <c r="AVE2" i="44" s="1"/>
  <c r="AVF2" i="44" s="1"/>
  <c r="AVG2" i="44" s="1"/>
  <c r="AVH2" i="44" s="1"/>
  <c r="AVI2" i="44" s="1"/>
  <c r="AVJ2" i="44" s="1"/>
  <c r="AVK2" i="44" s="1"/>
  <c r="AVL2" i="44" s="1"/>
  <c r="AVM2" i="44" s="1"/>
  <c r="AVN2" i="44" s="1"/>
  <c r="AVO2" i="44" s="1"/>
  <c r="AVP2" i="44" s="1"/>
  <c r="AVQ2" i="44" s="1"/>
  <c r="AVR2" i="44" s="1"/>
  <c r="AVS2" i="44" s="1"/>
  <c r="AVT2" i="44" s="1"/>
  <c r="AVU2" i="44" s="1"/>
  <c r="AVV2" i="44" s="1"/>
  <c r="AVW2" i="44" s="1"/>
  <c r="AVX2" i="44" s="1"/>
  <c r="AVY2" i="44" s="1"/>
  <c r="AVZ2" i="44" s="1"/>
  <c r="AWA2" i="44" s="1"/>
  <c r="AWB2" i="44" s="1"/>
  <c r="AWC2" i="44" s="1"/>
  <c r="AWD2" i="44" s="1"/>
  <c r="AWE2" i="44" s="1"/>
  <c r="AWF2" i="44" s="1"/>
  <c r="AWG2" i="44" s="1"/>
  <c r="AWH2" i="44" s="1"/>
  <c r="AWI2" i="44" s="1"/>
  <c r="AWJ2" i="44" s="1"/>
  <c r="AWK2" i="44" s="1"/>
  <c r="AWL2" i="44" s="1"/>
  <c r="AWM2" i="44" s="1"/>
  <c r="AWN2" i="44" s="1"/>
  <c r="AWO2" i="44" s="1"/>
  <c r="AWP2" i="44" s="1"/>
  <c r="AWQ2" i="44" s="1"/>
  <c r="AWR2" i="44" s="1"/>
  <c r="AWS2" i="44" s="1"/>
  <c r="AWT2" i="44" s="1"/>
  <c r="AWU2" i="44" s="1"/>
  <c r="AWV2" i="44" s="1"/>
  <c r="AWW2" i="44" s="1"/>
  <c r="AWX2" i="44" s="1"/>
  <c r="AWY2" i="44" s="1"/>
  <c r="AWZ2" i="44" s="1"/>
  <c r="AXA2" i="44" s="1"/>
  <c r="AXB2" i="44" s="1"/>
  <c r="AXC2" i="44" s="1"/>
  <c r="AXD2" i="44" s="1"/>
  <c r="AXE2" i="44" s="1"/>
  <c r="AXF2" i="44" s="1"/>
  <c r="AXG2" i="44" s="1"/>
  <c r="AXH2" i="44" s="1"/>
  <c r="AXI2" i="44" s="1"/>
  <c r="AXJ2" i="44" s="1"/>
  <c r="AXK2" i="44" s="1"/>
  <c r="AXL2" i="44" s="1"/>
  <c r="AXM2" i="44" s="1"/>
  <c r="AXN2" i="44" s="1"/>
  <c r="AXO2" i="44" s="1"/>
  <c r="AXP2" i="44" s="1"/>
  <c r="AXQ2" i="44" s="1"/>
  <c r="AXR2" i="44" s="1"/>
  <c r="AXS2" i="44" s="1"/>
  <c r="AXT2" i="44" s="1"/>
  <c r="AXU2" i="44" s="1"/>
  <c r="AXV2" i="44" s="1"/>
  <c r="AXW2" i="44" s="1"/>
  <c r="AXX2" i="44" s="1"/>
  <c r="AXY2" i="44" s="1"/>
  <c r="AXZ2" i="44" s="1"/>
  <c r="AYA2" i="44" s="1"/>
  <c r="AYB2" i="44" s="1"/>
  <c r="AYC2" i="44" s="1"/>
  <c r="AYD2" i="44" s="1"/>
  <c r="AYE2" i="44" s="1"/>
  <c r="AYF2" i="44" s="1"/>
  <c r="AYG2" i="44" s="1"/>
  <c r="AYH2" i="44" s="1"/>
  <c r="AYI2" i="44" s="1"/>
  <c r="AYJ2" i="44" s="1"/>
  <c r="AYK2" i="44" s="1"/>
  <c r="AYL2" i="44" s="1"/>
  <c r="AYM2" i="44" s="1"/>
  <c r="AYN2" i="44" s="1"/>
  <c r="AYO2" i="44" s="1"/>
  <c r="AYP2" i="44" s="1"/>
  <c r="AYQ2" i="44" s="1"/>
  <c r="AYR2" i="44" s="1"/>
  <c r="AYS2" i="44" s="1"/>
  <c r="AYT2" i="44" s="1"/>
  <c r="AYU2" i="44" s="1"/>
  <c r="AYV2" i="44" s="1"/>
  <c r="AYW2" i="44" s="1"/>
  <c r="AYX2" i="44" s="1"/>
  <c r="AYY2" i="44" s="1"/>
  <c r="AYZ2" i="44" s="1"/>
  <c r="AZA2" i="44" s="1"/>
  <c r="AZB2" i="44" s="1"/>
  <c r="AZC2" i="44" s="1"/>
  <c r="AZD2" i="44" s="1"/>
  <c r="AZE2" i="44" s="1"/>
  <c r="AZF2" i="44" s="1"/>
  <c r="AZG2" i="44" s="1"/>
  <c r="AZH2" i="44" s="1"/>
  <c r="AZI2" i="44" s="1"/>
  <c r="AZJ2" i="44" s="1"/>
  <c r="AZK2" i="44" s="1"/>
  <c r="AZL2" i="44" s="1"/>
  <c r="AZM2" i="44" s="1"/>
  <c r="AZN2" i="44" s="1"/>
  <c r="AZO2" i="44" s="1"/>
  <c r="AZP2" i="44" s="1"/>
  <c r="AZQ2" i="44" s="1"/>
  <c r="AZR2" i="44" s="1"/>
  <c r="AZS2" i="44" s="1"/>
  <c r="AZT2" i="44" s="1"/>
  <c r="AZU2" i="44" s="1"/>
  <c r="AZV2" i="44" s="1"/>
  <c r="AZW2" i="44" s="1"/>
  <c r="AZX2" i="44" s="1"/>
  <c r="AZY2" i="44" s="1"/>
  <c r="AZZ2" i="44" s="1"/>
  <c r="BAA2" i="44" s="1"/>
  <c r="BAB2" i="44" s="1"/>
  <c r="BAC2" i="44" s="1"/>
  <c r="BAD2" i="44" s="1"/>
  <c r="BAE2" i="44" s="1"/>
  <c r="BAF2" i="44" s="1"/>
  <c r="BAG2" i="44" s="1"/>
  <c r="BAH2" i="44" s="1"/>
  <c r="BAI2" i="44" s="1"/>
  <c r="BAJ2" i="44" s="1"/>
  <c r="BAK2" i="44" s="1"/>
  <c r="BAL2" i="44" s="1"/>
  <c r="BAM2" i="44" s="1"/>
  <c r="BAN2" i="44" s="1"/>
  <c r="BAO2" i="44" s="1"/>
  <c r="BAP2" i="44" s="1"/>
  <c r="BAQ2" i="44" s="1"/>
  <c r="BAR2" i="44" s="1"/>
  <c r="BAS2" i="44" s="1"/>
  <c r="BAT2" i="44" s="1"/>
  <c r="BAU2" i="44" s="1"/>
  <c r="BAV2" i="44" s="1"/>
  <c r="BAW2" i="44" s="1"/>
  <c r="BAX2" i="44" s="1"/>
  <c r="BAY2" i="44" s="1"/>
  <c r="BAZ2" i="44" s="1"/>
  <c r="BBA2" i="44" s="1"/>
  <c r="BBB2" i="44" s="1"/>
  <c r="BBC2" i="44" s="1"/>
  <c r="BBD2" i="44" s="1"/>
  <c r="BBE2" i="44" s="1"/>
  <c r="BBF2" i="44" s="1"/>
  <c r="BBG2" i="44" s="1"/>
  <c r="BBH2" i="44" s="1"/>
  <c r="BBI2" i="44" s="1"/>
  <c r="BBJ2" i="44" s="1"/>
  <c r="BBK2" i="44" s="1"/>
  <c r="BBL2" i="44" s="1"/>
  <c r="BBM2" i="44" s="1"/>
  <c r="BBN2" i="44" s="1"/>
  <c r="BBO2" i="44" s="1"/>
  <c r="BBP2" i="44" s="1"/>
  <c r="BBQ2" i="44" s="1"/>
  <c r="BBR2" i="44" s="1"/>
  <c r="BBS2" i="44" s="1"/>
  <c r="BBT2" i="44" s="1"/>
  <c r="BBU2" i="44" s="1"/>
  <c r="BBV2" i="44" s="1"/>
  <c r="BBW2" i="44" s="1"/>
  <c r="BBX2" i="44" s="1"/>
  <c r="BBY2" i="44" s="1"/>
  <c r="BBZ2" i="44" s="1"/>
  <c r="BCA2" i="44" s="1"/>
  <c r="BCB2" i="44" s="1"/>
  <c r="BCC2" i="44" s="1"/>
  <c r="BCD2" i="44" s="1"/>
  <c r="BCE2" i="44" s="1"/>
  <c r="BCF2" i="44" s="1"/>
  <c r="BCG2" i="44" s="1"/>
  <c r="BCH2" i="44" s="1"/>
  <c r="BCI2" i="44" s="1"/>
  <c r="BCJ2" i="44" s="1"/>
  <c r="BCK2" i="44" s="1"/>
  <c r="BCL2" i="44" s="1"/>
  <c r="BCM2" i="44" s="1"/>
  <c r="BCN2" i="44" s="1"/>
  <c r="BCO2" i="44" s="1"/>
  <c r="BCP2" i="44" s="1"/>
  <c r="BCQ2" i="44" s="1"/>
  <c r="BCR2" i="44" s="1"/>
  <c r="BCS2" i="44" s="1"/>
  <c r="BCT2" i="44" s="1"/>
  <c r="BCU2" i="44" s="1"/>
  <c r="BCV2" i="44" s="1"/>
  <c r="BCW2" i="44" s="1"/>
  <c r="BCX2" i="44" s="1"/>
  <c r="BCY2" i="44" s="1"/>
  <c r="BCZ2" i="44" s="1"/>
  <c r="BDA2" i="44" s="1"/>
  <c r="BDB2" i="44" s="1"/>
  <c r="BDC2" i="44" s="1"/>
  <c r="BDD2" i="44" s="1"/>
  <c r="BDE2" i="44" s="1"/>
  <c r="BDF2" i="44" s="1"/>
  <c r="BDG2" i="44" s="1"/>
  <c r="BDH2" i="44" s="1"/>
  <c r="BDI2" i="44" s="1"/>
  <c r="BDJ2" i="44" s="1"/>
  <c r="BDK2" i="44" s="1"/>
  <c r="BDL2" i="44" s="1"/>
  <c r="BDM2" i="44" s="1"/>
  <c r="BDN2" i="44" s="1"/>
  <c r="BDO2" i="44" s="1"/>
  <c r="BDP2" i="44" s="1"/>
  <c r="BDQ2" i="44" s="1"/>
  <c r="BDR2" i="44" s="1"/>
  <c r="BDS2" i="44" s="1"/>
  <c r="BDT2" i="44" s="1"/>
  <c r="BDU2" i="44" s="1"/>
  <c r="BDV2" i="44" s="1"/>
  <c r="BDW2" i="44" s="1"/>
  <c r="BDX2" i="44" s="1"/>
  <c r="BDY2" i="44" s="1"/>
  <c r="BDZ2" i="44" s="1"/>
  <c r="BEA2" i="44" s="1"/>
  <c r="BEB2" i="44" s="1"/>
  <c r="BEC2" i="44" s="1"/>
  <c r="BED2" i="44" s="1"/>
  <c r="BEE2" i="44" s="1"/>
  <c r="BEF2" i="44" s="1"/>
  <c r="BEG2" i="44" s="1"/>
  <c r="BEH2" i="44" s="1"/>
  <c r="BEI2" i="44" s="1"/>
  <c r="BEJ2" i="44" s="1"/>
  <c r="BEK2" i="44" s="1"/>
  <c r="BEL2" i="44" s="1"/>
  <c r="BEM2" i="44" s="1"/>
  <c r="BEN2" i="44" s="1"/>
  <c r="BEO2" i="44" s="1"/>
  <c r="BEP2" i="44" s="1"/>
  <c r="BEQ2" i="44" s="1"/>
  <c r="BER2" i="44" s="1"/>
  <c r="BES2" i="44" s="1"/>
  <c r="BET2" i="44" s="1"/>
  <c r="BEU2" i="44" s="1"/>
  <c r="BEV2" i="44" s="1"/>
  <c r="BEW2" i="44" s="1"/>
  <c r="BEX2" i="44" s="1"/>
  <c r="BEY2" i="44" s="1"/>
  <c r="BEZ2" i="44" s="1"/>
  <c r="BFA2" i="44" s="1"/>
  <c r="BFB2" i="44" s="1"/>
  <c r="BFC2" i="44" s="1"/>
  <c r="BFD2" i="44" s="1"/>
  <c r="BFE2" i="44" s="1"/>
  <c r="BFF2" i="44" s="1"/>
  <c r="BFG2" i="44" s="1"/>
  <c r="BFH2" i="44" s="1"/>
  <c r="BFI2" i="44" s="1"/>
  <c r="BFJ2" i="44" s="1"/>
  <c r="BFK2" i="44" s="1"/>
  <c r="BFL2" i="44" s="1"/>
  <c r="BFM2" i="44" s="1"/>
  <c r="BFN2" i="44" s="1"/>
  <c r="BFO2" i="44" s="1"/>
  <c r="BFP2" i="44" s="1"/>
  <c r="BFQ2" i="44" s="1"/>
  <c r="BFR2" i="44" s="1"/>
  <c r="BFS2" i="44" s="1"/>
  <c r="BFT2" i="44" s="1"/>
  <c r="BFU2" i="44" s="1"/>
  <c r="BFV2" i="44" s="1"/>
  <c r="BFW2" i="44" s="1"/>
  <c r="BFX2" i="44" s="1"/>
  <c r="BFY2" i="44" s="1"/>
  <c r="BFZ2" i="44" s="1"/>
  <c r="BGA2" i="44" s="1"/>
  <c r="BGB2" i="44" s="1"/>
  <c r="BGC2" i="44" s="1"/>
  <c r="BGD2" i="44" s="1"/>
  <c r="BGE2" i="44" s="1"/>
  <c r="BGF2" i="44" s="1"/>
  <c r="BGG2" i="44" s="1"/>
  <c r="BGH2" i="44" s="1"/>
  <c r="BGI2" i="44" s="1"/>
  <c r="BGJ2" i="44" s="1"/>
  <c r="BGK2" i="44" s="1"/>
  <c r="BGL2" i="44" s="1"/>
  <c r="BGM2" i="44" s="1"/>
  <c r="BGN2" i="44" s="1"/>
  <c r="BGO2" i="44" s="1"/>
  <c r="BGP2" i="44" s="1"/>
  <c r="BGQ2" i="44" s="1"/>
  <c r="BGR2" i="44" s="1"/>
  <c r="BGS2" i="44" s="1"/>
  <c r="BGT2" i="44" s="1"/>
  <c r="BGU2" i="44" s="1"/>
  <c r="BGV2" i="44" s="1"/>
  <c r="BGW2" i="44" s="1"/>
  <c r="BGX2" i="44" s="1"/>
  <c r="BGY2" i="44" s="1"/>
  <c r="BGZ2" i="44" s="1"/>
  <c r="BHA2" i="44" s="1"/>
  <c r="BHB2" i="44" s="1"/>
  <c r="BHC2" i="44" s="1"/>
  <c r="BHD2" i="44" s="1"/>
  <c r="BHE2" i="44" s="1"/>
  <c r="BHF2" i="44" s="1"/>
  <c r="BHG2" i="44" s="1"/>
  <c r="BHH2" i="44" s="1"/>
  <c r="BHI2" i="44" s="1"/>
  <c r="BHJ2" i="44" s="1"/>
  <c r="BHK2" i="44" s="1"/>
  <c r="BHL2" i="44" s="1"/>
  <c r="BHM2" i="44" s="1"/>
  <c r="BHN2" i="44" s="1"/>
  <c r="BHO2" i="44" s="1"/>
  <c r="BHP2" i="44" s="1"/>
  <c r="BHQ2" i="44" s="1"/>
  <c r="BHR2" i="44" s="1"/>
  <c r="BHS2" i="44" s="1"/>
  <c r="BHT2" i="44" s="1"/>
  <c r="BHU2" i="44" s="1"/>
  <c r="BHV2" i="44" s="1"/>
  <c r="BHW2" i="44" s="1"/>
  <c r="BHX2" i="44" s="1"/>
  <c r="BHY2" i="44" s="1"/>
  <c r="BHZ2" i="44" s="1"/>
  <c r="BIA2" i="44" s="1"/>
  <c r="BIB2" i="44" s="1"/>
  <c r="BIC2" i="44" s="1"/>
  <c r="BID2" i="44" s="1"/>
  <c r="BIE2" i="44" s="1"/>
  <c r="BIF2" i="44" s="1"/>
  <c r="BIG2" i="44" s="1"/>
  <c r="BIH2" i="44" s="1"/>
  <c r="BII2" i="44" s="1"/>
  <c r="BIJ2" i="44" s="1"/>
  <c r="BIK2" i="44" s="1"/>
  <c r="BIL2" i="44" s="1"/>
  <c r="BIM2" i="44" s="1"/>
  <c r="BIN2" i="44" s="1"/>
  <c r="BIO2" i="44" s="1"/>
  <c r="BIP2" i="44" s="1"/>
  <c r="BIQ2" i="44" s="1"/>
  <c r="BIR2" i="44" s="1"/>
  <c r="BIS2" i="44" s="1"/>
  <c r="BIT2" i="44" s="1"/>
  <c r="BIU2" i="44" s="1"/>
  <c r="BIV2" i="44" s="1"/>
  <c r="BIW2" i="44" s="1"/>
  <c r="BIX2" i="44" s="1"/>
  <c r="BIY2" i="44" s="1"/>
  <c r="BIZ2" i="44" s="1"/>
  <c r="BJA2" i="44" s="1"/>
  <c r="BJB2" i="44" s="1"/>
  <c r="BJC2" i="44" s="1"/>
  <c r="BJD2" i="44" s="1"/>
  <c r="BJE2" i="44" s="1"/>
  <c r="BJF2" i="44" s="1"/>
  <c r="BJG2" i="44" s="1"/>
  <c r="BJH2" i="44" s="1"/>
  <c r="BJI2" i="44" s="1"/>
  <c r="BJJ2" i="44" s="1"/>
  <c r="BJK2" i="44" s="1"/>
  <c r="BJL2" i="44" s="1"/>
  <c r="BJM2" i="44" s="1"/>
  <c r="BJN2" i="44" s="1"/>
  <c r="BJO2" i="44" s="1"/>
  <c r="BJP2" i="44" s="1"/>
  <c r="BJQ2" i="44" s="1"/>
  <c r="BJR2" i="44" s="1"/>
  <c r="BJS2" i="44" s="1"/>
  <c r="BJT2" i="44" s="1"/>
  <c r="BJU2" i="44" s="1"/>
  <c r="BJV2" i="44" s="1"/>
  <c r="BJW2" i="44" s="1"/>
  <c r="BJX2" i="44" s="1"/>
  <c r="BJY2" i="44" s="1"/>
  <c r="BJZ2" i="44" s="1"/>
  <c r="BKA2" i="44" s="1"/>
  <c r="BKB2" i="44" s="1"/>
  <c r="BKC2" i="44" s="1"/>
  <c r="BKD2" i="44" s="1"/>
  <c r="BKE2" i="44" s="1"/>
  <c r="BKF2" i="44" s="1"/>
  <c r="BKG2" i="44" s="1"/>
  <c r="BKH2" i="44" s="1"/>
  <c r="BKI2" i="44" s="1"/>
  <c r="BKJ2" i="44" s="1"/>
  <c r="BKK2" i="44" s="1"/>
  <c r="BKL2" i="44" s="1"/>
  <c r="BKM2" i="44" s="1"/>
  <c r="BKN2" i="44" s="1"/>
  <c r="BKO2" i="44" s="1"/>
  <c r="BKP2" i="44" s="1"/>
  <c r="BKQ2" i="44" s="1"/>
  <c r="BKR2" i="44" s="1"/>
  <c r="BKS2" i="44" s="1"/>
  <c r="BKT2" i="44" s="1"/>
  <c r="BKU2" i="44" s="1"/>
  <c r="BKV2" i="44" s="1"/>
  <c r="BKW2" i="44" s="1"/>
  <c r="BKX2" i="44" s="1"/>
  <c r="BKY2" i="44" s="1"/>
  <c r="BKZ2" i="44" s="1"/>
  <c r="BLA2" i="44" s="1"/>
  <c r="BLB2" i="44" s="1"/>
  <c r="BLC2" i="44" s="1"/>
  <c r="BLD2" i="44" s="1"/>
  <c r="BLE2" i="44" s="1"/>
  <c r="BLF2" i="44" s="1"/>
  <c r="BLG2" i="44" s="1"/>
  <c r="BLH2" i="44" s="1"/>
  <c r="BLI2" i="44" s="1"/>
  <c r="BLJ2" i="44" s="1"/>
  <c r="BLK2" i="44" s="1"/>
  <c r="BLL2" i="44" s="1"/>
  <c r="BLM2" i="44" s="1"/>
  <c r="BLN2" i="44" s="1"/>
  <c r="BLO2" i="44" s="1"/>
  <c r="BLP2" i="44" s="1"/>
  <c r="BLQ2" i="44" s="1"/>
  <c r="BLR2" i="44" s="1"/>
  <c r="BLS2" i="44" s="1"/>
  <c r="BK7" i="44"/>
  <c r="BJ7" i="44"/>
  <c r="BI7" i="44"/>
  <c r="M7" i="44"/>
  <c r="L7" i="44"/>
  <c r="K7" i="44"/>
  <c r="AX4" i="44"/>
  <c r="AW4" i="44"/>
  <c r="AV4" i="44"/>
  <c r="AU4" i="44"/>
  <c r="AT4" i="44"/>
  <c r="AS4" i="44"/>
  <c r="AR4" i="44"/>
  <c r="AQ4" i="44"/>
  <c r="AP4" i="44"/>
  <c r="AO4" i="44"/>
  <c r="AN4" i="44"/>
  <c r="AM4" i="44"/>
  <c r="AL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C4" i="44"/>
  <c r="EB8" i="40"/>
  <c r="EA8" i="40"/>
  <c r="EC8" i="40"/>
  <c r="CH7" i="40"/>
  <c r="CG7" i="40"/>
  <c r="CF7" i="40"/>
  <c r="JM3" i="45"/>
  <c r="QM3" i="45" l="1"/>
  <c r="APL3" i="45"/>
  <c r="BJS3" i="45"/>
  <c r="CG10" i="43"/>
  <c r="BGK3" i="45"/>
  <c r="BCV3" i="45"/>
  <c r="DQ10" i="43"/>
  <c r="DI10" i="43"/>
  <c r="AWG3" i="45"/>
  <c r="BH10" i="43"/>
  <c r="CF10" i="43"/>
  <c r="BFS3" i="45"/>
  <c r="ANX3" i="45"/>
  <c r="BV10" i="43"/>
  <c r="EG10" i="43"/>
  <c r="BBE3" i="45"/>
  <c r="Z10" i="43"/>
  <c r="BF10" i="43"/>
  <c r="DA10" i="43"/>
  <c r="BIW3" i="45"/>
  <c r="BFR3" i="45"/>
  <c r="ANV3" i="45"/>
  <c r="BS10" i="43"/>
  <c r="BC10" i="43"/>
  <c r="T10" i="43"/>
  <c r="EF10" i="43"/>
  <c r="CZ10" i="43"/>
  <c r="BLN3" i="45"/>
  <c r="BIE3" i="45"/>
  <c r="BEW3" i="45"/>
  <c r="AZW3" i="45"/>
  <c r="ATE3" i="45"/>
  <c r="AKR3" i="45"/>
  <c r="AP10" i="43"/>
  <c r="BA10" i="43"/>
  <c r="M10" i="43"/>
  <c r="CS10" i="43"/>
  <c r="BLI3" i="45"/>
  <c r="BID3" i="45"/>
  <c r="BEU3" i="45"/>
  <c r="AZL3" i="45"/>
  <c r="ATC3" i="45"/>
  <c r="AKF3" i="45"/>
  <c r="BP10" i="43"/>
  <c r="AZ10" i="43"/>
  <c r="AJ10" i="43"/>
  <c r="L10" i="43"/>
  <c r="DX10" i="43"/>
  <c r="CR10" i="43"/>
  <c r="BKQ3" i="45"/>
  <c r="BHI3" i="45"/>
  <c r="BED3" i="45"/>
  <c r="AYC3" i="45"/>
  <c r="ARL3" i="45"/>
  <c r="AFV3" i="45"/>
  <c r="BKP3" i="45"/>
  <c r="BHG3" i="45"/>
  <c r="BDX3" i="45"/>
  <c r="AYA3" i="45"/>
  <c r="ARI3" i="45"/>
  <c r="ADX3" i="45"/>
  <c r="BX10" i="43"/>
  <c r="AR10" i="43"/>
  <c r="DH10" i="43"/>
  <c r="BJB3" i="45"/>
  <c r="BBH3" i="45"/>
  <c r="AUY3" i="45"/>
  <c r="U10" i="43"/>
  <c r="AUN3" i="45"/>
  <c r="BQ10" i="43"/>
  <c r="AK10" i="43"/>
  <c r="DY10" i="43"/>
  <c r="CD10" i="43"/>
  <c r="BN10" i="43"/>
  <c r="AX10" i="43"/>
  <c r="AH10" i="43"/>
  <c r="CA10" i="43"/>
  <c r="BK10" i="43"/>
  <c r="AU10" i="43"/>
  <c r="AC10" i="43"/>
  <c r="CN10" i="43"/>
  <c r="DP10" i="43"/>
  <c r="BJU3" i="45"/>
  <c r="BGP3" i="45"/>
  <c r="BCX3" i="45"/>
  <c r="AWJ3" i="45"/>
  <c r="APY3" i="45"/>
  <c r="RE3" i="45"/>
  <c r="E3" i="45"/>
  <c r="E10" i="45" s="1"/>
  <c r="AE10" i="43"/>
  <c r="O10" i="43"/>
  <c r="CI10" i="43"/>
  <c r="EI10" i="43"/>
  <c r="EA10" i="43"/>
  <c r="DS10" i="43"/>
  <c r="DK10" i="43"/>
  <c r="DC10" i="43"/>
  <c r="CU10" i="43"/>
  <c r="BLQ3" i="45"/>
  <c r="BKX3" i="45"/>
  <c r="BKA3" i="45"/>
  <c r="BJE3" i="45"/>
  <c r="BIL3" i="45"/>
  <c r="BHO3" i="45"/>
  <c r="BGS3" i="45"/>
  <c r="BFZ3" i="45"/>
  <c r="BFC3" i="45"/>
  <c r="BEG3" i="45"/>
  <c r="BDI3" i="45"/>
  <c r="BBU3" i="45"/>
  <c r="BAB3" i="45"/>
  <c r="AYQ3" i="45"/>
  <c r="AWW3" i="45"/>
  <c r="AVD3" i="45"/>
  <c r="ATS3" i="45"/>
  <c r="ARY3" i="45"/>
  <c r="AQE3" i="45"/>
  <c r="AON3" i="45"/>
  <c r="AMB3" i="45"/>
  <c r="AGT3" i="45"/>
  <c r="XS3" i="45"/>
  <c r="BZ10" i="43"/>
  <c r="BB10" i="43"/>
  <c r="AT10" i="43"/>
  <c r="AL10" i="43"/>
  <c r="AD10" i="43"/>
  <c r="V10" i="43"/>
  <c r="N10" i="43"/>
  <c r="F10" i="43"/>
  <c r="CH10" i="43"/>
  <c r="EH10" i="43"/>
  <c r="DZ10" i="43"/>
  <c r="DR10" i="43"/>
  <c r="DJ10" i="43"/>
  <c r="DB10" i="43"/>
  <c r="CT10" i="43"/>
  <c r="BLO3" i="45"/>
  <c r="BKS3" i="45"/>
  <c r="BJZ3" i="45"/>
  <c r="BJC3" i="45"/>
  <c r="BIG3" i="45"/>
  <c r="BHN3" i="45"/>
  <c r="BGQ3" i="45"/>
  <c r="BFU3" i="45"/>
  <c r="BFB3" i="45"/>
  <c r="BEE3" i="45"/>
  <c r="BDA3" i="45"/>
  <c r="BBS3" i="45"/>
  <c r="AZY3" i="45"/>
  <c r="AYF3" i="45"/>
  <c r="AWU3" i="45"/>
  <c r="AVA3" i="45"/>
  <c r="ATH3" i="45"/>
  <c r="ARW3" i="45"/>
  <c r="AQA3" i="45"/>
  <c r="AOB3" i="45"/>
  <c r="ALT3" i="45"/>
  <c r="AGA3" i="45"/>
  <c r="SP3" i="45"/>
  <c r="CE10" i="43"/>
  <c r="BW10" i="43"/>
  <c r="BO10" i="43"/>
  <c r="BG10" i="43"/>
  <c r="AY10" i="43"/>
  <c r="AQ10" i="43"/>
  <c r="AI10" i="43"/>
  <c r="AA10" i="43"/>
  <c r="S10" i="43"/>
  <c r="K10" i="43"/>
  <c r="CM10" i="43"/>
  <c r="EM10" i="43"/>
  <c r="EE10" i="43"/>
  <c r="DW10" i="43"/>
  <c r="DO10" i="43"/>
  <c r="DG10" i="43"/>
  <c r="CY10" i="43"/>
  <c r="CQ10" i="43"/>
  <c r="BLG3" i="45"/>
  <c r="BKK3" i="45"/>
  <c r="BJR3" i="45"/>
  <c r="BIU3" i="45"/>
  <c r="BHY3" i="45"/>
  <c r="BHF3" i="45"/>
  <c r="BGI3" i="45"/>
  <c r="BFM3" i="45"/>
  <c r="BET3" i="45"/>
  <c r="BDV3" i="45"/>
  <c r="BCN3" i="45"/>
  <c r="BBC3" i="45"/>
  <c r="AZI3" i="45"/>
  <c r="AXP3" i="45"/>
  <c r="AWE3" i="45"/>
  <c r="AUK3" i="45"/>
  <c r="ASR3" i="45"/>
  <c r="ARG3" i="45"/>
  <c r="API3" i="45"/>
  <c r="ANG3" i="45"/>
  <c r="AKB3" i="45"/>
  <c r="ACX3" i="45"/>
  <c r="LW3" i="45"/>
  <c r="DF10" i="43"/>
  <c r="BLF3" i="45"/>
  <c r="BIT3" i="45"/>
  <c r="BFK3" i="45"/>
  <c r="BCK3" i="45"/>
  <c r="AVT3" i="45"/>
  <c r="ACQ3" i="45"/>
  <c r="R10" i="43"/>
  <c r="J10" i="43"/>
  <c r="CL10" i="43"/>
  <c r="EL10" i="43"/>
  <c r="ED10" i="43"/>
  <c r="DV10" i="43"/>
  <c r="DN10" i="43"/>
  <c r="CX10" i="43"/>
  <c r="CP10" i="43"/>
  <c r="BKI3" i="45"/>
  <c r="BJM3" i="45"/>
  <c r="BHW3" i="45"/>
  <c r="BHA3" i="45"/>
  <c r="BGH3" i="45"/>
  <c r="BEO3" i="45"/>
  <c r="BDT3" i="45"/>
  <c r="BAR3" i="45"/>
  <c r="AZG3" i="45"/>
  <c r="AXM3" i="45"/>
  <c r="AUI3" i="45"/>
  <c r="ASO3" i="45"/>
  <c r="AQV3" i="45"/>
  <c r="APG3" i="45"/>
  <c r="ANB3" i="45"/>
  <c r="AIT3" i="45"/>
  <c r="JY3" i="45"/>
  <c r="BU10" i="43"/>
  <c r="BM10" i="43"/>
  <c r="BE10" i="43"/>
  <c r="AW10" i="43"/>
  <c r="AO10" i="43"/>
  <c r="AG10" i="43"/>
  <c r="Y10" i="43"/>
  <c r="Q10" i="43"/>
  <c r="I10" i="43"/>
  <c r="CK10" i="43"/>
  <c r="EK10" i="43"/>
  <c r="EC10" i="43"/>
  <c r="DU10" i="43"/>
  <c r="DM10" i="43"/>
  <c r="DE10" i="43"/>
  <c r="CW10" i="43"/>
  <c r="CO10" i="43"/>
  <c r="BLA3" i="45"/>
  <c r="BKH3" i="45"/>
  <c r="BJK3" i="45"/>
  <c r="BIO3" i="45"/>
  <c r="BHV3" i="45"/>
  <c r="BGY3" i="45"/>
  <c r="BGC3" i="45"/>
  <c r="BFJ3" i="45"/>
  <c r="BEM3" i="45"/>
  <c r="BDN3" i="45"/>
  <c r="BCI3" i="45"/>
  <c r="BAO3" i="45"/>
  <c r="AYV3" i="45"/>
  <c r="AXK3" i="45"/>
  <c r="AVQ3" i="45"/>
  <c r="ATX3" i="45"/>
  <c r="ASM3" i="45"/>
  <c r="AQS3" i="45"/>
  <c r="AOT3" i="45"/>
  <c r="AMY3" i="45"/>
  <c r="AIF3" i="45"/>
  <c r="ZL3" i="45"/>
  <c r="G3" i="45"/>
  <c r="G10" i="45" s="1"/>
  <c r="O3" i="45"/>
  <c r="O10" i="45" s="1"/>
  <c r="W3" i="45"/>
  <c r="W10" i="45" s="1"/>
  <c r="AE3" i="45"/>
  <c r="AE10" i="45" s="1"/>
  <c r="AM3" i="45"/>
  <c r="AM10" i="45" s="1"/>
  <c r="AU3" i="45"/>
  <c r="AU10" i="45" s="1"/>
  <c r="BC3" i="45"/>
  <c r="BC10" i="45" s="1"/>
  <c r="BK3" i="45"/>
  <c r="BK10" i="45" s="1"/>
  <c r="BS3" i="45"/>
  <c r="BS10" i="45" s="1"/>
  <c r="CA3" i="45"/>
  <c r="CA10" i="45" s="1"/>
  <c r="CI3" i="45"/>
  <c r="CI10" i="45" s="1"/>
  <c r="CQ3" i="45"/>
  <c r="CQ10" i="45" s="1"/>
  <c r="CY3" i="45"/>
  <c r="CY10" i="45" s="1"/>
  <c r="DG3" i="45"/>
  <c r="DG10" i="45" s="1"/>
  <c r="DO3" i="45"/>
  <c r="DO10" i="45" s="1"/>
  <c r="H3" i="45"/>
  <c r="H10" i="45" s="1"/>
  <c r="P3" i="45"/>
  <c r="P10" i="45" s="1"/>
  <c r="X3" i="45"/>
  <c r="X10" i="45" s="1"/>
  <c r="AF3" i="45"/>
  <c r="AF10" i="45" s="1"/>
  <c r="AN3" i="45"/>
  <c r="AN10" i="45" s="1"/>
  <c r="AV3" i="45"/>
  <c r="AV10" i="45" s="1"/>
  <c r="BD3" i="45"/>
  <c r="BD10" i="45" s="1"/>
  <c r="BL3" i="45"/>
  <c r="BL10" i="45" s="1"/>
  <c r="BT3" i="45"/>
  <c r="BT10" i="45" s="1"/>
  <c r="CB3" i="45"/>
  <c r="CB10" i="45" s="1"/>
  <c r="CJ3" i="45"/>
  <c r="CJ10" i="45" s="1"/>
  <c r="CR3" i="45"/>
  <c r="CR10" i="45" s="1"/>
  <c r="CZ3" i="45"/>
  <c r="CZ10" i="45" s="1"/>
  <c r="DH3" i="45"/>
  <c r="DH10" i="45" s="1"/>
  <c r="DP3" i="45"/>
  <c r="DP10" i="45" s="1"/>
  <c r="DX3" i="45"/>
  <c r="DX10" i="45" s="1"/>
  <c r="EF3" i="45"/>
  <c r="EF10" i="45" s="1"/>
  <c r="EN3" i="45"/>
  <c r="EV3" i="45"/>
  <c r="FD3" i="45"/>
  <c r="FL3" i="45"/>
  <c r="FT3" i="45"/>
  <c r="GB3" i="45"/>
  <c r="GJ3" i="45"/>
  <c r="GR3" i="45"/>
  <c r="GZ3" i="45"/>
  <c r="HH3" i="45"/>
  <c r="HP3" i="45"/>
  <c r="HX3" i="45"/>
  <c r="IF3" i="45"/>
  <c r="IN3" i="45"/>
  <c r="IV3" i="45"/>
  <c r="JD3" i="45"/>
  <c r="JL3" i="45"/>
  <c r="JT3" i="45"/>
  <c r="KB3" i="45"/>
  <c r="KJ3" i="45"/>
  <c r="KR3" i="45"/>
  <c r="KZ3" i="45"/>
  <c r="LH3" i="45"/>
  <c r="LP3" i="45"/>
  <c r="LX3" i="45"/>
  <c r="MF3" i="45"/>
  <c r="MN3" i="45"/>
  <c r="MV3" i="45"/>
  <c r="ND3" i="45"/>
  <c r="NL3" i="45"/>
  <c r="NT3" i="45"/>
  <c r="OB3" i="45"/>
  <c r="OJ3" i="45"/>
  <c r="OR3" i="45"/>
  <c r="OZ3" i="45"/>
  <c r="PH3" i="45"/>
  <c r="PP3" i="45"/>
  <c r="PX3" i="45"/>
  <c r="QF3" i="45"/>
  <c r="QN3" i="45"/>
  <c r="QV3" i="45"/>
  <c r="RD3" i="45"/>
  <c r="RL3" i="45"/>
  <c r="RT3" i="45"/>
  <c r="SB3" i="45"/>
  <c r="SJ3" i="45"/>
  <c r="SR3" i="45"/>
  <c r="SZ3" i="45"/>
  <c r="TH3" i="45"/>
  <c r="TP3" i="45"/>
  <c r="TX3" i="45"/>
  <c r="UF3" i="45"/>
  <c r="UN3" i="45"/>
  <c r="UV3" i="45"/>
  <c r="VD3" i="45"/>
  <c r="VL3" i="45"/>
  <c r="VT3" i="45"/>
  <c r="WB3" i="45"/>
  <c r="WJ3" i="45"/>
  <c r="WR3" i="45"/>
  <c r="WZ3" i="45"/>
  <c r="XH3" i="45"/>
  <c r="XP3" i="45"/>
  <c r="XX3" i="45"/>
  <c r="YF3" i="45"/>
  <c r="YN3" i="45"/>
  <c r="YV3" i="45"/>
  <c r="ZD3" i="45"/>
  <c r="I3" i="45"/>
  <c r="I10" i="45" s="1"/>
  <c r="Q3" i="45"/>
  <c r="Q10" i="45" s="1"/>
  <c r="Y3" i="45"/>
  <c r="Y10" i="45" s="1"/>
  <c r="AG3" i="45"/>
  <c r="AG10" i="45" s="1"/>
  <c r="AO3" i="45"/>
  <c r="AO10" i="45" s="1"/>
  <c r="AW3" i="45"/>
  <c r="AW10" i="45" s="1"/>
  <c r="BE3" i="45"/>
  <c r="BE10" i="45" s="1"/>
  <c r="BM3" i="45"/>
  <c r="BM10" i="45" s="1"/>
  <c r="BU3" i="45"/>
  <c r="BU10" i="45" s="1"/>
  <c r="CC3" i="45"/>
  <c r="CC10" i="45" s="1"/>
  <c r="CK3" i="45"/>
  <c r="CK10" i="45" s="1"/>
  <c r="CS3" i="45"/>
  <c r="CS10" i="45" s="1"/>
  <c r="DA3" i="45"/>
  <c r="DA10" i="45" s="1"/>
  <c r="DI3" i="45"/>
  <c r="DI10" i="45" s="1"/>
  <c r="DQ3" i="45"/>
  <c r="DQ10" i="45" s="1"/>
  <c r="DY3" i="45"/>
  <c r="DY10" i="45" s="1"/>
  <c r="EG3" i="45"/>
  <c r="EG10" i="45" s="1"/>
  <c r="EO3" i="45"/>
  <c r="EW3" i="45"/>
  <c r="FE3" i="45"/>
  <c r="FM3" i="45"/>
  <c r="FU3" i="45"/>
  <c r="GC3" i="45"/>
  <c r="GK3" i="45"/>
  <c r="GS3" i="45"/>
  <c r="HA3" i="45"/>
  <c r="J3" i="45"/>
  <c r="J10" i="45" s="1"/>
  <c r="R3" i="45"/>
  <c r="R10" i="45" s="1"/>
  <c r="Z3" i="45"/>
  <c r="Z10" i="45" s="1"/>
  <c r="AH3" i="45"/>
  <c r="AH10" i="45" s="1"/>
  <c r="AP3" i="45"/>
  <c r="AP10" i="45" s="1"/>
  <c r="AX3" i="45"/>
  <c r="AX10" i="45" s="1"/>
  <c r="BF3" i="45"/>
  <c r="BF10" i="45" s="1"/>
  <c r="BN3" i="45"/>
  <c r="BN10" i="45" s="1"/>
  <c r="BV3" i="45"/>
  <c r="BV10" i="45" s="1"/>
  <c r="CD3" i="45"/>
  <c r="CD10" i="45" s="1"/>
  <c r="CL3" i="45"/>
  <c r="CL10" i="45" s="1"/>
  <c r="CT3" i="45"/>
  <c r="CT10" i="45" s="1"/>
  <c r="DB3" i="45"/>
  <c r="DB10" i="45" s="1"/>
  <c r="DJ3" i="45"/>
  <c r="DJ10" i="45" s="1"/>
  <c r="DR3" i="45"/>
  <c r="DR10" i="45" s="1"/>
  <c r="DZ3" i="45"/>
  <c r="DZ10" i="45" s="1"/>
  <c r="EH3" i="45"/>
  <c r="EH10" i="45" s="1"/>
  <c r="EP3" i="45"/>
  <c r="EX3" i="45"/>
  <c r="FF3" i="45"/>
  <c r="FN3" i="45"/>
  <c r="FV3" i="45"/>
  <c r="GD3" i="45"/>
  <c r="GL3" i="45"/>
  <c r="GT3" i="45"/>
  <c r="HB3" i="45"/>
  <c r="HJ3" i="45"/>
  <c r="HR3" i="45"/>
  <c r="HZ3" i="45"/>
  <c r="IH3" i="45"/>
  <c r="IP3" i="45"/>
  <c r="IX3" i="45"/>
  <c r="JF3" i="45"/>
  <c r="JN3" i="45"/>
  <c r="JV3" i="45"/>
  <c r="KD3" i="45"/>
  <c r="KL3" i="45"/>
  <c r="KT3" i="45"/>
  <c r="LB3" i="45"/>
  <c r="LJ3" i="45"/>
  <c r="LR3" i="45"/>
  <c r="LZ3" i="45"/>
  <c r="MH3" i="45"/>
  <c r="MP3" i="45"/>
  <c r="MX3" i="45"/>
  <c r="NF3" i="45"/>
  <c r="NN3" i="45"/>
  <c r="NV3" i="45"/>
  <c r="OD3" i="45"/>
  <c r="OL3" i="45"/>
  <c r="OT3" i="45"/>
  <c r="PB3" i="45"/>
  <c r="PJ3" i="45"/>
  <c r="PR3" i="45"/>
  <c r="PZ3" i="45"/>
  <c r="QH3" i="45"/>
  <c r="QP3" i="45"/>
  <c r="QX3" i="45"/>
  <c r="RF3" i="45"/>
  <c r="RN3" i="45"/>
  <c r="RV3" i="45"/>
  <c r="SD3" i="45"/>
  <c r="SL3" i="45"/>
  <c r="ST3" i="45"/>
  <c r="TB3" i="45"/>
  <c r="TJ3" i="45"/>
  <c r="TR3" i="45"/>
  <c r="TZ3" i="45"/>
  <c r="UH3" i="45"/>
  <c r="UP3" i="45"/>
  <c r="UX3" i="45"/>
  <c r="VF3" i="45"/>
  <c r="VN3" i="45"/>
  <c r="VV3" i="45"/>
  <c r="WD3" i="45"/>
  <c r="WL3" i="45"/>
  <c r="WT3" i="45"/>
  <c r="XB3" i="45"/>
  <c r="XJ3" i="45"/>
  <c r="K3" i="45"/>
  <c r="K7" i="45" s="1"/>
  <c r="F3" i="45"/>
  <c r="F10" i="45" s="1"/>
  <c r="L3" i="45"/>
  <c r="L10" i="45" s="1"/>
  <c r="AB3" i="45"/>
  <c r="AB10" i="45" s="1"/>
  <c r="AR3" i="45"/>
  <c r="AR10" i="45" s="1"/>
  <c r="BH3" i="45"/>
  <c r="BH10" i="45" s="1"/>
  <c r="BX3" i="45"/>
  <c r="BX10" i="45" s="1"/>
  <c r="CN3" i="45"/>
  <c r="CN10" i="45" s="1"/>
  <c r="DD3" i="45"/>
  <c r="DD10" i="45" s="1"/>
  <c r="DT3" i="45"/>
  <c r="DT10" i="45" s="1"/>
  <c r="EE3" i="45"/>
  <c r="EE10" i="45" s="1"/>
  <c r="ES3" i="45"/>
  <c r="FG3" i="45"/>
  <c r="FR3" i="45"/>
  <c r="GF3" i="45"/>
  <c r="GQ3" i="45"/>
  <c r="HE3" i="45"/>
  <c r="HO3" i="45"/>
  <c r="IA3" i="45"/>
  <c r="IK3" i="45"/>
  <c r="IU3" i="45"/>
  <c r="JG3" i="45"/>
  <c r="JQ3" i="45"/>
  <c r="KA3" i="45"/>
  <c r="KM3" i="45"/>
  <c r="KW3" i="45"/>
  <c r="LG3" i="45"/>
  <c r="LS3" i="45"/>
  <c r="MC3" i="45"/>
  <c r="MM3" i="45"/>
  <c r="MY3" i="45"/>
  <c r="NI3" i="45"/>
  <c r="NS3" i="45"/>
  <c r="OE3" i="45"/>
  <c r="OO3" i="45"/>
  <c r="OY3" i="45"/>
  <c r="PK3" i="45"/>
  <c r="PU3" i="45"/>
  <c r="QE3" i="45"/>
  <c r="QQ3" i="45"/>
  <c r="RA3" i="45"/>
  <c r="RK3" i="45"/>
  <c r="RW3" i="45"/>
  <c r="SG3" i="45"/>
  <c r="SQ3" i="45"/>
  <c r="TC3" i="45"/>
  <c r="TM3" i="45"/>
  <c r="TW3" i="45"/>
  <c r="UI3" i="45"/>
  <c r="US3" i="45"/>
  <c r="VC3" i="45"/>
  <c r="VO3" i="45"/>
  <c r="VY3" i="45"/>
  <c r="WI3" i="45"/>
  <c r="WU3" i="45"/>
  <c r="XE3" i="45"/>
  <c r="XO3" i="45"/>
  <c r="XY3" i="45"/>
  <c r="YH3" i="45"/>
  <c r="YQ3" i="45"/>
  <c r="YZ3" i="45"/>
  <c r="ZI3" i="45"/>
  <c r="ZQ3" i="45"/>
  <c r="ZY3" i="45"/>
  <c r="AAG3" i="45"/>
  <c r="AAO3" i="45"/>
  <c r="AAW3" i="45"/>
  <c r="ABE3" i="45"/>
  <c r="ABM3" i="45"/>
  <c r="ABU3" i="45"/>
  <c r="ACC3" i="45"/>
  <c r="ACK3" i="45"/>
  <c r="ACS3" i="45"/>
  <c r="ADA3" i="45"/>
  <c r="ADI3" i="45"/>
  <c r="ADQ3" i="45"/>
  <c r="ADY3" i="45"/>
  <c r="AEG3" i="45"/>
  <c r="AEO3" i="45"/>
  <c r="AEW3" i="45"/>
  <c r="AFE3" i="45"/>
  <c r="AFM3" i="45"/>
  <c r="AFU3" i="45"/>
  <c r="AGC3" i="45"/>
  <c r="AGK3" i="45"/>
  <c r="AGS3" i="45"/>
  <c r="AHA3" i="45"/>
  <c r="M3" i="45"/>
  <c r="M10" i="45" s="1"/>
  <c r="AC3" i="45"/>
  <c r="AC10" i="45" s="1"/>
  <c r="AS3" i="45"/>
  <c r="AS10" i="45" s="1"/>
  <c r="BI3" i="45"/>
  <c r="BI10" i="45" s="1"/>
  <c r="BY3" i="45"/>
  <c r="BY10" i="45" s="1"/>
  <c r="CO3" i="45"/>
  <c r="CO10" i="45" s="1"/>
  <c r="DE3" i="45"/>
  <c r="DE10" i="45" s="1"/>
  <c r="DU3" i="45"/>
  <c r="DU10" i="45" s="1"/>
  <c r="EI3" i="45"/>
  <c r="EI10" i="45" s="1"/>
  <c r="ET3" i="45"/>
  <c r="FH3" i="45"/>
  <c r="FS3" i="45"/>
  <c r="GG3" i="45"/>
  <c r="GU3" i="45"/>
  <c r="HF3" i="45"/>
  <c r="HQ3" i="45"/>
  <c r="IB3" i="45"/>
  <c r="IL3" i="45"/>
  <c r="IW3" i="45"/>
  <c r="JH3" i="45"/>
  <c r="JR3" i="45"/>
  <c r="KC3" i="45"/>
  <c r="KN3" i="45"/>
  <c r="KX3" i="45"/>
  <c r="LI3" i="45"/>
  <c r="LT3" i="45"/>
  <c r="MD3" i="45"/>
  <c r="MO3" i="45"/>
  <c r="MZ3" i="45"/>
  <c r="NJ3" i="45"/>
  <c r="NU3" i="45"/>
  <c r="OF3" i="45"/>
  <c r="OP3" i="45"/>
  <c r="PA3" i="45"/>
  <c r="PL3" i="45"/>
  <c r="PV3" i="45"/>
  <c r="QG3" i="45"/>
  <c r="QR3" i="45"/>
  <c r="RB3" i="45"/>
  <c r="RM3" i="45"/>
  <c r="RX3" i="45"/>
  <c r="SH3" i="45"/>
  <c r="SS3" i="45"/>
  <c r="TD3" i="45"/>
  <c r="TN3" i="45"/>
  <c r="TY3" i="45"/>
  <c r="UJ3" i="45"/>
  <c r="UT3" i="45"/>
  <c r="VE3" i="45"/>
  <c r="VP3" i="45"/>
  <c r="VZ3" i="45"/>
  <c r="WK3" i="45"/>
  <c r="WV3" i="45"/>
  <c r="XF3" i="45"/>
  <c r="XQ3" i="45"/>
  <c r="XZ3" i="45"/>
  <c r="YI3" i="45"/>
  <c r="YR3" i="45"/>
  <c r="ZA3" i="45"/>
  <c r="ZJ3" i="45"/>
  <c r="ZR3" i="45"/>
  <c r="ZZ3" i="45"/>
  <c r="AAH3" i="45"/>
  <c r="AAP3" i="45"/>
  <c r="AAX3" i="45"/>
  <c r="ABF3" i="45"/>
  <c r="ABN3" i="45"/>
  <c r="N3" i="45"/>
  <c r="N10" i="45" s="1"/>
  <c r="AD3" i="45"/>
  <c r="AD10" i="45" s="1"/>
  <c r="AT3" i="45"/>
  <c r="AT10" i="45" s="1"/>
  <c r="BJ3" i="45"/>
  <c r="BZ3" i="45"/>
  <c r="BZ10" i="45" s="1"/>
  <c r="CP3" i="45"/>
  <c r="CP10" i="45" s="1"/>
  <c r="DF3" i="45"/>
  <c r="DF10" i="45" s="1"/>
  <c r="DV3" i="45"/>
  <c r="DV10" i="45" s="1"/>
  <c r="EJ3" i="45"/>
  <c r="EJ10" i="45" s="1"/>
  <c r="EU3" i="45"/>
  <c r="FI3" i="45"/>
  <c r="FW3" i="45"/>
  <c r="GH3" i="45"/>
  <c r="GV3" i="45"/>
  <c r="HG3" i="45"/>
  <c r="HS3" i="45"/>
  <c r="IC3" i="45"/>
  <c r="IM3" i="45"/>
  <c r="IY3" i="45"/>
  <c r="JI3" i="45"/>
  <c r="JS3" i="45"/>
  <c r="KE3" i="45"/>
  <c r="KO3" i="45"/>
  <c r="KY3" i="45"/>
  <c r="LK3" i="45"/>
  <c r="LU3" i="45"/>
  <c r="ME3" i="45"/>
  <c r="MQ3" i="45"/>
  <c r="NA3" i="45"/>
  <c r="NK3" i="45"/>
  <c r="NW3" i="45"/>
  <c r="OG3" i="45"/>
  <c r="OQ3" i="45"/>
  <c r="PC3" i="45"/>
  <c r="PM3" i="45"/>
  <c r="PW3" i="45"/>
  <c r="QI3" i="45"/>
  <c r="QS3" i="45"/>
  <c r="RC3" i="45"/>
  <c r="RO3" i="45"/>
  <c r="RY3" i="45"/>
  <c r="SI3" i="45"/>
  <c r="SU3" i="45"/>
  <c r="TE3" i="45"/>
  <c r="TO3" i="45"/>
  <c r="UA3" i="45"/>
  <c r="UK3" i="45"/>
  <c r="UU3" i="45"/>
  <c r="VG3" i="45"/>
  <c r="VQ3" i="45"/>
  <c r="WA3" i="45"/>
  <c r="WM3" i="45"/>
  <c r="WW3" i="45"/>
  <c r="XG3" i="45"/>
  <c r="XR3" i="45"/>
  <c r="YA3" i="45"/>
  <c r="YJ3" i="45"/>
  <c r="YS3" i="45"/>
  <c r="ZB3" i="45"/>
  <c r="ZK3" i="45"/>
  <c r="ZS3" i="45"/>
  <c r="AAA3" i="45"/>
  <c r="AAI3" i="45"/>
  <c r="AAQ3" i="45"/>
  <c r="AAY3" i="45"/>
  <c r="ABG3" i="45"/>
  <c r="ABO3" i="45"/>
  <c r="ABW3" i="45"/>
  <c r="S3" i="45"/>
  <c r="S10" i="45" s="1"/>
  <c r="AI3" i="45"/>
  <c r="AI10" i="45" s="1"/>
  <c r="AY3" i="45"/>
  <c r="AY10" i="45" s="1"/>
  <c r="BO3" i="45"/>
  <c r="BO10" i="45" s="1"/>
  <c r="CE3" i="45"/>
  <c r="CE10" i="45" s="1"/>
  <c r="CU3" i="45"/>
  <c r="CU10" i="45" s="1"/>
  <c r="DK3" i="45"/>
  <c r="DK10" i="45" s="1"/>
  <c r="DW3" i="45"/>
  <c r="DW10" i="45" s="1"/>
  <c r="EK3" i="45"/>
  <c r="EK10" i="45" s="1"/>
  <c r="EY3" i="45"/>
  <c r="FJ3" i="45"/>
  <c r="FX3" i="45"/>
  <c r="GI3" i="45"/>
  <c r="GW3" i="45"/>
  <c r="HI3" i="45"/>
  <c r="HT3" i="45"/>
  <c r="ID3" i="45"/>
  <c r="U3" i="45"/>
  <c r="U10" i="45" s="1"/>
  <c r="T3" i="45"/>
  <c r="T10" i="45" s="1"/>
  <c r="BA3" i="45"/>
  <c r="BA10" i="45" s="1"/>
  <c r="CG3" i="45"/>
  <c r="CG10" i="45" s="1"/>
  <c r="DM3" i="45"/>
  <c r="DM10" i="45" s="1"/>
  <c r="EM3" i="45"/>
  <c r="EM10" i="45" s="1"/>
  <c r="FO3" i="45"/>
  <c r="GN3" i="45"/>
  <c r="HL3" i="45"/>
  <c r="IG3" i="45"/>
  <c r="IZ3" i="45"/>
  <c r="JO3" i="45"/>
  <c r="KG3" i="45"/>
  <c r="KV3" i="45"/>
  <c r="LN3" i="45"/>
  <c r="MG3" i="45"/>
  <c r="MU3" i="45"/>
  <c r="NO3" i="45"/>
  <c r="OC3" i="45"/>
  <c r="OV3" i="45"/>
  <c r="PN3" i="45"/>
  <c r="QC3" i="45"/>
  <c r="QU3" i="45"/>
  <c r="RJ3" i="45"/>
  <c r="SC3" i="45"/>
  <c r="SV3" i="45"/>
  <c r="TK3" i="45"/>
  <c r="UC3" i="45"/>
  <c r="UR3" i="45"/>
  <c r="VJ3" i="45"/>
  <c r="WC3" i="45"/>
  <c r="WQ3" i="45"/>
  <c r="XK3" i="45"/>
  <c r="XW3" i="45"/>
  <c r="YM3" i="45"/>
  <c r="ZC3" i="45"/>
  <c r="ZO3" i="45"/>
  <c r="AAC3" i="45"/>
  <c r="AAN3" i="45"/>
  <c r="ABB3" i="45"/>
  <c r="ABP3" i="45"/>
  <c r="ABZ3" i="45"/>
  <c r="ACI3" i="45"/>
  <c r="ACR3" i="45"/>
  <c r="ADB3" i="45"/>
  <c r="ADK3" i="45"/>
  <c r="ADT3" i="45"/>
  <c r="AEC3" i="45"/>
  <c r="AEL3" i="45"/>
  <c r="AEU3" i="45"/>
  <c r="AFD3" i="45"/>
  <c r="AFN3" i="45"/>
  <c r="AFW3" i="45"/>
  <c r="AGF3" i="45"/>
  <c r="AGO3" i="45"/>
  <c r="V3" i="45"/>
  <c r="V10" i="45" s="1"/>
  <c r="BB3" i="45"/>
  <c r="BB10" i="45" s="1"/>
  <c r="CH3" i="45"/>
  <c r="CH10" i="45" s="1"/>
  <c r="DN3" i="45"/>
  <c r="DN10" i="45" s="1"/>
  <c r="EQ3" i="45"/>
  <c r="FP3" i="45"/>
  <c r="GO3" i="45"/>
  <c r="HM3" i="45"/>
  <c r="II3" i="45"/>
  <c r="JA3" i="45"/>
  <c r="JP3" i="45"/>
  <c r="KH3" i="45"/>
  <c r="LA3" i="45"/>
  <c r="LO3" i="45"/>
  <c r="MI3" i="45"/>
  <c r="MW3" i="45"/>
  <c r="NP3" i="45"/>
  <c r="OH3" i="45"/>
  <c r="OW3" i="45"/>
  <c r="PO3" i="45"/>
  <c r="QD3" i="45"/>
  <c r="QW3" i="45"/>
  <c r="RP3" i="45"/>
  <c r="SE3" i="45"/>
  <c r="SW3" i="45"/>
  <c r="TL3" i="45"/>
  <c r="UD3" i="45"/>
  <c r="UW3" i="45"/>
  <c r="VK3" i="45"/>
  <c r="WE3" i="45"/>
  <c r="WS3" i="45"/>
  <c r="XL3" i="45"/>
  <c r="YB3" i="45"/>
  <c r="YO3" i="45"/>
  <c r="ZE3" i="45"/>
  <c r="ZP3" i="45"/>
  <c r="AAD3" i="45"/>
  <c r="AAR3" i="45"/>
  <c r="ABC3" i="45"/>
  <c r="ABQ3" i="45"/>
  <c r="ACA3" i="45"/>
  <c r="ACJ3" i="45"/>
  <c r="ACT3" i="45"/>
  <c r="ADC3" i="45"/>
  <c r="ADL3" i="45"/>
  <c r="ADU3" i="45"/>
  <c r="AA3" i="45"/>
  <c r="AA10" i="45" s="1"/>
  <c r="BG3" i="45"/>
  <c r="BG10" i="45" s="1"/>
  <c r="CM3" i="45"/>
  <c r="CM10" i="45" s="1"/>
  <c r="DS3" i="45"/>
  <c r="DS10" i="45" s="1"/>
  <c r="ER3" i="45"/>
  <c r="FQ3" i="45"/>
  <c r="GP3" i="45"/>
  <c r="HN3" i="45"/>
  <c r="IJ3" i="45"/>
  <c r="JB3" i="45"/>
  <c r="JU3" i="45"/>
  <c r="KI3" i="45"/>
  <c r="LC3" i="45"/>
  <c r="LQ3" i="45"/>
  <c r="MJ3" i="45"/>
  <c r="NB3" i="45"/>
  <c r="NQ3" i="45"/>
  <c r="OI3" i="45"/>
  <c r="OX3" i="45"/>
  <c r="PQ3" i="45"/>
  <c r="QJ3" i="45"/>
  <c r="QY3" i="45"/>
  <c r="RQ3" i="45"/>
  <c r="SF3" i="45"/>
  <c r="SX3" i="45"/>
  <c r="TQ3" i="45"/>
  <c r="UE3" i="45"/>
  <c r="UY3" i="45"/>
  <c r="VM3" i="45"/>
  <c r="WF3" i="45"/>
  <c r="WX3" i="45"/>
  <c r="XM3" i="45"/>
  <c r="YC3" i="45"/>
  <c r="YP3" i="45"/>
  <c r="ZF3" i="45"/>
  <c r="ZT3" i="45"/>
  <c r="AAE3" i="45"/>
  <c r="AAS3" i="45"/>
  <c r="ABD3" i="45"/>
  <c r="ABR3" i="45"/>
  <c r="ACB3" i="45"/>
  <c r="ACL3" i="45"/>
  <c r="ACU3" i="45"/>
  <c r="ADD3" i="45"/>
  <c r="ADM3" i="45"/>
  <c r="ADV3" i="45"/>
  <c r="AEE3" i="45"/>
  <c r="AEN3" i="45"/>
  <c r="AEX3" i="45"/>
  <c r="AFG3" i="45"/>
  <c r="AFP3" i="45"/>
  <c r="AFY3" i="45"/>
  <c r="AGH3" i="45"/>
  <c r="AGQ3" i="45"/>
  <c r="AGZ3" i="45"/>
  <c r="AHI3" i="45"/>
  <c r="AHQ3" i="45"/>
  <c r="AHY3" i="45"/>
  <c r="AIG3" i="45"/>
  <c r="AIO3" i="45"/>
  <c r="AIW3" i="45"/>
  <c r="AJE3" i="45"/>
  <c r="AJM3" i="45"/>
  <c r="AJU3" i="45"/>
  <c r="AKC3" i="45"/>
  <c r="AKK3" i="45"/>
  <c r="AKS3" i="45"/>
  <c r="ALA3" i="45"/>
  <c r="ALI3" i="45"/>
  <c r="ALQ3" i="45"/>
  <c r="ALY3" i="45"/>
  <c r="AMG3" i="45"/>
  <c r="AMO3" i="45"/>
  <c r="AMW3" i="45"/>
  <c r="ANE3" i="45"/>
  <c r="ANM3" i="45"/>
  <c r="ANU3" i="45"/>
  <c r="AJ3" i="45"/>
  <c r="AJ10" i="45" s="1"/>
  <c r="BP3" i="45"/>
  <c r="BP10" i="45" s="1"/>
  <c r="CV3" i="45"/>
  <c r="CV10" i="45" s="1"/>
  <c r="EA3" i="45"/>
  <c r="EA10" i="45" s="1"/>
  <c r="EZ3" i="45"/>
  <c r="FY3" i="45"/>
  <c r="GX3" i="45"/>
  <c r="HU3" i="45"/>
  <c r="IO3" i="45"/>
  <c r="JC3" i="45"/>
  <c r="JW3" i="45"/>
  <c r="KK3" i="45"/>
  <c r="LD3" i="45"/>
  <c r="LV3" i="45"/>
  <c r="MK3" i="45"/>
  <c r="NC3" i="45"/>
  <c r="NR3" i="45"/>
  <c r="OK3" i="45"/>
  <c r="PD3" i="45"/>
  <c r="PS3" i="45"/>
  <c r="QK3" i="45"/>
  <c r="QZ3" i="45"/>
  <c r="RR3" i="45"/>
  <c r="SK3" i="45"/>
  <c r="SY3" i="45"/>
  <c r="TS3" i="45"/>
  <c r="UG3" i="45"/>
  <c r="UZ3" i="45"/>
  <c r="VR3" i="45"/>
  <c r="WG3" i="45"/>
  <c r="WY3" i="45"/>
  <c r="XN3" i="45"/>
  <c r="YD3" i="45"/>
  <c r="YT3" i="45"/>
  <c r="ZG3" i="45"/>
  <c r="ZU3" i="45"/>
  <c r="AAF3" i="45"/>
  <c r="AAT3" i="45"/>
  <c r="ABH3" i="45"/>
  <c r="ABS3" i="45"/>
  <c r="ACD3" i="45"/>
  <c r="ACM3" i="45"/>
  <c r="ACV3" i="45"/>
  <c r="ADE3" i="45"/>
  <c r="ADN3" i="45"/>
  <c r="ADW3" i="45"/>
  <c r="AEF3" i="45"/>
  <c r="AEP3" i="45"/>
  <c r="AEY3" i="45"/>
  <c r="AFH3" i="45"/>
  <c r="AFQ3" i="45"/>
  <c r="AFZ3" i="45"/>
  <c r="AGI3" i="45"/>
  <c r="AGR3" i="45"/>
  <c r="AHB3" i="45"/>
  <c r="AHJ3" i="45"/>
  <c r="AHR3" i="45"/>
  <c r="AHZ3" i="45"/>
  <c r="AIH3" i="45"/>
  <c r="AIP3" i="45"/>
  <c r="AIX3" i="45"/>
  <c r="AJF3" i="45"/>
  <c r="AJN3" i="45"/>
  <c r="AJV3" i="45"/>
  <c r="AKD3" i="45"/>
  <c r="AKL3" i="45"/>
  <c r="AKT3" i="45"/>
  <c r="ALB3" i="45"/>
  <c r="ALJ3" i="45"/>
  <c r="ALR3" i="45"/>
  <c r="ALZ3" i="45"/>
  <c r="AMH3" i="45"/>
  <c r="AMP3" i="45"/>
  <c r="AMX3" i="45"/>
  <c r="ANF3" i="45"/>
  <c r="AQ3" i="45"/>
  <c r="BW3" i="45"/>
  <c r="BW10" i="45" s="1"/>
  <c r="DC3" i="45"/>
  <c r="DC10" i="45" s="1"/>
  <c r="ED3" i="45"/>
  <c r="ED10" i="45" s="1"/>
  <c r="FC3" i="45"/>
  <c r="GE3" i="45"/>
  <c r="HD3" i="45"/>
  <c r="HY3" i="45"/>
  <c r="IS3" i="45"/>
  <c r="JK3" i="45"/>
  <c r="JZ3" i="45"/>
  <c r="KS3" i="45"/>
  <c r="LL3" i="45"/>
  <c r="MA3" i="45"/>
  <c r="MS3" i="45"/>
  <c r="NH3" i="45"/>
  <c r="NZ3" i="45"/>
  <c r="OS3" i="45"/>
  <c r="PG3" i="45"/>
  <c r="QA3" i="45"/>
  <c r="QO3" i="45"/>
  <c r="RH3" i="45"/>
  <c r="RZ3" i="45"/>
  <c r="SO3" i="45"/>
  <c r="TG3" i="45"/>
  <c r="TV3" i="45"/>
  <c r="UO3" i="45"/>
  <c r="VH3" i="45"/>
  <c r="VW3" i="45"/>
  <c r="WO3" i="45"/>
  <c r="XD3" i="45"/>
  <c r="XU3" i="45"/>
  <c r="YK3" i="45"/>
  <c r="YX3" i="45"/>
  <c r="ZM3" i="45"/>
  <c r="ZX3" i="45"/>
  <c r="AAL3" i="45"/>
  <c r="AAZ3" i="45"/>
  <c r="ABK3" i="45"/>
  <c r="ABX3" i="45"/>
  <c r="ACG3" i="45"/>
  <c r="ACP3" i="45"/>
  <c r="ACY3" i="45"/>
  <c r="ADH3" i="45"/>
  <c r="ADR3" i="45"/>
  <c r="AEA3" i="45"/>
  <c r="AEJ3" i="45"/>
  <c r="AES3" i="45"/>
  <c r="AFB3" i="45"/>
  <c r="AFK3" i="45"/>
  <c r="AFT3" i="45"/>
  <c r="AGD3" i="45"/>
  <c r="AGM3" i="45"/>
  <c r="AGV3" i="45"/>
  <c r="AHE3" i="45"/>
  <c r="AHM3" i="45"/>
  <c r="AHU3" i="45"/>
  <c r="AIC3" i="45"/>
  <c r="AIK3" i="45"/>
  <c r="AIS3" i="45"/>
  <c r="AJA3" i="45"/>
  <c r="AJI3" i="45"/>
  <c r="AJQ3" i="45"/>
  <c r="AJY3" i="45"/>
  <c r="AKG3" i="45"/>
  <c r="AKO3" i="45"/>
  <c r="AKW3" i="45"/>
  <c r="ALE3" i="45"/>
  <c r="ALM3" i="45"/>
  <c r="ALU3" i="45"/>
  <c r="AMC3" i="45"/>
  <c r="AMK3" i="45"/>
  <c r="AMS3" i="45"/>
  <c r="ANA3" i="45"/>
  <c r="ANI3" i="45"/>
  <c r="ANQ3" i="45"/>
  <c r="ANY3" i="45"/>
  <c r="AOG3" i="45"/>
  <c r="AOO3" i="45"/>
  <c r="AOW3" i="45"/>
  <c r="APE3" i="45"/>
  <c r="APM3" i="45"/>
  <c r="APU3" i="45"/>
  <c r="AQC3" i="45"/>
  <c r="AQK3" i="45"/>
  <c r="AK3" i="45"/>
  <c r="AK10" i="45" s="1"/>
  <c r="DL3" i="45"/>
  <c r="DL10" i="45" s="1"/>
  <c r="GA3" i="45"/>
  <c r="IQ3" i="45"/>
  <c r="KF3" i="45"/>
  <c r="LY3" i="45"/>
  <c r="NX3" i="45"/>
  <c r="PI3" i="45"/>
  <c r="RG3" i="45"/>
  <c r="TA3" i="45"/>
  <c r="UQ3" i="45"/>
  <c r="WN3" i="45"/>
  <c r="YE3" i="45"/>
  <c r="ZN3" i="45"/>
  <c r="AAV3" i="45"/>
  <c r="ACE3" i="45"/>
  <c r="ACZ3" i="45"/>
  <c r="ADZ3" i="45"/>
  <c r="AER3" i="45"/>
  <c r="AFJ3" i="45"/>
  <c r="AGB3" i="45"/>
  <c r="AGU3" i="45"/>
  <c r="AHH3" i="45"/>
  <c r="AHV3" i="45"/>
  <c r="AII3" i="45"/>
  <c r="AIU3" i="45"/>
  <c r="AJH3" i="45"/>
  <c r="AJT3" i="45"/>
  <c r="AKH3" i="45"/>
  <c r="AKU3" i="45"/>
  <c r="ALG3" i="45"/>
  <c r="AL3" i="45"/>
  <c r="AL10" i="45" s="1"/>
  <c r="EB3" i="45"/>
  <c r="EB10" i="45" s="1"/>
  <c r="GM3" i="45"/>
  <c r="IR3" i="45"/>
  <c r="KP3" i="45"/>
  <c r="MB3" i="45"/>
  <c r="NY3" i="45"/>
  <c r="PT3" i="45"/>
  <c r="RI3" i="45"/>
  <c r="TF3" i="45"/>
  <c r="VA3" i="45"/>
  <c r="WP3" i="45"/>
  <c r="YG3" i="45"/>
  <c r="ZV3" i="45"/>
  <c r="ABA3" i="45"/>
  <c r="ACF3" i="45"/>
  <c r="ADF3" i="45"/>
  <c r="AEB3" i="45"/>
  <c r="AET3" i="45"/>
  <c r="AFL3" i="45"/>
  <c r="AGE3" i="45"/>
  <c r="AGW3" i="45"/>
  <c r="AHK3" i="45"/>
  <c r="AHW3" i="45"/>
  <c r="AIJ3" i="45"/>
  <c r="AIV3" i="45"/>
  <c r="AJJ3" i="45"/>
  <c r="AJW3" i="45"/>
  <c r="AKI3" i="45"/>
  <c r="AKV3" i="45"/>
  <c r="ALH3" i="45"/>
  <c r="ALV3" i="45"/>
  <c r="AMI3" i="45"/>
  <c r="AMU3" i="45"/>
  <c r="ANH3" i="45"/>
  <c r="ANS3" i="45"/>
  <c r="AOC3" i="45"/>
  <c r="AOL3" i="45"/>
  <c r="AOU3" i="45"/>
  <c r="APD3" i="45"/>
  <c r="APN3" i="45"/>
  <c r="APW3" i="45"/>
  <c r="AQF3" i="45"/>
  <c r="AQO3" i="45"/>
  <c r="AQW3" i="45"/>
  <c r="ARE3" i="45"/>
  <c r="ARM3" i="45"/>
  <c r="ARU3" i="45"/>
  <c r="ASC3" i="45"/>
  <c r="ASK3" i="45"/>
  <c r="ASS3" i="45"/>
  <c r="ATA3" i="45"/>
  <c r="ATI3" i="45"/>
  <c r="ATQ3" i="45"/>
  <c r="ATY3" i="45"/>
  <c r="AUG3" i="45"/>
  <c r="AUO3" i="45"/>
  <c r="AUW3" i="45"/>
  <c r="AVE3" i="45"/>
  <c r="AVM3" i="45"/>
  <c r="AVU3" i="45"/>
  <c r="AWC3" i="45"/>
  <c r="AWK3" i="45"/>
  <c r="AWS3" i="45"/>
  <c r="AXA3" i="45"/>
  <c r="AXI3" i="45"/>
  <c r="AXQ3" i="45"/>
  <c r="AXY3" i="45"/>
  <c r="AYG3" i="45"/>
  <c r="AYO3" i="45"/>
  <c r="AYW3" i="45"/>
  <c r="AZE3" i="45"/>
  <c r="AZM3" i="45"/>
  <c r="AZU3" i="45"/>
  <c r="BAC3" i="45"/>
  <c r="BAK3" i="45"/>
  <c r="BAS3" i="45"/>
  <c r="BBA3" i="45"/>
  <c r="BBI3" i="45"/>
  <c r="BBQ3" i="45"/>
  <c r="BBY3" i="45"/>
  <c r="BCG3" i="45"/>
  <c r="BCO3" i="45"/>
  <c r="BCW3" i="45"/>
  <c r="BDE3" i="45"/>
  <c r="BDM3" i="45"/>
  <c r="BDU3" i="45"/>
  <c r="AZ3" i="45"/>
  <c r="AZ10" i="45" s="1"/>
  <c r="EC3" i="45"/>
  <c r="EC10" i="45" s="1"/>
  <c r="GY3" i="45"/>
  <c r="IT3" i="45"/>
  <c r="KQ3" i="45"/>
  <c r="ML3" i="45"/>
  <c r="OA3" i="45"/>
  <c r="PY3" i="45"/>
  <c r="RS3" i="45"/>
  <c r="TI3" i="45"/>
  <c r="VB3" i="45"/>
  <c r="XA3" i="45"/>
  <c r="YL3" i="45"/>
  <c r="ZW3" i="45"/>
  <c r="ABI3" i="45"/>
  <c r="ACH3" i="45"/>
  <c r="ADG3" i="45"/>
  <c r="AED3" i="45"/>
  <c r="AEV3" i="45"/>
  <c r="AFO3" i="45"/>
  <c r="AGG3" i="45"/>
  <c r="AGX3" i="45"/>
  <c r="AHL3" i="45"/>
  <c r="AHX3" i="45"/>
  <c r="AIL3" i="45"/>
  <c r="AIY3" i="45"/>
  <c r="AJK3" i="45"/>
  <c r="AJX3" i="45"/>
  <c r="AKJ3" i="45"/>
  <c r="AKX3" i="45"/>
  <c r="ALK3" i="45"/>
  <c r="ALW3" i="45"/>
  <c r="AMJ3" i="45"/>
  <c r="AMV3" i="45"/>
  <c r="ANJ3" i="45"/>
  <c r="ANT3" i="45"/>
  <c r="AOD3" i="45"/>
  <c r="AOM3" i="45"/>
  <c r="AOV3" i="45"/>
  <c r="APF3" i="45"/>
  <c r="APO3" i="45"/>
  <c r="APX3" i="45"/>
  <c r="AQG3" i="45"/>
  <c r="AQP3" i="45"/>
  <c r="AQX3" i="45"/>
  <c r="ARF3" i="45"/>
  <c r="ARN3" i="45"/>
  <c r="ARV3" i="45"/>
  <c r="ASD3" i="45"/>
  <c r="ASL3" i="45"/>
  <c r="AST3" i="45"/>
  <c r="ATB3" i="45"/>
  <c r="ATJ3" i="45"/>
  <c r="ATR3" i="45"/>
  <c r="ATZ3" i="45"/>
  <c r="AUH3" i="45"/>
  <c r="AUP3" i="45"/>
  <c r="AUX3" i="45"/>
  <c r="AVF3" i="45"/>
  <c r="AVN3" i="45"/>
  <c r="AVV3" i="45"/>
  <c r="AWD3" i="45"/>
  <c r="AWL3" i="45"/>
  <c r="AWT3" i="45"/>
  <c r="AXB3" i="45"/>
  <c r="AXJ3" i="45"/>
  <c r="AXR3" i="45"/>
  <c r="AXZ3" i="45"/>
  <c r="AYH3" i="45"/>
  <c r="AYP3" i="45"/>
  <c r="AYX3" i="45"/>
  <c r="AZF3" i="45"/>
  <c r="AZN3" i="45"/>
  <c r="AZV3" i="45"/>
  <c r="BAD3" i="45"/>
  <c r="BAL3" i="45"/>
  <c r="BAT3" i="45"/>
  <c r="BBB3" i="45"/>
  <c r="BBJ3" i="45"/>
  <c r="BBR3" i="45"/>
  <c r="BBZ3" i="45"/>
  <c r="BCH3" i="45"/>
  <c r="BQ3" i="45"/>
  <c r="BQ10" i="45" s="1"/>
  <c r="EL3" i="45"/>
  <c r="EL10" i="45" s="1"/>
  <c r="HC3" i="45"/>
  <c r="JE3" i="45"/>
  <c r="KU3" i="45"/>
  <c r="MR3" i="45"/>
  <c r="OM3" i="45"/>
  <c r="QB3" i="45"/>
  <c r="RU3" i="45"/>
  <c r="TT3" i="45"/>
  <c r="VI3" i="45"/>
  <c r="XC3" i="45"/>
  <c r="YU3" i="45"/>
  <c r="AAB3" i="45"/>
  <c r="ABJ3" i="45"/>
  <c r="ACN3" i="45"/>
  <c r="ADJ3" i="45"/>
  <c r="AEH3" i="45"/>
  <c r="AEZ3" i="45"/>
  <c r="AFR3" i="45"/>
  <c r="AGJ3" i="45"/>
  <c r="AGY3" i="45"/>
  <c r="AHN3" i="45"/>
  <c r="AIA3" i="45"/>
  <c r="AIM3" i="45"/>
  <c r="AIZ3" i="45"/>
  <c r="AJL3" i="45"/>
  <c r="AJZ3" i="45"/>
  <c r="AKM3" i="45"/>
  <c r="AKY3" i="45"/>
  <c r="ALL3" i="45"/>
  <c r="ALX3" i="45"/>
  <c r="BR3" i="45"/>
  <c r="FA3" i="45"/>
  <c r="HK3" i="45"/>
  <c r="JJ3" i="45"/>
  <c r="LE3" i="45"/>
  <c r="MT3" i="45"/>
  <c r="ON3" i="45"/>
  <c r="QL3" i="45"/>
  <c r="SA3" i="45"/>
  <c r="TU3" i="45"/>
  <c r="VS3" i="45"/>
  <c r="XI3" i="45"/>
  <c r="YW3" i="45"/>
  <c r="AAJ3" i="45"/>
  <c r="ABL3" i="45"/>
  <c r="ACO3" i="45"/>
  <c r="ADO3" i="45"/>
  <c r="AEI3" i="45"/>
  <c r="AFA3" i="45"/>
  <c r="AFS3" i="45"/>
  <c r="AGL3" i="45"/>
  <c r="AHC3" i="45"/>
  <c r="AHO3" i="45"/>
  <c r="AIB3" i="45"/>
  <c r="AIN3" i="45"/>
  <c r="AJB3" i="45"/>
  <c r="AJO3" i="45"/>
  <c r="AKA3" i="45"/>
  <c r="AKN3" i="45"/>
  <c r="AKZ3" i="45"/>
  <c r="ALN3" i="45"/>
  <c r="AMA3" i="45"/>
  <c r="AMM3" i="45"/>
  <c r="AMZ3" i="45"/>
  <c r="ANL3" i="45"/>
  <c r="ANW3" i="45"/>
  <c r="AOF3" i="45"/>
  <c r="AOP3" i="45"/>
  <c r="AOY3" i="45"/>
  <c r="APH3" i="45"/>
  <c r="APQ3" i="45"/>
  <c r="APZ3" i="45"/>
  <c r="AQI3" i="45"/>
  <c r="AQR3" i="45"/>
  <c r="AQZ3" i="45"/>
  <c r="ARH3" i="45"/>
  <c r="ARP3" i="45"/>
  <c r="ARX3" i="45"/>
  <c r="ASF3" i="45"/>
  <c r="ASN3" i="45"/>
  <c r="ASV3" i="45"/>
  <c r="ATD3" i="45"/>
  <c r="ATL3" i="45"/>
  <c r="ATT3" i="45"/>
  <c r="AUB3" i="45"/>
  <c r="AUJ3" i="45"/>
  <c r="AUR3" i="45"/>
  <c r="AUZ3" i="45"/>
  <c r="AVH3" i="45"/>
  <c r="AVP3" i="45"/>
  <c r="AVX3" i="45"/>
  <c r="AWF3" i="45"/>
  <c r="AWN3" i="45"/>
  <c r="AWV3" i="45"/>
  <c r="AXD3" i="45"/>
  <c r="AXL3" i="45"/>
  <c r="AXT3" i="45"/>
  <c r="AYB3" i="45"/>
  <c r="AYJ3" i="45"/>
  <c r="AYR3" i="45"/>
  <c r="AYZ3" i="45"/>
  <c r="AZH3" i="45"/>
  <c r="AZP3" i="45"/>
  <c r="AZX3" i="45"/>
  <c r="BAF3" i="45"/>
  <c r="BAN3" i="45"/>
  <c r="BAV3" i="45"/>
  <c r="BBD3" i="45"/>
  <c r="BBL3" i="45"/>
  <c r="BBT3" i="45"/>
  <c r="BCB3" i="45"/>
  <c r="BCJ3" i="45"/>
  <c r="BCR3" i="45"/>
  <c r="BCZ3" i="45"/>
  <c r="BDH3" i="45"/>
  <c r="CW3" i="45"/>
  <c r="CW10" i="45" s="1"/>
  <c r="FK3" i="45"/>
  <c r="HW3" i="45"/>
  <c r="JX3" i="45"/>
  <c r="LM3" i="45"/>
  <c r="NG3" i="45"/>
  <c r="PE3" i="45"/>
  <c r="QT3" i="45"/>
  <c r="SN3" i="45"/>
  <c r="UL3" i="45"/>
  <c r="VX3" i="45"/>
  <c r="XT3" i="45"/>
  <c r="ZH3" i="45"/>
  <c r="AAM3" i="45"/>
  <c r="ABV3" i="45"/>
  <c r="ACW3" i="45"/>
  <c r="ADS3" i="45"/>
  <c r="AEM3" i="45"/>
  <c r="AFF3" i="45"/>
  <c r="AFX3" i="45"/>
  <c r="AGP3" i="45"/>
  <c r="AHF3" i="45"/>
  <c r="AHS3" i="45"/>
  <c r="AIE3" i="45"/>
  <c r="AIR3" i="45"/>
  <c r="AJD3" i="45"/>
  <c r="AJR3" i="45"/>
  <c r="AKE3" i="45"/>
  <c r="AKQ3" i="45"/>
  <c r="ALD3" i="45"/>
  <c r="ALP3" i="45"/>
  <c r="AMD3" i="45"/>
  <c r="AMQ3" i="45"/>
  <c r="ANC3" i="45"/>
  <c r="ANO3" i="45"/>
  <c r="ANZ3" i="45"/>
  <c r="AOI3" i="45"/>
  <c r="AOR3" i="45"/>
  <c r="APA3" i="45"/>
  <c r="APJ3" i="45"/>
  <c r="APS3" i="45"/>
  <c r="AQB3" i="45"/>
  <c r="AQL3" i="45"/>
  <c r="AQT3" i="45"/>
  <c r="ARB3" i="45"/>
  <c r="ARJ3" i="45"/>
  <c r="ARR3" i="45"/>
  <c r="ARZ3" i="45"/>
  <c r="ASH3" i="45"/>
  <c r="ASP3" i="45"/>
  <c r="ASX3" i="45"/>
  <c r="ATF3" i="45"/>
  <c r="ATN3" i="45"/>
  <c r="ATV3" i="45"/>
  <c r="AUD3" i="45"/>
  <c r="AUL3" i="45"/>
  <c r="AUT3" i="45"/>
  <c r="AVB3" i="45"/>
  <c r="AVJ3" i="45"/>
  <c r="AVR3" i="45"/>
  <c r="AVZ3" i="45"/>
  <c r="AWH3" i="45"/>
  <c r="AWP3" i="45"/>
  <c r="AWX3" i="45"/>
  <c r="AXF3" i="45"/>
  <c r="AXN3" i="45"/>
  <c r="AXV3" i="45"/>
  <c r="AYD3" i="45"/>
  <c r="AYL3" i="45"/>
  <c r="AYT3" i="45"/>
  <c r="AZB3" i="45"/>
  <c r="AZJ3" i="45"/>
  <c r="AZR3" i="45"/>
  <c r="AZZ3" i="45"/>
  <c r="BAH3" i="45"/>
  <c r="BAP3" i="45"/>
  <c r="BAX3" i="45"/>
  <c r="BBF3" i="45"/>
  <c r="BBN3" i="45"/>
  <c r="BBV3" i="45"/>
  <c r="BCD3" i="45"/>
  <c r="BCL3" i="45"/>
  <c r="BCT3" i="45"/>
  <c r="BDB3" i="45"/>
  <c r="BDJ3" i="45"/>
  <c r="BDR3" i="45"/>
  <c r="BDZ3" i="45"/>
  <c r="CF3" i="45"/>
  <c r="CF10" i="45" s="1"/>
  <c r="LF3" i="45"/>
  <c r="SM3" i="45"/>
  <c r="YY3" i="45"/>
  <c r="ADP3" i="45"/>
  <c r="AGN3" i="45"/>
  <c r="AIQ3" i="45"/>
  <c r="AKP3" i="45"/>
  <c r="AME3" i="45"/>
  <c r="AND3" i="45"/>
  <c r="AOA3" i="45"/>
  <c r="AOS3" i="45"/>
  <c r="APK3" i="45"/>
  <c r="AQD3" i="45"/>
  <c r="AQU3" i="45"/>
  <c r="ARK3" i="45"/>
  <c r="ASA3" i="45"/>
  <c r="ASQ3" i="45"/>
  <c r="ATG3" i="45"/>
  <c r="ATW3" i="45"/>
  <c r="AUM3" i="45"/>
  <c r="AVC3" i="45"/>
  <c r="AVS3" i="45"/>
  <c r="AWI3" i="45"/>
  <c r="AWY3" i="45"/>
  <c r="AXO3" i="45"/>
  <c r="AYE3" i="45"/>
  <c r="AYU3" i="45"/>
  <c r="AZK3" i="45"/>
  <c r="BAA3" i="45"/>
  <c r="BAQ3" i="45"/>
  <c r="BBG3" i="45"/>
  <c r="BBW3" i="45"/>
  <c r="BCM3" i="45"/>
  <c r="BCY3" i="45"/>
  <c r="BDL3" i="45"/>
  <c r="BDW3" i="45"/>
  <c r="BEF3" i="45"/>
  <c r="BEN3" i="45"/>
  <c r="BEV3" i="45"/>
  <c r="BFD3" i="45"/>
  <c r="BFL3" i="45"/>
  <c r="BFT3" i="45"/>
  <c r="BGB3" i="45"/>
  <c r="BGJ3" i="45"/>
  <c r="BGR3" i="45"/>
  <c r="BGZ3" i="45"/>
  <c r="BHH3" i="45"/>
  <c r="BHP3" i="45"/>
  <c r="BHX3" i="45"/>
  <c r="BIF3" i="45"/>
  <c r="BIN3" i="45"/>
  <c r="BIV3" i="45"/>
  <c r="BJD3" i="45"/>
  <c r="BJL3" i="45"/>
  <c r="BJT3" i="45"/>
  <c r="BKB3" i="45"/>
  <c r="BKJ3" i="45"/>
  <c r="BKR3" i="45"/>
  <c r="BKZ3" i="45"/>
  <c r="BLH3" i="45"/>
  <c r="BLP3" i="45"/>
  <c r="FB3" i="45"/>
  <c r="NE3" i="45"/>
  <c r="UB3" i="45"/>
  <c r="AAK3" i="45"/>
  <c r="AEK3" i="45"/>
  <c r="AHD3" i="45"/>
  <c r="AJC3" i="45"/>
  <c r="ALC3" i="45"/>
  <c r="AML3" i="45"/>
  <c r="ANK3" i="45"/>
  <c r="AOE3" i="45"/>
  <c r="AOX3" i="45"/>
  <c r="APP3" i="45"/>
  <c r="AQH3" i="45"/>
  <c r="AQY3" i="45"/>
  <c r="ARO3" i="45"/>
  <c r="ASE3" i="45"/>
  <c r="ASU3" i="45"/>
  <c r="ATK3" i="45"/>
  <c r="AUA3" i="45"/>
  <c r="AUQ3" i="45"/>
  <c r="AVG3" i="45"/>
  <c r="AVW3" i="45"/>
  <c r="AWM3" i="45"/>
  <c r="AXC3" i="45"/>
  <c r="AXS3" i="45"/>
  <c r="AYI3" i="45"/>
  <c r="AYY3" i="45"/>
  <c r="AZO3" i="45"/>
  <c r="BAE3" i="45"/>
  <c r="BAU3" i="45"/>
  <c r="BBK3" i="45"/>
  <c r="BCA3" i="45"/>
  <c r="BCP3" i="45"/>
  <c r="BDC3" i="45"/>
  <c r="BDO3" i="45"/>
  <c r="BDY3" i="45"/>
  <c r="BEH3" i="45"/>
  <c r="BEP3" i="45"/>
  <c r="BEX3" i="45"/>
  <c r="BFF3" i="45"/>
  <c r="BFN3" i="45"/>
  <c r="BFV3" i="45"/>
  <c r="BGD3" i="45"/>
  <c r="BGL3" i="45"/>
  <c r="BGT3" i="45"/>
  <c r="BHB3" i="45"/>
  <c r="BHJ3" i="45"/>
  <c r="BHR3" i="45"/>
  <c r="BHZ3" i="45"/>
  <c r="BIH3" i="45"/>
  <c r="BIP3" i="45"/>
  <c r="BIX3" i="45"/>
  <c r="BJF3" i="45"/>
  <c r="BJN3" i="45"/>
  <c r="BJV3" i="45"/>
  <c r="BKD3" i="45"/>
  <c r="BKL3" i="45"/>
  <c r="BKT3" i="45"/>
  <c r="BLB3" i="45"/>
  <c r="BLJ3" i="45"/>
  <c r="BLR3" i="45"/>
  <c r="FZ3" i="45"/>
  <c r="NM3" i="45"/>
  <c r="UM3" i="45"/>
  <c r="AAU3" i="45"/>
  <c r="AEQ3" i="45"/>
  <c r="AHG3" i="45"/>
  <c r="AJG3" i="45"/>
  <c r="ALF3" i="45"/>
  <c r="AMN3" i="45"/>
  <c r="ANN3" i="45"/>
  <c r="AOH3" i="45"/>
  <c r="AOZ3" i="45"/>
  <c r="APR3" i="45"/>
  <c r="AQJ3" i="45"/>
  <c r="ARA3" i="45"/>
  <c r="ARQ3" i="45"/>
  <c r="ASG3" i="45"/>
  <c r="ASW3" i="45"/>
  <c r="ATM3" i="45"/>
  <c r="AUC3" i="45"/>
  <c r="AUS3" i="45"/>
  <c r="AVI3" i="45"/>
  <c r="AVY3" i="45"/>
  <c r="AWO3" i="45"/>
  <c r="AXE3" i="45"/>
  <c r="AXU3" i="45"/>
  <c r="AYK3" i="45"/>
  <c r="AZA3" i="45"/>
  <c r="AZQ3" i="45"/>
  <c r="BAG3" i="45"/>
  <c r="BAW3" i="45"/>
  <c r="BBM3" i="45"/>
  <c r="BCC3" i="45"/>
  <c r="BCQ3" i="45"/>
  <c r="BDD3" i="45"/>
  <c r="BDP3" i="45"/>
  <c r="BEA3" i="45"/>
  <c r="BEI3" i="45"/>
  <c r="BEQ3" i="45"/>
  <c r="BEY3" i="45"/>
  <c r="BFG3" i="45"/>
  <c r="BFO3" i="45"/>
  <c r="BFW3" i="45"/>
  <c r="BGE3" i="45"/>
  <c r="BGM3" i="45"/>
  <c r="BGU3" i="45"/>
  <c r="BHC3" i="45"/>
  <c r="BHK3" i="45"/>
  <c r="BHS3" i="45"/>
  <c r="BIA3" i="45"/>
  <c r="BII3" i="45"/>
  <c r="BIQ3" i="45"/>
  <c r="BIY3" i="45"/>
  <c r="BJG3" i="45"/>
  <c r="BJO3" i="45"/>
  <c r="BJW3" i="45"/>
  <c r="BKE3" i="45"/>
  <c r="BKM3" i="45"/>
  <c r="BKU3" i="45"/>
  <c r="BLC3" i="45"/>
  <c r="BLK3" i="45"/>
  <c r="BLS3" i="45"/>
  <c r="HV3" i="45"/>
  <c r="OU3" i="45"/>
  <c r="VU3" i="45"/>
  <c r="ABT3" i="45"/>
  <c r="AFC3" i="45"/>
  <c r="AHP3" i="45"/>
  <c r="AJP3" i="45"/>
  <c r="ALO3" i="45"/>
  <c r="AMR3" i="45"/>
  <c r="ANP3" i="45"/>
  <c r="AOJ3" i="45"/>
  <c r="APB3" i="45"/>
  <c r="APT3" i="45"/>
  <c r="AQM3" i="45"/>
  <c r="ARC3" i="45"/>
  <c r="ARS3" i="45"/>
  <c r="ASI3" i="45"/>
  <c r="ASY3" i="45"/>
  <c r="ATO3" i="45"/>
  <c r="AUE3" i="45"/>
  <c r="AUU3" i="45"/>
  <c r="AVK3" i="45"/>
  <c r="AWA3" i="45"/>
  <c r="AWQ3" i="45"/>
  <c r="AXG3" i="45"/>
  <c r="AXW3" i="45"/>
  <c r="AYM3" i="45"/>
  <c r="AZC3" i="45"/>
  <c r="AZS3" i="45"/>
  <c r="BAI3" i="45"/>
  <c r="BAY3" i="45"/>
  <c r="BBO3" i="45"/>
  <c r="BCE3" i="45"/>
  <c r="BCS3" i="45"/>
  <c r="BDF3" i="45"/>
  <c r="BDQ3" i="45"/>
  <c r="BEB3" i="45"/>
  <c r="BEJ3" i="45"/>
  <c r="BER3" i="45"/>
  <c r="BEZ3" i="45"/>
  <c r="BFH3" i="45"/>
  <c r="BFP3" i="45"/>
  <c r="BFX3" i="45"/>
  <c r="BGF3" i="45"/>
  <c r="BGN3" i="45"/>
  <c r="BGV3" i="45"/>
  <c r="BHD3" i="45"/>
  <c r="BHL3" i="45"/>
  <c r="BHT3" i="45"/>
  <c r="BIB3" i="45"/>
  <c r="BIJ3" i="45"/>
  <c r="BIR3" i="45"/>
  <c r="BIZ3" i="45"/>
  <c r="BJH3" i="45"/>
  <c r="BJP3" i="45"/>
  <c r="BJX3" i="45"/>
  <c r="BKF3" i="45"/>
  <c r="BKN3" i="45"/>
  <c r="BKV3" i="45"/>
  <c r="BLD3" i="45"/>
  <c r="BLL3" i="45"/>
  <c r="D3" i="45"/>
  <c r="D10" i="45" s="1"/>
  <c r="IE3" i="45"/>
  <c r="PF3" i="45"/>
  <c r="WH3" i="45"/>
  <c r="ABY3" i="45"/>
  <c r="AFI3" i="45"/>
  <c r="AHT3" i="45"/>
  <c r="AJS3" i="45"/>
  <c r="ALS3" i="45"/>
  <c r="AMT3" i="45"/>
  <c r="ANR3" i="45"/>
  <c r="AOK3" i="45"/>
  <c r="APC3" i="45"/>
  <c r="APV3" i="45"/>
  <c r="AQN3" i="45"/>
  <c r="ARD3" i="45"/>
  <c r="ART3" i="45"/>
  <c r="ASJ3" i="45"/>
  <c r="ASZ3" i="45"/>
  <c r="ATP3" i="45"/>
  <c r="AUF3" i="45"/>
  <c r="AUV3" i="45"/>
  <c r="AVL3" i="45"/>
  <c r="AWB3" i="45"/>
  <c r="AWR3" i="45"/>
  <c r="AXH3" i="45"/>
  <c r="AXX3" i="45"/>
  <c r="AYN3" i="45"/>
  <c r="AZD3" i="45"/>
  <c r="AZT3" i="45"/>
  <c r="BAJ3" i="45"/>
  <c r="BAZ3" i="45"/>
  <c r="BBP3" i="45"/>
  <c r="BCF3" i="45"/>
  <c r="BCU3" i="45"/>
  <c r="BDG3" i="45"/>
  <c r="BDS3" i="45"/>
  <c r="BEC3" i="45"/>
  <c r="BEK3" i="45"/>
  <c r="BES3" i="45"/>
  <c r="BFA3" i="45"/>
  <c r="BFI3" i="45"/>
  <c r="BFQ3" i="45"/>
  <c r="BFY3" i="45"/>
  <c r="BGG3" i="45"/>
  <c r="BGO3" i="45"/>
  <c r="BGW3" i="45"/>
  <c r="BHE3" i="45"/>
  <c r="BHM3" i="45"/>
  <c r="BHU3" i="45"/>
  <c r="BIC3" i="45"/>
  <c r="BIK3" i="45"/>
  <c r="BIS3" i="45"/>
  <c r="BJA3" i="45"/>
  <c r="BJI3" i="45"/>
  <c r="BJQ3" i="45"/>
  <c r="BJY3" i="45"/>
  <c r="BKG3" i="45"/>
  <c r="BKO3" i="45"/>
  <c r="BKW3" i="45"/>
  <c r="BLE3" i="45"/>
  <c r="BLM3" i="45"/>
  <c r="CB10" i="43"/>
  <c r="BT10" i="43"/>
  <c r="BL10" i="43"/>
  <c r="BD10" i="43"/>
  <c r="AV10" i="43"/>
  <c r="AN10" i="43"/>
  <c r="AF10" i="43"/>
  <c r="X10" i="43"/>
  <c r="P10" i="43"/>
  <c r="H10" i="43"/>
  <c r="CJ10" i="43"/>
  <c r="EJ10" i="43"/>
  <c r="EB10" i="43"/>
  <c r="DT10" i="43"/>
  <c r="DL10" i="43"/>
  <c r="DD10" i="43"/>
  <c r="CV10" i="43"/>
  <c r="BKY3" i="45"/>
  <c r="BKC3" i="45"/>
  <c r="BJJ3" i="45"/>
  <c r="BIM3" i="45"/>
  <c r="BHQ3" i="45"/>
  <c r="BGX3" i="45"/>
  <c r="BGA3" i="45"/>
  <c r="BFE3" i="45"/>
  <c r="BEL3" i="45"/>
  <c r="BDK3" i="45"/>
  <c r="BBX3" i="45"/>
  <c r="BAM3" i="45"/>
  <c r="AYS3" i="45"/>
  <c r="AWZ3" i="45"/>
  <c r="AVO3" i="45"/>
  <c r="ATU3" i="45"/>
  <c r="ASB3" i="45"/>
  <c r="AQQ3" i="45"/>
  <c r="AOQ3" i="45"/>
  <c r="AMF3" i="45"/>
  <c r="AID3" i="45"/>
  <c r="XV3" i="45"/>
  <c r="CX3" i="45"/>
  <c r="CX10" i="45" s="1"/>
  <c r="C10" i="45"/>
  <c r="D10" i="43"/>
  <c r="E10" i="43"/>
  <c r="G10" i="43"/>
  <c r="AB10" i="43"/>
  <c r="AS10" i="43"/>
  <c r="BI10" i="43"/>
  <c r="BY10" i="43"/>
  <c r="CC10" i="43"/>
  <c r="AX4" i="43"/>
  <c r="AW4" i="43"/>
  <c r="AV4" i="43"/>
  <c r="AU4" i="43"/>
  <c r="AT4" i="43"/>
  <c r="AS4" i="43"/>
  <c r="AR4" i="43"/>
  <c r="AQ4" i="43"/>
  <c r="AP4" i="43"/>
  <c r="AO4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C4" i="43"/>
  <c r="L7" i="42"/>
  <c r="BK7" i="42"/>
  <c r="BJ7" i="42"/>
  <c r="BI7" i="42"/>
  <c r="AX4" i="42"/>
  <c r="AW4" i="42"/>
  <c r="AV4" i="42"/>
  <c r="AU4" i="42"/>
  <c r="AT4" i="42"/>
  <c r="AS4" i="42"/>
  <c r="AR4" i="42"/>
  <c r="AQ4" i="42"/>
  <c r="AP4" i="42"/>
  <c r="AO4" i="42"/>
  <c r="AN4" i="42"/>
  <c r="AM4" i="42"/>
  <c r="AL4" i="42"/>
  <c r="AK4" i="42"/>
  <c r="AJ4" i="42"/>
  <c r="AI4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E4" i="43" s="1"/>
  <c r="D4" i="42"/>
  <c r="C4" i="42"/>
  <c r="BK8" i="41"/>
  <c r="BJ8" i="41"/>
  <c r="BI8" i="41"/>
  <c r="BJ7" i="40"/>
  <c r="BK7" i="40"/>
  <c r="BI7" i="40"/>
  <c r="BI7" i="45" l="1"/>
  <c r="BK7" i="45"/>
  <c r="BR10" i="45"/>
  <c r="L7" i="45"/>
  <c r="K10" i="45"/>
  <c r="M7" i="45"/>
  <c r="AQ10" i="45"/>
  <c r="BJ7" i="45"/>
  <c r="BJ10" i="45"/>
  <c r="C10" i="43"/>
  <c r="M7" i="43"/>
  <c r="L7" i="43"/>
  <c r="AM10" i="43"/>
  <c r="W10" i="43"/>
  <c r="BK7" i="43"/>
  <c r="BJ7" i="43"/>
  <c r="BR10" i="43"/>
  <c r="BJ10" i="43"/>
  <c r="K7" i="43"/>
  <c r="BI7" i="43"/>
  <c r="K7" i="42"/>
  <c r="B10" i="39"/>
  <c r="A10" i="39"/>
  <c r="B9" i="39"/>
  <c r="A9" i="39"/>
  <c r="B8" i="39"/>
  <c r="A8" i="39"/>
  <c r="B7" i="39"/>
  <c r="A7" i="39"/>
  <c r="B6" i="39"/>
  <c r="A6" i="39"/>
  <c r="B5" i="39"/>
  <c r="A5" i="39"/>
  <c r="B4" i="39"/>
  <c r="A4" i="39"/>
  <c r="B3" i="39"/>
  <c r="A3" i="39"/>
  <c r="B10" i="34"/>
  <c r="A10" i="34"/>
  <c r="B9" i="34"/>
  <c r="A9" i="34"/>
  <c r="B8" i="34"/>
  <c r="A8" i="34"/>
  <c r="B7" i="34"/>
  <c r="A7" i="34"/>
  <c r="B6" i="34"/>
  <c r="A6" i="34"/>
  <c r="B5" i="34"/>
  <c r="A5" i="34"/>
  <c r="B4" i="34"/>
  <c r="A4" i="34"/>
  <c r="B3" i="34"/>
  <c r="A3" i="34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10" i="37"/>
  <c r="A10" i="37"/>
  <c r="B9" i="37"/>
  <c r="A9" i="37"/>
  <c r="B8" i="37"/>
  <c r="A8" i="37"/>
  <c r="B7" i="37"/>
  <c r="A7" i="37"/>
  <c r="B6" i="37"/>
  <c r="A6" i="37"/>
  <c r="B5" i="37"/>
  <c r="A5" i="37"/>
  <c r="B4" i="37"/>
  <c r="A4" i="37"/>
  <c r="B3" i="37"/>
  <c r="A3" i="37"/>
  <c r="B10" i="38"/>
  <c r="A10" i="38"/>
  <c r="B9" i="38"/>
  <c r="A9" i="38"/>
  <c r="B8" i="38"/>
  <c r="A8" i="38"/>
  <c r="B7" i="38"/>
  <c r="A7" i="38"/>
  <c r="B6" i="38"/>
  <c r="A6" i="38"/>
  <c r="B5" i="38"/>
  <c r="A5" i="38"/>
  <c r="B4" i="38"/>
  <c r="A4" i="38"/>
  <c r="B3" i="38"/>
  <c r="A3" i="38"/>
  <c r="B10" i="35"/>
  <c r="A10" i="35"/>
  <c r="B9" i="35"/>
  <c r="A9" i="35"/>
  <c r="B8" i="35"/>
  <c r="A8" i="35"/>
  <c r="B7" i="35"/>
  <c r="A7" i="35"/>
  <c r="B6" i="35"/>
  <c r="A6" i="35"/>
  <c r="B5" i="35"/>
  <c r="A5" i="35"/>
  <c r="B4" i="35"/>
  <c r="A4" i="35"/>
  <c r="B3" i="35"/>
  <c r="A3" i="35"/>
  <c r="B10" i="36"/>
  <c r="A10" i="36"/>
  <c r="B9" i="36"/>
  <c r="A9" i="36"/>
  <c r="B8" i="36"/>
  <c r="A8" i="36"/>
  <c r="B7" i="36"/>
  <c r="A7" i="36"/>
  <c r="B6" i="36"/>
  <c r="A6" i="36"/>
  <c r="B5" i="36"/>
  <c r="A5" i="36"/>
  <c r="B4" i="36"/>
  <c r="A4" i="36"/>
  <c r="B3" i="36"/>
  <c r="A3" i="36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10" i="32"/>
  <c r="A10" i="32"/>
  <c r="B9" i="32"/>
  <c r="A9" i="32"/>
  <c r="B8" i="32"/>
  <c r="A8" i="32"/>
  <c r="B7" i="32"/>
  <c r="A7" i="32"/>
  <c r="B6" i="32"/>
  <c r="A6" i="32"/>
  <c r="B5" i="32"/>
  <c r="A5" i="32"/>
  <c r="B4" i="32"/>
  <c r="A4" i="32"/>
  <c r="B3" i="32"/>
  <c r="A3" i="32"/>
  <c r="B10" i="29"/>
  <c r="A10" i="29"/>
  <c r="B9" i="29"/>
  <c r="A9" i="29"/>
  <c r="B8" i="29"/>
  <c r="A8" i="29"/>
  <c r="B7" i="29"/>
  <c r="A7" i="29"/>
  <c r="B6" i="29"/>
  <c r="A6" i="29"/>
  <c r="B5" i="29"/>
  <c r="A5" i="29"/>
  <c r="B4" i="29"/>
  <c r="A4" i="29"/>
  <c r="B3" i="29"/>
  <c r="A3" i="29"/>
  <c r="B10" i="28"/>
  <c r="A10" i="28"/>
  <c r="B9" i="28"/>
  <c r="A9" i="28"/>
  <c r="B8" i="28"/>
  <c r="A8" i="28"/>
  <c r="B7" i="28"/>
  <c r="A7" i="28"/>
  <c r="B6" i="28"/>
  <c r="A6" i="28"/>
  <c r="B5" i="28"/>
  <c r="A5" i="28"/>
  <c r="B4" i="28"/>
  <c r="A4" i="28"/>
  <c r="B3" i="28"/>
  <c r="A3" i="28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10" i="26"/>
  <c r="A10" i="26"/>
  <c r="B9" i="26"/>
  <c r="A9" i="26"/>
  <c r="B8" i="26"/>
  <c r="A8" i="26"/>
  <c r="B7" i="26"/>
  <c r="A7" i="26"/>
  <c r="B6" i="26"/>
  <c r="A6" i="26"/>
  <c r="B5" i="26"/>
  <c r="A5" i="26"/>
  <c r="B4" i="26"/>
  <c r="A4" i="26"/>
  <c r="B3" i="26"/>
  <c r="A3" i="26"/>
  <c r="B10" i="25"/>
  <c r="A10" i="25"/>
  <c r="B9" i="25"/>
  <c r="A9" i="25"/>
  <c r="B8" i="25"/>
  <c r="A8" i="25"/>
  <c r="B7" i="25"/>
  <c r="A7" i="25"/>
  <c r="B6" i="25"/>
  <c r="A6" i="25"/>
  <c r="B5" i="25"/>
  <c r="A5" i="25"/>
  <c r="B4" i="25"/>
  <c r="A4" i="25"/>
  <c r="B3" i="25"/>
  <c r="A3" i="25"/>
  <c r="B10" i="24"/>
  <c r="A10" i="24"/>
  <c r="B9" i="24"/>
  <c r="A9" i="24"/>
  <c r="B8" i="24"/>
  <c r="A8" i="24"/>
  <c r="B7" i="24"/>
  <c r="A7" i="24"/>
  <c r="B6" i="24"/>
  <c r="A6" i="24"/>
  <c r="B5" i="24"/>
  <c r="A5" i="24"/>
  <c r="B4" i="24"/>
  <c r="A4" i="24"/>
  <c r="B3" i="24"/>
  <c r="A3" i="24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3" i="19"/>
  <c r="B4" i="19"/>
  <c r="A4" i="19"/>
  <c r="A3" i="1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C5" i="39"/>
  <c r="C3" i="39"/>
  <c r="M7" i="42" l="1"/>
  <c r="C184" i="7"/>
  <c r="B184" i="7"/>
  <c r="E180" i="7"/>
  <c r="E178" i="7"/>
  <c r="E177" i="7"/>
  <c r="E176" i="7"/>
  <c r="E175" i="7"/>
  <c r="E174" i="7"/>
  <c r="E173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44" i="7"/>
  <c r="E143" i="7"/>
  <c r="E142" i="7"/>
  <c r="E139" i="7"/>
  <c r="E131" i="7"/>
  <c r="E130" i="7"/>
  <c r="E129" i="7"/>
  <c r="E128" i="7"/>
  <c r="E127" i="7"/>
  <c r="E126" i="7"/>
  <c r="E125" i="7"/>
  <c r="E124" i="7"/>
  <c r="E123" i="7"/>
  <c r="E121" i="7"/>
  <c r="E120" i="7"/>
  <c r="E118" i="7"/>
  <c r="E116" i="7"/>
  <c r="E115" i="7"/>
  <c r="E106" i="7"/>
  <c r="E101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6" i="7"/>
  <c r="E65" i="7"/>
  <c r="E64" i="7"/>
  <c r="E62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1" i="7"/>
  <c r="E39" i="7"/>
  <c r="E38" i="7"/>
  <c r="E36" i="7"/>
  <c r="E35" i="7"/>
  <c r="E34" i="7"/>
  <c r="E33" i="7"/>
  <c r="E32" i="7"/>
  <c r="E29" i="7"/>
  <c r="E28" i="7"/>
  <c r="E27" i="7"/>
  <c r="E26" i="7"/>
  <c r="E25" i="7"/>
  <c r="E24" i="7"/>
  <c r="E23" i="7"/>
  <c r="E22" i="7"/>
  <c r="E21" i="7"/>
  <c r="E20" i="7"/>
  <c r="E19" i="7"/>
  <c r="E18" i="7"/>
  <c r="E14" i="7"/>
  <c r="E13" i="7"/>
  <c r="E12" i="7"/>
  <c r="E11" i="7"/>
  <c r="E10" i="7"/>
  <c r="E9" i="7"/>
  <c r="E8" i="7"/>
  <c r="E7" i="7"/>
  <c r="E6" i="7"/>
  <c r="E4" i="7"/>
  <c r="E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E2" i="7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2" i="11"/>
</calcChain>
</file>

<file path=xl/sharedStrings.xml><?xml version="1.0" encoding="utf-8"?>
<sst xmlns="http://schemas.openxmlformats.org/spreadsheetml/2006/main" count="1282" uniqueCount="138">
  <si>
    <t>epsi[mm]</t>
  </si>
  <si>
    <t>n°Grid points</t>
  </si>
  <si>
    <t>CH4</t>
  </si>
  <si>
    <t>N2</t>
  </si>
  <si>
    <t>CO2</t>
  </si>
  <si>
    <t>C2H6</t>
  </si>
  <si>
    <t>C3H8</t>
  </si>
  <si>
    <t>i-C4H10</t>
  </si>
  <si>
    <t>n-C4H10</t>
  </si>
  <si>
    <t>i-C5H12</t>
  </si>
  <si>
    <t>n-C5H12</t>
  </si>
  <si>
    <t>C6H14</t>
  </si>
  <si>
    <t>C7H16</t>
  </si>
  <si>
    <t>C8H18</t>
  </si>
  <si>
    <t>C9H20</t>
  </si>
  <si>
    <t>C10H22</t>
  </si>
  <si>
    <t>H2</t>
  </si>
  <si>
    <t>O2</t>
  </si>
  <si>
    <t>CO</t>
  </si>
  <si>
    <t>H2O</t>
  </si>
  <si>
    <t>H2S</t>
  </si>
  <si>
    <t>He</t>
  </si>
  <si>
    <t>Ar</t>
  </si>
  <si>
    <t>Node</t>
  </si>
  <si>
    <t>Gas Flow [kW]</t>
  </si>
  <si>
    <t>p[Pa]</t>
  </si>
  <si>
    <t>branch</t>
  </si>
  <si>
    <t>OUT</t>
  </si>
  <si>
    <t>IN</t>
  </si>
  <si>
    <t>L (km)</t>
  </si>
  <si>
    <t>D (m)</t>
  </si>
  <si>
    <t>Mazara</t>
  </si>
  <si>
    <t>Gela</t>
  </si>
  <si>
    <t>Viggiano(Monte Alpi)</t>
  </si>
  <si>
    <t>Brindisi Remi</t>
  </si>
  <si>
    <t>San Marino 1° Presa</t>
  </si>
  <si>
    <t xml:space="preserve">Castel Bolognese stoccaggio </t>
  </si>
  <si>
    <t>Minerbio Stoccaggio Stogit</t>
  </si>
  <si>
    <t>Ripalta Stocaggio Stogit</t>
  </si>
  <si>
    <t>Sergnano Stoccaggio Stogit</t>
  </si>
  <si>
    <t>Tresigallo Stoccaggio stogit</t>
  </si>
  <si>
    <t>Passo Gries</t>
  </si>
  <si>
    <t>Brugherio Stoccaggio Stogit</t>
  </si>
  <si>
    <t>FALCONARA Campo Prod</t>
  </si>
  <si>
    <t>FANO Campo Prod</t>
  </si>
  <si>
    <t>RUBICONE Campo Prod</t>
  </si>
  <si>
    <t>San Marino 2° Presa</t>
  </si>
  <si>
    <t>CASALBORSETTI Stoccaggio STOGIT</t>
  </si>
  <si>
    <t>Gorizia</t>
  </si>
  <si>
    <t>La Spezia GNL</t>
  </si>
  <si>
    <t>Cortemaggiore stocaggio Stogit</t>
  </si>
  <si>
    <t>SUESE (LIVORNO) GNL</t>
  </si>
  <si>
    <t>Enna</t>
  </si>
  <si>
    <t>Messina</t>
  </si>
  <si>
    <t>S.Eufemia</t>
  </si>
  <si>
    <t>Tarsia</t>
  </si>
  <si>
    <t>Montesano</t>
  </si>
  <si>
    <t>Crotone</t>
  </si>
  <si>
    <t>kWh/Nm3</t>
  </si>
  <si>
    <t>2019-07-07 06:00</t>
  </si>
  <si>
    <t>2019-07-07 07:00</t>
  </si>
  <si>
    <t>2019-07-07 08:00</t>
  </si>
  <si>
    <t>2019-07-07 09:00</t>
  </si>
  <si>
    <t>2019-07-07 10:00</t>
  </si>
  <si>
    <t>2019-07-07 11:00</t>
  </si>
  <si>
    <t>2019-07-07 12:00</t>
  </si>
  <si>
    <t>2019-07-07 13:00</t>
  </si>
  <si>
    <t>2019-07-07 14:00</t>
  </si>
  <si>
    <t>2019-07-07 15:00</t>
  </si>
  <si>
    <t>2019-07-07 16:00</t>
  </si>
  <si>
    <t>2019-07-07 17:00</t>
  </si>
  <si>
    <t>2019-07-07 18:00</t>
  </si>
  <si>
    <t>2019-07-07 19:00</t>
  </si>
  <si>
    <t>2019-07-07 20:00</t>
  </si>
  <si>
    <t>2019-07-07 21:00</t>
  </si>
  <si>
    <t>2019-07-07 22:00</t>
  </si>
  <si>
    <t>2019-07-07 23:00</t>
  </si>
  <si>
    <t>2019-07-08 00:00</t>
  </si>
  <si>
    <t>2019-07-08 01:00</t>
  </si>
  <si>
    <t>2019-07-08 02:00</t>
  </si>
  <si>
    <t>2019-07-08 03:00</t>
  </si>
  <si>
    <t>2019-07-08 04:00</t>
  </si>
  <si>
    <t>2019-07-08 05:00</t>
  </si>
  <si>
    <t>2019-07-08 06:00</t>
  </si>
  <si>
    <t>2019-07-08 07:00</t>
  </si>
  <si>
    <t>2019-07-08 08:00</t>
  </si>
  <si>
    <t>2019-07-08 09:00</t>
  </si>
  <si>
    <t>2019-07-08 10:00</t>
  </si>
  <si>
    <t>2019-07-08 11:00</t>
  </si>
  <si>
    <t>2019-07-08 12:00</t>
  </si>
  <si>
    <t>2019-07-08 13:00</t>
  </si>
  <si>
    <t>2019-07-08 14:00</t>
  </si>
  <si>
    <t>2019-07-08 15:00</t>
  </si>
  <si>
    <t>2019-07-08 16:00</t>
  </si>
  <si>
    <t>2019-07-08 17:00</t>
  </si>
  <si>
    <t>2019-07-08 18:00</t>
  </si>
  <si>
    <t>2019-07-08 19:00</t>
  </si>
  <si>
    <t>2019-07-08 20:00</t>
  </si>
  <si>
    <t>2019-07-08 21:00</t>
  </si>
  <si>
    <t>2019-07-08 22:00</t>
  </si>
  <si>
    <t>2019-07-08 23:00</t>
  </si>
  <si>
    <t>2019-07-09 00:00</t>
  </si>
  <si>
    <t>2019-07-09 01:00</t>
  </si>
  <si>
    <t>2019-07-09 02:00</t>
  </si>
  <si>
    <t>2019-07-09 03:00</t>
  </si>
  <si>
    <t>2019-07-09 04:00</t>
  </si>
  <si>
    <t>2019-07-09 05:00</t>
  </si>
  <si>
    <t>% CH4</t>
  </si>
  <si>
    <t>% N2</t>
  </si>
  <si>
    <t>% CO2</t>
  </si>
  <si>
    <t>% C2H6</t>
  </si>
  <si>
    <t>% C3H8</t>
  </si>
  <si>
    <t>% i-C4H10</t>
  </si>
  <si>
    <t>% n-C4H10</t>
  </si>
  <si>
    <t>% i-C5H12</t>
  </si>
  <si>
    <t>% C6H14</t>
  </si>
  <si>
    <t>% C7H16</t>
  </si>
  <si>
    <t>% C8H18</t>
  </si>
  <si>
    <t>% C9H20</t>
  </si>
  <si>
    <t>% C10H22</t>
  </si>
  <si>
    <t>% H2</t>
  </si>
  <si>
    <t>% O2</t>
  </si>
  <si>
    <t>% CO</t>
  </si>
  <si>
    <t>% H2O</t>
  </si>
  <si>
    <t>% H2S</t>
  </si>
  <si>
    <t>% He</t>
  </si>
  <si>
    <t>% Ar</t>
  </si>
  <si>
    <t>Gas Flow [kg/s]</t>
  </si>
  <si>
    <t>Mpa</t>
  </si>
  <si>
    <t>kg/s</t>
  </si>
  <si>
    <t>%</t>
  </si>
  <si>
    <t>Inlet</t>
  </si>
  <si>
    <t>COMP</t>
  </si>
  <si>
    <t>REG</t>
  </si>
  <si>
    <t>VAL</t>
  </si>
  <si>
    <t>RES</t>
  </si>
  <si>
    <t>height [m]</t>
  </si>
  <si>
    <t>Node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</si>
</sst>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00"/>
    <numFmt numFmtId="166" formatCode="0.0000"/>
    <numFmt numFmtId="167" formatCode="0.000"/>
    <numFmt numFmtId="168" formatCode="0.00000"/>
    <numFmt numFmtId="169" formatCode="_-* #,##0.00\ _€_-;\-* #,##0.00\ _€_-;_-* &quot;-&quot;??\ _€_-;_-@_-"/>
    <numFmt numFmtId="170" formatCode="0.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D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2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22" fillId="0" borderId="0"/>
    <xf numFmtId="0" fontId="24" fillId="0" borderId="0"/>
    <xf numFmtId="169" fontId="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8" fillId="0" borderId="0" xfId="0" applyFont="1"/>
    <xf numFmtId="165" fontId="0" fillId="0" borderId="0" xfId="0" applyNumberFormat="1"/>
    <xf numFmtId="0" fontId="0" fillId="35" borderId="0" xfId="0" applyFill="1"/>
    <xf numFmtId="164" fontId="0" fillId="0" borderId="0" xfId="0" applyNumberFormat="1"/>
    <xf numFmtId="166" fontId="0" fillId="0" borderId="0" xfId="0" applyNumberFormat="1"/>
    <xf numFmtId="0" fontId="0" fillId="36" borderId="0" xfId="0" applyFill="1"/>
    <xf numFmtId="0" fontId="0" fillId="37" borderId="0" xfId="0" applyFill="1"/>
    <xf numFmtId="164" fontId="0" fillId="37" borderId="0" xfId="0" applyNumberFormat="1" applyFill="1"/>
    <xf numFmtId="166" fontId="0" fillId="37" borderId="0" xfId="0" applyNumberFormat="1" applyFill="1"/>
    <xf numFmtId="0" fontId="0" fillId="38" borderId="0" xfId="0" applyFill="1"/>
    <xf numFmtId="0" fontId="0" fillId="34" borderId="0" xfId="0" applyFill="1"/>
    <xf numFmtId="0" fontId="0" fillId="39" borderId="0" xfId="0" applyFill="1"/>
    <xf numFmtId="0" fontId="0" fillId="40" borderId="0" xfId="0" applyFill="1"/>
    <xf numFmtId="164" fontId="0" fillId="40" borderId="0" xfId="0" applyNumberFormat="1" applyFill="1"/>
    <xf numFmtId="166" fontId="0" fillId="40" borderId="0" xfId="0" applyNumberFormat="1" applyFill="1"/>
    <xf numFmtId="0" fontId="19" fillId="41" borderId="0" xfId="0" applyFont="1" applyFill="1"/>
    <xf numFmtId="166" fontId="20" fillId="0" borderId="0" xfId="0" applyNumberFormat="1" applyFont="1"/>
    <xf numFmtId="0" fontId="0" fillId="42" borderId="0" xfId="0" applyFill="1"/>
    <xf numFmtId="0" fontId="21" fillId="43" borderId="0" xfId="0" applyFont="1" applyFill="1"/>
    <xf numFmtId="0" fontId="0" fillId="43" borderId="0" xfId="0" applyFill="1"/>
    <xf numFmtId="0" fontId="0" fillId="44" borderId="0" xfId="0" applyFill="1"/>
    <xf numFmtId="164" fontId="0" fillId="44" borderId="0" xfId="0" applyNumberFormat="1" applyFill="1"/>
    <xf numFmtId="166" fontId="0" fillId="44" borderId="0" xfId="0" applyNumberFormat="1" applyFill="1"/>
    <xf numFmtId="166" fontId="20" fillId="44" borderId="0" xfId="0" applyNumberFormat="1" applyFont="1" applyFill="1"/>
    <xf numFmtId="0" fontId="1" fillId="45" borderId="0" xfId="0" applyFont="1" applyFill="1"/>
    <xf numFmtId="0" fontId="0" fillId="45" borderId="0" xfId="0" applyFill="1"/>
    <xf numFmtId="0" fontId="0" fillId="46" borderId="0" xfId="0" applyFill="1"/>
    <xf numFmtId="0" fontId="0" fillId="2" borderId="0" xfId="0" applyFill="1"/>
    <xf numFmtId="164" fontId="2" fillId="0" borderId="0" xfId="0" applyNumberFormat="1" applyFont="1"/>
    <xf numFmtId="166" fontId="2" fillId="0" borderId="0" xfId="0" applyNumberFormat="1" applyFont="1"/>
    <xf numFmtId="0" fontId="23" fillId="0" borderId="0" xfId="42" applyFont="1" applyAlignment="1">
      <alignment vertical="top" wrapText="1"/>
    </xf>
    <xf numFmtId="167" fontId="22" fillId="0" borderId="0" xfId="42" applyNumberFormat="1"/>
    <xf numFmtId="167" fontId="22" fillId="0" borderId="0" xfId="42" applyNumberFormat="1" applyAlignment="1">
      <alignment horizontal="center"/>
    </xf>
    <xf numFmtId="167" fontId="22" fillId="0" borderId="0" xfId="42" applyNumberFormat="1" applyAlignment="1">
      <alignment horizontal="right"/>
    </xf>
    <xf numFmtId="168" fontId="22" fillId="0" borderId="0" xfId="42" applyNumberFormat="1"/>
    <xf numFmtId="2" fontId="22" fillId="0" borderId="0" xfId="42" applyNumberFormat="1"/>
    <xf numFmtId="2" fontId="0" fillId="0" borderId="0" xfId="0" applyNumberFormat="1"/>
    <xf numFmtId="2" fontId="22" fillId="0" borderId="0" xfId="42" applyNumberFormat="1" applyAlignment="1">
      <alignment horizontal="center"/>
    </xf>
    <xf numFmtId="2" fontId="22" fillId="0" borderId="0" xfId="42" applyNumberFormat="1" applyAlignment="1">
      <alignment horizontal="right"/>
    </xf>
    <xf numFmtId="2" fontId="22" fillId="0" borderId="0" xfId="42" applyNumberFormat="1" applyAlignment="1">
      <alignment vertical="top" wrapText="1"/>
    </xf>
    <xf numFmtId="0" fontId="24" fillId="0" borderId="0" xfId="43"/>
    <xf numFmtId="0" fontId="1" fillId="42" borderId="0" xfId="0" applyFont="1" applyFill="1"/>
    <xf numFmtId="20" fontId="0" fillId="0" borderId="0" xfId="0" applyNumberFormat="1"/>
    <xf numFmtId="1" fontId="0" fillId="0" borderId="0" xfId="0" applyNumberFormat="1"/>
    <xf numFmtId="3" fontId="0" fillId="0" borderId="0" xfId="0" applyNumberFormat="1"/>
    <xf numFmtId="168" fontId="0" fillId="0" borderId="0" xfId="0" applyNumberFormat="1"/>
    <xf numFmtId="1" fontId="24" fillId="0" borderId="0" xfId="43" applyNumberFormat="1"/>
    <xf numFmtId="167" fontId="0" fillId="0" borderId="0" xfId="0" applyNumberFormat="1"/>
    <xf numFmtId="1" fontId="23" fillId="0" borderId="0" xfId="43" applyNumberFormat="1" applyFont="1"/>
    <xf numFmtId="2" fontId="1" fillId="45" borderId="0" xfId="0" applyNumberFormat="1" applyFont="1" applyFill="1"/>
    <xf numFmtId="2" fontId="24" fillId="0" borderId="0" xfId="43" applyNumberFormat="1"/>
    <xf numFmtId="170" fontId="0" fillId="0" borderId="0" xfId="0" applyNumberFormat="1"/>
    <xf numFmtId="1" fontId="25" fillId="0" borderId="0" xfId="43" applyNumberFormat="1" applyFont="1"/>
    <xf numFmtId="1" fontId="24" fillId="40" borderId="0" xfId="43" applyNumberFormat="1" applyFill="1"/>
    <xf numFmtId="167" fontId="2" fillId="0" borderId="0" xfId="0" applyNumberFormat="1" applyFont="1"/>
    <xf numFmtId="167" fontId="0" fillId="0" borderId="10" xfId="0" applyNumberFormat="1" applyBorder="1"/>
    <xf numFmtId="0" fontId="0" fillId="0" borderId="0" xfId="0" applyFill="1"/>
    <xf numFmtId="0" fontId="1" fillId="0" borderId="0" xfId="0" applyFont="1" applyFill="1"/>
  </cellXfs>
  <cellStyles count="45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Migliaia 2" xfId="44" xr:uid="{00000000-0005-0000-0000-00001C000000}"/>
    <cellStyle name="Neutrale" xfId="8" builtinId="28" customBuiltin="1"/>
    <cellStyle name="Normale" xfId="0" builtinId="0"/>
    <cellStyle name="Normale 2" xfId="42" xr:uid="{00000000-0005-0000-0000-00001F000000}"/>
    <cellStyle name="Normale 3" xfId="43" xr:uid="{00000000-0005-0000-0000-000020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025328161501923E-2"/>
          <c:y val="8.0870985290700012E-2"/>
          <c:w val="0.95780556050153964"/>
          <c:h val="0.79176155395342274"/>
        </c:manualLayout>
      </c:layout>
      <c:lineChart>
        <c:grouping val="standard"/>
        <c:varyColors val="0"/>
        <c:ser>
          <c:idx val="0"/>
          <c:order val="0"/>
          <c:tx>
            <c:strRef>
              <c:f>Profili_M2!$A$4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Profili_M2!$C$2:$EM$2</c:f>
              <c:numCache>
                <c:formatCode>0</c:formatCode>
                <c:ptCount val="141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720</c:v>
                </c:pt>
                <c:pt idx="5">
                  <c:v>900</c:v>
                </c:pt>
                <c:pt idx="6">
                  <c:v>1080</c:v>
                </c:pt>
                <c:pt idx="7">
                  <c:v>1260</c:v>
                </c:pt>
                <c:pt idx="8">
                  <c:v>1440</c:v>
                </c:pt>
                <c:pt idx="9">
                  <c:v>1620</c:v>
                </c:pt>
                <c:pt idx="10">
                  <c:v>1800</c:v>
                </c:pt>
                <c:pt idx="11">
                  <c:v>1980</c:v>
                </c:pt>
                <c:pt idx="12">
                  <c:v>2160</c:v>
                </c:pt>
                <c:pt idx="13">
                  <c:v>2340</c:v>
                </c:pt>
                <c:pt idx="14">
                  <c:v>2520</c:v>
                </c:pt>
                <c:pt idx="15">
                  <c:v>2700</c:v>
                </c:pt>
                <c:pt idx="16">
                  <c:v>2880</c:v>
                </c:pt>
                <c:pt idx="17">
                  <c:v>3060</c:v>
                </c:pt>
                <c:pt idx="18">
                  <c:v>3240</c:v>
                </c:pt>
                <c:pt idx="19">
                  <c:v>3420</c:v>
                </c:pt>
                <c:pt idx="20">
                  <c:v>3600</c:v>
                </c:pt>
                <c:pt idx="21">
                  <c:v>3780</c:v>
                </c:pt>
                <c:pt idx="22">
                  <c:v>3960</c:v>
                </c:pt>
                <c:pt idx="23">
                  <c:v>4140</c:v>
                </c:pt>
                <c:pt idx="24">
                  <c:v>4320</c:v>
                </c:pt>
                <c:pt idx="25">
                  <c:v>4500</c:v>
                </c:pt>
                <c:pt idx="26">
                  <c:v>4680</c:v>
                </c:pt>
                <c:pt idx="27">
                  <c:v>4860</c:v>
                </c:pt>
                <c:pt idx="28">
                  <c:v>5040</c:v>
                </c:pt>
                <c:pt idx="29">
                  <c:v>5220</c:v>
                </c:pt>
                <c:pt idx="30">
                  <c:v>5400</c:v>
                </c:pt>
                <c:pt idx="31">
                  <c:v>5580</c:v>
                </c:pt>
                <c:pt idx="32">
                  <c:v>5760</c:v>
                </c:pt>
                <c:pt idx="33">
                  <c:v>5940</c:v>
                </c:pt>
                <c:pt idx="34">
                  <c:v>6120</c:v>
                </c:pt>
                <c:pt idx="35">
                  <c:v>6300</c:v>
                </c:pt>
                <c:pt idx="36">
                  <c:v>6480</c:v>
                </c:pt>
                <c:pt idx="37">
                  <c:v>6660</c:v>
                </c:pt>
                <c:pt idx="38">
                  <c:v>6840</c:v>
                </c:pt>
                <c:pt idx="39">
                  <c:v>7020</c:v>
                </c:pt>
                <c:pt idx="40">
                  <c:v>7200</c:v>
                </c:pt>
                <c:pt idx="41">
                  <c:v>7380</c:v>
                </c:pt>
                <c:pt idx="42">
                  <c:v>7560</c:v>
                </c:pt>
                <c:pt idx="43">
                  <c:v>7740</c:v>
                </c:pt>
                <c:pt idx="44">
                  <c:v>7920</c:v>
                </c:pt>
                <c:pt idx="45">
                  <c:v>8100</c:v>
                </c:pt>
                <c:pt idx="46">
                  <c:v>8280</c:v>
                </c:pt>
                <c:pt idx="47">
                  <c:v>8460</c:v>
                </c:pt>
                <c:pt idx="48">
                  <c:v>8640</c:v>
                </c:pt>
                <c:pt idx="49">
                  <c:v>8820</c:v>
                </c:pt>
                <c:pt idx="50">
                  <c:v>9000</c:v>
                </c:pt>
                <c:pt idx="51">
                  <c:v>9180</c:v>
                </c:pt>
                <c:pt idx="52">
                  <c:v>9360</c:v>
                </c:pt>
                <c:pt idx="53">
                  <c:v>9540</c:v>
                </c:pt>
                <c:pt idx="54">
                  <c:v>9720</c:v>
                </c:pt>
                <c:pt idx="55">
                  <c:v>9900</c:v>
                </c:pt>
                <c:pt idx="56">
                  <c:v>10080</c:v>
                </c:pt>
                <c:pt idx="57">
                  <c:v>10260</c:v>
                </c:pt>
                <c:pt idx="58">
                  <c:v>10440</c:v>
                </c:pt>
                <c:pt idx="59">
                  <c:v>10620</c:v>
                </c:pt>
                <c:pt idx="60">
                  <c:v>10800</c:v>
                </c:pt>
                <c:pt idx="61">
                  <c:v>10980</c:v>
                </c:pt>
                <c:pt idx="62">
                  <c:v>11160</c:v>
                </c:pt>
                <c:pt idx="63">
                  <c:v>11340</c:v>
                </c:pt>
                <c:pt idx="64">
                  <c:v>11520</c:v>
                </c:pt>
                <c:pt idx="65">
                  <c:v>11700</c:v>
                </c:pt>
                <c:pt idx="66">
                  <c:v>11880</c:v>
                </c:pt>
                <c:pt idx="67">
                  <c:v>12060</c:v>
                </c:pt>
                <c:pt idx="68">
                  <c:v>12240</c:v>
                </c:pt>
                <c:pt idx="69">
                  <c:v>12420</c:v>
                </c:pt>
                <c:pt idx="70">
                  <c:v>12600</c:v>
                </c:pt>
                <c:pt idx="71">
                  <c:v>12780</c:v>
                </c:pt>
                <c:pt idx="72">
                  <c:v>12960</c:v>
                </c:pt>
                <c:pt idx="73">
                  <c:v>13140</c:v>
                </c:pt>
                <c:pt idx="74">
                  <c:v>13320</c:v>
                </c:pt>
                <c:pt idx="75">
                  <c:v>13500</c:v>
                </c:pt>
                <c:pt idx="76">
                  <c:v>13680</c:v>
                </c:pt>
                <c:pt idx="77">
                  <c:v>13860</c:v>
                </c:pt>
                <c:pt idx="78">
                  <c:v>14040</c:v>
                </c:pt>
                <c:pt idx="79">
                  <c:v>14220</c:v>
                </c:pt>
                <c:pt idx="80">
                  <c:v>14400</c:v>
                </c:pt>
                <c:pt idx="81">
                  <c:v>14580</c:v>
                </c:pt>
                <c:pt idx="82">
                  <c:v>14760</c:v>
                </c:pt>
                <c:pt idx="83">
                  <c:v>14940</c:v>
                </c:pt>
                <c:pt idx="84">
                  <c:v>15120</c:v>
                </c:pt>
                <c:pt idx="85">
                  <c:v>15300</c:v>
                </c:pt>
                <c:pt idx="86">
                  <c:v>15480</c:v>
                </c:pt>
                <c:pt idx="87">
                  <c:v>15660</c:v>
                </c:pt>
                <c:pt idx="88">
                  <c:v>15840</c:v>
                </c:pt>
                <c:pt idx="89">
                  <c:v>16020</c:v>
                </c:pt>
                <c:pt idx="90">
                  <c:v>16200</c:v>
                </c:pt>
                <c:pt idx="91">
                  <c:v>16380</c:v>
                </c:pt>
                <c:pt idx="92">
                  <c:v>16560</c:v>
                </c:pt>
                <c:pt idx="93">
                  <c:v>16740</c:v>
                </c:pt>
                <c:pt idx="94">
                  <c:v>16920</c:v>
                </c:pt>
                <c:pt idx="95">
                  <c:v>17100</c:v>
                </c:pt>
                <c:pt idx="96">
                  <c:v>17280</c:v>
                </c:pt>
                <c:pt idx="97">
                  <c:v>17460</c:v>
                </c:pt>
                <c:pt idx="98">
                  <c:v>17640</c:v>
                </c:pt>
                <c:pt idx="99">
                  <c:v>17820</c:v>
                </c:pt>
                <c:pt idx="100">
                  <c:v>18000</c:v>
                </c:pt>
                <c:pt idx="101">
                  <c:v>18180</c:v>
                </c:pt>
                <c:pt idx="102">
                  <c:v>18360</c:v>
                </c:pt>
                <c:pt idx="103">
                  <c:v>18540</c:v>
                </c:pt>
                <c:pt idx="104">
                  <c:v>18720</c:v>
                </c:pt>
                <c:pt idx="105">
                  <c:v>18900</c:v>
                </c:pt>
                <c:pt idx="106">
                  <c:v>19080</c:v>
                </c:pt>
                <c:pt idx="107">
                  <c:v>19260</c:v>
                </c:pt>
                <c:pt idx="108">
                  <c:v>19440</c:v>
                </c:pt>
                <c:pt idx="109">
                  <c:v>19620</c:v>
                </c:pt>
                <c:pt idx="110">
                  <c:v>19800</c:v>
                </c:pt>
                <c:pt idx="111">
                  <c:v>19980</c:v>
                </c:pt>
                <c:pt idx="112">
                  <c:v>20160</c:v>
                </c:pt>
                <c:pt idx="113">
                  <c:v>20340</c:v>
                </c:pt>
                <c:pt idx="114">
                  <c:v>20520</c:v>
                </c:pt>
                <c:pt idx="115">
                  <c:v>20700</c:v>
                </c:pt>
                <c:pt idx="116">
                  <c:v>20880</c:v>
                </c:pt>
                <c:pt idx="117">
                  <c:v>21060</c:v>
                </c:pt>
                <c:pt idx="118">
                  <c:v>21240</c:v>
                </c:pt>
                <c:pt idx="119">
                  <c:v>21420</c:v>
                </c:pt>
                <c:pt idx="120">
                  <c:v>21600</c:v>
                </c:pt>
                <c:pt idx="121">
                  <c:v>21780</c:v>
                </c:pt>
                <c:pt idx="122">
                  <c:v>21960</c:v>
                </c:pt>
                <c:pt idx="123">
                  <c:v>22140</c:v>
                </c:pt>
                <c:pt idx="124">
                  <c:v>22320</c:v>
                </c:pt>
                <c:pt idx="125">
                  <c:v>22500</c:v>
                </c:pt>
                <c:pt idx="126">
                  <c:v>22680</c:v>
                </c:pt>
                <c:pt idx="127">
                  <c:v>22860</c:v>
                </c:pt>
                <c:pt idx="128">
                  <c:v>23040</c:v>
                </c:pt>
                <c:pt idx="129">
                  <c:v>23220</c:v>
                </c:pt>
                <c:pt idx="130">
                  <c:v>23400</c:v>
                </c:pt>
                <c:pt idx="131">
                  <c:v>23580</c:v>
                </c:pt>
                <c:pt idx="132">
                  <c:v>23760</c:v>
                </c:pt>
                <c:pt idx="133">
                  <c:v>23940</c:v>
                </c:pt>
                <c:pt idx="134">
                  <c:v>24120</c:v>
                </c:pt>
                <c:pt idx="135">
                  <c:v>24300</c:v>
                </c:pt>
                <c:pt idx="136">
                  <c:v>24480</c:v>
                </c:pt>
                <c:pt idx="137">
                  <c:v>24660</c:v>
                </c:pt>
                <c:pt idx="138">
                  <c:v>24840</c:v>
                </c:pt>
                <c:pt idx="139">
                  <c:v>25020</c:v>
                </c:pt>
                <c:pt idx="140">
                  <c:v>25200</c:v>
                </c:pt>
              </c:numCache>
            </c:numRef>
          </c:cat>
          <c:val>
            <c:numRef>
              <c:f>Profili_M2!$C$4:$EM$4</c:f>
              <c:numCache>
                <c:formatCode>0.0000</c:formatCode>
                <c:ptCount val="141"/>
                <c:pt idx="0" formatCode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8-420E-8D35-410A530349B4}"/>
            </c:ext>
          </c:extLst>
        </c:ser>
        <c:ser>
          <c:idx val="1"/>
          <c:order val="1"/>
          <c:tx>
            <c:strRef>
              <c:f>Profili_M2!$A$3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Profili_M2!$C$2:$EM$2</c:f>
              <c:numCache>
                <c:formatCode>0</c:formatCode>
                <c:ptCount val="141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720</c:v>
                </c:pt>
                <c:pt idx="5">
                  <c:v>900</c:v>
                </c:pt>
                <c:pt idx="6">
                  <c:v>1080</c:v>
                </c:pt>
                <c:pt idx="7">
                  <c:v>1260</c:v>
                </c:pt>
                <c:pt idx="8">
                  <c:v>1440</c:v>
                </c:pt>
                <c:pt idx="9">
                  <c:v>1620</c:v>
                </c:pt>
                <c:pt idx="10">
                  <c:v>1800</c:v>
                </c:pt>
                <c:pt idx="11">
                  <c:v>1980</c:v>
                </c:pt>
                <c:pt idx="12">
                  <c:v>2160</c:v>
                </c:pt>
                <c:pt idx="13">
                  <c:v>2340</c:v>
                </c:pt>
                <c:pt idx="14">
                  <c:v>2520</c:v>
                </c:pt>
                <c:pt idx="15">
                  <c:v>2700</c:v>
                </c:pt>
                <c:pt idx="16">
                  <c:v>2880</c:v>
                </c:pt>
                <c:pt idx="17">
                  <c:v>3060</c:v>
                </c:pt>
                <c:pt idx="18">
                  <c:v>3240</c:v>
                </c:pt>
                <c:pt idx="19">
                  <c:v>3420</c:v>
                </c:pt>
                <c:pt idx="20">
                  <c:v>3600</c:v>
                </c:pt>
                <c:pt idx="21">
                  <c:v>3780</c:v>
                </c:pt>
                <c:pt idx="22">
                  <c:v>3960</c:v>
                </c:pt>
                <c:pt idx="23">
                  <c:v>4140</c:v>
                </c:pt>
                <c:pt idx="24">
                  <c:v>4320</c:v>
                </c:pt>
                <c:pt idx="25">
                  <c:v>4500</c:v>
                </c:pt>
                <c:pt idx="26">
                  <c:v>4680</c:v>
                </c:pt>
                <c:pt idx="27">
                  <c:v>4860</c:v>
                </c:pt>
                <c:pt idx="28">
                  <c:v>5040</c:v>
                </c:pt>
                <c:pt idx="29">
                  <c:v>5220</c:v>
                </c:pt>
                <c:pt idx="30">
                  <c:v>5400</c:v>
                </c:pt>
                <c:pt idx="31">
                  <c:v>5580</c:v>
                </c:pt>
                <c:pt idx="32">
                  <c:v>5760</c:v>
                </c:pt>
                <c:pt idx="33">
                  <c:v>5940</c:v>
                </c:pt>
                <c:pt idx="34">
                  <c:v>6120</c:v>
                </c:pt>
                <c:pt idx="35">
                  <c:v>6300</c:v>
                </c:pt>
                <c:pt idx="36">
                  <c:v>6480</c:v>
                </c:pt>
                <c:pt idx="37">
                  <c:v>6660</c:v>
                </c:pt>
                <c:pt idx="38">
                  <c:v>6840</c:v>
                </c:pt>
                <c:pt idx="39">
                  <c:v>7020</c:v>
                </c:pt>
                <c:pt idx="40">
                  <c:v>7200</c:v>
                </c:pt>
                <c:pt idx="41">
                  <c:v>7380</c:v>
                </c:pt>
                <c:pt idx="42">
                  <c:v>7560</c:v>
                </c:pt>
                <c:pt idx="43">
                  <c:v>7740</c:v>
                </c:pt>
                <c:pt idx="44">
                  <c:v>7920</c:v>
                </c:pt>
                <c:pt idx="45">
                  <c:v>8100</c:v>
                </c:pt>
                <c:pt idx="46">
                  <c:v>8280</c:v>
                </c:pt>
                <c:pt idx="47">
                  <c:v>8460</c:v>
                </c:pt>
                <c:pt idx="48">
                  <c:v>8640</c:v>
                </c:pt>
                <c:pt idx="49">
                  <c:v>8820</c:v>
                </c:pt>
                <c:pt idx="50">
                  <c:v>9000</c:v>
                </c:pt>
                <c:pt idx="51">
                  <c:v>9180</c:v>
                </c:pt>
                <c:pt idx="52">
                  <c:v>9360</c:v>
                </c:pt>
                <c:pt idx="53">
                  <c:v>9540</c:v>
                </c:pt>
                <c:pt idx="54">
                  <c:v>9720</c:v>
                </c:pt>
                <c:pt idx="55">
                  <c:v>9900</c:v>
                </c:pt>
                <c:pt idx="56">
                  <c:v>10080</c:v>
                </c:pt>
                <c:pt idx="57">
                  <c:v>10260</c:v>
                </c:pt>
                <c:pt idx="58">
                  <c:v>10440</c:v>
                </c:pt>
                <c:pt idx="59">
                  <c:v>10620</c:v>
                </c:pt>
                <c:pt idx="60">
                  <c:v>10800</c:v>
                </c:pt>
                <c:pt idx="61">
                  <c:v>10980</c:v>
                </c:pt>
                <c:pt idx="62">
                  <c:v>11160</c:v>
                </c:pt>
                <c:pt idx="63">
                  <c:v>11340</c:v>
                </c:pt>
                <c:pt idx="64">
                  <c:v>11520</c:v>
                </c:pt>
                <c:pt idx="65">
                  <c:v>11700</c:v>
                </c:pt>
                <c:pt idx="66">
                  <c:v>11880</c:v>
                </c:pt>
                <c:pt idx="67">
                  <c:v>12060</c:v>
                </c:pt>
                <c:pt idx="68">
                  <c:v>12240</c:v>
                </c:pt>
                <c:pt idx="69">
                  <c:v>12420</c:v>
                </c:pt>
                <c:pt idx="70">
                  <c:v>12600</c:v>
                </c:pt>
                <c:pt idx="71">
                  <c:v>12780</c:v>
                </c:pt>
                <c:pt idx="72">
                  <c:v>12960</c:v>
                </c:pt>
                <c:pt idx="73">
                  <c:v>13140</c:v>
                </c:pt>
                <c:pt idx="74">
                  <c:v>13320</c:v>
                </c:pt>
                <c:pt idx="75">
                  <c:v>13500</c:v>
                </c:pt>
                <c:pt idx="76">
                  <c:v>13680</c:v>
                </c:pt>
                <c:pt idx="77">
                  <c:v>13860</c:v>
                </c:pt>
                <c:pt idx="78">
                  <c:v>14040</c:v>
                </c:pt>
                <c:pt idx="79">
                  <c:v>14220</c:v>
                </c:pt>
                <c:pt idx="80">
                  <c:v>14400</c:v>
                </c:pt>
                <c:pt idx="81">
                  <c:v>14580</c:v>
                </c:pt>
                <c:pt idx="82">
                  <c:v>14760</c:v>
                </c:pt>
                <c:pt idx="83">
                  <c:v>14940</c:v>
                </c:pt>
                <c:pt idx="84">
                  <c:v>15120</c:v>
                </c:pt>
                <c:pt idx="85">
                  <c:v>15300</c:v>
                </c:pt>
                <c:pt idx="86">
                  <c:v>15480</c:v>
                </c:pt>
                <c:pt idx="87">
                  <c:v>15660</c:v>
                </c:pt>
                <c:pt idx="88">
                  <c:v>15840</c:v>
                </c:pt>
                <c:pt idx="89">
                  <c:v>16020</c:v>
                </c:pt>
                <c:pt idx="90">
                  <c:v>16200</c:v>
                </c:pt>
                <c:pt idx="91">
                  <c:v>16380</c:v>
                </c:pt>
                <c:pt idx="92">
                  <c:v>16560</c:v>
                </c:pt>
                <c:pt idx="93">
                  <c:v>16740</c:v>
                </c:pt>
                <c:pt idx="94">
                  <c:v>16920</c:v>
                </c:pt>
                <c:pt idx="95">
                  <c:v>17100</c:v>
                </c:pt>
                <c:pt idx="96">
                  <c:v>17280</c:v>
                </c:pt>
                <c:pt idx="97">
                  <c:v>17460</c:v>
                </c:pt>
                <c:pt idx="98">
                  <c:v>17640</c:v>
                </c:pt>
                <c:pt idx="99">
                  <c:v>17820</c:v>
                </c:pt>
                <c:pt idx="100">
                  <c:v>18000</c:v>
                </c:pt>
                <c:pt idx="101">
                  <c:v>18180</c:v>
                </c:pt>
                <c:pt idx="102">
                  <c:v>18360</c:v>
                </c:pt>
                <c:pt idx="103">
                  <c:v>18540</c:v>
                </c:pt>
                <c:pt idx="104">
                  <c:v>18720</c:v>
                </c:pt>
                <c:pt idx="105">
                  <c:v>18900</c:v>
                </c:pt>
                <c:pt idx="106">
                  <c:v>19080</c:v>
                </c:pt>
                <c:pt idx="107">
                  <c:v>19260</c:v>
                </c:pt>
                <c:pt idx="108">
                  <c:v>19440</c:v>
                </c:pt>
                <c:pt idx="109">
                  <c:v>19620</c:v>
                </c:pt>
                <c:pt idx="110">
                  <c:v>19800</c:v>
                </c:pt>
                <c:pt idx="111">
                  <c:v>19980</c:v>
                </c:pt>
                <c:pt idx="112">
                  <c:v>20160</c:v>
                </c:pt>
                <c:pt idx="113">
                  <c:v>20340</c:v>
                </c:pt>
                <c:pt idx="114">
                  <c:v>20520</c:v>
                </c:pt>
                <c:pt idx="115">
                  <c:v>20700</c:v>
                </c:pt>
                <c:pt idx="116">
                  <c:v>20880</c:v>
                </c:pt>
                <c:pt idx="117">
                  <c:v>21060</c:v>
                </c:pt>
                <c:pt idx="118">
                  <c:v>21240</c:v>
                </c:pt>
                <c:pt idx="119">
                  <c:v>21420</c:v>
                </c:pt>
                <c:pt idx="120">
                  <c:v>21600</c:v>
                </c:pt>
                <c:pt idx="121">
                  <c:v>21780</c:v>
                </c:pt>
                <c:pt idx="122">
                  <c:v>21960</c:v>
                </c:pt>
                <c:pt idx="123">
                  <c:v>22140</c:v>
                </c:pt>
                <c:pt idx="124">
                  <c:v>22320</c:v>
                </c:pt>
                <c:pt idx="125">
                  <c:v>22500</c:v>
                </c:pt>
                <c:pt idx="126">
                  <c:v>22680</c:v>
                </c:pt>
                <c:pt idx="127">
                  <c:v>22860</c:v>
                </c:pt>
                <c:pt idx="128">
                  <c:v>23040</c:v>
                </c:pt>
                <c:pt idx="129">
                  <c:v>23220</c:v>
                </c:pt>
                <c:pt idx="130">
                  <c:v>23400</c:v>
                </c:pt>
                <c:pt idx="131">
                  <c:v>23580</c:v>
                </c:pt>
                <c:pt idx="132">
                  <c:v>23760</c:v>
                </c:pt>
                <c:pt idx="133">
                  <c:v>23940</c:v>
                </c:pt>
                <c:pt idx="134">
                  <c:v>24120</c:v>
                </c:pt>
                <c:pt idx="135">
                  <c:v>24300</c:v>
                </c:pt>
                <c:pt idx="136">
                  <c:v>24480</c:v>
                </c:pt>
                <c:pt idx="137">
                  <c:v>24660</c:v>
                </c:pt>
                <c:pt idx="138">
                  <c:v>24840</c:v>
                </c:pt>
                <c:pt idx="139">
                  <c:v>25020</c:v>
                </c:pt>
                <c:pt idx="140">
                  <c:v>25200</c:v>
                </c:pt>
              </c:numCache>
            </c:numRef>
          </c:cat>
          <c:val>
            <c:numRef>
              <c:f>Profili_P!#REF!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8-420E-8D35-410A53034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454744672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'N2'!$C$1</c:f>
          <c:strCache>
            <c:ptCount val="1"/>
            <c:pt idx="0">
              <c:v>% N2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'N2'!$A$3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'N2'!$C$3:$AX$3</c:f>
              <c:numCache>
                <c:formatCode>0.000</c:formatCode>
                <c:ptCount val="4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7-4581-9FC6-F15B1380C80B}"/>
            </c:ext>
          </c:extLst>
        </c:ser>
        <c:ser>
          <c:idx val="1"/>
          <c:order val="1"/>
          <c:tx>
            <c:strRef>
              <c:f>'N2'!$A$4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7-4581-9FC6-F15B1380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'CO2'!$C$1</c:f>
          <c:strCache>
            <c:ptCount val="1"/>
            <c:pt idx="0">
              <c:v>% CO2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'CO2'!$C$3:$AX$3</c:f>
              <c:numCache>
                <c:formatCode>0.00</c:formatCode>
                <c:ptCount val="48"/>
                <c:pt idx="0" formatCode="0.000">
                  <c:v>1.8089999999999999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B-45AE-9664-B9E2AE146A34}"/>
            </c:ext>
          </c:extLst>
        </c:ser>
        <c:ser>
          <c:idx val="1"/>
          <c:order val="1"/>
          <c:tx>
            <c:strRef>
              <c:f>'CO2'!$A$4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'CO2'!$C$4:$AX$4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B-45AE-9664-B9E2AE14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'C2H6'!$C$1</c:f>
          <c:strCache>
            <c:ptCount val="1"/>
            <c:pt idx="0">
              <c:v>% C2H6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'C2H6'!$A$3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'C2H6'!$C$2:$AX$2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'C2H6'!$C$3:$AX$3</c:f>
              <c:numCache>
                <c:formatCode>0.00</c:formatCode>
                <c:ptCount val="48"/>
                <c:pt idx="0" formatCode="0.000">
                  <c:v>8.6929999999999996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5-4AA7-B61D-4E9CEBE6CECE}"/>
            </c:ext>
          </c:extLst>
        </c:ser>
        <c:ser>
          <c:idx val="1"/>
          <c:order val="1"/>
          <c:tx>
            <c:strRef>
              <c:f>'C2H6'!$A$4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'C2H6'!$C$2:$AX$2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'C2H6'!$C$4:$AX$4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5-4AA7-B61D-4E9CEBE6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'C3H8'!$C$1</c:f>
          <c:strCache>
            <c:ptCount val="1"/>
            <c:pt idx="0">
              <c:v>% C3H8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'C3H8'!$A$3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'C3H8'!$C$2:$AX$2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'C3H8'!$C$3:$AX$3</c:f>
              <c:numCache>
                <c:formatCode>0.00</c:formatCode>
                <c:ptCount val="48"/>
                <c:pt idx="0" formatCode="0.000">
                  <c:v>1.355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3-42C7-AFF5-067A2748424A}"/>
            </c:ext>
          </c:extLst>
        </c:ser>
        <c:ser>
          <c:idx val="1"/>
          <c:order val="1"/>
          <c:tx>
            <c:strRef>
              <c:f>'C3H8'!$A$4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'C3H8'!$C$2:$AX$2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'C3H8'!$C$4:$AX$4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3-42C7-AFF5-067A2748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'i-C4H10'!$C$1</c:f>
          <c:strCache>
            <c:ptCount val="1"/>
            <c:pt idx="0">
              <c:v>% i-C4H10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'i-C4H10'!$A$3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'i-C4H10'!$C$2:$AX$2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'i-C4H10'!$C$3:$AX$3</c:f>
              <c:numCache>
                <c:formatCode>0.00</c:formatCode>
                <c:ptCount val="48"/>
                <c:pt idx="0" formatCode="0.000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F-4BFE-BDD0-F75EAC522CEB}"/>
            </c:ext>
          </c:extLst>
        </c:ser>
        <c:ser>
          <c:idx val="1"/>
          <c:order val="1"/>
          <c:tx>
            <c:strRef>
              <c:f>'i-C4H10'!$A$4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'i-C4H10'!$C$2:$AX$2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'i-C4H10'!$C$4:$AX$4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BFE-BDD0-F75EAC52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'n-C4H10'!$C$1</c:f>
          <c:strCache>
            <c:ptCount val="1"/>
            <c:pt idx="0">
              <c:v>% n-C4H10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'n-C4H10'!$A$3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'n-C4H10'!$C$2:$AX$2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'n-C4H10'!$C$3:$AX$3</c:f>
              <c:numCache>
                <c:formatCode>0.00</c:formatCode>
                <c:ptCount val="48"/>
                <c:pt idx="0" formatCode="0.000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B-4403-A916-E86F0BE1B4E2}"/>
            </c:ext>
          </c:extLst>
        </c:ser>
        <c:ser>
          <c:idx val="1"/>
          <c:order val="1"/>
          <c:tx>
            <c:strRef>
              <c:f>'n-C4H10'!$A$4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'n-C4H10'!$C$2:$AX$2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'n-C4H10'!$C$4:$AX$4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B-4403-A916-E86F0BE1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'i-C5H12'!$C$1</c:f>
          <c:strCache>
            <c:ptCount val="1"/>
            <c:pt idx="0">
              <c:v>% i-C5H12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'i-C5H12'!$A$3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'i-C5H12'!$C$2:$AX$2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'i-C5H12'!$C$3:$AX$3</c:f>
              <c:numCache>
                <c:formatCode>0.00</c:formatCode>
                <c:ptCount val="48"/>
                <c:pt idx="0" formatCode="0.000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9-4B2E-9D15-90259A270169}"/>
            </c:ext>
          </c:extLst>
        </c:ser>
        <c:ser>
          <c:idx val="1"/>
          <c:order val="1"/>
          <c:tx>
            <c:strRef>
              <c:f>'i-C5H12'!$A$4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'i-C5H12'!$C$2:$AX$2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'i-C5H12'!$C$4:$AX$4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9-4B2E-9D15-90259A27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'n-C5H12'!$C$1</c:f>
          <c:strCache>
            <c:ptCount val="1"/>
            <c:pt idx="0">
              <c:v>% i-C5H12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'n-C5H12'!$A$3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'n-C5H12'!$C$2:$AX$2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'n-C5H12'!$C$3:$AX$3</c:f>
              <c:numCache>
                <c:formatCode>0.00</c:formatCode>
                <c:ptCount val="48"/>
                <c:pt idx="0" formatCode="0.000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1-4723-9B11-5B94846E5DA4}"/>
            </c:ext>
          </c:extLst>
        </c:ser>
        <c:ser>
          <c:idx val="1"/>
          <c:order val="1"/>
          <c:tx>
            <c:strRef>
              <c:f>'n-C5H12'!$A$4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'n-C5H12'!$C$2:$AX$2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'n-C5H12'!$C$4:$AX$4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1-4723-9B11-5B94846E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'C6H14'!$C$1</c:f>
          <c:strCache>
            <c:ptCount val="1"/>
            <c:pt idx="0">
              <c:v>% C6H14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'C6H14'!$A$3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'C6H14'!$C$2:$AX$2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'C6H14'!$C$3:$AX$3</c:f>
              <c:numCache>
                <c:formatCode>0.00</c:formatCode>
                <c:ptCount val="48"/>
                <c:pt idx="0" formatCode="0.000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1-4F94-80BC-416F66E88898}"/>
            </c:ext>
          </c:extLst>
        </c:ser>
        <c:ser>
          <c:idx val="1"/>
          <c:order val="1"/>
          <c:tx>
            <c:strRef>
              <c:f>'C6H14'!$A$4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'C6H14'!$C$2:$AX$2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'C6H14'!$C$4:$AX$4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1-4F94-80BC-416F66E8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'C7H16'!$C$1</c:f>
          <c:strCache>
            <c:ptCount val="1"/>
            <c:pt idx="0">
              <c:v>% C7H16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'C7H16'!$A$3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'C7H16'!$C$2:$AX$2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'C7H16'!$C$3:$AX$3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7-4139-BE94-DEA37AAA12D9}"/>
            </c:ext>
          </c:extLst>
        </c:ser>
        <c:ser>
          <c:idx val="1"/>
          <c:order val="1"/>
          <c:tx>
            <c:strRef>
              <c:f>'C7H16'!$A$4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'C7H16'!$C$2:$AX$2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'C7H16'!$C$4:$AX$4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7-4139-BE94-DEA37AAA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Profili_P!$A$3</c:f>
              <c:strCache>
                <c:ptCount val="1"/>
                <c:pt idx="0">
                  <c:v>Inlet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Profili_P!$C$2:$EM$2</c:f>
              <c:numCache>
                <c:formatCode>0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cat>
          <c:val>
            <c:numRef>
              <c:f>Profili_P!#REF!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0-43EC-8043-1848D0036995}"/>
            </c:ext>
          </c:extLst>
        </c:ser>
        <c:ser>
          <c:idx val="1"/>
          <c:order val="1"/>
          <c:tx>
            <c:strRef>
              <c:f>Profili_P!$A$4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Profili_P!$C$2:$EM$2</c:f>
              <c:numCache>
                <c:formatCode>0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cat>
          <c:val>
            <c:numRef>
              <c:f>Profili_P!#REF!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0-43EC-8043-1848D003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454744672"/>
        <c:scaling>
          <c:orientation val="minMax"/>
          <c:max val="5.7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'C8H18'!$C$1</c:f>
          <c:strCache>
            <c:ptCount val="1"/>
            <c:pt idx="0">
              <c:v>% C8H18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'C8H18'!$A$3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'C8H18'!$C$2:$AX$2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'C8H18'!$C$3:$AX$3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0-44FE-8CAB-BD536FFB7DE1}"/>
            </c:ext>
          </c:extLst>
        </c:ser>
        <c:ser>
          <c:idx val="1"/>
          <c:order val="1"/>
          <c:tx>
            <c:strRef>
              <c:f>'C8H18'!$A$4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'C8H18'!$C$2:$AX$2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'C8H18'!$C$4:$AX$4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0-44FE-8CAB-BD536FFB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'C9H20'!$C$1</c:f>
          <c:strCache>
            <c:ptCount val="1"/>
            <c:pt idx="0">
              <c:v>% C9H20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'C9H20'!$A$3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'C9H20'!$C$2:$AX$2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'C9H20'!$C$3:$AX$3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4-420B-B1DD-DD9866DDEB33}"/>
            </c:ext>
          </c:extLst>
        </c:ser>
        <c:ser>
          <c:idx val="1"/>
          <c:order val="1"/>
          <c:tx>
            <c:strRef>
              <c:f>'C9H20'!$A$4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'C9H20'!$C$2:$AX$2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'C9H20'!$C$4:$AX$4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4-420B-B1DD-DD9866DD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'C10H22'!$C$1</c:f>
          <c:strCache>
            <c:ptCount val="1"/>
            <c:pt idx="0">
              <c:v>% C10H22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'C10H22'!$A$3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'C10H22'!$C$2:$AX$2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'C10H22'!$C$3:$AX$3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D-4355-8C52-A76A4566B280}"/>
            </c:ext>
          </c:extLst>
        </c:ser>
        <c:ser>
          <c:idx val="1"/>
          <c:order val="1"/>
          <c:tx>
            <c:strRef>
              <c:f>'C10H22'!$A$4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'C10H22'!$C$2:$AX$2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'C10H22'!$C$4:$AX$4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D-4355-8C52-A76A4566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'H2'!$C$1</c:f>
          <c:strCache>
            <c:ptCount val="1"/>
            <c:pt idx="0">
              <c:v>% H2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'H2'!$A$3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'H2'!$C$3:$AX$3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B74-A5A4-2E7B3BF0276C}"/>
            </c:ext>
          </c:extLst>
        </c:ser>
        <c:ser>
          <c:idx val="1"/>
          <c:order val="1"/>
          <c:tx>
            <c:strRef>
              <c:f>'H2'!$A$4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'H2'!$C$4:$AX$4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1-4B74-A5A4-2E7B3BF0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'O2'!$C$1</c:f>
          <c:strCache>
            <c:ptCount val="1"/>
            <c:pt idx="0">
              <c:v>% O2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'O2'!$C$3:$AX$3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D-450E-9F92-97CE8CE7D035}"/>
            </c:ext>
          </c:extLst>
        </c:ser>
        <c:ser>
          <c:idx val="1"/>
          <c:order val="1"/>
          <c:tx>
            <c:strRef>
              <c:f>'O2'!$A$4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'O2'!$C$2:$AX$2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'O2'!$C$4:$AX$4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D-450E-9F92-97CE8CE7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CO!$C$1</c:f>
          <c:strCache>
            <c:ptCount val="1"/>
            <c:pt idx="0">
              <c:v>% CO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CO!$C$3:$AX$3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3-482A-B599-9DF5C2E492D4}"/>
            </c:ext>
          </c:extLst>
        </c:ser>
        <c:ser>
          <c:idx val="1"/>
          <c:order val="1"/>
          <c:tx>
            <c:strRef>
              <c:f>CO!$A$4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CO!$C$4:$AX$4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3-482A-B599-9DF5C2E4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H2O!$C$1</c:f>
          <c:strCache>
            <c:ptCount val="1"/>
            <c:pt idx="0">
              <c:v>% H2O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H2O!$A$3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H2O!$C$2:$AX$2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H2O!$C$3:$AX$3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3-40B6-A056-A9CE9CC32D19}"/>
            </c:ext>
          </c:extLst>
        </c:ser>
        <c:ser>
          <c:idx val="1"/>
          <c:order val="1"/>
          <c:tx>
            <c:strRef>
              <c:f>H2O!$A$4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H2O!$C$2:$AX$2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H2O!$C$4:$AX$4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3-40B6-A056-A9CE9CC3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H2S!$C$1</c:f>
          <c:strCache>
            <c:ptCount val="1"/>
            <c:pt idx="0">
              <c:v>% H2S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H2S!$A$3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H2S!$C$2:$AX$2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H2S!$C$3:$AX$3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E-4C11-9BBB-4F17C204EE8A}"/>
            </c:ext>
          </c:extLst>
        </c:ser>
        <c:ser>
          <c:idx val="1"/>
          <c:order val="1"/>
          <c:tx>
            <c:strRef>
              <c:f>H2S!$A$4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H2S!$C$2:$AX$2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H2S!$C$4:$AX$4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E-4C11-9BBB-4F17C204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He!$C$1</c:f>
          <c:strCache>
            <c:ptCount val="1"/>
            <c:pt idx="0">
              <c:v>% He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He!$C$2:$AX$2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He!$C$3:$AX$3</c:f>
              <c:numCache>
                <c:formatCode>0.00</c:formatCode>
                <c:ptCount val="48"/>
                <c:pt idx="0" formatCode="0.000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C-401F-824A-845C2DF3B330}"/>
            </c:ext>
          </c:extLst>
        </c:ser>
        <c:ser>
          <c:idx val="1"/>
          <c:order val="1"/>
          <c:tx>
            <c:strRef>
              <c:f>He!$A$4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He!$C$2:$AX$2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He!$C$4:$AX$4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C-401F-824A-845C2DF3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Ar!$C$1</c:f>
          <c:strCache>
            <c:ptCount val="1"/>
            <c:pt idx="0">
              <c:v>% Ar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Ar!$C$3:$AX$3</c:f>
              <c:numCache>
                <c:formatCode>0.00</c:formatCode>
                <c:ptCount val="4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C-46A9-8BFE-75B2D7429FDC}"/>
            </c:ext>
          </c:extLst>
        </c:ser>
        <c:ser>
          <c:idx val="1"/>
          <c:order val="1"/>
          <c:tx>
            <c:strRef>
              <c:f>Ar!$A$4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Ar!$C$4:$AX$4</c:f>
              <c:numCache>
                <c:formatCode>0.00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C-46A9-8BFE-75B2D742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HHV INGRESSI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Profilo_HHV!$A$3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Profilo_HHV!$C$2:$AX$2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Profilo_HHV!#REF!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D-4255-B890-B074103943E3}"/>
            </c:ext>
          </c:extLst>
        </c:ser>
        <c:ser>
          <c:idx val="1"/>
          <c:order val="1"/>
          <c:tx>
            <c:strRef>
              <c:f>Profilo_HHV!$A$4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Profilo_HHV!$C$2:$AX$2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Profilo_HHV!$C$5:$AX$5</c:f>
              <c:numCache>
                <c:formatCode>General</c:formatCode>
                <c:ptCount val="48"/>
                <c:pt idx="0">
                  <c:v>11.581</c:v>
                </c:pt>
                <c:pt idx="1">
                  <c:v>11.581</c:v>
                </c:pt>
                <c:pt idx="2">
                  <c:v>11.587</c:v>
                </c:pt>
                <c:pt idx="3">
                  <c:v>11.581</c:v>
                </c:pt>
                <c:pt idx="4">
                  <c:v>11.587999999999999</c:v>
                </c:pt>
                <c:pt idx="5">
                  <c:v>11.589</c:v>
                </c:pt>
                <c:pt idx="6">
                  <c:v>11.585000000000001</c:v>
                </c:pt>
                <c:pt idx="7">
                  <c:v>11.574</c:v>
                </c:pt>
                <c:pt idx="14">
                  <c:v>11.557</c:v>
                </c:pt>
                <c:pt idx="15">
                  <c:v>11.555</c:v>
                </c:pt>
                <c:pt idx="16">
                  <c:v>11.56</c:v>
                </c:pt>
                <c:pt idx="17">
                  <c:v>11.561999999999999</c:v>
                </c:pt>
                <c:pt idx="18">
                  <c:v>11.567</c:v>
                </c:pt>
                <c:pt idx="19">
                  <c:v>11.571</c:v>
                </c:pt>
                <c:pt idx="20">
                  <c:v>11.581</c:v>
                </c:pt>
                <c:pt idx="21">
                  <c:v>11.582000000000001</c:v>
                </c:pt>
                <c:pt idx="22">
                  <c:v>11.577999999999999</c:v>
                </c:pt>
                <c:pt idx="23">
                  <c:v>11.571999999999999</c:v>
                </c:pt>
                <c:pt idx="24">
                  <c:v>11.57</c:v>
                </c:pt>
                <c:pt idx="25">
                  <c:v>11.571999999999999</c:v>
                </c:pt>
                <c:pt idx="26">
                  <c:v>11.57</c:v>
                </c:pt>
                <c:pt idx="27">
                  <c:v>11.57</c:v>
                </c:pt>
                <c:pt idx="28">
                  <c:v>11.568</c:v>
                </c:pt>
                <c:pt idx="29">
                  <c:v>11.571999999999999</c:v>
                </c:pt>
                <c:pt idx="30">
                  <c:v>11.58</c:v>
                </c:pt>
                <c:pt idx="31">
                  <c:v>11.564</c:v>
                </c:pt>
                <c:pt idx="32">
                  <c:v>11.558</c:v>
                </c:pt>
                <c:pt idx="33">
                  <c:v>11.558999999999999</c:v>
                </c:pt>
                <c:pt idx="34">
                  <c:v>11.565</c:v>
                </c:pt>
                <c:pt idx="35">
                  <c:v>11.574999999999999</c:v>
                </c:pt>
                <c:pt idx="36">
                  <c:v>11.579000000000001</c:v>
                </c:pt>
                <c:pt idx="37">
                  <c:v>11.58</c:v>
                </c:pt>
                <c:pt idx="38">
                  <c:v>11.583</c:v>
                </c:pt>
                <c:pt idx="39">
                  <c:v>11.582000000000001</c:v>
                </c:pt>
                <c:pt idx="40">
                  <c:v>11.587999999999999</c:v>
                </c:pt>
                <c:pt idx="41">
                  <c:v>11.585000000000001</c:v>
                </c:pt>
                <c:pt idx="42">
                  <c:v>11.587</c:v>
                </c:pt>
                <c:pt idx="43">
                  <c:v>11.593</c:v>
                </c:pt>
                <c:pt idx="44">
                  <c:v>11.602</c:v>
                </c:pt>
                <c:pt idx="45">
                  <c:v>11.609</c:v>
                </c:pt>
                <c:pt idx="46">
                  <c:v>11.605</c:v>
                </c:pt>
                <c:pt idx="47">
                  <c:v>11.597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D-4255-B890-B0741039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TOT!$C$1</c:f>
          <c:strCache>
            <c:ptCount val="1"/>
            <c:pt idx="0">
              <c:v>% Ar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TOT!$C$2:$AX$2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TOT!$C$3:$AX$3</c:f>
              <c:numCache>
                <c:formatCode>General</c:formatCode>
                <c:ptCount val="48"/>
                <c:pt idx="0">
                  <c:v>100</c:v>
                </c:pt>
                <c:pt idx="1">
                  <c:v>87.664000000000001</c:v>
                </c:pt>
                <c:pt idx="2">
                  <c:v>87.664000000000001</c:v>
                </c:pt>
                <c:pt idx="3">
                  <c:v>87.664000000000001</c:v>
                </c:pt>
                <c:pt idx="4">
                  <c:v>87.664000000000001</c:v>
                </c:pt>
                <c:pt idx="5">
                  <c:v>87.664000000000001</c:v>
                </c:pt>
                <c:pt idx="6">
                  <c:v>87.664000000000001</c:v>
                </c:pt>
                <c:pt idx="7">
                  <c:v>87.664000000000001</c:v>
                </c:pt>
                <c:pt idx="8">
                  <c:v>87.664000000000001</c:v>
                </c:pt>
                <c:pt idx="9">
                  <c:v>87.664000000000001</c:v>
                </c:pt>
                <c:pt idx="10">
                  <c:v>87.664000000000001</c:v>
                </c:pt>
                <c:pt idx="11">
                  <c:v>87.664000000000001</c:v>
                </c:pt>
                <c:pt idx="12">
                  <c:v>87.664000000000001</c:v>
                </c:pt>
                <c:pt idx="13">
                  <c:v>87.664000000000001</c:v>
                </c:pt>
                <c:pt idx="14">
                  <c:v>87.664000000000001</c:v>
                </c:pt>
                <c:pt idx="15">
                  <c:v>87.664000000000001</c:v>
                </c:pt>
                <c:pt idx="16">
                  <c:v>87.664000000000001</c:v>
                </c:pt>
                <c:pt idx="17">
                  <c:v>87.664000000000001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D-4846-AE08-894E0E4BFCEC}"/>
            </c:ext>
          </c:extLst>
        </c:ser>
        <c:ser>
          <c:idx val="1"/>
          <c:order val="1"/>
          <c:tx>
            <c:strRef>
              <c:f>TOT!$A$4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TOT!$C$2:$AX$2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TOT!$C$4:$AX$4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D-4846-AE08-894E0E4B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'Profili_(CH4)'!$A$3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'Profili_(CH4)'!$C$2:$EM$2</c:f>
              <c:numCache>
                <c:formatCode>0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cat>
          <c:val>
            <c:numRef>
              <c:f>'Profili_(CH4)'!$C$3:$EM$3</c:f>
              <c:numCache>
                <c:formatCode>0.00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9-47F7-A5CD-23660C7E2519}"/>
            </c:ext>
          </c:extLst>
        </c:ser>
        <c:ser>
          <c:idx val="1"/>
          <c:order val="1"/>
          <c:tx>
            <c:strRef>
              <c:f>'Profili_(CH4)'!$A$4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'Profili_(CH4)'!$C$2:$EM$2</c:f>
              <c:numCache>
                <c:formatCode>0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cat>
          <c:val>
            <c:numRef>
              <c:f>Profili_P!#REF!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9-47F7-A5CD-23660C7E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45474467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'Profili_(C2H6)'!$A$3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'Profili_(C2H6)'!$C$2:$EM$2</c:f>
              <c:numCache>
                <c:formatCode>0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cat>
          <c:val>
            <c:numRef>
              <c:f>'Profili_(C2H6)'!$C$3:$EM$3</c:f>
              <c:numCache>
                <c:formatCode>General</c:formatCode>
                <c:ptCount val="141"/>
                <c:pt idx="0">
                  <c:v>1.91121410469113</c:v>
                </c:pt>
                <c:pt idx="1">
                  <c:v>1.91121410469113</c:v>
                </c:pt>
                <c:pt idx="2">
                  <c:v>1.91121410469113</c:v>
                </c:pt>
                <c:pt idx="3">
                  <c:v>1.91121410469113</c:v>
                </c:pt>
                <c:pt idx="4">
                  <c:v>1.91121410469113</c:v>
                </c:pt>
                <c:pt idx="5">
                  <c:v>1.91121410469113</c:v>
                </c:pt>
                <c:pt idx="6">
                  <c:v>1.91121410469113</c:v>
                </c:pt>
                <c:pt idx="7">
                  <c:v>1.91121410469113</c:v>
                </c:pt>
                <c:pt idx="8">
                  <c:v>1.91121410469113</c:v>
                </c:pt>
                <c:pt idx="9">
                  <c:v>1.91121410469113</c:v>
                </c:pt>
                <c:pt idx="10">
                  <c:v>1.91121410469113</c:v>
                </c:pt>
                <c:pt idx="11">
                  <c:v>1.91121410469113</c:v>
                </c:pt>
                <c:pt idx="12">
                  <c:v>1.91121410469113</c:v>
                </c:pt>
                <c:pt idx="13">
                  <c:v>1.91121410469113</c:v>
                </c:pt>
                <c:pt idx="14">
                  <c:v>1.91121410469113</c:v>
                </c:pt>
                <c:pt idx="15">
                  <c:v>1.91121410469113</c:v>
                </c:pt>
                <c:pt idx="16">
                  <c:v>1.91121410469113</c:v>
                </c:pt>
                <c:pt idx="17">
                  <c:v>1.91121410469113</c:v>
                </c:pt>
                <c:pt idx="18">
                  <c:v>1.91121410469113</c:v>
                </c:pt>
                <c:pt idx="19">
                  <c:v>1.91121410469113</c:v>
                </c:pt>
                <c:pt idx="20">
                  <c:v>1.91121410469113</c:v>
                </c:pt>
                <c:pt idx="21">
                  <c:v>1.91121410469113</c:v>
                </c:pt>
                <c:pt idx="22">
                  <c:v>1.91121410469113</c:v>
                </c:pt>
                <c:pt idx="23">
                  <c:v>1.91121410469113</c:v>
                </c:pt>
                <c:pt idx="24">
                  <c:v>1.91121410469113</c:v>
                </c:pt>
                <c:pt idx="25">
                  <c:v>1.91121410469113</c:v>
                </c:pt>
                <c:pt idx="26">
                  <c:v>1.91121410469113</c:v>
                </c:pt>
                <c:pt idx="27">
                  <c:v>1.91121410469113</c:v>
                </c:pt>
                <c:pt idx="28">
                  <c:v>1.91121410469113</c:v>
                </c:pt>
                <c:pt idx="29">
                  <c:v>1.91121410469113</c:v>
                </c:pt>
                <c:pt idx="30">
                  <c:v>1.91121410469113</c:v>
                </c:pt>
                <c:pt idx="31">
                  <c:v>1.91121410469113</c:v>
                </c:pt>
                <c:pt idx="32">
                  <c:v>1.91121410469113</c:v>
                </c:pt>
                <c:pt idx="33">
                  <c:v>1.91121410469113</c:v>
                </c:pt>
                <c:pt idx="34">
                  <c:v>1.91121410469113</c:v>
                </c:pt>
                <c:pt idx="35">
                  <c:v>1.91121410469113</c:v>
                </c:pt>
                <c:pt idx="36">
                  <c:v>1.91121410469113</c:v>
                </c:pt>
                <c:pt idx="37">
                  <c:v>1.91121410469113</c:v>
                </c:pt>
                <c:pt idx="38">
                  <c:v>1.91121410469113</c:v>
                </c:pt>
                <c:pt idx="39">
                  <c:v>1.91121410469113</c:v>
                </c:pt>
                <c:pt idx="40">
                  <c:v>1.91121410469113</c:v>
                </c:pt>
                <c:pt idx="41">
                  <c:v>1.91121410469113</c:v>
                </c:pt>
                <c:pt idx="42">
                  <c:v>1.91121410469113</c:v>
                </c:pt>
                <c:pt idx="43">
                  <c:v>1.91121410469113</c:v>
                </c:pt>
                <c:pt idx="44">
                  <c:v>1.91121410469113</c:v>
                </c:pt>
                <c:pt idx="45">
                  <c:v>1.91121410469113</c:v>
                </c:pt>
                <c:pt idx="46">
                  <c:v>1.91121410469113</c:v>
                </c:pt>
                <c:pt idx="47">
                  <c:v>1.91121410469113</c:v>
                </c:pt>
                <c:pt idx="48">
                  <c:v>1.91121410469113</c:v>
                </c:pt>
                <c:pt idx="49">
                  <c:v>1.91121410469113</c:v>
                </c:pt>
                <c:pt idx="50">
                  <c:v>1.91121410469113</c:v>
                </c:pt>
                <c:pt idx="51">
                  <c:v>1.91121410469113</c:v>
                </c:pt>
                <c:pt idx="52">
                  <c:v>1.91121410469113</c:v>
                </c:pt>
                <c:pt idx="53">
                  <c:v>1.91121410469113</c:v>
                </c:pt>
                <c:pt idx="54">
                  <c:v>1.91121410469113</c:v>
                </c:pt>
                <c:pt idx="55">
                  <c:v>1.91121410469113</c:v>
                </c:pt>
                <c:pt idx="56">
                  <c:v>1.91121410469113</c:v>
                </c:pt>
                <c:pt idx="57">
                  <c:v>1.91121410469113</c:v>
                </c:pt>
                <c:pt idx="58">
                  <c:v>1.91121410469113</c:v>
                </c:pt>
                <c:pt idx="59">
                  <c:v>1.91121410469113</c:v>
                </c:pt>
                <c:pt idx="60">
                  <c:v>1.91121410469113</c:v>
                </c:pt>
                <c:pt idx="61">
                  <c:v>1.91121410469113</c:v>
                </c:pt>
                <c:pt idx="62">
                  <c:v>1.91121410469113</c:v>
                </c:pt>
                <c:pt idx="63">
                  <c:v>1.91121410469113</c:v>
                </c:pt>
                <c:pt idx="64">
                  <c:v>1.91121410469113</c:v>
                </c:pt>
                <c:pt idx="65">
                  <c:v>1.91121410469113</c:v>
                </c:pt>
                <c:pt idx="66">
                  <c:v>1.91121410469113</c:v>
                </c:pt>
                <c:pt idx="67">
                  <c:v>1.91121410469113</c:v>
                </c:pt>
                <c:pt idx="68">
                  <c:v>1.91121410469113</c:v>
                </c:pt>
                <c:pt idx="69">
                  <c:v>1.91121410469113</c:v>
                </c:pt>
                <c:pt idx="70">
                  <c:v>1.91121410469113</c:v>
                </c:pt>
                <c:pt idx="71">
                  <c:v>1.91121410469113</c:v>
                </c:pt>
                <c:pt idx="72">
                  <c:v>1.91121410469113</c:v>
                </c:pt>
                <c:pt idx="73">
                  <c:v>1.91121410469113</c:v>
                </c:pt>
                <c:pt idx="74">
                  <c:v>1.91121410469113</c:v>
                </c:pt>
                <c:pt idx="75">
                  <c:v>1.91121410469113</c:v>
                </c:pt>
                <c:pt idx="76">
                  <c:v>1.91121410469113</c:v>
                </c:pt>
                <c:pt idx="77">
                  <c:v>1.91121410469113</c:v>
                </c:pt>
                <c:pt idx="78">
                  <c:v>1.91121410469113</c:v>
                </c:pt>
                <c:pt idx="79">
                  <c:v>1.91121410469113</c:v>
                </c:pt>
                <c:pt idx="80">
                  <c:v>1.91121410469113</c:v>
                </c:pt>
                <c:pt idx="81">
                  <c:v>1.91121410469113</c:v>
                </c:pt>
                <c:pt idx="82">
                  <c:v>1.9112141046911399</c:v>
                </c:pt>
                <c:pt idx="83">
                  <c:v>1.9112141046911499</c:v>
                </c:pt>
                <c:pt idx="84">
                  <c:v>1.9112141046906499</c:v>
                </c:pt>
                <c:pt idx="85">
                  <c:v>1.91121410467664</c:v>
                </c:pt>
                <c:pt idx="86">
                  <c:v>1.9112141048217199</c:v>
                </c:pt>
                <c:pt idx="87">
                  <c:v>1.9112141148519699</c:v>
                </c:pt>
                <c:pt idx="88">
                  <c:v>1.9112141384719601</c:v>
                </c:pt>
                <c:pt idx="89">
                  <c:v>1.91120816685224</c:v>
                </c:pt>
                <c:pt idx="90">
                  <c:v>1.9111337417248599</c:v>
                </c:pt>
                <c:pt idx="91">
                  <c:v>1.9049660584246699</c:v>
                </c:pt>
                <c:pt idx="92">
                  <c:v>1.90035676561972</c:v>
                </c:pt>
                <c:pt idx="93">
                  <c:v>1.9000217134781301</c:v>
                </c:pt>
                <c:pt idx="94">
                  <c:v>1.89315204595137</c:v>
                </c:pt>
                <c:pt idx="95">
                  <c:v>1.8907591493459901</c:v>
                </c:pt>
                <c:pt idx="96">
                  <c:v>1.89188692711927</c:v>
                </c:pt>
                <c:pt idx="97">
                  <c:v>1.9005538379468001</c:v>
                </c:pt>
                <c:pt idx="98">
                  <c:v>1.9103552112787501</c:v>
                </c:pt>
                <c:pt idx="99">
                  <c:v>1.9140838625599299</c:v>
                </c:pt>
                <c:pt idx="100">
                  <c:v>1.9160794773444201</c:v>
                </c:pt>
                <c:pt idx="101">
                  <c:v>1.91608041747571</c:v>
                </c:pt>
                <c:pt idx="102">
                  <c:v>1.9176630750174699</c:v>
                </c:pt>
                <c:pt idx="103">
                  <c:v>1.9279304729748401</c:v>
                </c:pt>
                <c:pt idx="104">
                  <c:v>1.93044345099684</c:v>
                </c:pt>
                <c:pt idx="105">
                  <c:v>1.93418650166432</c:v>
                </c:pt>
                <c:pt idx="106">
                  <c:v>1.9355627977416301</c:v>
                </c:pt>
                <c:pt idx="107">
                  <c:v>1.9402960930862001</c:v>
                </c:pt>
                <c:pt idx="108">
                  <c:v>1.9402828123539899</c:v>
                </c:pt>
                <c:pt idx="109">
                  <c:v>1.93755697329307</c:v>
                </c:pt>
                <c:pt idx="110">
                  <c:v>1.9359212100832801</c:v>
                </c:pt>
                <c:pt idx="111">
                  <c:v>1.9355173231114999</c:v>
                </c:pt>
                <c:pt idx="112">
                  <c:v>1.9336444794876999</c:v>
                </c:pt>
                <c:pt idx="113">
                  <c:v>1.93087327954763</c:v>
                </c:pt>
                <c:pt idx="114">
                  <c:v>1.9297612856244</c:v>
                </c:pt>
                <c:pt idx="115">
                  <c:v>1.9310281284833299</c:v>
                </c:pt>
                <c:pt idx="116">
                  <c:v>1.93060205879411</c:v>
                </c:pt>
                <c:pt idx="117">
                  <c:v>1.9149421724844</c:v>
                </c:pt>
                <c:pt idx="118">
                  <c:v>1.9102479829539101</c:v>
                </c:pt>
                <c:pt idx="119">
                  <c:v>1.91012626731878</c:v>
                </c:pt>
                <c:pt idx="120">
                  <c:v>1.9101372630283999</c:v>
                </c:pt>
                <c:pt idx="121">
                  <c:v>1.91013766657894</c:v>
                </c:pt>
                <c:pt idx="122">
                  <c:v>1.9101375966201299</c:v>
                </c:pt>
                <c:pt idx="123">
                  <c:v>1.91013794959795</c:v>
                </c:pt>
                <c:pt idx="124">
                  <c:v>1.9101774148572801</c:v>
                </c:pt>
                <c:pt idx="125">
                  <c:v>1.9056065527202699</c:v>
                </c:pt>
                <c:pt idx="126">
                  <c:v>1.9130947274991199</c:v>
                </c:pt>
                <c:pt idx="127">
                  <c:v>1.92156832922601</c:v>
                </c:pt>
                <c:pt idx="128">
                  <c:v>1.923420743968</c:v>
                </c:pt>
                <c:pt idx="129">
                  <c:v>1.9206275284368099</c:v>
                </c:pt>
                <c:pt idx="130">
                  <c:v>1.91439618085539</c:v>
                </c:pt>
                <c:pt idx="131">
                  <c:v>1.9107207673551201</c:v>
                </c:pt>
                <c:pt idx="132">
                  <c:v>1.9098100276757499</c:v>
                </c:pt>
                <c:pt idx="133">
                  <c:v>1.90424665085191</c:v>
                </c:pt>
                <c:pt idx="134">
                  <c:v>1.89998739089166</c:v>
                </c:pt>
                <c:pt idx="135">
                  <c:v>1.89980979574168</c:v>
                </c:pt>
                <c:pt idx="136">
                  <c:v>1.9065830975506901</c:v>
                </c:pt>
                <c:pt idx="137">
                  <c:v>1.9108079489579699</c:v>
                </c:pt>
                <c:pt idx="138">
                  <c:v>1.91544471653572</c:v>
                </c:pt>
                <c:pt idx="139">
                  <c:v>1.92407315874167</c:v>
                </c:pt>
                <c:pt idx="140">
                  <c:v>1.92573542434858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4-4157-89D5-6BF03B9750C5}"/>
            </c:ext>
          </c:extLst>
        </c:ser>
        <c:ser>
          <c:idx val="1"/>
          <c:order val="1"/>
          <c:tx>
            <c:strRef>
              <c:f>'Profili_(C2H6)'!$A$4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'Profili_(C2H6)'!$C$2:$EM$2</c:f>
              <c:numCache>
                <c:formatCode>0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cat>
          <c:val>
            <c:numRef>
              <c:f>Profili_P!#REF!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4-4157-89D5-6BF03B975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454744672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025328161501923E-2"/>
          <c:y val="8.0870985290700012E-2"/>
          <c:w val="0.95780556050153964"/>
          <c:h val="0.79176155395342274"/>
        </c:manualLayout>
      </c:layout>
      <c:lineChart>
        <c:grouping val="standard"/>
        <c:varyColors val="0"/>
        <c:ser>
          <c:idx val="0"/>
          <c:order val="0"/>
          <c:tx>
            <c:strRef>
              <c:f>'Profili_M2 (2)'!$A$4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'Profili_M2 (2)'!$C$2:$BLS$2</c:f>
              <c:numCache>
                <c:formatCode>0.00</c:formatCode>
                <c:ptCount val="1681"/>
                <c:pt idx="0" formatCode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  <c:pt idx="61">
                  <c:v>5.0833333333333321</c:v>
                </c:pt>
                <c:pt idx="62">
                  <c:v>5.1666666666666652</c:v>
                </c:pt>
                <c:pt idx="63">
                  <c:v>5.2499999999999982</c:v>
                </c:pt>
                <c:pt idx="64">
                  <c:v>5.3333333333333313</c:v>
                </c:pt>
                <c:pt idx="65">
                  <c:v>5.4166666666666643</c:v>
                </c:pt>
                <c:pt idx="66">
                  <c:v>5.4999999999999973</c:v>
                </c:pt>
                <c:pt idx="67">
                  <c:v>5.5833333333333304</c:v>
                </c:pt>
                <c:pt idx="68">
                  <c:v>5.6666666666666634</c:v>
                </c:pt>
                <c:pt idx="69">
                  <c:v>5.7499999999999964</c:v>
                </c:pt>
                <c:pt idx="70">
                  <c:v>5.8333333333333295</c:v>
                </c:pt>
                <c:pt idx="71">
                  <c:v>5.9166666666666625</c:v>
                </c:pt>
                <c:pt idx="72">
                  <c:v>5.9999999999999956</c:v>
                </c:pt>
                <c:pt idx="73">
                  <c:v>6.0833333333333286</c:v>
                </c:pt>
                <c:pt idx="74">
                  <c:v>6.1666666666666616</c:v>
                </c:pt>
                <c:pt idx="75">
                  <c:v>6.2499999999999947</c:v>
                </c:pt>
                <c:pt idx="76">
                  <c:v>6.3333333333333277</c:v>
                </c:pt>
                <c:pt idx="77">
                  <c:v>6.4166666666666607</c:v>
                </c:pt>
                <c:pt idx="78">
                  <c:v>6.4999999999999938</c:v>
                </c:pt>
                <c:pt idx="79">
                  <c:v>6.5833333333333268</c:v>
                </c:pt>
                <c:pt idx="80">
                  <c:v>6.6666666666666599</c:v>
                </c:pt>
                <c:pt idx="81">
                  <c:v>6.7499999999999929</c:v>
                </c:pt>
                <c:pt idx="82">
                  <c:v>6.8333333333333259</c:v>
                </c:pt>
                <c:pt idx="83">
                  <c:v>6.916666666666659</c:v>
                </c:pt>
                <c:pt idx="84">
                  <c:v>6.999999999999992</c:v>
                </c:pt>
                <c:pt idx="85">
                  <c:v>7.083333333333325</c:v>
                </c:pt>
                <c:pt idx="86">
                  <c:v>7.1666666666666581</c:v>
                </c:pt>
                <c:pt idx="87">
                  <c:v>7.2499999999999911</c:v>
                </c:pt>
                <c:pt idx="88">
                  <c:v>7.3333333333333242</c:v>
                </c:pt>
                <c:pt idx="89">
                  <c:v>7.4166666666666572</c:v>
                </c:pt>
                <c:pt idx="90">
                  <c:v>7.4999999999999902</c:v>
                </c:pt>
                <c:pt idx="91">
                  <c:v>7.5833333333333233</c:v>
                </c:pt>
                <c:pt idx="92">
                  <c:v>7.6666666666666563</c:v>
                </c:pt>
                <c:pt idx="93">
                  <c:v>7.7499999999999893</c:v>
                </c:pt>
                <c:pt idx="94">
                  <c:v>7.8333333333333224</c:v>
                </c:pt>
                <c:pt idx="95">
                  <c:v>7.9166666666666554</c:v>
                </c:pt>
                <c:pt idx="96">
                  <c:v>7.9999999999999885</c:v>
                </c:pt>
                <c:pt idx="97">
                  <c:v>8.0833333333333215</c:v>
                </c:pt>
                <c:pt idx="98">
                  <c:v>8.1666666666666554</c:v>
                </c:pt>
                <c:pt idx="99">
                  <c:v>8.2499999999999893</c:v>
                </c:pt>
                <c:pt idx="100">
                  <c:v>8.3333333333333233</c:v>
                </c:pt>
                <c:pt idx="101">
                  <c:v>8.4166666666666572</c:v>
                </c:pt>
                <c:pt idx="102">
                  <c:v>8.4999999999999911</c:v>
                </c:pt>
                <c:pt idx="103">
                  <c:v>8.583333333333325</c:v>
                </c:pt>
                <c:pt idx="104">
                  <c:v>8.666666666666659</c:v>
                </c:pt>
                <c:pt idx="105">
                  <c:v>8.7499999999999929</c:v>
                </c:pt>
                <c:pt idx="106">
                  <c:v>8.8333333333333268</c:v>
                </c:pt>
                <c:pt idx="107">
                  <c:v>8.9166666666666607</c:v>
                </c:pt>
                <c:pt idx="108">
                  <c:v>8.9999999999999947</c:v>
                </c:pt>
                <c:pt idx="109">
                  <c:v>9.0833333333333286</c:v>
                </c:pt>
                <c:pt idx="110">
                  <c:v>9.1666666666666625</c:v>
                </c:pt>
                <c:pt idx="111">
                  <c:v>9.2499999999999964</c:v>
                </c:pt>
                <c:pt idx="112">
                  <c:v>9.3333333333333304</c:v>
                </c:pt>
                <c:pt idx="113">
                  <c:v>9.4166666666666643</c:v>
                </c:pt>
                <c:pt idx="114">
                  <c:v>9.4999999999999982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9.9166666666666679</c:v>
                </c:pt>
                <c:pt idx="120">
                  <c:v>10.000000000000002</c:v>
                </c:pt>
                <c:pt idx="121">
                  <c:v>10.083333333333336</c:v>
                </c:pt>
                <c:pt idx="122">
                  <c:v>10.16666666666667</c:v>
                </c:pt>
                <c:pt idx="123">
                  <c:v>10.250000000000004</c:v>
                </c:pt>
                <c:pt idx="124">
                  <c:v>10.333333333333337</c:v>
                </c:pt>
                <c:pt idx="125">
                  <c:v>10.416666666666671</c:v>
                </c:pt>
                <c:pt idx="126">
                  <c:v>10.500000000000005</c:v>
                </c:pt>
                <c:pt idx="127">
                  <c:v>10.583333333333339</c:v>
                </c:pt>
                <c:pt idx="128">
                  <c:v>10.666666666666673</c:v>
                </c:pt>
                <c:pt idx="129">
                  <c:v>10.750000000000007</c:v>
                </c:pt>
                <c:pt idx="130">
                  <c:v>10.833333333333341</c:v>
                </c:pt>
                <c:pt idx="131">
                  <c:v>10.916666666666675</c:v>
                </c:pt>
                <c:pt idx="132">
                  <c:v>11.000000000000009</c:v>
                </c:pt>
                <c:pt idx="133">
                  <c:v>11.083333333333343</c:v>
                </c:pt>
                <c:pt idx="134">
                  <c:v>11.166666666666677</c:v>
                </c:pt>
                <c:pt idx="135">
                  <c:v>11.250000000000011</c:v>
                </c:pt>
                <c:pt idx="136">
                  <c:v>11.333333333333345</c:v>
                </c:pt>
                <c:pt idx="137">
                  <c:v>11.416666666666679</c:v>
                </c:pt>
                <c:pt idx="138">
                  <c:v>11.500000000000012</c:v>
                </c:pt>
                <c:pt idx="139">
                  <c:v>11.583333333333346</c:v>
                </c:pt>
                <c:pt idx="140">
                  <c:v>11.66666666666668</c:v>
                </c:pt>
                <c:pt idx="141">
                  <c:v>11.750000000000014</c:v>
                </c:pt>
                <c:pt idx="142">
                  <c:v>11.833333333333348</c:v>
                </c:pt>
                <c:pt idx="143">
                  <c:v>11.916666666666682</c:v>
                </c:pt>
                <c:pt idx="144">
                  <c:v>12.000000000000016</c:v>
                </c:pt>
                <c:pt idx="145">
                  <c:v>12.08333333333335</c:v>
                </c:pt>
                <c:pt idx="146">
                  <c:v>12.166666666666684</c:v>
                </c:pt>
                <c:pt idx="147">
                  <c:v>12.250000000000018</c:v>
                </c:pt>
                <c:pt idx="148">
                  <c:v>12.333333333333352</c:v>
                </c:pt>
                <c:pt idx="149">
                  <c:v>12.416666666666686</c:v>
                </c:pt>
                <c:pt idx="150">
                  <c:v>12.50000000000002</c:v>
                </c:pt>
                <c:pt idx="151">
                  <c:v>12.583333333333353</c:v>
                </c:pt>
                <c:pt idx="152">
                  <c:v>12.666666666666687</c:v>
                </c:pt>
                <c:pt idx="153">
                  <c:v>12.750000000000021</c:v>
                </c:pt>
                <c:pt idx="154">
                  <c:v>12.833333333333355</c:v>
                </c:pt>
                <c:pt idx="155">
                  <c:v>12.916666666666689</c:v>
                </c:pt>
                <c:pt idx="156">
                  <c:v>13.000000000000023</c:v>
                </c:pt>
                <c:pt idx="157">
                  <c:v>13.083333333333357</c:v>
                </c:pt>
                <c:pt idx="158">
                  <c:v>13.166666666666691</c:v>
                </c:pt>
                <c:pt idx="159">
                  <c:v>13.250000000000025</c:v>
                </c:pt>
                <c:pt idx="160">
                  <c:v>13.333333333333359</c:v>
                </c:pt>
                <c:pt idx="161">
                  <c:v>13.416666666666693</c:v>
                </c:pt>
                <c:pt idx="162">
                  <c:v>13.500000000000027</c:v>
                </c:pt>
                <c:pt idx="163">
                  <c:v>13.583333333333361</c:v>
                </c:pt>
                <c:pt idx="164">
                  <c:v>13.666666666666694</c:v>
                </c:pt>
                <c:pt idx="165">
                  <c:v>13.750000000000028</c:v>
                </c:pt>
                <c:pt idx="166">
                  <c:v>13.833333333333362</c:v>
                </c:pt>
                <c:pt idx="167">
                  <c:v>13.916666666666696</c:v>
                </c:pt>
                <c:pt idx="168">
                  <c:v>14.00000000000003</c:v>
                </c:pt>
                <c:pt idx="169">
                  <c:v>14.083333333333364</c:v>
                </c:pt>
                <c:pt idx="170">
                  <c:v>14.166666666666698</c:v>
                </c:pt>
                <c:pt idx="171">
                  <c:v>14.250000000000032</c:v>
                </c:pt>
                <c:pt idx="172">
                  <c:v>14.333333333333366</c:v>
                </c:pt>
                <c:pt idx="173">
                  <c:v>14.4166666666667</c:v>
                </c:pt>
                <c:pt idx="174">
                  <c:v>14.500000000000034</c:v>
                </c:pt>
                <c:pt idx="175">
                  <c:v>14.583333333333368</c:v>
                </c:pt>
                <c:pt idx="176">
                  <c:v>14.666666666666702</c:v>
                </c:pt>
                <c:pt idx="177">
                  <c:v>14.750000000000036</c:v>
                </c:pt>
                <c:pt idx="178">
                  <c:v>14.833333333333369</c:v>
                </c:pt>
                <c:pt idx="179">
                  <c:v>14.916666666666703</c:v>
                </c:pt>
                <c:pt idx="180">
                  <c:v>15.000000000000037</c:v>
                </c:pt>
                <c:pt idx="181">
                  <c:v>15.083333333333371</c:v>
                </c:pt>
                <c:pt idx="182">
                  <c:v>15.166666666666705</c:v>
                </c:pt>
                <c:pt idx="183">
                  <c:v>15.250000000000039</c:v>
                </c:pt>
                <c:pt idx="184">
                  <c:v>15.333333333333373</c:v>
                </c:pt>
                <c:pt idx="185">
                  <c:v>15.416666666666707</c:v>
                </c:pt>
                <c:pt idx="186">
                  <c:v>15.500000000000041</c:v>
                </c:pt>
                <c:pt idx="187">
                  <c:v>15.583333333333375</c:v>
                </c:pt>
                <c:pt idx="188">
                  <c:v>15.666666666666709</c:v>
                </c:pt>
                <c:pt idx="189">
                  <c:v>15.750000000000043</c:v>
                </c:pt>
                <c:pt idx="190">
                  <c:v>15.833333333333377</c:v>
                </c:pt>
                <c:pt idx="191">
                  <c:v>15.91666666666671</c:v>
                </c:pt>
                <c:pt idx="192">
                  <c:v>16.000000000000043</c:v>
                </c:pt>
                <c:pt idx="193">
                  <c:v>16.083333333333375</c:v>
                </c:pt>
                <c:pt idx="194">
                  <c:v>16.166666666666707</c:v>
                </c:pt>
                <c:pt idx="195">
                  <c:v>16.250000000000039</c:v>
                </c:pt>
                <c:pt idx="196">
                  <c:v>16.333333333333371</c:v>
                </c:pt>
                <c:pt idx="197">
                  <c:v>16.416666666666703</c:v>
                </c:pt>
                <c:pt idx="198">
                  <c:v>16.500000000000036</c:v>
                </c:pt>
                <c:pt idx="199">
                  <c:v>16.583333333333368</c:v>
                </c:pt>
                <c:pt idx="200">
                  <c:v>16.6666666666667</c:v>
                </c:pt>
                <c:pt idx="201">
                  <c:v>16.750000000000032</c:v>
                </c:pt>
                <c:pt idx="202">
                  <c:v>16.833333333333364</c:v>
                </c:pt>
                <c:pt idx="203">
                  <c:v>16.916666666666696</c:v>
                </c:pt>
                <c:pt idx="204">
                  <c:v>17.000000000000028</c:v>
                </c:pt>
                <c:pt idx="205">
                  <c:v>17.083333333333361</c:v>
                </c:pt>
                <c:pt idx="206">
                  <c:v>17.166666666666693</c:v>
                </c:pt>
                <c:pt idx="207">
                  <c:v>17.250000000000025</c:v>
                </c:pt>
                <c:pt idx="208">
                  <c:v>17.333333333333357</c:v>
                </c:pt>
                <c:pt idx="209">
                  <c:v>17.416666666666689</c:v>
                </c:pt>
                <c:pt idx="210">
                  <c:v>17.500000000000021</c:v>
                </c:pt>
                <c:pt idx="211">
                  <c:v>17.583333333333353</c:v>
                </c:pt>
                <c:pt idx="212">
                  <c:v>17.666666666666686</c:v>
                </c:pt>
                <c:pt idx="213">
                  <c:v>17.750000000000018</c:v>
                </c:pt>
                <c:pt idx="214">
                  <c:v>17.83333333333335</c:v>
                </c:pt>
                <c:pt idx="215">
                  <c:v>17.916666666666682</c:v>
                </c:pt>
                <c:pt idx="216">
                  <c:v>18.000000000000014</c:v>
                </c:pt>
                <c:pt idx="217">
                  <c:v>18.083333333333346</c:v>
                </c:pt>
                <c:pt idx="218">
                  <c:v>18.166666666666679</c:v>
                </c:pt>
                <c:pt idx="219">
                  <c:v>18.250000000000011</c:v>
                </c:pt>
                <c:pt idx="220">
                  <c:v>18.333333333333343</c:v>
                </c:pt>
                <c:pt idx="221">
                  <c:v>18.416666666666675</c:v>
                </c:pt>
                <c:pt idx="222">
                  <c:v>18.500000000000007</c:v>
                </c:pt>
                <c:pt idx="223">
                  <c:v>18.583333333333339</c:v>
                </c:pt>
                <c:pt idx="224">
                  <c:v>18.666666666666671</c:v>
                </c:pt>
                <c:pt idx="225">
                  <c:v>18.750000000000004</c:v>
                </c:pt>
                <c:pt idx="226">
                  <c:v>18.833333333333336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19.249999999999996</c:v>
                </c:pt>
                <c:pt idx="232">
                  <c:v>19.333333333333329</c:v>
                </c:pt>
                <c:pt idx="233">
                  <c:v>19.416666666666661</c:v>
                </c:pt>
                <c:pt idx="234">
                  <c:v>19.499999999999993</c:v>
                </c:pt>
                <c:pt idx="235">
                  <c:v>19.583333333333325</c:v>
                </c:pt>
                <c:pt idx="236">
                  <c:v>19.666666666666657</c:v>
                </c:pt>
                <c:pt idx="237">
                  <c:v>19.749999999999989</c:v>
                </c:pt>
                <c:pt idx="238">
                  <c:v>19.833333333333321</c:v>
                </c:pt>
                <c:pt idx="239">
                  <c:v>19.916666666666654</c:v>
                </c:pt>
                <c:pt idx="240">
                  <c:v>19.999999999999986</c:v>
                </c:pt>
                <c:pt idx="241">
                  <c:v>20.083333333333318</c:v>
                </c:pt>
                <c:pt idx="242">
                  <c:v>20.16666666666665</c:v>
                </c:pt>
                <c:pt idx="243">
                  <c:v>20.249999999999982</c:v>
                </c:pt>
                <c:pt idx="244">
                  <c:v>20.333333333333314</c:v>
                </c:pt>
                <c:pt idx="245">
                  <c:v>20.416666666666647</c:v>
                </c:pt>
                <c:pt idx="246">
                  <c:v>20.499999999999979</c:v>
                </c:pt>
                <c:pt idx="247">
                  <c:v>20.583333333333311</c:v>
                </c:pt>
                <c:pt idx="248">
                  <c:v>20.666666666666643</c:v>
                </c:pt>
                <c:pt idx="249">
                  <c:v>20.749999999999975</c:v>
                </c:pt>
                <c:pt idx="250">
                  <c:v>20.833333333333307</c:v>
                </c:pt>
                <c:pt idx="251">
                  <c:v>20.916666666666639</c:v>
                </c:pt>
                <c:pt idx="252">
                  <c:v>20.999999999999972</c:v>
                </c:pt>
                <c:pt idx="253">
                  <c:v>21.083333333333304</c:v>
                </c:pt>
                <c:pt idx="254">
                  <c:v>21.166666666666636</c:v>
                </c:pt>
                <c:pt idx="255">
                  <c:v>21.249999999999968</c:v>
                </c:pt>
                <c:pt idx="256">
                  <c:v>21.3333333333333</c:v>
                </c:pt>
                <c:pt idx="257">
                  <c:v>21.416666666666632</c:v>
                </c:pt>
                <c:pt idx="258">
                  <c:v>21.499999999999964</c:v>
                </c:pt>
                <c:pt idx="259">
                  <c:v>21.583333333333297</c:v>
                </c:pt>
                <c:pt idx="260">
                  <c:v>21.666666666666629</c:v>
                </c:pt>
                <c:pt idx="261">
                  <c:v>21.749999999999961</c:v>
                </c:pt>
                <c:pt idx="262">
                  <c:v>21.833333333333293</c:v>
                </c:pt>
                <c:pt idx="263">
                  <c:v>21.916666666666625</c:v>
                </c:pt>
                <c:pt idx="264">
                  <c:v>21.999999999999957</c:v>
                </c:pt>
                <c:pt idx="265">
                  <c:v>22.08333333333329</c:v>
                </c:pt>
                <c:pt idx="266">
                  <c:v>22.166666666666622</c:v>
                </c:pt>
                <c:pt idx="267">
                  <c:v>22.249999999999954</c:v>
                </c:pt>
                <c:pt idx="268">
                  <c:v>22.333333333333286</c:v>
                </c:pt>
                <c:pt idx="269">
                  <c:v>22.416666666666618</c:v>
                </c:pt>
                <c:pt idx="270">
                  <c:v>22.49999999999995</c:v>
                </c:pt>
                <c:pt idx="271">
                  <c:v>22.583333333333282</c:v>
                </c:pt>
                <c:pt idx="272">
                  <c:v>22.666666666666615</c:v>
                </c:pt>
                <c:pt idx="273">
                  <c:v>22.749999999999947</c:v>
                </c:pt>
                <c:pt idx="274">
                  <c:v>22.833333333333279</c:v>
                </c:pt>
                <c:pt idx="275">
                  <c:v>22.916666666666611</c:v>
                </c:pt>
                <c:pt idx="276">
                  <c:v>22.999999999999943</c:v>
                </c:pt>
                <c:pt idx="277">
                  <c:v>23.083333333333275</c:v>
                </c:pt>
                <c:pt idx="278">
                  <c:v>23.166666666666607</c:v>
                </c:pt>
                <c:pt idx="279">
                  <c:v>23.24999999999994</c:v>
                </c:pt>
                <c:pt idx="280">
                  <c:v>23.333333333333272</c:v>
                </c:pt>
                <c:pt idx="281">
                  <c:v>23.416666666666604</c:v>
                </c:pt>
                <c:pt idx="282">
                  <c:v>23.499999999999936</c:v>
                </c:pt>
                <c:pt idx="283">
                  <c:v>23.583333333333268</c:v>
                </c:pt>
                <c:pt idx="284">
                  <c:v>23.6666666666666</c:v>
                </c:pt>
                <c:pt idx="285">
                  <c:v>23.749999999999932</c:v>
                </c:pt>
                <c:pt idx="286">
                  <c:v>23.833333333333265</c:v>
                </c:pt>
                <c:pt idx="287">
                  <c:v>23.916666666666597</c:v>
                </c:pt>
                <c:pt idx="288">
                  <c:v>23.999999999999929</c:v>
                </c:pt>
                <c:pt idx="289">
                  <c:v>24.083333333333261</c:v>
                </c:pt>
                <c:pt idx="290">
                  <c:v>24.166666666666593</c:v>
                </c:pt>
                <c:pt idx="291">
                  <c:v>24.249999999999925</c:v>
                </c:pt>
                <c:pt idx="292">
                  <c:v>24.333333333333258</c:v>
                </c:pt>
                <c:pt idx="293">
                  <c:v>24.41666666666659</c:v>
                </c:pt>
                <c:pt idx="294">
                  <c:v>24.499999999999922</c:v>
                </c:pt>
                <c:pt idx="295">
                  <c:v>24.583333333333254</c:v>
                </c:pt>
                <c:pt idx="296">
                  <c:v>24.666666666666586</c:v>
                </c:pt>
                <c:pt idx="297">
                  <c:v>24.749999999999918</c:v>
                </c:pt>
                <c:pt idx="298">
                  <c:v>24.83333333333325</c:v>
                </c:pt>
                <c:pt idx="299">
                  <c:v>24.916666666666583</c:v>
                </c:pt>
                <c:pt idx="300">
                  <c:v>24.999999999999915</c:v>
                </c:pt>
                <c:pt idx="301">
                  <c:v>25.083333333333247</c:v>
                </c:pt>
                <c:pt idx="302">
                  <c:v>25.166666666666579</c:v>
                </c:pt>
                <c:pt idx="303">
                  <c:v>25.249999999999911</c:v>
                </c:pt>
                <c:pt idx="304">
                  <c:v>25.333333333333243</c:v>
                </c:pt>
                <c:pt idx="305">
                  <c:v>25.416666666666575</c:v>
                </c:pt>
                <c:pt idx="306">
                  <c:v>25.499999999999908</c:v>
                </c:pt>
                <c:pt idx="307">
                  <c:v>25.58333333333324</c:v>
                </c:pt>
                <c:pt idx="308">
                  <c:v>25.666666666666572</c:v>
                </c:pt>
                <c:pt idx="309">
                  <c:v>25.749999999999904</c:v>
                </c:pt>
                <c:pt idx="310">
                  <c:v>25.833333333333236</c:v>
                </c:pt>
                <c:pt idx="311">
                  <c:v>25.916666666666568</c:v>
                </c:pt>
                <c:pt idx="312">
                  <c:v>25.999999999999901</c:v>
                </c:pt>
                <c:pt idx="313">
                  <c:v>26.083333333333233</c:v>
                </c:pt>
                <c:pt idx="314">
                  <c:v>26.166666666666565</c:v>
                </c:pt>
                <c:pt idx="315">
                  <c:v>26.249999999999897</c:v>
                </c:pt>
                <c:pt idx="316">
                  <c:v>26.333333333333229</c:v>
                </c:pt>
                <c:pt idx="317">
                  <c:v>26.416666666666561</c:v>
                </c:pt>
                <c:pt idx="318">
                  <c:v>26.499999999999893</c:v>
                </c:pt>
                <c:pt idx="319">
                  <c:v>26.583333333333226</c:v>
                </c:pt>
                <c:pt idx="320">
                  <c:v>26.666666666666558</c:v>
                </c:pt>
                <c:pt idx="321">
                  <c:v>26.74999999999989</c:v>
                </c:pt>
                <c:pt idx="322">
                  <c:v>26.833333333333222</c:v>
                </c:pt>
                <c:pt idx="323">
                  <c:v>26.916666666666554</c:v>
                </c:pt>
                <c:pt idx="324">
                  <c:v>26.999999999999886</c:v>
                </c:pt>
                <c:pt idx="325">
                  <c:v>27.083333333333218</c:v>
                </c:pt>
                <c:pt idx="326">
                  <c:v>27.166666666666551</c:v>
                </c:pt>
                <c:pt idx="327">
                  <c:v>27.249999999999883</c:v>
                </c:pt>
                <c:pt idx="328">
                  <c:v>27.333333333333215</c:v>
                </c:pt>
                <c:pt idx="329">
                  <c:v>27.416666666666547</c:v>
                </c:pt>
                <c:pt idx="330">
                  <c:v>27.499999999999879</c:v>
                </c:pt>
                <c:pt idx="331">
                  <c:v>27.583333333333211</c:v>
                </c:pt>
                <c:pt idx="332">
                  <c:v>27.666666666666544</c:v>
                </c:pt>
                <c:pt idx="333">
                  <c:v>27.749999999999876</c:v>
                </c:pt>
                <c:pt idx="334">
                  <c:v>27.833333333333208</c:v>
                </c:pt>
                <c:pt idx="335">
                  <c:v>27.91666666666654</c:v>
                </c:pt>
                <c:pt idx="336">
                  <c:v>27.999999999999872</c:v>
                </c:pt>
                <c:pt idx="337">
                  <c:v>28.083333333333204</c:v>
                </c:pt>
                <c:pt idx="338">
                  <c:v>28.166666666666536</c:v>
                </c:pt>
                <c:pt idx="339">
                  <c:v>28.249999999999869</c:v>
                </c:pt>
                <c:pt idx="340">
                  <c:v>28.333333333333201</c:v>
                </c:pt>
                <c:pt idx="341">
                  <c:v>28.416666666666533</c:v>
                </c:pt>
                <c:pt idx="342">
                  <c:v>28.499999999999865</c:v>
                </c:pt>
                <c:pt idx="343">
                  <c:v>28.583333333333197</c:v>
                </c:pt>
                <c:pt idx="344">
                  <c:v>28.666666666666529</c:v>
                </c:pt>
                <c:pt idx="345">
                  <c:v>28.749999999999861</c:v>
                </c:pt>
                <c:pt idx="346">
                  <c:v>28.833333333333194</c:v>
                </c:pt>
                <c:pt idx="347">
                  <c:v>28.916666666666526</c:v>
                </c:pt>
                <c:pt idx="348">
                  <c:v>28.999999999999858</c:v>
                </c:pt>
                <c:pt idx="349">
                  <c:v>29.08333333333319</c:v>
                </c:pt>
                <c:pt idx="350">
                  <c:v>29.166666666666522</c:v>
                </c:pt>
                <c:pt idx="351">
                  <c:v>29.249999999999854</c:v>
                </c:pt>
                <c:pt idx="352">
                  <c:v>29.333333333333186</c:v>
                </c:pt>
                <c:pt idx="353">
                  <c:v>29.416666666666519</c:v>
                </c:pt>
                <c:pt idx="354">
                  <c:v>29.499999999999851</c:v>
                </c:pt>
                <c:pt idx="355">
                  <c:v>29.583333333333183</c:v>
                </c:pt>
                <c:pt idx="356">
                  <c:v>29.666666666666515</c:v>
                </c:pt>
                <c:pt idx="357">
                  <c:v>29.749999999999847</c:v>
                </c:pt>
                <c:pt idx="358">
                  <c:v>29.833333333333179</c:v>
                </c:pt>
                <c:pt idx="359">
                  <c:v>29.916666666666512</c:v>
                </c:pt>
                <c:pt idx="360">
                  <c:v>29.999999999999844</c:v>
                </c:pt>
                <c:pt idx="361">
                  <c:v>30.083333333333176</c:v>
                </c:pt>
                <c:pt idx="362">
                  <c:v>30.166666666666508</c:v>
                </c:pt>
                <c:pt idx="363">
                  <c:v>30.24999999999984</c:v>
                </c:pt>
                <c:pt idx="364">
                  <c:v>30.333333333333172</c:v>
                </c:pt>
                <c:pt idx="365">
                  <c:v>30.416666666666504</c:v>
                </c:pt>
                <c:pt idx="366">
                  <c:v>30.499999999999837</c:v>
                </c:pt>
                <c:pt idx="367">
                  <c:v>30.583333333333169</c:v>
                </c:pt>
                <c:pt idx="368">
                  <c:v>30.666666666666501</c:v>
                </c:pt>
                <c:pt idx="369">
                  <c:v>30.749999999999833</c:v>
                </c:pt>
                <c:pt idx="370">
                  <c:v>30.833333333333165</c:v>
                </c:pt>
                <c:pt idx="371">
                  <c:v>30.916666666666497</c:v>
                </c:pt>
                <c:pt idx="372">
                  <c:v>30.999999999999829</c:v>
                </c:pt>
                <c:pt idx="373">
                  <c:v>31.083333333333162</c:v>
                </c:pt>
                <c:pt idx="374">
                  <c:v>31.166666666666494</c:v>
                </c:pt>
                <c:pt idx="375">
                  <c:v>31.249999999999826</c:v>
                </c:pt>
                <c:pt idx="376">
                  <c:v>31.333333333333158</c:v>
                </c:pt>
                <c:pt idx="377">
                  <c:v>31.41666666666649</c:v>
                </c:pt>
                <c:pt idx="378">
                  <c:v>31.499999999999822</c:v>
                </c:pt>
                <c:pt idx="379">
                  <c:v>31.583333333333155</c:v>
                </c:pt>
                <c:pt idx="380">
                  <c:v>31.666666666666487</c:v>
                </c:pt>
                <c:pt idx="381">
                  <c:v>31.749999999999819</c:v>
                </c:pt>
                <c:pt idx="382">
                  <c:v>31.833333333333151</c:v>
                </c:pt>
                <c:pt idx="383">
                  <c:v>31.916666666666483</c:v>
                </c:pt>
                <c:pt idx="384">
                  <c:v>31.999999999999815</c:v>
                </c:pt>
                <c:pt idx="385">
                  <c:v>32.083333333333151</c:v>
                </c:pt>
                <c:pt idx="386">
                  <c:v>32.166666666666487</c:v>
                </c:pt>
                <c:pt idx="387">
                  <c:v>32.249999999999822</c:v>
                </c:pt>
                <c:pt idx="388">
                  <c:v>32.333333333333158</c:v>
                </c:pt>
                <c:pt idx="389">
                  <c:v>32.416666666666494</c:v>
                </c:pt>
                <c:pt idx="390">
                  <c:v>32.499999999999829</c:v>
                </c:pt>
                <c:pt idx="391">
                  <c:v>32.583333333333165</c:v>
                </c:pt>
                <c:pt idx="392">
                  <c:v>32.666666666666501</c:v>
                </c:pt>
                <c:pt idx="393">
                  <c:v>32.749999999999837</c:v>
                </c:pt>
                <c:pt idx="394">
                  <c:v>32.833333333333172</c:v>
                </c:pt>
                <c:pt idx="395">
                  <c:v>32.916666666666508</c:v>
                </c:pt>
                <c:pt idx="396">
                  <c:v>32.999999999999844</c:v>
                </c:pt>
                <c:pt idx="397">
                  <c:v>33.083333333333179</c:v>
                </c:pt>
                <c:pt idx="398">
                  <c:v>33.166666666666515</c:v>
                </c:pt>
                <c:pt idx="399">
                  <c:v>33.249999999999851</c:v>
                </c:pt>
                <c:pt idx="400">
                  <c:v>33.333333333333186</c:v>
                </c:pt>
                <c:pt idx="401">
                  <c:v>33.416666666666522</c:v>
                </c:pt>
                <c:pt idx="402">
                  <c:v>33.499999999999858</c:v>
                </c:pt>
                <c:pt idx="403">
                  <c:v>33.583333333333194</c:v>
                </c:pt>
                <c:pt idx="404">
                  <c:v>33.666666666666529</c:v>
                </c:pt>
                <c:pt idx="405">
                  <c:v>33.749999999999865</c:v>
                </c:pt>
                <c:pt idx="406">
                  <c:v>33.833333333333201</c:v>
                </c:pt>
                <c:pt idx="407">
                  <c:v>33.916666666666536</c:v>
                </c:pt>
                <c:pt idx="408">
                  <c:v>33.999999999999872</c:v>
                </c:pt>
                <c:pt idx="409">
                  <c:v>34.083333333333208</c:v>
                </c:pt>
                <c:pt idx="410">
                  <c:v>34.166666666666544</c:v>
                </c:pt>
                <c:pt idx="411">
                  <c:v>34.249999999999879</c:v>
                </c:pt>
                <c:pt idx="412">
                  <c:v>34.333333333333215</c:v>
                </c:pt>
                <c:pt idx="413">
                  <c:v>34.416666666666551</c:v>
                </c:pt>
                <c:pt idx="414">
                  <c:v>34.499999999999886</c:v>
                </c:pt>
                <c:pt idx="415">
                  <c:v>34.583333333333222</c:v>
                </c:pt>
                <c:pt idx="416">
                  <c:v>34.666666666666558</c:v>
                </c:pt>
                <c:pt idx="417">
                  <c:v>34.749999999999893</c:v>
                </c:pt>
                <c:pt idx="418">
                  <c:v>34.833333333333229</c:v>
                </c:pt>
                <c:pt idx="419">
                  <c:v>34.916666666666565</c:v>
                </c:pt>
                <c:pt idx="420">
                  <c:v>34.999999999999901</c:v>
                </c:pt>
                <c:pt idx="421">
                  <c:v>35.083333333333236</c:v>
                </c:pt>
                <c:pt idx="422">
                  <c:v>35.166666666666572</c:v>
                </c:pt>
                <c:pt idx="423">
                  <c:v>35.249999999999908</c:v>
                </c:pt>
                <c:pt idx="424">
                  <c:v>35.333333333333243</c:v>
                </c:pt>
                <c:pt idx="425">
                  <c:v>35.416666666666579</c:v>
                </c:pt>
                <c:pt idx="426">
                  <c:v>35.499999999999915</c:v>
                </c:pt>
                <c:pt idx="427">
                  <c:v>35.58333333333325</c:v>
                </c:pt>
                <c:pt idx="428">
                  <c:v>35.666666666666586</c:v>
                </c:pt>
                <c:pt idx="429">
                  <c:v>35.749999999999922</c:v>
                </c:pt>
                <c:pt idx="430">
                  <c:v>35.833333333333258</c:v>
                </c:pt>
                <c:pt idx="431">
                  <c:v>35.916666666666593</c:v>
                </c:pt>
                <c:pt idx="432">
                  <c:v>35.999999999999929</c:v>
                </c:pt>
                <c:pt idx="433">
                  <c:v>36.083333333333265</c:v>
                </c:pt>
                <c:pt idx="434">
                  <c:v>36.1666666666666</c:v>
                </c:pt>
                <c:pt idx="435">
                  <c:v>36.249999999999936</c:v>
                </c:pt>
                <c:pt idx="436">
                  <c:v>36.333333333333272</c:v>
                </c:pt>
                <c:pt idx="437">
                  <c:v>36.416666666666607</c:v>
                </c:pt>
                <c:pt idx="438">
                  <c:v>36.499999999999943</c:v>
                </c:pt>
                <c:pt idx="439">
                  <c:v>36.583333333333279</c:v>
                </c:pt>
                <c:pt idx="440">
                  <c:v>36.666666666666615</c:v>
                </c:pt>
                <c:pt idx="441">
                  <c:v>36.74999999999995</c:v>
                </c:pt>
                <c:pt idx="442">
                  <c:v>36.833333333333286</c:v>
                </c:pt>
                <c:pt idx="443">
                  <c:v>36.916666666666622</c:v>
                </c:pt>
                <c:pt idx="444">
                  <c:v>36.999999999999957</c:v>
                </c:pt>
                <c:pt idx="445">
                  <c:v>37.083333333333293</c:v>
                </c:pt>
                <c:pt idx="446">
                  <c:v>37.166666666666629</c:v>
                </c:pt>
                <c:pt idx="447">
                  <c:v>37.249999999999964</c:v>
                </c:pt>
                <c:pt idx="448">
                  <c:v>37.3333333333333</c:v>
                </c:pt>
                <c:pt idx="449">
                  <c:v>37.416666666666636</c:v>
                </c:pt>
                <c:pt idx="450">
                  <c:v>37.499999999999972</c:v>
                </c:pt>
                <c:pt idx="451">
                  <c:v>37.583333333333307</c:v>
                </c:pt>
                <c:pt idx="452">
                  <c:v>37.666666666666643</c:v>
                </c:pt>
                <c:pt idx="453">
                  <c:v>37.749999999999979</c:v>
                </c:pt>
                <c:pt idx="454">
                  <c:v>37.833333333333314</c:v>
                </c:pt>
                <c:pt idx="455">
                  <c:v>37.91666666666665</c:v>
                </c:pt>
                <c:pt idx="456">
                  <c:v>37.999999999999986</c:v>
                </c:pt>
                <c:pt idx="457">
                  <c:v>38.083333333333321</c:v>
                </c:pt>
                <c:pt idx="458">
                  <c:v>38.166666666666657</c:v>
                </c:pt>
                <c:pt idx="459">
                  <c:v>38.249999999999993</c:v>
                </c:pt>
                <c:pt idx="460">
                  <c:v>38.333333333333329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38.666666666666671</c:v>
                </c:pt>
                <c:pt idx="465">
                  <c:v>38.750000000000007</c:v>
                </c:pt>
                <c:pt idx="466">
                  <c:v>38.833333333333343</c:v>
                </c:pt>
                <c:pt idx="467">
                  <c:v>38.916666666666679</c:v>
                </c:pt>
                <c:pt idx="468">
                  <c:v>39.000000000000014</c:v>
                </c:pt>
                <c:pt idx="469">
                  <c:v>39.08333333333335</c:v>
                </c:pt>
                <c:pt idx="470">
                  <c:v>39.166666666666686</c:v>
                </c:pt>
                <c:pt idx="471">
                  <c:v>39.250000000000021</c:v>
                </c:pt>
                <c:pt idx="472">
                  <c:v>39.333333333333357</c:v>
                </c:pt>
                <c:pt idx="473">
                  <c:v>39.416666666666693</c:v>
                </c:pt>
                <c:pt idx="474">
                  <c:v>39.500000000000028</c:v>
                </c:pt>
                <c:pt idx="475">
                  <c:v>39.583333333333364</c:v>
                </c:pt>
                <c:pt idx="476">
                  <c:v>39.6666666666667</c:v>
                </c:pt>
                <c:pt idx="477">
                  <c:v>39.750000000000036</c:v>
                </c:pt>
                <c:pt idx="478">
                  <c:v>39.833333333333371</c:v>
                </c:pt>
                <c:pt idx="479">
                  <c:v>39.916666666666707</c:v>
                </c:pt>
                <c:pt idx="480">
                  <c:v>40.000000000000043</c:v>
                </c:pt>
                <c:pt idx="481">
                  <c:v>40.083333333333378</c:v>
                </c:pt>
                <c:pt idx="482">
                  <c:v>40.166666666666714</c:v>
                </c:pt>
                <c:pt idx="483">
                  <c:v>40.25000000000005</c:v>
                </c:pt>
                <c:pt idx="484">
                  <c:v>40.333333333333385</c:v>
                </c:pt>
                <c:pt idx="485">
                  <c:v>40.416666666666721</c:v>
                </c:pt>
                <c:pt idx="486">
                  <c:v>40.500000000000057</c:v>
                </c:pt>
                <c:pt idx="487">
                  <c:v>40.583333333333393</c:v>
                </c:pt>
                <c:pt idx="488">
                  <c:v>40.666666666666728</c:v>
                </c:pt>
                <c:pt idx="489">
                  <c:v>40.750000000000064</c:v>
                </c:pt>
                <c:pt idx="490">
                  <c:v>40.8333333333334</c:v>
                </c:pt>
                <c:pt idx="491">
                  <c:v>40.916666666666735</c:v>
                </c:pt>
                <c:pt idx="492">
                  <c:v>41.000000000000071</c:v>
                </c:pt>
                <c:pt idx="493">
                  <c:v>41.083333333333407</c:v>
                </c:pt>
                <c:pt idx="494">
                  <c:v>41.166666666666742</c:v>
                </c:pt>
                <c:pt idx="495">
                  <c:v>41.250000000000078</c:v>
                </c:pt>
                <c:pt idx="496">
                  <c:v>41.333333333333414</c:v>
                </c:pt>
                <c:pt idx="497">
                  <c:v>41.41666666666675</c:v>
                </c:pt>
                <c:pt idx="498">
                  <c:v>41.500000000000085</c:v>
                </c:pt>
                <c:pt idx="499">
                  <c:v>41.583333333333421</c:v>
                </c:pt>
                <c:pt idx="500">
                  <c:v>41.666666666666757</c:v>
                </c:pt>
                <c:pt idx="501">
                  <c:v>41.750000000000092</c:v>
                </c:pt>
                <c:pt idx="502">
                  <c:v>41.833333333333428</c:v>
                </c:pt>
                <c:pt idx="503">
                  <c:v>41.916666666666764</c:v>
                </c:pt>
                <c:pt idx="504">
                  <c:v>42.000000000000099</c:v>
                </c:pt>
                <c:pt idx="505">
                  <c:v>42.083333333333435</c:v>
                </c:pt>
                <c:pt idx="506">
                  <c:v>42.166666666666771</c:v>
                </c:pt>
                <c:pt idx="507">
                  <c:v>42.250000000000107</c:v>
                </c:pt>
                <c:pt idx="508">
                  <c:v>42.333333333333442</c:v>
                </c:pt>
                <c:pt idx="509">
                  <c:v>42.416666666666778</c:v>
                </c:pt>
                <c:pt idx="510">
                  <c:v>42.500000000000114</c:v>
                </c:pt>
                <c:pt idx="511">
                  <c:v>42.583333333333449</c:v>
                </c:pt>
                <c:pt idx="512">
                  <c:v>42.666666666666785</c:v>
                </c:pt>
                <c:pt idx="513">
                  <c:v>42.750000000000121</c:v>
                </c:pt>
                <c:pt idx="514">
                  <c:v>42.833333333333456</c:v>
                </c:pt>
                <c:pt idx="515">
                  <c:v>42.916666666666792</c:v>
                </c:pt>
                <c:pt idx="516">
                  <c:v>43.000000000000128</c:v>
                </c:pt>
                <c:pt idx="517">
                  <c:v>43.083333333333464</c:v>
                </c:pt>
                <c:pt idx="518">
                  <c:v>43.166666666666799</c:v>
                </c:pt>
                <c:pt idx="519">
                  <c:v>43.250000000000135</c:v>
                </c:pt>
                <c:pt idx="520">
                  <c:v>43.333333333333471</c:v>
                </c:pt>
                <c:pt idx="521">
                  <c:v>43.416666666666806</c:v>
                </c:pt>
                <c:pt idx="522">
                  <c:v>43.500000000000142</c:v>
                </c:pt>
                <c:pt idx="523">
                  <c:v>43.583333333333478</c:v>
                </c:pt>
                <c:pt idx="524">
                  <c:v>43.666666666666814</c:v>
                </c:pt>
                <c:pt idx="525">
                  <c:v>43.750000000000149</c:v>
                </c:pt>
                <c:pt idx="526">
                  <c:v>43.833333333333485</c:v>
                </c:pt>
                <c:pt idx="527">
                  <c:v>43.916666666666821</c:v>
                </c:pt>
                <c:pt idx="528">
                  <c:v>44.000000000000156</c:v>
                </c:pt>
                <c:pt idx="529">
                  <c:v>44.083333333333492</c:v>
                </c:pt>
                <c:pt idx="530">
                  <c:v>44.166666666666828</c:v>
                </c:pt>
                <c:pt idx="531">
                  <c:v>44.250000000000163</c:v>
                </c:pt>
                <c:pt idx="532">
                  <c:v>44.333333333333499</c:v>
                </c:pt>
                <c:pt idx="533">
                  <c:v>44.416666666666835</c:v>
                </c:pt>
                <c:pt idx="534">
                  <c:v>44.500000000000171</c:v>
                </c:pt>
                <c:pt idx="535">
                  <c:v>44.583333333333506</c:v>
                </c:pt>
                <c:pt idx="536">
                  <c:v>44.666666666666842</c:v>
                </c:pt>
                <c:pt idx="537">
                  <c:v>44.750000000000178</c:v>
                </c:pt>
                <c:pt idx="538">
                  <c:v>44.833333333333513</c:v>
                </c:pt>
                <c:pt idx="539">
                  <c:v>44.916666666666849</c:v>
                </c:pt>
                <c:pt idx="540">
                  <c:v>45.000000000000185</c:v>
                </c:pt>
                <c:pt idx="541">
                  <c:v>45.08333333333352</c:v>
                </c:pt>
                <c:pt idx="542">
                  <c:v>45.166666666666856</c:v>
                </c:pt>
                <c:pt idx="543">
                  <c:v>45.250000000000192</c:v>
                </c:pt>
                <c:pt idx="544">
                  <c:v>45.333333333333528</c:v>
                </c:pt>
                <c:pt idx="545">
                  <c:v>45.416666666666863</c:v>
                </c:pt>
                <c:pt idx="546">
                  <c:v>45.500000000000199</c:v>
                </c:pt>
                <c:pt idx="547">
                  <c:v>45.583333333333535</c:v>
                </c:pt>
                <c:pt idx="548">
                  <c:v>45.66666666666687</c:v>
                </c:pt>
                <c:pt idx="549">
                  <c:v>45.750000000000206</c:v>
                </c:pt>
                <c:pt idx="550">
                  <c:v>45.833333333333542</c:v>
                </c:pt>
                <c:pt idx="551">
                  <c:v>45.916666666666877</c:v>
                </c:pt>
                <c:pt idx="552">
                  <c:v>46.000000000000213</c:v>
                </c:pt>
                <c:pt idx="553">
                  <c:v>46.083333333333549</c:v>
                </c:pt>
                <c:pt idx="554">
                  <c:v>46.166666666666885</c:v>
                </c:pt>
                <c:pt idx="555">
                  <c:v>46.25000000000022</c:v>
                </c:pt>
                <c:pt idx="556">
                  <c:v>46.333333333333556</c:v>
                </c:pt>
                <c:pt idx="557">
                  <c:v>46.416666666666892</c:v>
                </c:pt>
                <c:pt idx="558">
                  <c:v>46.500000000000227</c:v>
                </c:pt>
                <c:pt idx="559">
                  <c:v>46.583333333333563</c:v>
                </c:pt>
                <c:pt idx="560">
                  <c:v>46.666666666666899</c:v>
                </c:pt>
                <c:pt idx="561">
                  <c:v>46.750000000000234</c:v>
                </c:pt>
                <c:pt idx="562">
                  <c:v>46.83333333333357</c:v>
                </c:pt>
                <c:pt idx="563">
                  <c:v>46.916666666666906</c:v>
                </c:pt>
                <c:pt idx="564">
                  <c:v>47.000000000000242</c:v>
                </c:pt>
                <c:pt idx="565">
                  <c:v>47.083333333333577</c:v>
                </c:pt>
                <c:pt idx="566">
                  <c:v>47.166666666666913</c:v>
                </c:pt>
                <c:pt idx="567">
                  <c:v>47.250000000000249</c:v>
                </c:pt>
                <c:pt idx="568">
                  <c:v>47.333333333333584</c:v>
                </c:pt>
                <c:pt idx="569">
                  <c:v>47.41666666666692</c:v>
                </c:pt>
                <c:pt idx="570">
                  <c:v>47.500000000000256</c:v>
                </c:pt>
                <c:pt idx="571">
                  <c:v>47.583333333333591</c:v>
                </c:pt>
                <c:pt idx="572">
                  <c:v>47.666666666666927</c:v>
                </c:pt>
                <c:pt idx="573">
                  <c:v>47.750000000000263</c:v>
                </c:pt>
                <c:pt idx="574">
                  <c:v>47.833333333333599</c:v>
                </c:pt>
                <c:pt idx="575">
                  <c:v>47.916666666666934</c:v>
                </c:pt>
                <c:pt idx="576">
                  <c:v>48.00000000000027</c:v>
                </c:pt>
                <c:pt idx="577">
                  <c:v>48.083333333333606</c:v>
                </c:pt>
                <c:pt idx="578">
                  <c:v>48.166666666666941</c:v>
                </c:pt>
                <c:pt idx="579">
                  <c:v>48.250000000000277</c:v>
                </c:pt>
                <c:pt idx="580">
                  <c:v>48.333333333333613</c:v>
                </c:pt>
                <c:pt idx="581">
                  <c:v>48.416666666666949</c:v>
                </c:pt>
                <c:pt idx="582">
                  <c:v>48.500000000000284</c:v>
                </c:pt>
                <c:pt idx="583">
                  <c:v>48.58333333333362</c:v>
                </c:pt>
                <c:pt idx="584">
                  <c:v>48.666666666666956</c:v>
                </c:pt>
                <c:pt idx="585">
                  <c:v>48.750000000000291</c:v>
                </c:pt>
                <c:pt idx="586">
                  <c:v>48.833333333333627</c:v>
                </c:pt>
                <c:pt idx="587">
                  <c:v>48.916666666666963</c:v>
                </c:pt>
                <c:pt idx="588">
                  <c:v>49.000000000000298</c:v>
                </c:pt>
                <c:pt idx="589">
                  <c:v>49.083333333333634</c:v>
                </c:pt>
                <c:pt idx="590">
                  <c:v>49.16666666666697</c:v>
                </c:pt>
                <c:pt idx="591">
                  <c:v>49.250000000000306</c:v>
                </c:pt>
                <c:pt idx="592">
                  <c:v>49.333333333333641</c:v>
                </c:pt>
                <c:pt idx="593">
                  <c:v>49.416666666666977</c:v>
                </c:pt>
                <c:pt idx="594">
                  <c:v>49.500000000000313</c:v>
                </c:pt>
                <c:pt idx="595">
                  <c:v>49.583333333333648</c:v>
                </c:pt>
                <c:pt idx="596">
                  <c:v>49.666666666666984</c:v>
                </c:pt>
                <c:pt idx="597">
                  <c:v>49.75000000000032</c:v>
                </c:pt>
                <c:pt idx="598">
                  <c:v>49.833333333333655</c:v>
                </c:pt>
                <c:pt idx="599">
                  <c:v>49.916666666666991</c:v>
                </c:pt>
                <c:pt idx="600">
                  <c:v>50.000000000000327</c:v>
                </c:pt>
                <c:pt idx="601">
                  <c:v>50.083333333333663</c:v>
                </c:pt>
                <c:pt idx="602">
                  <c:v>50.166666666666998</c:v>
                </c:pt>
                <c:pt idx="603">
                  <c:v>50.250000000000334</c:v>
                </c:pt>
                <c:pt idx="604">
                  <c:v>50.33333333333367</c:v>
                </c:pt>
                <c:pt idx="605">
                  <c:v>50.416666666667005</c:v>
                </c:pt>
                <c:pt idx="606">
                  <c:v>50.500000000000341</c:v>
                </c:pt>
                <c:pt idx="607">
                  <c:v>50.583333333333677</c:v>
                </c:pt>
                <c:pt idx="608">
                  <c:v>50.666666666667012</c:v>
                </c:pt>
                <c:pt idx="609">
                  <c:v>50.750000000000348</c:v>
                </c:pt>
                <c:pt idx="610">
                  <c:v>50.833333333333684</c:v>
                </c:pt>
                <c:pt idx="611">
                  <c:v>50.91666666666702</c:v>
                </c:pt>
                <c:pt idx="612">
                  <c:v>51.000000000000355</c:v>
                </c:pt>
                <c:pt idx="613">
                  <c:v>51.083333333333691</c:v>
                </c:pt>
                <c:pt idx="614">
                  <c:v>51.166666666667027</c:v>
                </c:pt>
                <c:pt idx="615">
                  <c:v>51.250000000000362</c:v>
                </c:pt>
                <c:pt idx="616">
                  <c:v>51.333333333333698</c:v>
                </c:pt>
                <c:pt idx="617">
                  <c:v>51.416666666667034</c:v>
                </c:pt>
                <c:pt idx="618">
                  <c:v>51.500000000000369</c:v>
                </c:pt>
                <c:pt idx="619">
                  <c:v>51.583333333333705</c:v>
                </c:pt>
                <c:pt idx="620">
                  <c:v>51.666666666667041</c:v>
                </c:pt>
                <c:pt idx="621">
                  <c:v>51.750000000000377</c:v>
                </c:pt>
                <c:pt idx="622">
                  <c:v>51.833333333333712</c:v>
                </c:pt>
                <c:pt idx="623">
                  <c:v>51.916666666667048</c:v>
                </c:pt>
                <c:pt idx="624">
                  <c:v>52.000000000000384</c:v>
                </c:pt>
                <c:pt idx="625">
                  <c:v>52.083333333333719</c:v>
                </c:pt>
                <c:pt idx="626">
                  <c:v>52.166666666667055</c:v>
                </c:pt>
                <c:pt idx="627">
                  <c:v>52.250000000000391</c:v>
                </c:pt>
                <c:pt idx="628">
                  <c:v>52.333333333333727</c:v>
                </c:pt>
                <c:pt idx="629">
                  <c:v>52.416666666667062</c:v>
                </c:pt>
                <c:pt idx="630">
                  <c:v>52.500000000000398</c:v>
                </c:pt>
                <c:pt idx="631">
                  <c:v>52.583333333333734</c:v>
                </c:pt>
                <c:pt idx="632">
                  <c:v>52.666666666667069</c:v>
                </c:pt>
                <c:pt idx="633">
                  <c:v>52.750000000000405</c:v>
                </c:pt>
                <c:pt idx="634">
                  <c:v>52.833333333333741</c:v>
                </c:pt>
                <c:pt idx="635">
                  <c:v>52.916666666667076</c:v>
                </c:pt>
                <c:pt idx="636">
                  <c:v>53.000000000000412</c:v>
                </c:pt>
                <c:pt idx="637">
                  <c:v>53.083333333333748</c:v>
                </c:pt>
                <c:pt idx="638">
                  <c:v>53.166666666667084</c:v>
                </c:pt>
                <c:pt idx="639">
                  <c:v>53.250000000000419</c:v>
                </c:pt>
                <c:pt idx="640">
                  <c:v>53.333333333333755</c:v>
                </c:pt>
                <c:pt idx="641">
                  <c:v>53.416666666667091</c:v>
                </c:pt>
                <c:pt idx="642">
                  <c:v>53.500000000000426</c:v>
                </c:pt>
                <c:pt idx="643">
                  <c:v>53.583333333333762</c:v>
                </c:pt>
                <c:pt idx="644">
                  <c:v>53.666666666667098</c:v>
                </c:pt>
                <c:pt idx="645">
                  <c:v>53.750000000000433</c:v>
                </c:pt>
                <c:pt idx="646">
                  <c:v>53.833333333333769</c:v>
                </c:pt>
                <c:pt idx="647">
                  <c:v>53.916666666667105</c:v>
                </c:pt>
                <c:pt idx="648">
                  <c:v>54.000000000000441</c:v>
                </c:pt>
                <c:pt idx="649">
                  <c:v>54.083333333333776</c:v>
                </c:pt>
                <c:pt idx="650">
                  <c:v>54.166666666667112</c:v>
                </c:pt>
                <c:pt idx="651">
                  <c:v>54.250000000000448</c:v>
                </c:pt>
                <c:pt idx="652">
                  <c:v>54.333333333333783</c:v>
                </c:pt>
                <c:pt idx="653">
                  <c:v>54.416666666667119</c:v>
                </c:pt>
                <c:pt idx="654">
                  <c:v>54.500000000000455</c:v>
                </c:pt>
                <c:pt idx="655">
                  <c:v>54.58333333333379</c:v>
                </c:pt>
                <c:pt idx="656">
                  <c:v>54.666666666667126</c:v>
                </c:pt>
                <c:pt idx="657">
                  <c:v>54.750000000000462</c:v>
                </c:pt>
                <c:pt idx="658">
                  <c:v>54.833333333333798</c:v>
                </c:pt>
                <c:pt idx="659">
                  <c:v>54.916666666667133</c:v>
                </c:pt>
                <c:pt idx="660">
                  <c:v>55.000000000000469</c:v>
                </c:pt>
                <c:pt idx="661">
                  <c:v>55.083333333333805</c:v>
                </c:pt>
                <c:pt idx="662">
                  <c:v>55.16666666666714</c:v>
                </c:pt>
                <c:pt idx="663">
                  <c:v>55.250000000000476</c:v>
                </c:pt>
                <c:pt idx="664">
                  <c:v>55.333333333333812</c:v>
                </c:pt>
                <c:pt idx="665">
                  <c:v>55.416666666667147</c:v>
                </c:pt>
                <c:pt idx="666">
                  <c:v>55.500000000000483</c:v>
                </c:pt>
                <c:pt idx="667">
                  <c:v>55.583333333333819</c:v>
                </c:pt>
                <c:pt idx="668">
                  <c:v>55.666666666667155</c:v>
                </c:pt>
                <c:pt idx="669">
                  <c:v>55.75000000000049</c:v>
                </c:pt>
                <c:pt idx="670">
                  <c:v>55.833333333333826</c:v>
                </c:pt>
                <c:pt idx="671">
                  <c:v>55.916666666667162</c:v>
                </c:pt>
                <c:pt idx="672">
                  <c:v>56.000000000000497</c:v>
                </c:pt>
                <c:pt idx="673">
                  <c:v>56.083333333333833</c:v>
                </c:pt>
                <c:pt idx="674">
                  <c:v>56.166666666667169</c:v>
                </c:pt>
                <c:pt idx="675">
                  <c:v>56.250000000000504</c:v>
                </c:pt>
                <c:pt idx="676">
                  <c:v>56.33333333333384</c:v>
                </c:pt>
                <c:pt idx="677">
                  <c:v>56.416666666667176</c:v>
                </c:pt>
                <c:pt idx="678">
                  <c:v>56.500000000000512</c:v>
                </c:pt>
                <c:pt idx="679">
                  <c:v>56.583333333333847</c:v>
                </c:pt>
                <c:pt idx="680">
                  <c:v>56.666666666667183</c:v>
                </c:pt>
                <c:pt idx="681">
                  <c:v>56.750000000000519</c:v>
                </c:pt>
                <c:pt idx="682">
                  <c:v>56.833333333333854</c:v>
                </c:pt>
                <c:pt idx="683">
                  <c:v>56.91666666666719</c:v>
                </c:pt>
                <c:pt idx="684">
                  <c:v>57.000000000000526</c:v>
                </c:pt>
                <c:pt idx="685">
                  <c:v>57.083333333333862</c:v>
                </c:pt>
                <c:pt idx="686">
                  <c:v>57.166666666667197</c:v>
                </c:pt>
                <c:pt idx="687">
                  <c:v>57.250000000000533</c:v>
                </c:pt>
                <c:pt idx="688">
                  <c:v>57.333333333333869</c:v>
                </c:pt>
                <c:pt idx="689">
                  <c:v>57.416666666667204</c:v>
                </c:pt>
                <c:pt idx="690">
                  <c:v>57.50000000000054</c:v>
                </c:pt>
                <c:pt idx="691">
                  <c:v>57.583333333333876</c:v>
                </c:pt>
                <c:pt idx="692">
                  <c:v>57.666666666667211</c:v>
                </c:pt>
                <c:pt idx="693">
                  <c:v>57.750000000000547</c:v>
                </c:pt>
                <c:pt idx="694">
                  <c:v>57.833333333333883</c:v>
                </c:pt>
                <c:pt idx="695">
                  <c:v>57.916666666667219</c:v>
                </c:pt>
                <c:pt idx="696">
                  <c:v>58.000000000000554</c:v>
                </c:pt>
                <c:pt idx="697">
                  <c:v>58.08333333333389</c:v>
                </c:pt>
                <c:pt idx="698">
                  <c:v>58.166666666667226</c:v>
                </c:pt>
                <c:pt idx="699">
                  <c:v>58.250000000000561</c:v>
                </c:pt>
                <c:pt idx="700">
                  <c:v>58.333333333333897</c:v>
                </c:pt>
                <c:pt idx="701">
                  <c:v>58.416666666667233</c:v>
                </c:pt>
                <c:pt idx="702">
                  <c:v>58.500000000000568</c:v>
                </c:pt>
                <c:pt idx="703">
                  <c:v>58.583333333333904</c:v>
                </c:pt>
                <c:pt idx="704">
                  <c:v>58.66666666666724</c:v>
                </c:pt>
                <c:pt idx="705">
                  <c:v>58.750000000000576</c:v>
                </c:pt>
                <c:pt idx="706">
                  <c:v>58.833333333333911</c:v>
                </c:pt>
                <c:pt idx="707">
                  <c:v>58.916666666667247</c:v>
                </c:pt>
                <c:pt idx="708">
                  <c:v>59.000000000000583</c:v>
                </c:pt>
                <c:pt idx="709">
                  <c:v>59.083333333333918</c:v>
                </c:pt>
                <c:pt idx="710">
                  <c:v>59.166666666667254</c:v>
                </c:pt>
                <c:pt idx="711">
                  <c:v>59.25000000000059</c:v>
                </c:pt>
                <c:pt idx="712">
                  <c:v>59.333333333333925</c:v>
                </c:pt>
                <c:pt idx="713">
                  <c:v>59.416666666667261</c:v>
                </c:pt>
                <c:pt idx="714">
                  <c:v>59.500000000000597</c:v>
                </c:pt>
                <c:pt idx="715">
                  <c:v>59.583333333333933</c:v>
                </c:pt>
                <c:pt idx="716">
                  <c:v>59.666666666667268</c:v>
                </c:pt>
                <c:pt idx="717">
                  <c:v>59.750000000000604</c:v>
                </c:pt>
                <c:pt idx="718">
                  <c:v>59.83333333333394</c:v>
                </c:pt>
                <c:pt idx="719">
                  <c:v>59.916666666667275</c:v>
                </c:pt>
                <c:pt idx="720">
                  <c:v>60.000000000000611</c:v>
                </c:pt>
                <c:pt idx="721">
                  <c:v>60.083333333333947</c:v>
                </c:pt>
                <c:pt idx="722">
                  <c:v>60.166666666667282</c:v>
                </c:pt>
                <c:pt idx="723">
                  <c:v>60.250000000000618</c:v>
                </c:pt>
                <c:pt idx="724">
                  <c:v>60.333333333333954</c:v>
                </c:pt>
                <c:pt idx="725">
                  <c:v>60.41666666666729</c:v>
                </c:pt>
                <c:pt idx="726">
                  <c:v>60.500000000000625</c:v>
                </c:pt>
                <c:pt idx="727">
                  <c:v>60.583333333333961</c:v>
                </c:pt>
                <c:pt idx="728">
                  <c:v>60.666666666667297</c:v>
                </c:pt>
                <c:pt idx="729">
                  <c:v>60.750000000000632</c:v>
                </c:pt>
                <c:pt idx="730">
                  <c:v>60.833333333333968</c:v>
                </c:pt>
                <c:pt idx="731">
                  <c:v>60.916666666667304</c:v>
                </c:pt>
                <c:pt idx="732">
                  <c:v>61.000000000000639</c:v>
                </c:pt>
                <c:pt idx="733">
                  <c:v>61.083333333333975</c:v>
                </c:pt>
                <c:pt idx="734">
                  <c:v>61.166666666667311</c:v>
                </c:pt>
                <c:pt idx="735">
                  <c:v>61.250000000000647</c:v>
                </c:pt>
                <c:pt idx="736">
                  <c:v>61.333333333333982</c:v>
                </c:pt>
                <c:pt idx="737">
                  <c:v>61.416666666667318</c:v>
                </c:pt>
                <c:pt idx="738">
                  <c:v>61.500000000000654</c:v>
                </c:pt>
                <c:pt idx="739">
                  <c:v>61.583333333333989</c:v>
                </c:pt>
                <c:pt idx="740">
                  <c:v>61.666666666667325</c:v>
                </c:pt>
                <c:pt idx="741">
                  <c:v>61.750000000000661</c:v>
                </c:pt>
                <c:pt idx="742">
                  <c:v>61.833333333333997</c:v>
                </c:pt>
                <c:pt idx="743">
                  <c:v>61.916666666667332</c:v>
                </c:pt>
                <c:pt idx="744">
                  <c:v>62.000000000000668</c:v>
                </c:pt>
                <c:pt idx="745">
                  <c:v>62.083333333334004</c:v>
                </c:pt>
                <c:pt idx="746">
                  <c:v>62.166666666667339</c:v>
                </c:pt>
                <c:pt idx="747">
                  <c:v>62.250000000000675</c:v>
                </c:pt>
                <c:pt idx="748">
                  <c:v>62.333333333334011</c:v>
                </c:pt>
                <c:pt idx="749">
                  <c:v>62.416666666667346</c:v>
                </c:pt>
                <c:pt idx="750">
                  <c:v>62.500000000000682</c:v>
                </c:pt>
                <c:pt idx="751">
                  <c:v>62.583333333334018</c:v>
                </c:pt>
                <c:pt idx="752">
                  <c:v>62.666666666667354</c:v>
                </c:pt>
                <c:pt idx="753">
                  <c:v>62.750000000000689</c:v>
                </c:pt>
                <c:pt idx="754">
                  <c:v>62.833333333334025</c:v>
                </c:pt>
                <c:pt idx="755">
                  <c:v>62.916666666667361</c:v>
                </c:pt>
                <c:pt idx="756">
                  <c:v>63.000000000000696</c:v>
                </c:pt>
                <c:pt idx="757">
                  <c:v>63.083333333334032</c:v>
                </c:pt>
                <c:pt idx="758">
                  <c:v>63.166666666667368</c:v>
                </c:pt>
                <c:pt idx="759">
                  <c:v>63.250000000000703</c:v>
                </c:pt>
                <c:pt idx="760">
                  <c:v>63.333333333334039</c:v>
                </c:pt>
                <c:pt idx="761">
                  <c:v>63.416666666667375</c:v>
                </c:pt>
                <c:pt idx="762">
                  <c:v>63.500000000000711</c:v>
                </c:pt>
                <c:pt idx="763">
                  <c:v>63.583333333334046</c:v>
                </c:pt>
                <c:pt idx="764">
                  <c:v>63.666666666667382</c:v>
                </c:pt>
                <c:pt idx="765">
                  <c:v>63.750000000000718</c:v>
                </c:pt>
                <c:pt idx="766">
                  <c:v>63.833333333334053</c:v>
                </c:pt>
                <c:pt idx="767">
                  <c:v>63.916666666667389</c:v>
                </c:pt>
                <c:pt idx="768">
                  <c:v>64.000000000000725</c:v>
                </c:pt>
                <c:pt idx="769">
                  <c:v>64.083333333334053</c:v>
                </c:pt>
                <c:pt idx="770">
                  <c:v>64.166666666667382</c:v>
                </c:pt>
                <c:pt idx="771">
                  <c:v>64.250000000000711</c:v>
                </c:pt>
                <c:pt idx="772">
                  <c:v>64.333333333334039</c:v>
                </c:pt>
                <c:pt idx="773">
                  <c:v>64.416666666667368</c:v>
                </c:pt>
                <c:pt idx="774">
                  <c:v>64.500000000000696</c:v>
                </c:pt>
                <c:pt idx="775">
                  <c:v>64.583333333334025</c:v>
                </c:pt>
                <c:pt idx="776">
                  <c:v>64.666666666667354</c:v>
                </c:pt>
                <c:pt idx="777">
                  <c:v>64.750000000000682</c:v>
                </c:pt>
                <c:pt idx="778">
                  <c:v>64.833333333334011</c:v>
                </c:pt>
                <c:pt idx="779">
                  <c:v>64.916666666667339</c:v>
                </c:pt>
                <c:pt idx="780">
                  <c:v>65.000000000000668</c:v>
                </c:pt>
                <c:pt idx="781">
                  <c:v>65.083333333333997</c:v>
                </c:pt>
                <c:pt idx="782">
                  <c:v>65.166666666667325</c:v>
                </c:pt>
                <c:pt idx="783">
                  <c:v>65.250000000000654</c:v>
                </c:pt>
                <c:pt idx="784">
                  <c:v>65.333333333333982</c:v>
                </c:pt>
                <c:pt idx="785">
                  <c:v>65.416666666667311</c:v>
                </c:pt>
                <c:pt idx="786">
                  <c:v>65.500000000000639</c:v>
                </c:pt>
                <c:pt idx="787">
                  <c:v>65.583333333333968</c:v>
                </c:pt>
                <c:pt idx="788">
                  <c:v>65.666666666667297</c:v>
                </c:pt>
                <c:pt idx="789">
                  <c:v>65.750000000000625</c:v>
                </c:pt>
                <c:pt idx="790">
                  <c:v>65.833333333333954</c:v>
                </c:pt>
                <c:pt idx="791">
                  <c:v>65.916666666667282</c:v>
                </c:pt>
                <c:pt idx="792">
                  <c:v>66.000000000000611</c:v>
                </c:pt>
                <c:pt idx="793">
                  <c:v>66.08333333333394</c:v>
                </c:pt>
                <c:pt idx="794">
                  <c:v>66.166666666667268</c:v>
                </c:pt>
                <c:pt idx="795">
                  <c:v>66.250000000000597</c:v>
                </c:pt>
                <c:pt idx="796">
                  <c:v>66.333333333333925</c:v>
                </c:pt>
                <c:pt idx="797">
                  <c:v>66.416666666667254</c:v>
                </c:pt>
                <c:pt idx="798">
                  <c:v>66.500000000000583</c:v>
                </c:pt>
                <c:pt idx="799">
                  <c:v>66.583333333333911</c:v>
                </c:pt>
                <c:pt idx="800">
                  <c:v>66.66666666666724</c:v>
                </c:pt>
                <c:pt idx="801">
                  <c:v>66.750000000000568</c:v>
                </c:pt>
                <c:pt idx="802">
                  <c:v>66.833333333333897</c:v>
                </c:pt>
                <c:pt idx="803">
                  <c:v>66.916666666667226</c:v>
                </c:pt>
                <c:pt idx="804">
                  <c:v>67.000000000000554</c:v>
                </c:pt>
                <c:pt idx="805">
                  <c:v>67.083333333333883</c:v>
                </c:pt>
                <c:pt idx="806">
                  <c:v>67.166666666667211</c:v>
                </c:pt>
                <c:pt idx="807">
                  <c:v>67.25000000000054</c:v>
                </c:pt>
                <c:pt idx="808">
                  <c:v>67.333333333333869</c:v>
                </c:pt>
                <c:pt idx="809">
                  <c:v>67.416666666667197</c:v>
                </c:pt>
                <c:pt idx="810">
                  <c:v>67.500000000000526</c:v>
                </c:pt>
                <c:pt idx="811">
                  <c:v>67.583333333333854</c:v>
                </c:pt>
                <c:pt idx="812">
                  <c:v>67.666666666667183</c:v>
                </c:pt>
                <c:pt idx="813">
                  <c:v>67.750000000000512</c:v>
                </c:pt>
                <c:pt idx="814">
                  <c:v>67.83333333333384</c:v>
                </c:pt>
                <c:pt idx="815">
                  <c:v>67.916666666667169</c:v>
                </c:pt>
                <c:pt idx="816">
                  <c:v>68.000000000000497</c:v>
                </c:pt>
                <c:pt idx="817">
                  <c:v>68.083333333333826</c:v>
                </c:pt>
                <c:pt idx="818">
                  <c:v>68.166666666667155</c:v>
                </c:pt>
                <c:pt idx="819">
                  <c:v>68.250000000000483</c:v>
                </c:pt>
                <c:pt idx="820">
                  <c:v>68.333333333333812</c:v>
                </c:pt>
                <c:pt idx="821">
                  <c:v>68.41666666666714</c:v>
                </c:pt>
                <c:pt idx="822">
                  <c:v>68.500000000000469</c:v>
                </c:pt>
                <c:pt idx="823">
                  <c:v>68.583333333333798</c:v>
                </c:pt>
                <c:pt idx="824">
                  <c:v>68.666666666667126</c:v>
                </c:pt>
                <c:pt idx="825">
                  <c:v>68.750000000000455</c:v>
                </c:pt>
                <c:pt idx="826">
                  <c:v>68.833333333333783</c:v>
                </c:pt>
                <c:pt idx="827">
                  <c:v>68.916666666667112</c:v>
                </c:pt>
                <c:pt idx="828">
                  <c:v>69.000000000000441</c:v>
                </c:pt>
                <c:pt idx="829">
                  <c:v>69.083333333333769</c:v>
                </c:pt>
                <c:pt idx="830">
                  <c:v>69.166666666667098</c:v>
                </c:pt>
                <c:pt idx="831">
                  <c:v>69.250000000000426</c:v>
                </c:pt>
                <c:pt idx="832">
                  <c:v>69.333333333333755</c:v>
                </c:pt>
                <c:pt idx="833">
                  <c:v>69.416666666667084</c:v>
                </c:pt>
                <c:pt idx="834">
                  <c:v>69.500000000000412</c:v>
                </c:pt>
                <c:pt idx="835">
                  <c:v>69.583333333333741</c:v>
                </c:pt>
                <c:pt idx="836">
                  <c:v>69.666666666667069</c:v>
                </c:pt>
                <c:pt idx="837">
                  <c:v>69.750000000000398</c:v>
                </c:pt>
                <c:pt idx="838">
                  <c:v>69.833333333333727</c:v>
                </c:pt>
                <c:pt idx="839">
                  <c:v>69.916666666667055</c:v>
                </c:pt>
                <c:pt idx="840">
                  <c:v>70.000000000000384</c:v>
                </c:pt>
                <c:pt idx="841">
                  <c:v>70.083333333333712</c:v>
                </c:pt>
                <c:pt idx="842">
                  <c:v>70.166666666667041</c:v>
                </c:pt>
                <c:pt idx="843">
                  <c:v>70.250000000000369</c:v>
                </c:pt>
                <c:pt idx="844">
                  <c:v>70.333333333333698</c:v>
                </c:pt>
                <c:pt idx="845">
                  <c:v>70.416666666667027</c:v>
                </c:pt>
                <c:pt idx="846">
                  <c:v>70.500000000000355</c:v>
                </c:pt>
                <c:pt idx="847">
                  <c:v>70.583333333333684</c:v>
                </c:pt>
                <c:pt idx="848">
                  <c:v>70.666666666667012</c:v>
                </c:pt>
                <c:pt idx="849">
                  <c:v>70.750000000000341</c:v>
                </c:pt>
                <c:pt idx="850">
                  <c:v>70.83333333333367</c:v>
                </c:pt>
                <c:pt idx="851">
                  <c:v>70.916666666666998</c:v>
                </c:pt>
                <c:pt idx="852">
                  <c:v>71.000000000000327</c:v>
                </c:pt>
                <c:pt idx="853">
                  <c:v>71.083333333333655</c:v>
                </c:pt>
                <c:pt idx="854">
                  <c:v>71.166666666666984</c:v>
                </c:pt>
                <c:pt idx="855">
                  <c:v>71.250000000000313</c:v>
                </c:pt>
                <c:pt idx="856">
                  <c:v>71.333333333333641</c:v>
                </c:pt>
                <c:pt idx="857">
                  <c:v>71.41666666666697</c:v>
                </c:pt>
                <c:pt idx="858">
                  <c:v>71.500000000000298</c:v>
                </c:pt>
                <c:pt idx="859">
                  <c:v>71.583333333333627</c:v>
                </c:pt>
                <c:pt idx="860">
                  <c:v>71.666666666666956</c:v>
                </c:pt>
                <c:pt idx="861">
                  <c:v>71.750000000000284</c:v>
                </c:pt>
                <c:pt idx="862">
                  <c:v>71.833333333333613</c:v>
                </c:pt>
                <c:pt idx="863">
                  <c:v>71.916666666666941</c:v>
                </c:pt>
                <c:pt idx="864">
                  <c:v>72.00000000000027</c:v>
                </c:pt>
                <c:pt idx="865">
                  <c:v>72.083333333333599</c:v>
                </c:pt>
                <c:pt idx="866">
                  <c:v>72.166666666666927</c:v>
                </c:pt>
                <c:pt idx="867">
                  <c:v>72.250000000000256</c:v>
                </c:pt>
                <c:pt idx="868">
                  <c:v>72.333333333333584</c:v>
                </c:pt>
                <c:pt idx="869">
                  <c:v>72.416666666666913</c:v>
                </c:pt>
                <c:pt idx="870">
                  <c:v>72.500000000000242</c:v>
                </c:pt>
                <c:pt idx="871">
                  <c:v>72.58333333333357</c:v>
                </c:pt>
                <c:pt idx="872">
                  <c:v>72.666666666666899</c:v>
                </c:pt>
                <c:pt idx="873">
                  <c:v>72.750000000000227</c:v>
                </c:pt>
                <c:pt idx="874">
                  <c:v>72.833333333333556</c:v>
                </c:pt>
                <c:pt idx="875">
                  <c:v>72.916666666666885</c:v>
                </c:pt>
                <c:pt idx="876">
                  <c:v>73.000000000000213</c:v>
                </c:pt>
                <c:pt idx="877">
                  <c:v>73.083333333333542</c:v>
                </c:pt>
                <c:pt idx="878">
                  <c:v>73.16666666666687</c:v>
                </c:pt>
                <c:pt idx="879">
                  <c:v>73.250000000000199</c:v>
                </c:pt>
                <c:pt idx="880">
                  <c:v>73.333333333333528</c:v>
                </c:pt>
                <c:pt idx="881">
                  <c:v>73.416666666666856</c:v>
                </c:pt>
                <c:pt idx="882">
                  <c:v>73.500000000000185</c:v>
                </c:pt>
                <c:pt idx="883">
                  <c:v>73.583333333333513</c:v>
                </c:pt>
                <c:pt idx="884">
                  <c:v>73.666666666666842</c:v>
                </c:pt>
                <c:pt idx="885">
                  <c:v>73.750000000000171</c:v>
                </c:pt>
                <c:pt idx="886">
                  <c:v>73.833333333333499</c:v>
                </c:pt>
                <c:pt idx="887">
                  <c:v>73.916666666666828</c:v>
                </c:pt>
                <c:pt idx="888">
                  <c:v>74.000000000000156</c:v>
                </c:pt>
                <c:pt idx="889">
                  <c:v>74.083333333333485</c:v>
                </c:pt>
                <c:pt idx="890">
                  <c:v>74.166666666666814</c:v>
                </c:pt>
                <c:pt idx="891">
                  <c:v>74.250000000000142</c:v>
                </c:pt>
                <c:pt idx="892">
                  <c:v>74.333333333333471</c:v>
                </c:pt>
                <c:pt idx="893">
                  <c:v>74.416666666666799</c:v>
                </c:pt>
                <c:pt idx="894">
                  <c:v>74.500000000000128</c:v>
                </c:pt>
                <c:pt idx="895">
                  <c:v>74.583333333333456</c:v>
                </c:pt>
                <c:pt idx="896">
                  <c:v>74.666666666666785</c:v>
                </c:pt>
                <c:pt idx="897">
                  <c:v>74.750000000000114</c:v>
                </c:pt>
                <c:pt idx="898">
                  <c:v>74.833333333333442</c:v>
                </c:pt>
                <c:pt idx="899">
                  <c:v>74.916666666666771</c:v>
                </c:pt>
                <c:pt idx="900">
                  <c:v>75.000000000000099</c:v>
                </c:pt>
                <c:pt idx="901">
                  <c:v>75.083333333333428</c:v>
                </c:pt>
                <c:pt idx="902">
                  <c:v>75.166666666666757</c:v>
                </c:pt>
                <c:pt idx="903">
                  <c:v>75.250000000000085</c:v>
                </c:pt>
                <c:pt idx="904">
                  <c:v>75.333333333333414</c:v>
                </c:pt>
                <c:pt idx="905">
                  <c:v>75.416666666666742</c:v>
                </c:pt>
                <c:pt idx="906">
                  <c:v>75.500000000000071</c:v>
                </c:pt>
                <c:pt idx="907">
                  <c:v>75.5833333333334</c:v>
                </c:pt>
                <c:pt idx="908">
                  <c:v>75.666666666666728</c:v>
                </c:pt>
                <c:pt idx="909">
                  <c:v>75.750000000000057</c:v>
                </c:pt>
                <c:pt idx="910">
                  <c:v>75.833333333333385</c:v>
                </c:pt>
                <c:pt idx="911">
                  <c:v>75.916666666666714</c:v>
                </c:pt>
                <c:pt idx="912">
                  <c:v>76.000000000000043</c:v>
                </c:pt>
                <c:pt idx="913">
                  <c:v>76.083333333333371</c:v>
                </c:pt>
                <c:pt idx="914">
                  <c:v>76.1666666666667</c:v>
                </c:pt>
                <c:pt idx="915">
                  <c:v>76.250000000000028</c:v>
                </c:pt>
                <c:pt idx="916">
                  <c:v>76.333333333333357</c:v>
                </c:pt>
                <c:pt idx="917">
                  <c:v>76.416666666666686</c:v>
                </c:pt>
                <c:pt idx="918">
                  <c:v>76.500000000000014</c:v>
                </c:pt>
                <c:pt idx="919">
                  <c:v>76.583333333333343</c:v>
                </c:pt>
                <c:pt idx="920">
                  <c:v>76.666666666666671</c:v>
                </c:pt>
                <c:pt idx="921">
                  <c:v>76.75</c:v>
                </c:pt>
                <c:pt idx="922">
                  <c:v>76.833333333333329</c:v>
                </c:pt>
                <c:pt idx="923">
                  <c:v>76.916666666666657</c:v>
                </c:pt>
                <c:pt idx="924">
                  <c:v>76.999999999999986</c:v>
                </c:pt>
                <c:pt idx="925">
                  <c:v>77.083333333333314</c:v>
                </c:pt>
                <c:pt idx="926">
                  <c:v>77.166666666666643</c:v>
                </c:pt>
                <c:pt idx="927">
                  <c:v>77.249999999999972</c:v>
                </c:pt>
                <c:pt idx="928">
                  <c:v>77.3333333333333</c:v>
                </c:pt>
                <c:pt idx="929">
                  <c:v>77.416666666666629</c:v>
                </c:pt>
                <c:pt idx="930">
                  <c:v>77.499999999999957</c:v>
                </c:pt>
                <c:pt idx="931">
                  <c:v>77.583333333333286</c:v>
                </c:pt>
                <c:pt idx="932">
                  <c:v>77.666666666666615</c:v>
                </c:pt>
                <c:pt idx="933">
                  <c:v>77.749999999999943</c:v>
                </c:pt>
                <c:pt idx="934">
                  <c:v>77.833333333333272</c:v>
                </c:pt>
                <c:pt idx="935">
                  <c:v>77.9166666666666</c:v>
                </c:pt>
                <c:pt idx="936">
                  <c:v>77.999999999999929</c:v>
                </c:pt>
                <c:pt idx="937">
                  <c:v>78.083333333333258</c:v>
                </c:pt>
                <c:pt idx="938">
                  <c:v>78.166666666666586</c:v>
                </c:pt>
                <c:pt idx="939">
                  <c:v>78.249999999999915</c:v>
                </c:pt>
                <c:pt idx="940">
                  <c:v>78.333333333333243</c:v>
                </c:pt>
                <c:pt idx="941">
                  <c:v>78.416666666666572</c:v>
                </c:pt>
                <c:pt idx="942">
                  <c:v>78.499999999999901</c:v>
                </c:pt>
                <c:pt idx="943">
                  <c:v>78.583333333333229</c:v>
                </c:pt>
                <c:pt idx="944">
                  <c:v>78.666666666666558</c:v>
                </c:pt>
                <c:pt idx="945">
                  <c:v>78.749999999999886</c:v>
                </c:pt>
                <c:pt idx="946">
                  <c:v>78.833333333333215</c:v>
                </c:pt>
                <c:pt idx="947">
                  <c:v>78.916666666666544</c:v>
                </c:pt>
                <c:pt idx="948">
                  <c:v>78.999999999999872</c:v>
                </c:pt>
                <c:pt idx="949">
                  <c:v>79.083333333333201</c:v>
                </c:pt>
                <c:pt idx="950">
                  <c:v>79.166666666666529</c:v>
                </c:pt>
                <c:pt idx="951">
                  <c:v>79.249999999999858</c:v>
                </c:pt>
                <c:pt idx="952">
                  <c:v>79.333333333333186</c:v>
                </c:pt>
                <c:pt idx="953">
                  <c:v>79.416666666666515</c:v>
                </c:pt>
                <c:pt idx="954">
                  <c:v>79.499999999999844</c:v>
                </c:pt>
                <c:pt idx="955">
                  <c:v>79.583333333333172</c:v>
                </c:pt>
                <c:pt idx="956">
                  <c:v>79.666666666666501</c:v>
                </c:pt>
                <c:pt idx="957">
                  <c:v>79.749999999999829</c:v>
                </c:pt>
                <c:pt idx="958">
                  <c:v>79.833333333333158</c:v>
                </c:pt>
                <c:pt idx="959">
                  <c:v>79.916666666666487</c:v>
                </c:pt>
                <c:pt idx="960">
                  <c:v>79.999999999999815</c:v>
                </c:pt>
                <c:pt idx="961">
                  <c:v>80.083333333333144</c:v>
                </c:pt>
                <c:pt idx="962">
                  <c:v>80.166666666666472</c:v>
                </c:pt>
                <c:pt idx="963">
                  <c:v>80.249999999999801</c:v>
                </c:pt>
                <c:pt idx="964">
                  <c:v>80.33333333333313</c:v>
                </c:pt>
                <c:pt idx="965">
                  <c:v>80.416666666666458</c:v>
                </c:pt>
                <c:pt idx="966">
                  <c:v>80.499999999999787</c:v>
                </c:pt>
                <c:pt idx="967">
                  <c:v>80.583333333333115</c:v>
                </c:pt>
                <c:pt idx="968">
                  <c:v>80.666666666666444</c:v>
                </c:pt>
                <c:pt idx="969">
                  <c:v>80.749999999999773</c:v>
                </c:pt>
                <c:pt idx="970">
                  <c:v>80.833333333333101</c:v>
                </c:pt>
                <c:pt idx="971">
                  <c:v>80.91666666666643</c:v>
                </c:pt>
                <c:pt idx="972">
                  <c:v>80.999999999999758</c:v>
                </c:pt>
                <c:pt idx="973">
                  <c:v>81.083333333333087</c:v>
                </c:pt>
                <c:pt idx="974">
                  <c:v>81.166666666666416</c:v>
                </c:pt>
                <c:pt idx="975">
                  <c:v>81.249999999999744</c:v>
                </c:pt>
                <c:pt idx="976">
                  <c:v>81.333333333333073</c:v>
                </c:pt>
                <c:pt idx="977">
                  <c:v>81.416666666666401</c:v>
                </c:pt>
                <c:pt idx="978">
                  <c:v>81.49999999999973</c:v>
                </c:pt>
                <c:pt idx="979">
                  <c:v>81.583333333333059</c:v>
                </c:pt>
                <c:pt idx="980">
                  <c:v>81.666666666666387</c:v>
                </c:pt>
                <c:pt idx="981">
                  <c:v>81.749999999999716</c:v>
                </c:pt>
                <c:pt idx="982">
                  <c:v>81.833333333333044</c:v>
                </c:pt>
                <c:pt idx="983">
                  <c:v>81.916666666666373</c:v>
                </c:pt>
                <c:pt idx="984">
                  <c:v>81.999999999999702</c:v>
                </c:pt>
                <c:pt idx="985">
                  <c:v>82.08333333333303</c:v>
                </c:pt>
                <c:pt idx="986">
                  <c:v>82.166666666666359</c:v>
                </c:pt>
                <c:pt idx="987">
                  <c:v>82.249999999999687</c:v>
                </c:pt>
                <c:pt idx="988">
                  <c:v>82.333333333333016</c:v>
                </c:pt>
                <c:pt idx="989">
                  <c:v>82.416666666666345</c:v>
                </c:pt>
                <c:pt idx="990">
                  <c:v>82.499999999999673</c:v>
                </c:pt>
                <c:pt idx="991">
                  <c:v>82.583333333333002</c:v>
                </c:pt>
                <c:pt idx="992">
                  <c:v>82.66666666666633</c:v>
                </c:pt>
                <c:pt idx="993">
                  <c:v>82.749999999999659</c:v>
                </c:pt>
                <c:pt idx="994">
                  <c:v>82.833333333332988</c:v>
                </c:pt>
                <c:pt idx="995">
                  <c:v>82.916666666666316</c:v>
                </c:pt>
                <c:pt idx="996">
                  <c:v>82.999999999999645</c:v>
                </c:pt>
                <c:pt idx="997">
                  <c:v>83.083333333332973</c:v>
                </c:pt>
                <c:pt idx="998">
                  <c:v>83.166666666666302</c:v>
                </c:pt>
                <c:pt idx="999">
                  <c:v>83.249999999999631</c:v>
                </c:pt>
                <c:pt idx="1000">
                  <c:v>83.333333333332959</c:v>
                </c:pt>
                <c:pt idx="1001">
                  <c:v>83.416666666666288</c:v>
                </c:pt>
                <c:pt idx="1002">
                  <c:v>83.499999999999616</c:v>
                </c:pt>
                <c:pt idx="1003">
                  <c:v>83.583333333332945</c:v>
                </c:pt>
                <c:pt idx="1004">
                  <c:v>83.666666666666273</c:v>
                </c:pt>
                <c:pt idx="1005">
                  <c:v>83.749999999999602</c:v>
                </c:pt>
                <c:pt idx="1006">
                  <c:v>83.833333333332931</c:v>
                </c:pt>
                <c:pt idx="1007">
                  <c:v>83.916666666666259</c:v>
                </c:pt>
                <c:pt idx="1008">
                  <c:v>83.999999999999588</c:v>
                </c:pt>
                <c:pt idx="1009">
                  <c:v>84.083333333332916</c:v>
                </c:pt>
                <c:pt idx="1010">
                  <c:v>84.166666666666245</c:v>
                </c:pt>
                <c:pt idx="1011">
                  <c:v>84.249999999999574</c:v>
                </c:pt>
                <c:pt idx="1012">
                  <c:v>84.333333333332902</c:v>
                </c:pt>
                <c:pt idx="1013">
                  <c:v>84.416666666666231</c:v>
                </c:pt>
                <c:pt idx="1014">
                  <c:v>84.499999999999559</c:v>
                </c:pt>
                <c:pt idx="1015">
                  <c:v>84.583333333332888</c:v>
                </c:pt>
                <c:pt idx="1016">
                  <c:v>84.666666666666217</c:v>
                </c:pt>
                <c:pt idx="1017">
                  <c:v>84.749999999999545</c:v>
                </c:pt>
                <c:pt idx="1018">
                  <c:v>84.833333333332874</c:v>
                </c:pt>
                <c:pt idx="1019">
                  <c:v>84.916666666666202</c:v>
                </c:pt>
                <c:pt idx="1020">
                  <c:v>84.999999999999531</c:v>
                </c:pt>
                <c:pt idx="1021">
                  <c:v>85.08333333333286</c:v>
                </c:pt>
                <c:pt idx="1022">
                  <c:v>85.166666666666188</c:v>
                </c:pt>
                <c:pt idx="1023">
                  <c:v>85.249999999999517</c:v>
                </c:pt>
                <c:pt idx="1024">
                  <c:v>85.333333333332845</c:v>
                </c:pt>
                <c:pt idx="1025">
                  <c:v>85.416666666666174</c:v>
                </c:pt>
                <c:pt idx="1026">
                  <c:v>85.499999999999503</c:v>
                </c:pt>
                <c:pt idx="1027">
                  <c:v>85.583333333332831</c:v>
                </c:pt>
                <c:pt idx="1028">
                  <c:v>85.66666666666616</c:v>
                </c:pt>
                <c:pt idx="1029">
                  <c:v>85.749999999999488</c:v>
                </c:pt>
                <c:pt idx="1030">
                  <c:v>85.833333333332817</c:v>
                </c:pt>
                <c:pt idx="1031">
                  <c:v>85.916666666666146</c:v>
                </c:pt>
                <c:pt idx="1032">
                  <c:v>85.999999999999474</c:v>
                </c:pt>
                <c:pt idx="1033">
                  <c:v>86.083333333332803</c:v>
                </c:pt>
                <c:pt idx="1034">
                  <c:v>86.166666666666131</c:v>
                </c:pt>
                <c:pt idx="1035">
                  <c:v>86.24999999999946</c:v>
                </c:pt>
                <c:pt idx="1036">
                  <c:v>86.333333333332789</c:v>
                </c:pt>
                <c:pt idx="1037">
                  <c:v>86.416666666666117</c:v>
                </c:pt>
                <c:pt idx="1038">
                  <c:v>86.499999999999446</c:v>
                </c:pt>
                <c:pt idx="1039">
                  <c:v>86.583333333332774</c:v>
                </c:pt>
                <c:pt idx="1040">
                  <c:v>86.666666666666103</c:v>
                </c:pt>
                <c:pt idx="1041">
                  <c:v>86.749999999999432</c:v>
                </c:pt>
                <c:pt idx="1042">
                  <c:v>86.83333333333276</c:v>
                </c:pt>
                <c:pt idx="1043">
                  <c:v>86.916666666666089</c:v>
                </c:pt>
                <c:pt idx="1044">
                  <c:v>86.999999999999417</c:v>
                </c:pt>
                <c:pt idx="1045">
                  <c:v>87.083333333332746</c:v>
                </c:pt>
                <c:pt idx="1046">
                  <c:v>87.166666666666075</c:v>
                </c:pt>
                <c:pt idx="1047">
                  <c:v>87.249999999999403</c:v>
                </c:pt>
                <c:pt idx="1048">
                  <c:v>87.333333333332732</c:v>
                </c:pt>
                <c:pt idx="1049">
                  <c:v>87.41666666666606</c:v>
                </c:pt>
                <c:pt idx="1050">
                  <c:v>87.499999999999389</c:v>
                </c:pt>
                <c:pt idx="1051">
                  <c:v>87.583333333332718</c:v>
                </c:pt>
                <c:pt idx="1052">
                  <c:v>87.666666666666046</c:v>
                </c:pt>
                <c:pt idx="1053">
                  <c:v>87.749999999999375</c:v>
                </c:pt>
                <c:pt idx="1054">
                  <c:v>87.833333333332703</c:v>
                </c:pt>
                <c:pt idx="1055">
                  <c:v>87.916666666666032</c:v>
                </c:pt>
                <c:pt idx="1056">
                  <c:v>87.999999999999361</c:v>
                </c:pt>
                <c:pt idx="1057">
                  <c:v>88.083333333332689</c:v>
                </c:pt>
                <c:pt idx="1058">
                  <c:v>88.166666666666018</c:v>
                </c:pt>
                <c:pt idx="1059">
                  <c:v>88.249999999999346</c:v>
                </c:pt>
                <c:pt idx="1060">
                  <c:v>88.333333333332675</c:v>
                </c:pt>
                <c:pt idx="1061">
                  <c:v>88.416666666666003</c:v>
                </c:pt>
                <c:pt idx="1062">
                  <c:v>88.499999999999332</c:v>
                </c:pt>
                <c:pt idx="1063">
                  <c:v>88.583333333332661</c:v>
                </c:pt>
                <c:pt idx="1064">
                  <c:v>88.666666666665989</c:v>
                </c:pt>
                <c:pt idx="1065">
                  <c:v>88.749999999999318</c:v>
                </c:pt>
                <c:pt idx="1066">
                  <c:v>88.833333333332646</c:v>
                </c:pt>
                <c:pt idx="1067">
                  <c:v>88.916666666665975</c:v>
                </c:pt>
                <c:pt idx="1068">
                  <c:v>88.999999999999304</c:v>
                </c:pt>
                <c:pt idx="1069">
                  <c:v>89.083333333332632</c:v>
                </c:pt>
                <c:pt idx="1070">
                  <c:v>89.166666666665961</c:v>
                </c:pt>
                <c:pt idx="1071">
                  <c:v>89.249999999999289</c:v>
                </c:pt>
                <c:pt idx="1072">
                  <c:v>89.333333333332618</c:v>
                </c:pt>
                <c:pt idx="1073">
                  <c:v>89.416666666665947</c:v>
                </c:pt>
                <c:pt idx="1074">
                  <c:v>89.499999999999275</c:v>
                </c:pt>
                <c:pt idx="1075">
                  <c:v>89.583333333332604</c:v>
                </c:pt>
                <c:pt idx="1076">
                  <c:v>89.666666666665932</c:v>
                </c:pt>
                <c:pt idx="1077">
                  <c:v>89.749999999999261</c:v>
                </c:pt>
                <c:pt idx="1078">
                  <c:v>89.83333333333259</c:v>
                </c:pt>
                <c:pt idx="1079">
                  <c:v>89.916666666665918</c:v>
                </c:pt>
                <c:pt idx="1080">
                  <c:v>89.999999999999247</c:v>
                </c:pt>
                <c:pt idx="1081">
                  <c:v>90.083333333332575</c:v>
                </c:pt>
                <c:pt idx="1082">
                  <c:v>90.166666666665904</c:v>
                </c:pt>
                <c:pt idx="1083">
                  <c:v>90.249999999999233</c:v>
                </c:pt>
                <c:pt idx="1084">
                  <c:v>90.333333333332561</c:v>
                </c:pt>
                <c:pt idx="1085">
                  <c:v>90.41666666666589</c:v>
                </c:pt>
                <c:pt idx="1086">
                  <c:v>90.499999999999218</c:v>
                </c:pt>
                <c:pt idx="1087">
                  <c:v>90.583333333332547</c:v>
                </c:pt>
                <c:pt idx="1088">
                  <c:v>90.666666666665876</c:v>
                </c:pt>
                <c:pt idx="1089">
                  <c:v>90.749999999999204</c:v>
                </c:pt>
                <c:pt idx="1090">
                  <c:v>90.833333333332533</c:v>
                </c:pt>
                <c:pt idx="1091">
                  <c:v>90.916666666665861</c:v>
                </c:pt>
                <c:pt idx="1092">
                  <c:v>90.99999999999919</c:v>
                </c:pt>
                <c:pt idx="1093">
                  <c:v>91.083333333332519</c:v>
                </c:pt>
                <c:pt idx="1094">
                  <c:v>91.166666666665847</c:v>
                </c:pt>
                <c:pt idx="1095">
                  <c:v>91.249999999999176</c:v>
                </c:pt>
                <c:pt idx="1096">
                  <c:v>91.333333333332504</c:v>
                </c:pt>
                <c:pt idx="1097">
                  <c:v>91.416666666665833</c:v>
                </c:pt>
                <c:pt idx="1098">
                  <c:v>91.499999999999162</c:v>
                </c:pt>
                <c:pt idx="1099">
                  <c:v>91.58333333333249</c:v>
                </c:pt>
                <c:pt idx="1100">
                  <c:v>91.666666666665819</c:v>
                </c:pt>
                <c:pt idx="1101">
                  <c:v>91.749999999999147</c:v>
                </c:pt>
                <c:pt idx="1102">
                  <c:v>91.833333333332476</c:v>
                </c:pt>
                <c:pt idx="1103">
                  <c:v>91.916666666665805</c:v>
                </c:pt>
                <c:pt idx="1104">
                  <c:v>91.999999999999133</c:v>
                </c:pt>
                <c:pt idx="1105">
                  <c:v>92.083333333332462</c:v>
                </c:pt>
                <c:pt idx="1106">
                  <c:v>92.16666666666579</c:v>
                </c:pt>
                <c:pt idx="1107">
                  <c:v>92.249999999999119</c:v>
                </c:pt>
                <c:pt idx="1108">
                  <c:v>92.333333333332448</c:v>
                </c:pt>
                <c:pt idx="1109">
                  <c:v>92.416666666665776</c:v>
                </c:pt>
                <c:pt idx="1110">
                  <c:v>92.499999999999105</c:v>
                </c:pt>
                <c:pt idx="1111">
                  <c:v>92.583333333332433</c:v>
                </c:pt>
                <c:pt idx="1112">
                  <c:v>92.666666666665762</c:v>
                </c:pt>
                <c:pt idx="1113">
                  <c:v>92.749999999999091</c:v>
                </c:pt>
                <c:pt idx="1114">
                  <c:v>92.833333333332419</c:v>
                </c:pt>
                <c:pt idx="1115">
                  <c:v>92.916666666665748</c:v>
                </c:pt>
                <c:pt idx="1116">
                  <c:v>92.999999999999076</c:v>
                </c:pt>
                <c:pt idx="1117">
                  <c:v>93.083333333332405</c:v>
                </c:pt>
                <c:pt idx="1118">
                  <c:v>93.166666666665733</c:v>
                </c:pt>
                <c:pt idx="1119">
                  <c:v>93.249999999999062</c:v>
                </c:pt>
                <c:pt idx="1120">
                  <c:v>93.333333333332391</c:v>
                </c:pt>
                <c:pt idx="1121">
                  <c:v>93.416666666665719</c:v>
                </c:pt>
                <c:pt idx="1122">
                  <c:v>93.499999999999048</c:v>
                </c:pt>
                <c:pt idx="1123">
                  <c:v>93.583333333332376</c:v>
                </c:pt>
                <c:pt idx="1124">
                  <c:v>93.666666666665705</c:v>
                </c:pt>
                <c:pt idx="1125">
                  <c:v>93.749999999999034</c:v>
                </c:pt>
                <c:pt idx="1126">
                  <c:v>93.833333333332362</c:v>
                </c:pt>
                <c:pt idx="1127">
                  <c:v>93.916666666665691</c:v>
                </c:pt>
                <c:pt idx="1128">
                  <c:v>93.999999999999019</c:v>
                </c:pt>
                <c:pt idx="1129">
                  <c:v>94.083333333332348</c:v>
                </c:pt>
                <c:pt idx="1130">
                  <c:v>94.166666666665677</c:v>
                </c:pt>
                <c:pt idx="1131">
                  <c:v>94.249999999999005</c:v>
                </c:pt>
                <c:pt idx="1132">
                  <c:v>94.333333333332334</c:v>
                </c:pt>
                <c:pt idx="1133">
                  <c:v>94.416666666665662</c:v>
                </c:pt>
                <c:pt idx="1134">
                  <c:v>94.499999999998991</c:v>
                </c:pt>
                <c:pt idx="1135">
                  <c:v>94.58333333333232</c:v>
                </c:pt>
                <c:pt idx="1136">
                  <c:v>94.666666666665648</c:v>
                </c:pt>
                <c:pt idx="1137">
                  <c:v>94.749999999998977</c:v>
                </c:pt>
                <c:pt idx="1138">
                  <c:v>94.833333333332305</c:v>
                </c:pt>
                <c:pt idx="1139">
                  <c:v>94.916666666665634</c:v>
                </c:pt>
                <c:pt idx="1140">
                  <c:v>94.999999999998963</c:v>
                </c:pt>
                <c:pt idx="1141">
                  <c:v>95.083333333332291</c:v>
                </c:pt>
                <c:pt idx="1142">
                  <c:v>95.16666666666562</c:v>
                </c:pt>
                <c:pt idx="1143">
                  <c:v>95.249999999998948</c:v>
                </c:pt>
                <c:pt idx="1144">
                  <c:v>95.333333333332277</c:v>
                </c:pt>
                <c:pt idx="1145">
                  <c:v>95.416666666665606</c:v>
                </c:pt>
                <c:pt idx="1146">
                  <c:v>95.499999999998934</c:v>
                </c:pt>
                <c:pt idx="1147">
                  <c:v>95.583333333332263</c:v>
                </c:pt>
                <c:pt idx="1148">
                  <c:v>95.666666666665591</c:v>
                </c:pt>
                <c:pt idx="1149">
                  <c:v>95.74999999999892</c:v>
                </c:pt>
                <c:pt idx="1150">
                  <c:v>95.833333333332249</c:v>
                </c:pt>
                <c:pt idx="1151">
                  <c:v>95.916666666665577</c:v>
                </c:pt>
                <c:pt idx="1152">
                  <c:v>95.999999999998906</c:v>
                </c:pt>
                <c:pt idx="1153">
                  <c:v>96.083333333332234</c:v>
                </c:pt>
                <c:pt idx="1154">
                  <c:v>96.166666666665563</c:v>
                </c:pt>
                <c:pt idx="1155">
                  <c:v>96.249999999998892</c:v>
                </c:pt>
                <c:pt idx="1156">
                  <c:v>96.33333333333222</c:v>
                </c:pt>
                <c:pt idx="1157">
                  <c:v>96.416666666665549</c:v>
                </c:pt>
                <c:pt idx="1158">
                  <c:v>96.499999999998877</c:v>
                </c:pt>
                <c:pt idx="1159">
                  <c:v>96.583333333332206</c:v>
                </c:pt>
                <c:pt idx="1160">
                  <c:v>96.666666666665535</c:v>
                </c:pt>
                <c:pt idx="1161">
                  <c:v>96.749999999998863</c:v>
                </c:pt>
                <c:pt idx="1162">
                  <c:v>96.833333333332192</c:v>
                </c:pt>
                <c:pt idx="1163">
                  <c:v>96.91666666666552</c:v>
                </c:pt>
                <c:pt idx="1164">
                  <c:v>96.999999999998849</c:v>
                </c:pt>
                <c:pt idx="1165">
                  <c:v>97.083333333332178</c:v>
                </c:pt>
                <c:pt idx="1166">
                  <c:v>97.166666666665506</c:v>
                </c:pt>
                <c:pt idx="1167">
                  <c:v>97.249999999998835</c:v>
                </c:pt>
                <c:pt idx="1168">
                  <c:v>97.333333333332163</c:v>
                </c:pt>
                <c:pt idx="1169">
                  <c:v>97.416666666665492</c:v>
                </c:pt>
                <c:pt idx="1170">
                  <c:v>97.49999999999882</c:v>
                </c:pt>
                <c:pt idx="1171">
                  <c:v>97.583333333332149</c:v>
                </c:pt>
                <c:pt idx="1172">
                  <c:v>97.666666666665478</c:v>
                </c:pt>
                <c:pt idx="1173">
                  <c:v>97.749999999998806</c:v>
                </c:pt>
                <c:pt idx="1174">
                  <c:v>97.833333333332135</c:v>
                </c:pt>
                <c:pt idx="1175">
                  <c:v>97.916666666665463</c:v>
                </c:pt>
                <c:pt idx="1176">
                  <c:v>97.999999999998792</c:v>
                </c:pt>
                <c:pt idx="1177">
                  <c:v>98.083333333332121</c:v>
                </c:pt>
                <c:pt idx="1178">
                  <c:v>98.166666666665449</c:v>
                </c:pt>
                <c:pt idx="1179">
                  <c:v>98.249999999998778</c:v>
                </c:pt>
                <c:pt idx="1180">
                  <c:v>98.333333333332106</c:v>
                </c:pt>
                <c:pt idx="1181">
                  <c:v>98.416666666665435</c:v>
                </c:pt>
                <c:pt idx="1182">
                  <c:v>98.499999999998764</c:v>
                </c:pt>
                <c:pt idx="1183">
                  <c:v>98.583333333332092</c:v>
                </c:pt>
                <c:pt idx="1184">
                  <c:v>98.666666666665421</c:v>
                </c:pt>
                <c:pt idx="1185">
                  <c:v>98.749999999998749</c:v>
                </c:pt>
                <c:pt idx="1186">
                  <c:v>98.833333333332078</c:v>
                </c:pt>
                <c:pt idx="1187">
                  <c:v>98.916666666665407</c:v>
                </c:pt>
                <c:pt idx="1188">
                  <c:v>98.999999999998735</c:v>
                </c:pt>
                <c:pt idx="1189">
                  <c:v>99.083333333332064</c:v>
                </c:pt>
                <c:pt idx="1190">
                  <c:v>99.166666666665392</c:v>
                </c:pt>
                <c:pt idx="1191">
                  <c:v>99.249999999998721</c:v>
                </c:pt>
                <c:pt idx="1192">
                  <c:v>99.33333333333205</c:v>
                </c:pt>
                <c:pt idx="1193">
                  <c:v>99.416666666665378</c:v>
                </c:pt>
                <c:pt idx="1194">
                  <c:v>99.499999999998707</c:v>
                </c:pt>
                <c:pt idx="1195">
                  <c:v>99.583333333332035</c:v>
                </c:pt>
                <c:pt idx="1196">
                  <c:v>99.666666666665364</c:v>
                </c:pt>
                <c:pt idx="1197">
                  <c:v>99.749999999998693</c:v>
                </c:pt>
                <c:pt idx="1198">
                  <c:v>99.833333333332021</c:v>
                </c:pt>
                <c:pt idx="1199">
                  <c:v>99.91666666666535</c:v>
                </c:pt>
                <c:pt idx="1200">
                  <c:v>99.999999999998678</c:v>
                </c:pt>
                <c:pt idx="1201">
                  <c:v>100.08333333333201</c:v>
                </c:pt>
                <c:pt idx="1202">
                  <c:v>100.16666666666534</c:v>
                </c:pt>
                <c:pt idx="1203">
                  <c:v>100.24999999999866</c:v>
                </c:pt>
                <c:pt idx="1204">
                  <c:v>100.33333333333199</c:v>
                </c:pt>
                <c:pt idx="1205">
                  <c:v>100.41666666666532</c:v>
                </c:pt>
                <c:pt idx="1206">
                  <c:v>100.49999999999865</c:v>
                </c:pt>
                <c:pt idx="1207">
                  <c:v>100.58333333333198</c:v>
                </c:pt>
                <c:pt idx="1208">
                  <c:v>100.66666666666531</c:v>
                </c:pt>
                <c:pt idx="1209">
                  <c:v>100.74999999999864</c:v>
                </c:pt>
                <c:pt idx="1210">
                  <c:v>100.83333333333196</c:v>
                </c:pt>
                <c:pt idx="1211">
                  <c:v>100.91666666666529</c:v>
                </c:pt>
                <c:pt idx="1212">
                  <c:v>100.99999999999862</c:v>
                </c:pt>
                <c:pt idx="1213">
                  <c:v>101.08333333333195</c:v>
                </c:pt>
                <c:pt idx="1214">
                  <c:v>101.16666666666528</c:v>
                </c:pt>
                <c:pt idx="1215">
                  <c:v>101.24999999999861</c:v>
                </c:pt>
                <c:pt idx="1216">
                  <c:v>101.33333333333194</c:v>
                </c:pt>
                <c:pt idx="1217">
                  <c:v>101.41666666666526</c:v>
                </c:pt>
                <c:pt idx="1218">
                  <c:v>101.49999999999859</c:v>
                </c:pt>
                <c:pt idx="1219">
                  <c:v>101.58333333333192</c:v>
                </c:pt>
                <c:pt idx="1220">
                  <c:v>101.66666666666525</c:v>
                </c:pt>
                <c:pt idx="1221">
                  <c:v>101.74999999999858</c:v>
                </c:pt>
                <c:pt idx="1222">
                  <c:v>101.83333333333191</c:v>
                </c:pt>
                <c:pt idx="1223">
                  <c:v>101.91666666666524</c:v>
                </c:pt>
                <c:pt idx="1224">
                  <c:v>101.99999999999856</c:v>
                </c:pt>
                <c:pt idx="1225">
                  <c:v>102.08333333333189</c:v>
                </c:pt>
                <c:pt idx="1226">
                  <c:v>102.16666666666522</c:v>
                </c:pt>
                <c:pt idx="1227">
                  <c:v>102.24999999999855</c:v>
                </c:pt>
                <c:pt idx="1228">
                  <c:v>102.33333333333188</c:v>
                </c:pt>
                <c:pt idx="1229">
                  <c:v>102.41666666666521</c:v>
                </c:pt>
                <c:pt idx="1230">
                  <c:v>102.49999999999854</c:v>
                </c:pt>
                <c:pt idx="1231">
                  <c:v>102.58333333333186</c:v>
                </c:pt>
                <c:pt idx="1232">
                  <c:v>102.66666666666519</c:v>
                </c:pt>
                <c:pt idx="1233">
                  <c:v>102.74999999999852</c:v>
                </c:pt>
                <c:pt idx="1234">
                  <c:v>102.83333333333185</c:v>
                </c:pt>
                <c:pt idx="1235">
                  <c:v>102.91666666666518</c:v>
                </c:pt>
                <c:pt idx="1236">
                  <c:v>102.99999999999851</c:v>
                </c:pt>
                <c:pt idx="1237">
                  <c:v>103.08333333333184</c:v>
                </c:pt>
                <c:pt idx="1238">
                  <c:v>103.16666666666517</c:v>
                </c:pt>
                <c:pt idx="1239">
                  <c:v>103.24999999999849</c:v>
                </c:pt>
                <c:pt idx="1240">
                  <c:v>103.33333333333182</c:v>
                </c:pt>
                <c:pt idx="1241">
                  <c:v>103.41666666666515</c:v>
                </c:pt>
                <c:pt idx="1242">
                  <c:v>103.49999999999848</c:v>
                </c:pt>
                <c:pt idx="1243">
                  <c:v>103.58333333333181</c:v>
                </c:pt>
                <c:pt idx="1244">
                  <c:v>103.66666666666514</c:v>
                </c:pt>
                <c:pt idx="1245">
                  <c:v>103.74999999999847</c:v>
                </c:pt>
                <c:pt idx="1246">
                  <c:v>103.83333333333179</c:v>
                </c:pt>
                <c:pt idx="1247">
                  <c:v>103.91666666666512</c:v>
                </c:pt>
                <c:pt idx="1248">
                  <c:v>103.99999999999845</c:v>
                </c:pt>
                <c:pt idx="1249">
                  <c:v>104.08333333333178</c:v>
                </c:pt>
                <c:pt idx="1250">
                  <c:v>104.16666666666511</c:v>
                </c:pt>
                <c:pt idx="1251">
                  <c:v>104.24999999999844</c:v>
                </c:pt>
                <c:pt idx="1252">
                  <c:v>104.33333333333177</c:v>
                </c:pt>
                <c:pt idx="1253">
                  <c:v>104.41666666666509</c:v>
                </c:pt>
                <c:pt idx="1254">
                  <c:v>104.49999999999842</c:v>
                </c:pt>
                <c:pt idx="1255">
                  <c:v>104.58333333333175</c:v>
                </c:pt>
                <c:pt idx="1256">
                  <c:v>104.66666666666508</c:v>
                </c:pt>
                <c:pt idx="1257">
                  <c:v>104.74999999999841</c:v>
                </c:pt>
                <c:pt idx="1258">
                  <c:v>104.83333333333174</c:v>
                </c:pt>
                <c:pt idx="1259">
                  <c:v>104.91666666666507</c:v>
                </c:pt>
                <c:pt idx="1260">
                  <c:v>104.99999999999839</c:v>
                </c:pt>
                <c:pt idx="1261">
                  <c:v>105.08333333333172</c:v>
                </c:pt>
                <c:pt idx="1262">
                  <c:v>105.16666666666505</c:v>
                </c:pt>
                <c:pt idx="1263">
                  <c:v>105.24999999999838</c:v>
                </c:pt>
                <c:pt idx="1264">
                  <c:v>105.33333333333171</c:v>
                </c:pt>
                <c:pt idx="1265">
                  <c:v>105.41666666666504</c:v>
                </c:pt>
                <c:pt idx="1266">
                  <c:v>105.49999999999837</c:v>
                </c:pt>
                <c:pt idx="1267">
                  <c:v>105.58333333333169</c:v>
                </c:pt>
                <c:pt idx="1268">
                  <c:v>105.66666666666502</c:v>
                </c:pt>
                <c:pt idx="1269">
                  <c:v>105.74999999999835</c:v>
                </c:pt>
                <c:pt idx="1270">
                  <c:v>105.83333333333168</c:v>
                </c:pt>
                <c:pt idx="1271">
                  <c:v>105.91666666666501</c:v>
                </c:pt>
                <c:pt idx="1272">
                  <c:v>105.99999999999834</c:v>
                </c:pt>
                <c:pt idx="1273">
                  <c:v>106.08333333333167</c:v>
                </c:pt>
                <c:pt idx="1274">
                  <c:v>106.16666666666499</c:v>
                </c:pt>
                <c:pt idx="1275">
                  <c:v>106.24999999999832</c:v>
                </c:pt>
                <c:pt idx="1276">
                  <c:v>106.33333333333165</c:v>
                </c:pt>
                <c:pt idx="1277">
                  <c:v>106.41666666666498</c:v>
                </c:pt>
                <c:pt idx="1278">
                  <c:v>106.49999999999831</c:v>
                </c:pt>
                <c:pt idx="1279">
                  <c:v>106.58333333333164</c:v>
                </c:pt>
                <c:pt idx="1280">
                  <c:v>106.66666666666497</c:v>
                </c:pt>
                <c:pt idx="1281">
                  <c:v>106.74999999999829</c:v>
                </c:pt>
                <c:pt idx="1282">
                  <c:v>106.83333333333162</c:v>
                </c:pt>
                <c:pt idx="1283">
                  <c:v>106.91666666666495</c:v>
                </c:pt>
                <c:pt idx="1284">
                  <c:v>106.99999999999828</c:v>
                </c:pt>
                <c:pt idx="1285">
                  <c:v>107.08333333333161</c:v>
                </c:pt>
                <c:pt idx="1286">
                  <c:v>107.16666666666494</c:v>
                </c:pt>
                <c:pt idx="1287">
                  <c:v>107.24999999999827</c:v>
                </c:pt>
                <c:pt idx="1288">
                  <c:v>107.33333333333159</c:v>
                </c:pt>
                <c:pt idx="1289">
                  <c:v>107.41666666666492</c:v>
                </c:pt>
                <c:pt idx="1290">
                  <c:v>107.49999999999825</c:v>
                </c:pt>
                <c:pt idx="1291">
                  <c:v>107.58333333333158</c:v>
                </c:pt>
                <c:pt idx="1292">
                  <c:v>107.66666666666491</c:v>
                </c:pt>
                <c:pt idx="1293">
                  <c:v>107.74999999999824</c:v>
                </c:pt>
                <c:pt idx="1294">
                  <c:v>107.83333333333157</c:v>
                </c:pt>
                <c:pt idx="1295">
                  <c:v>107.9166666666649</c:v>
                </c:pt>
                <c:pt idx="1296">
                  <c:v>107.99999999999822</c:v>
                </c:pt>
                <c:pt idx="1297">
                  <c:v>108.08333333333155</c:v>
                </c:pt>
                <c:pt idx="1298">
                  <c:v>108.16666666666488</c:v>
                </c:pt>
                <c:pt idx="1299">
                  <c:v>108.24999999999821</c:v>
                </c:pt>
                <c:pt idx="1300">
                  <c:v>108.33333333333154</c:v>
                </c:pt>
                <c:pt idx="1301">
                  <c:v>108.41666666666487</c:v>
                </c:pt>
                <c:pt idx="1302">
                  <c:v>108.4999999999982</c:v>
                </c:pt>
                <c:pt idx="1303">
                  <c:v>108.58333333333152</c:v>
                </c:pt>
                <c:pt idx="1304">
                  <c:v>108.66666666666485</c:v>
                </c:pt>
                <c:pt idx="1305">
                  <c:v>108.74999999999818</c:v>
                </c:pt>
                <c:pt idx="1306">
                  <c:v>108.83333333333151</c:v>
                </c:pt>
                <c:pt idx="1307">
                  <c:v>108.91666666666484</c:v>
                </c:pt>
                <c:pt idx="1308">
                  <c:v>108.99999999999817</c:v>
                </c:pt>
                <c:pt idx="1309">
                  <c:v>109.0833333333315</c:v>
                </c:pt>
                <c:pt idx="1310">
                  <c:v>109.16666666666482</c:v>
                </c:pt>
                <c:pt idx="1311">
                  <c:v>109.24999999999815</c:v>
                </c:pt>
                <c:pt idx="1312">
                  <c:v>109.33333333333148</c:v>
                </c:pt>
                <c:pt idx="1313">
                  <c:v>109.41666666666481</c:v>
                </c:pt>
                <c:pt idx="1314">
                  <c:v>109.49999999999814</c:v>
                </c:pt>
                <c:pt idx="1315">
                  <c:v>109.58333333333147</c:v>
                </c:pt>
                <c:pt idx="1316">
                  <c:v>109.6666666666648</c:v>
                </c:pt>
                <c:pt idx="1317">
                  <c:v>109.74999999999812</c:v>
                </c:pt>
                <c:pt idx="1318">
                  <c:v>109.83333333333145</c:v>
                </c:pt>
                <c:pt idx="1319">
                  <c:v>109.91666666666478</c:v>
                </c:pt>
                <c:pt idx="1320">
                  <c:v>109.99999999999811</c:v>
                </c:pt>
                <c:pt idx="1321">
                  <c:v>110.08333333333144</c:v>
                </c:pt>
                <c:pt idx="1322">
                  <c:v>110.16666666666477</c:v>
                </c:pt>
                <c:pt idx="1323">
                  <c:v>110.2499999999981</c:v>
                </c:pt>
                <c:pt idx="1324">
                  <c:v>110.33333333333142</c:v>
                </c:pt>
                <c:pt idx="1325">
                  <c:v>110.41666666666475</c:v>
                </c:pt>
                <c:pt idx="1326">
                  <c:v>110.49999999999808</c:v>
                </c:pt>
                <c:pt idx="1327">
                  <c:v>110.58333333333141</c:v>
                </c:pt>
                <c:pt idx="1328">
                  <c:v>110.66666666666474</c:v>
                </c:pt>
                <c:pt idx="1329">
                  <c:v>110.74999999999807</c:v>
                </c:pt>
                <c:pt idx="1330">
                  <c:v>110.8333333333314</c:v>
                </c:pt>
                <c:pt idx="1331">
                  <c:v>110.91666666666472</c:v>
                </c:pt>
                <c:pt idx="1332">
                  <c:v>110.99999999999805</c:v>
                </c:pt>
                <c:pt idx="1333">
                  <c:v>111.08333333333138</c:v>
                </c:pt>
                <c:pt idx="1334">
                  <c:v>111.16666666666471</c:v>
                </c:pt>
                <c:pt idx="1335">
                  <c:v>111.24999999999804</c:v>
                </c:pt>
                <c:pt idx="1336">
                  <c:v>111.33333333333137</c:v>
                </c:pt>
                <c:pt idx="1337">
                  <c:v>111.4166666666647</c:v>
                </c:pt>
                <c:pt idx="1338">
                  <c:v>111.49999999999802</c:v>
                </c:pt>
                <c:pt idx="1339">
                  <c:v>111.58333333333135</c:v>
                </c:pt>
                <c:pt idx="1340">
                  <c:v>111.66666666666468</c:v>
                </c:pt>
                <c:pt idx="1341">
                  <c:v>111.74999999999801</c:v>
                </c:pt>
                <c:pt idx="1342">
                  <c:v>111.83333333333134</c:v>
                </c:pt>
                <c:pt idx="1343">
                  <c:v>111.91666666666467</c:v>
                </c:pt>
                <c:pt idx="1344">
                  <c:v>111.999999999998</c:v>
                </c:pt>
                <c:pt idx="1345">
                  <c:v>112.08333333333132</c:v>
                </c:pt>
                <c:pt idx="1346">
                  <c:v>112.16666666666465</c:v>
                </c:pt>
                <c:pt idx="1347">
                  <c:v>112.24999999999798</c:v>
                </c:pt>
                <c:pt idx="1348">
                  <c:v>112.33333333333131</c:v>
                </c:pt>
                <c:pt idx="1349">
                  <c:v>112.41666666666464</c:v>
                </c:pt>
                <c:pt idx="1350">
                  <c:v>112.49999999999797</c:v>
                </c:pt>
                <c:pt idx="1351">
                  <c:v>112.5833333333313</c:v>
                </c:pt>
                <c:pt idx="1352">
                  <c:v>112.66666666666463</c:v>
                </c:pt>
                <c:pt idx="1353">
                  <c:v>112.74999999999795</c:v>
                </c:pt>
                <c:pt idx="1354">
                  <c:v>112.83333333333128</c:v>
                </c:pt>
                <c:pt idx="1355">
                  <c:v>112.91666666666461</c:v>
                </c:pt>
                <c:pt idx="1356">
                  <c:v>112.99999999999794</c:v>
                </c:pt>
                <c:pt idx="1357">
                  <c:v>113.08333333333127</c:v>
                </c:pt>
                <c:pt idx="1358">
                  <c:v>113.1666666666646</c:v>
                </c:pt>
                <c:pt idx="1359">
                  <c:v>113.24999999999793</c:v>
                </c:pt>
                <c:pt idx="1360">
                  <c:v>113.33333333333125</c:v>
                </c:pt>
                <c:pt idx="1361">
                  <c:v>113.41666666666458</c:v>
                </c:pt>
                <c:pt idx="1362">
                  <c:v>113.49999999999791</c:v>
                </c:pt>
                <c:pt idx="1363">
                  <c:v>113.58333333333124</c:v>
                </c:pt>
                <c:pt idx="1364">
                  <c:v>113.66666666666457</c:v>
                </c:pt>
                <c:pt idx="1365">
                  <c:v>113.7499999999979</c:v>
                </c:pt>
                <c:pt idx="1366">
                  <c:v>113.83333333333123</c:v>
                </c:pt>
                <c:pt idx="1367">
                  <c:v>113.91666666666455</c:v>
                </c:pt>
                <c:pt idx="1368">
                  <c:v>113.99999999999788</c:v>
                </c:pt>
                <c:pt idx="1369">
                  <c:v>114.08333333333121</c:v>
                </c:pt>
                <c:pt idx="1370">
                  <c:v>114.16666666666454</c:v>
                </c:pt>
                <c:pt idx="1371">
                  <c:v>114.24999999999787</c:v>
                </c:pt>
                <c:pt idx="1372">
                  <c:v>114.3333333333312</c:v>
                </c:pt>
                <c:pt idx="1373">
                  <c:v>114.41666666666453</c:v>
                </c:pt>
                <c:pt idx="1374">
                  <c:v>114.49999999999785</c:v>
                </c:pt>
                <c:pt idx="1375">
                  <c:v>114.58333333333118</c:v>
                </c:pt>
                <c:pt idx="1376">
                  <c:v>114.66666666666451</c:v>
                </c:pt>
                <c:pt idx="1377">
                  <c:v>114.74999999999784</c:v>
                </c:pt>
                <c:pt idx="1378">
                  <c:v>114.83333333333117</c:v>
                </c:pt>
                <c:pt idx="1379">
                  <c:v>114.9166666666645</c:v>
                </c:pt>
                <c:pt idx="1380">
                  <c:v>114.99999999999783</c:v>
                </c:pt>
                <c:pt idx="1381">
                  <c:v>115.08333333333115</c:v>
                </c:pt>
                <c:pt idx="1382">
                  <c:v>115.16666666666448</c:v>
                </c:pt>
                <c:pt idx="1383">
                  <c:v>115.24999999999781</c:v>
                </c:pt>
                <c:pt idx="1384">
                  <c:v>115.33333333333114</c:v>
                </c:pt>
                <c:pt idx="1385">
                  <c:v>115.41666666666447</c:v>
                </c:pt>
                <c:pt idx="1386">
                  <c:v>115.4999999999978</c:v>
                </c:pt>
                <c:pt idx="1387">
                  <c:v>115.58333333333113</c:v>
                </c:pt>
                <c:pt idx="1388">
                  <c:v>115.66666666666445</c:v>
                </c:pt>
                <c:pt idx="1389">
                  <c:v>115.74999999999778</c:v>
                </c:pt>
                <c:pt idx="1390">
                  <c:v>115.83333333333111</c:v>
                </c:pt>
                <c:pt idx="1391">
                  <c:v>115.91666666666444</c:v>
                </c:pt>
                <c:pt idx="1392">
                  <c:v>115.99999999999777</c:v>
                </c:pt>
                <c:pt idx="1393">
                  <c:v>116.0833333333311</c:v>
                </c:pt>
                <c:pt idx="1394">
                  <c:v>116.16666666666443</c:v>
                </c:pt>
                <c:pt idx="1395">
                  <c:v>116.24999999999775</c:v>
                </c:pt>
                <c:pt idx="1396">
                  <c:v>116.33333333333108</c:v>
                </c:pt>
                <c:pt idx="1397">
                  <c:v>116.41666666666441</c:v>
                </c:pt>
                <c:pt idx="1398">
                  <c:v>116.49999999999774</c:v>
                </c:pt>
                <c:pt idx="1399">
                  <c:v>116.58333333333107</c:v>
                </c:pt>
                <c:pt idx="1400">
                  <c:v>116.6666666666644</c:v>
                </c:pt>
                <c:pt idx="1401">
                  <c:v>116.74999999999773</c:v>
                </c:pt>
                <c:pt idx="1402">
                  <c:v>116.83333333333105</c:v>
                </c:pt>
                <c:pt idx="1403">
                  <c:v>116.91666666666438</c:v>
                </c:pt>
                <c:pt idx="1404">
                  <c:v>116.99999999999771</c:v>
                </c:pt>
                <c:pt idx="1405">
                  <c:v>117.08333333333104</c:v>
                </c:pt>
                <c:pt idx="1406">
                  <c:v>117.16666666666437</c:v>
                </c:pt>
                <c:pt idx="1407">
                  <c:v>117.2499999999977</c:v>
                </c:pt>
                <c:pt idx="1408">
                  <c:v>117.33333333333103</c:v>
                </c:pt>
                <c:pt idx="1409">
                  <c:v>117.41666666666436</c:v>
                </c:pt>
                <c:pt idx="1410">
                  <c:v>117.49999999999768</c:v>
                </c:pt>
                <c:pt idx="1411">
                  <c:v>117.58333333333101</c:v>
                </c:pt>
                <c:pt idx="1412">
                  <c:v>117.66666666666434</c:v>
                </c:pt>
                <c:pt idx="1413">
                  <c:v>117.74999999999767</c:v>
                </c:pt>
                <c:pt idx="1414">
                  <c:v>117.833333333331</c:v>
                </c:pt>
                <c:pt idx="1415">
                  <c:v>117.91666666666433</c:v>
                </c:pt>
                <c:pt idx="1416">
                  <c:v>117.99999999999766</c:v>
                </c:pt>
                <c:pt idx="1417">
                  <c:v>118.08333333333098</c:v>
                </c:pt>
                <c:pt idx="1418">
                  <c:v>118.16666666666431</c:v>
                </c:pt>
                <c:pt idx="1419">
                  <c:v>118.24999999999764</c:v>
                </c:pt>
                <c:pt idx="1420">
                  <c:v>118.33333333333097</c:v>
                </c:pt>
                <c:pt idx="1421">
                  <c:v>118.4166666666643</c:v>
                </c:pt>
                <c:pt idx="1422">
                  <c:v>118.49999999999763</c:v>
                </c:pt>
                <c:pt idx="1423">
                  <c:v>118.58333333333096</c:v>
                </c:pt>
                <c:pt idx="1424">
                  <c:v>118.66666666666428</c:v>
                </c:pt>
                <c:pt idx="1425">
                  <c:v>118.74999999999761</c:v>
                </c:pt>
                <c:pt idx="1426">
                  <c:v>118.83333333333094</c:v>
                </c:pt>
                <c:pt idx="1427">
                  <c:v>118.91666666666427</c:v>
                </c:pt>
                <c:pt idx="1428">
                  <c:v>118.9999999999976</c:v>
                </c:pt>
                <c:pt idx="1429">
                  <c:v>119.08333333333093</c:v>
                </c:pt>
                <c:pt idx="1430">
                  <c:v>119.16666666666426</c:v>
                </c:pt>
                <c:pt idx="1431">
                  <c:v>119.24999999999758</c:v>
                </c:pt>
                <c:pt idx="1432">
                  <c:v>119.33333333333091</c:v>
                </c:pt>
                <c:pt idx="1433">
                  <c:v>119.41666666666424</c:v>
                </c:pt>
                <c:pt idx="1434">
                  <c:v>119.49999999999757</c:v>
                </c:pt>
                <c:pt idx="1435">
                  <c:v>119.5833333333309</c:v>
                </c:pt>
                <c:pt idx="1436">
                  <c:v>119.66666666666423</c:v>
                </c:pt>
                <c:pt idx="1437">
                  <c:v>119.74999999999756</c:v>
                </c:pt>
                <c:pt idx="1438">
                  <c:v>119.83333333333088</c:v>
                </c:pt>
                <c:pt idx="1439">
                  <c:v>119.91666666666421</c:v>
                </c:pt>
                <c:pt idx="1440">
                  <c:v>119.99999999999754</c:v>
                </c:pt>
                <c:pt idx="1441">
                  <c:v>120.08333333333087</c:v>
                </c:pt>
                <c:pt idx="1442">
                  <c:v>120.1666666666642</c:v>
                </c:pt>
                <c:pt idx="1443">
                  <c:v>120.24999999999753</c:v>
                </c:pt>
                <c:pt idx="1444">
                  <c:v>120.33333333333086</c:v>
                </c:pt>
                <c:pt idx="1445">
                  <c:v>120.41666666666418</c:v>
                </c:pt>
                <c:pt idx="1446">
                  <c:v>120.49999999999751</c:v>
                </c:pt>
                <c:pt idx="1447">
                  <c:v>120.58333333333084</c:v>
                </c:pt>
                <c:pt idx="1448">
                  <c:v>120.66666666666417</c:v>
                </c:pt>
                <c:pt idx="1449">
                  <c:v>120.7499999999975</c:v>
                </c:pt>
                <c:pt idx="1450">
                  <c:v>120.83333333333083</c:v>
                </c:pt>
                <c:pt idx="1451">
                  <c:v>120.91666666666416</c:v>
                </c:pt>
                <c:pt idx="1452">
                  <c:v>120.99999999999748</c:v>
                </c:pt>
                <c:pt idx="1453">
                  <c:v>121.08333333333081</c:v>
                </c:pt>
                <c:pt idx="1454">
                  <c:v>121.16666666666414</c:v>
                </c:pt>
                <c:pt idx="1455">
                  <c:v>121.24999999999747</c:v>
                </c:pt>
                <c:pt idx="1456">
                  <c:v>121.3333333333308</c:v>
                </c:pt>
                <c:pt idx="1457">
                  <c:v>121.41666666666413</c:v>
                </c:pt>
                <c:pt idx="1458">
                  <c:v>121.49999999999746</c:v>
                </c:pt>
                <c:pt idx="1459">
                  <c:v>121.58333333333078</c:v>
                </c:pt>
                <c:pt idx="1460">
                  <c:v>121.66666666666411</c:v>
                </c:pt>
                <c:pt idx="1461">
                  <c:v>121.74999999999744</c:v>
                </c:pt>
                <c:pt idx="1462">
                  <c:v>121.83333333333077</c:v>
                </c:pt>
                <c:pt idx="1463">
                  <c:v>121.9166666666641</c:v>
                </c:pt>
                <c:pt idx="1464">
                  <c:v>121.99999999999743</c:v>
                </c:pt>
                <c:pt idx="1465">
                  <c:v>122.08333333333076</c:v>
                </c:pt>
                <c:pt idx="1466">
                  <c:v>122.16666666666409</c:v>
                </c:pt>
                <c:pt idx="1467">
                  <c:v>122.24999999999741</c:v>
                </c:pt>
                <c:pt idx="1468">
                  <c:v>122.33333333333074</c:v>
                </c:pt>
                <c:pt idx="1469">
                  <c:v>122.41666666666407</c:v>
                </c:pt>
                <c:pt idx="1470">
                  <c:v>122.4999999999974</c:v>
                </c:pt>
                <c:pt idx="1471">
                  <c:v>122.58333333333073</c:v>
                </c:pt>
                <c:pt idx="1472">
                  <c:v>122.66666666666406</c:v>
                </c:pt>
                <c:pt idx="1473">
                  <c:v>122.74999999999739</c:v>
                </c:pt>
                <c:pt idx="1474">
                  <c:v>122.83333333333071</c:v>
                </c:pt>
                <c:pt idx="1475">
                  <c:v>122.91666666666404</c:v>
                </c:pt>
                <c:pt idx="1476">
                  <c:v>122.99999999999737</c:v>
                </c:pt>
                <c:pt idx="1477">
                  <c:v>123.0833333333307</c:v>
                </c:pt>
                <c:pt idx="1478">
                  <c:v>123.16666666666403</c:v>
                </c:pt>
                <c:pt idx="1479">
                  <c:v>123.24999999999736</c:v>
                </c:pt>
                <c:pt idx="1480">
                  <c:v>123.33333333333069</c:v>
                </c:pt>
                <c:pt idx="1481">
                  <c:v>123.41666666666401</c:v>
                </c:pt>
                <c:pt idx="1482">
                  <c:v>123.49999999999734</c:v>
                </c:pt>
                <c:pt idx="1483">
                  <c:v>123.58333333333067</c:v>
                </c:pt>
                <c:pt idx="1484">
                  <c:v>123.666666666664</c:v>
                </c:pt>
                <c:pt idx="1485">
                  <c:v>123.74999999999733</c:v>
                </c:pt>
                <c:pt idx="1486">
                  <c:v>123.83333333333066</c:v>
                </c:pt>
                <c:pt idx="1487">
                  <c:v>123.91666666666399</c:v>
                </c:pt>
                <c:pt idx="1488">
                  <c:v>123.99999999999731</c:v>
                </c:pt>
                <c:pt idx="1489">
                  <c:v>124.08333333333064</c:v>
                </c:pt>
                <c:pt idx="1490">
                  <c:v>124.16666666666397</c:v>
                </c:pt>
                <c:pt idx="1491">
                  <c:v>124.2499999999973</c:v>
                </c:pt>
                <c:pt idx="1492">
                  <c:v>124.33333333333063</c:v>
                </c:pt>
                <c:pt idx="1493">
                  <c:v>124.41666666666396</c:v>
                </c:pt>
                <c:pt idx="1494">
                  <c:v>124.49999999999729</c:v>
                </c:pt>
                <c:pt idx="1495">
                  <c:v>124.58333333333061</c:v>
                </c:pt>
                <c:pt idx="1496">
                  <c:v>124.66666666666394</c:v>
                </c:pt>
                <c:pt idx="1497">
                  <c:v>124.74999999999727</c:v>
                </c:pt>
                <c:pt idx="1498">
                  <c:v>124.8333333333306</c:v>
                </c:pt>
                <c:pt idx="1499">
                  <c:v>124.91666666666393</c:v>
                </c:pt>
                <c:pt idx="1500">
                  <c:v>124.99999999999726</c:v>
                </c:pt>
                <c:pt idx="1501">
                  <c:v>125.08333333333059</c:v>
                </c:pt>
                <c:pt idx="1502">
                  <c:v>125.16666666666391</c:v>
                </c:pt>
                <c:pt idx="1503">
                  <c:v>125.24999999999724</c:v>
                </c:pt>
                <c:pt idx="1504">
                  <c:v>125.33333333333057</c:v>
                </c:pt>
                <c:pt idx="1505">
                  <c:v>125.4166666666639</c:v>
                </c:pt>
                <c:pt idx="1506">
                  <c:v>125.49999999999723</c:v>
                </c:pt>
                <c:pt idx="1507">
                  <c:v>125.58333333333056</c:v>
                </c:pt>
                <c:pt idx="1508">
                  <c:v>125.66666666666389</c:v>
                </c:pt>
                <c:pt idx="1509">
                  <c:v>125.74999999999721</c:v>
                </c:pt>
                <c:pt idx="1510">
                  <c:v>125.83333333333054</c:v>
                </c:pt>
                <c:pt idx="1511">
                  <c:v>125.91666666666387</c:v>
                </c:pt>
                <c:pt idx="1512">
                  <c:v>125.9999999999972</c:v>
                </c:pt>
                <c:pt idx="1513">
                  <c:v>126.08333333333053</c:v>
                </c:pt>
                <c:pt idx="1514">
                  <c:v>126.16666666666386</c:v>
                </c:pt>
                <c:pt idx="1515">
                  <c:v>126.24999999999719</c:v>
                </c:pt>
                <c:pt idx="1516">
                  <c:v>126.33333333333051</c:v>
                </c:pt>
                <c:pt idx="1517">
                  <c:v>126.41666666666384</c:v>
                </c:pt>
                <c:pt idx="1518">
                  <c:v>126.49999999999717</c:v>
                </c:pt>
                <c:pt idx="1519">
                  <c:v>126.5833333333305</c:v>
                </c:pt>
                <c:pt idx="1520">
                  <c:v>126.66666666666383</c:v>
                </c:pt>
                <c:pt idx="1521">
                  <c:v>126.74999999999716</c:v>
                </c:pt>
                <c:pt idx="1522">
                  <c:v>126.83333333333049</c:v>
                </c:pt>
                <c:pt idx="1523">
                  <c:v>126.91666666666382</c:v>
                </c:pt>
                <c:pt idx="1524">
                  <c:v>126.99999999999714</c:v>
                </c:pt>
                <c:pt idx="1525">
                  <c:v>127.08333333333047</c:v>
                </c:pt>
                <c:pt idx="1526">
                  <c:v>127.1666666666638</c:v>
                </c:pt>
                <c:pt idx="1527">
                  <c:v>127.24999999999713</c:v>
                </c:pt>
                <c:pt idx="1528">
                  <c:v>127.33333333333046</c:v>
                </c:pt>
                <c:pt idx="1529">
                  <c:v>127.41666666666379</c:v>
                </c:pt>
                <c:pt idx="1530">
                  <c:v>127.49999999999712</c:v>
                </c:pt>
                <c:pt idx="1531">
                  <c:v>127.58333333333044</c:v>
                </c:pt>
                <c:pt idx="1532">
                  <c:v>127.66666666666377</c:v>
                </c:pt>
                <c:pt idx="1533">
                  <c:v>127.7499999999971</c:v>
                </c:pt>
                <c:pt idx="1534">
                  <c:v>127.83333333333043</c:v>
                </c:pt>
                <c:pt idx="1535">
                  <c:v>127.91666666666376</c:v>
                </c:pt>
                <c:pt idx="1536">
                  <c:v>127.99999999999709</c:v>
                </c:pt>
                <c:pt idx="1537">
                  <c:v>128.08333333333042</c:v>
                </c:pt>
                <c:pt idx="1538">
                  <c:v>128.16666666666376</c:v>
                </c:pt>
                <c:pt idx="1539">
                  <c:v>128.2499999999971</c:v>
                </c:pt>
                <c:pt idx="1540">
                  <c:v>128.33333333333044</c:v>
                </c:pt>
                <c:pt idx="1541">
                  <c:v>128.41666666666379</c:v>
                </c:pt>
                <c:pt idx="1542">
                  <c:v>128.49999999999713</c:v>
                </c:pt>
                <c:pt idx="1543">
                  <c:v>128.58333333333047</c:v>
                </c:pt>
                <c:pt idx="1544">
                  <c:v>128.66666666666382</c:v>
                </c:pt>
                <c:pt idx="1545">
                  <c:v>128.74999999999716</c:v>
                </c:pt>
                <c:pt idx="1546">
                  <c:v>128.8333333333305</c:v>
                </c:pt>
                <c:pt idx="1547">
                  <c:v>128.91666666666384</c:v>
                </c:pt>
                <c:pt idx="1548">
                  <c:v>128.99999999999719</c:v>
                </c:pt>
                <c:pt idx="1549">
                  <c:v>129.08333333333053</c:v>
                </c:pt>
                <c:pt idx="1550">
                  <c:v>129.16666666666387</c:v>
                </c:pt>
                <c:pt idx="1551">
                  <c:v>129.24999999999721</c:v>
                </c:pt>
                <c:pt idx="1552">
                  <c:v>129.33333333333056</c:v>
                </c:pt>
                <c:pt idx="1553">
                  <c:v>129.4166666666639</c:v>
                </c:pt>
                <c:pt idx="1554">
                  <c:v>129.49999999999724</c:v>
                </c:pt>
                <c:pt idx="1555">
                  <c:v>129.58333333333059</c:v>
                </c:pt>
                <c:pt idx="1556">
                  <c:v>129.66666666666393</c:v>
                </c:pt>
                <c:pt idx="1557">
                  <c:v>129.74999999999727</c:v>
                </c:pt>
                <c:pt idx="1558">
                  <c:v>129.83333333333061</c:v>
                </c:pt>
                <c:pt idx="1559">
                  <c:v>129.91666666666396</c:v>
                </c:pt>
                <c:pt idx="1560">
                  <c:v>129.9999999999973</c:v>
                </c:pt>
                <c:pt idx="1561">
                  <c:v>130.08333333333064</c:v>
                </c:pt>
                <c:pt idx="1562">
                  <c:v>130.16666666666399</c:v>
                </c:pt>
                <c:pt idx="1563">
                  <c:v>130.24999999999733</c:v>
                </c:pt>
                <c:pt idx="1564">
                  <c:v>130.33333333333067</c:v>
                </c:pt>
                <c:pt idx="1565">
                  <c:v>130.41666666666401</c:v>
                </c:pt>
                <c:pt idx="1566">
                  <c:v>130.49999999999736</c:v>
                </c:pt>
                <c:pt idx="1567">
                  <c:v>130.5833333333307</c:v>
                </c:pt>
                <c:pt idx="1568">
                  <c:v>130.66666666666404</c:v>
                </c:pt>
                <c:pt idx="1569">
                  <c:v>130.74999999999739</c:v>
                </c:pt>
                <c:pt idx="1570">
                  <c:v>130.83333333333073</c:v>
                </c:pt>
                <c:pt idx="1571">
                  <c:v>130.91666666666407</c:v>
                </c:pt>
                <c:pt idx="1572">
                  <c:v>130.99999999999741</c:v>
                </c:pt>
                <c:pt idx="1573">
                  <c:v>131.08333333333076</c:v>
                </c:pt>
                <c:pt idx="1574">
                  <c:v>131.1666666666641</c:v>
                </c:pt>
                <c:pt idx="1575">
                  <c:v>131.24999999999744</c:v>
                </c:pt>
                <c:pt idx="1576">
                  <c:v>131.33333333333078</c:v>
                </c:pt>
                <c:pt idx="1577">
                  <c:v>131.41666666666413</c:v>
                </c:pt>
                <c:pt idx="1578">
                  <c:v>131.49999999999747</c:v>
                </c:pt>
                <c:pt idx="1579">
                  <c:v>131.58333333333081</c:v>
                </c:pt>
                <c:pt idx="1580">
                  <c:v>131.66666666666416</c:v>
                </c:pt>
                <c:pt idx="1581">
                  <c:v>131.7499999999975</c:v>
                </c:pt>
                <c:pt idx="1582">
                  <c:v>131.83333333333084</c:v>
                </c:pt>
                <c:pt idx="1583">
                  <c:v>131.91666666666418</c:v>
                </c:pt>
                <c:pt idx="1584">
                  <c:v>131.99999999999753</c:v>
                </c:pt>
                <c:pt idx="1585">
                  <c:v>132.08333333333087</c:v>
                </c:pt>
                <c:pt idx="1586">
                  <c:v>132.16666666666421</c:v>
                </c:pt>
                <c:pt idx="1587">
                  <c:v>132.24999999999756</c:v>
                </c:pt>
                <c:pt idx="1588">
                  <c:v>132.3333333333309</c:v>
                </c:pt>
                <c:pt idx="1589">
                  <c:v>132.41666666666424</c:v>
                </c:pt>
                <c:pt idx="1590">
                  <c:v>132.49999999999758</c:v>
                </c:pt>
                <c:pt idx="1591">
                  <c:v>132.58333333333093</c:v>
                </c:pt>
                <c:pt idx="1592">
                  <c:v>132.66666666666427</c:v>
                </c:pt>
                <c:pt idx="1593">
                  <c:v>132.74999999999761</c:v>
                </c:pt>
                <c:pt idx="1594">
                  <c:v>132.83333333333096</c:v>
                </c:pt>
                <c:pt idx="1595">
                  <c:v>132.9166666666643</c:v>
                </c:pt>
                <c:pt idx="1596">
                  <c:v>132.99999999999764</c:v>
                </c:pt>
                <c:pt idx="1597">
                  <c:v>133.08333333333098</c:v>
                </c:pt>
                <c:pt idx="1598">
                  <c:v>133.16666666666433</c:v>
                </c:pt>
                <c:pt idx="1599">
                  <c:v>133.24999999999767</c:v>
                </c:pt>
                <c:pt idx="1600">
                  <c:v>133.33333333333101</c:v>
                </c:pt>
                <c:pt idx="1601">
                  <c:v>133.41666666666436</c:v>
                </c:pt>
                <c:pt idx="1602">
                  <c:v>133.4999999999977</c:v>
                </c:pt>
                <c:pt idx="1603">
                  <c:v>133.58333333333104</c:v>
                </c:pt>
                <c:pt idx="1604">
                  <c:v>133.66666666666438</c:v>
                </c:pt>
                <c:pt idx="1605">
                  <c:v>133.74999999999773</c:v>
                </c:pt>
                <c:pt idx="1606">
                  <c:v>133.83333333333107</c:v>
                </c:pt>
                <c:pt idx="1607">
                  <c:v>133.91666666666441</c:v>
                </c:pt>
                <c:pt idx="1608">
                  <c:v>133.99999999999775</c:v>
                </c:pt>
                <c:pt idx="1609">
                  <c:v>134.0833333333311</c:v>
                </c:pt>
                <c:pt idx="1610">
                  <c:v>134.16666666666444</c:v>
                </c:pt>
                <c:pt idx="1611">
                  <c:v>134.24999999999778</c:v>
                </c:pt>
                <c:pt idx="1612">
                  <c:v>134.33333333333113</c:v>
                </c:pt>
                <c:pt idx="1613">
                  <c:v>134.41666666666447</c:v>
                </c:pt>
                <c:pt idx="1614">
                  <c:v>134.49999999999781</c:v>
                </c:pt>
                <c:pt idx="1615">
                  <c:v>134.58333333333115</c:v>
                </c:pt>
                <c:pt idx="1616">
                  <c:v>134.6666666666645</c:v>
                </c:pt>
                <c:pt idx="1617">
                  <c:v>134.74999999999784</c:v>
                </c:pt>
                <c:pt idx="1618">
                  <c:v>134.83333333333118</c:v>
                </c:pt>
                <c:pt idx="1619">
                  <c:v>134.91666666666453</c:v>
                </c:pt>
                <c:pt idx="1620">
                  <c:v>134.99999999999787</c:v>
                </c:pt>
                <c:pt idx="1621">
                  <c:v>135.08333333333121</c:v>
                </c:pt>
                <c:pt idx="1622">
                  <c:v>135.16666666666455</c:v>
                </c:pt>
                <c:pt idx="1623">
                  <c:v>135.2499999999979</c:v>
                </c:pt>
                <c:pt idx="1624">
                  <c:v>135.33333333333124</c:v>
                </c:pt>
                <c:pt idx="1625">
                  <c:v>135.41666666666458</c:v>
                </c:pt>
                <c:pt idx="1626">
                  <c:v>135.49999999999793</c:v>
                </c:pt>
                <c:pt idx="1627">
                  <c:v>135.58333333333127</c:v>
                </c:pt>
                <c:pt idx="1628">
                  <c:v>135.66666666666461</c:v>
                </c:pt>
                <c:pt idx="1629">
                  <c:v>135.74999999999795</c:v>
                </c:pt>
                <c:pt idx="1630">
                  <c:v>135.8333333333313</c:v>
                </c:pt>
                <c:pt idx="1631">
                  <c:v>135.91666666666464</c:v>
                </c:pt>
                <c:pt idx="1632">
                  <c:v>135.99999999999798</c:v>
                </c:pt>
                <c:pt idx="1633">
                  <c:v>136.08333333333132</c:v>
                </c:pt>
                <c:pt idx="1634">
                  <c:v>136.16666666666467</c:v>
                </c:pt>
                <c:pt idx="1635">
                  <c:v>136.24999999999801</c:v>
                </c:pt>
                <c:pt idx="1636">
                  <c:v>136.33333333333135</c:v>
                </c:pt>
                <c:pt idx="1637">
                  <c:v>136.4166666666647</c:v>
                </c:pt>
                <c:pt idx="1638">
                  <c:v>136.49999999999804</c:v>
                </c:pt>
                <c:pt idx="1639">
                  <c:v>136.58333333333138</c:v>
                </c:pt>
                <c:pt idx="1640">
                  <c:v>136.66666666666472</c:v>
                </c:pt>
                <c:pt idx="1641">
                  <c:v>136.74999999999807</c:v>
                </c:pt>
                <c:pt idx="1642">
                  <c:v>136.83333333333141</c:v>
                </c:pt>
                <c:pt idx="1643">
                  <c:v>136.91666666666475</c:v>
                </c:pt>
                <c:pt idx="1644">
                  <c:v>136.9999999999981</c:v>
                </c:pt>
                <c:pt idx="1645">
                  <c:v>137.08333333333144</c:v>
                </c:pt>
                <c:pt idx="1646">
                  <c:v>137.16666666666478</c:v>
                </c:pt>
                <c:pt idx="1647">
                  <c:v>137.24999999999812</c:v>
                </c:pt>
                <c:pt idx="1648">
                  <c:v>137.33333333333147</c:v>
                </c:pt>
                <c:pt idx="1649">
                  <c:v>137.41666666666481</c:v>
                </c:pt>
                <c:pt idx="1650">
                  <c:v>137.49999999999815</c:v>
                </c:pt>
                <c:pt idx="1651">
                  <c:v>137.5833333333315</c:v>
                </c:pt>
                <c:pt idx="1652">
                  <c:v>137.66666666666484</c:v>
                </c:pt>
                <c:pt idx="1653">
                  <c:v>137.74999999999818</c:v>
                </c:pt>
                <c:pt idx="1654">
                  <c:v>137.83333333333152</c:v>
                </c:pt>
                <c:pt idx="1655">
                  <c:v>137.91666666666487</c:v>
                </c:pt>
                <c:pt idx="1656">
                  <c:v>137.99999999999821</c:v>
                </c:pt>
                <c:pt idx="1657">
                  <c:v>138.08333333333155</c:v>
                </c:pt>
                <c:pt idx="1658">
                  <c:v>138.1666666666649</c:v>
                </c:pt>
                <c:pt idx="1659">
                  <c:v>138.24999999999824</c:v>
                </c:pt>
                <c:pt idx="1660">
                  <c:v>138.33333333333158</c:v>
                </c:pt>
                <c:pt idx="1661">
                  <c:v>138.41666666666492</c:v>
                </c:pt>
                <c:pt idx="1662">
                  <c:v>138.49999999999827</c:v>
                </c:pt>
                <c:pt idx="1663">
                  <c:v>138.58333333333161</c:v>
                </c:pt>
                <c:pt idx="1664">
                  <c:v>138.66666666666495</c:v>
                </c:pt>
                <c:pt idx="1665">
                  <c:v>138.74999999999829</c:v>
                </c:pt>
                <c:pt idx="1666">
                  <c:v>138.83333333333164</c:v>
                </c:pt>
                <c:pt idx="1667">
                  <c:v>138.91666666666498</c:v>
                </c:pt>
                <c:pt idx="1668">
                  <c:v>138.99999999999832</c:v>
                </c:pt>
                <c:pt idx="1669">
                  <c:v>139.08333333333167</c:v>
                </c:pt>
                <c:pt idx="1670">
                  <c:v>139.16666666666501</c:v>
                </c:pt>
                <c:pt idx="1671">
                  <c:v>139.24999999999835</c:v>
                </c:pt>
                <c:pt idx="1672">
                  <c:v>139.33333333333169</c:v>
                </c:pt>
                <c:pt idx="1673">
                  <c:v>139.41666666666504</c:v>
                </c:pt>
                <c:pt idx="1674">
                  <c:v>139.49999999999838</c:v>
                </c:pt>
                <c:pt idx="1675">
                  <c:v>139.58333333333172</c:v>
                </c:pt>
                <c:pt idx="1676">
                  <c:v>139.66666666666507</c:v>
                </c:pt>
                <c:pt idx="1677">
                  <c:v>139.74999999999841</c:v>
                </c:pt>
                <c:pt idx="1678">
                  <c:v>139.83333333333175</c:v>
                </c:pt>
                <c:pt idx="1679">
                  <c:v>139.91666666666509</c:v>
                </c:pt>
                <c:pt idx="1680">
                  <c:v>139.99999999999844</c:v>
                </c:pt>
              </c:numCache>
            </c:numRef>
          </c:cat>
          <c:val>
            <c:numRef>
              <c:f>'Profili_M2 (2)'!$C$4:$BLS$4</c:f>
              <c:numCache>
                <c:formatCode>0.0</c:formatCode>
                <c:ptCount val="168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3.9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 formatCode="General">
                  <c:v>4</c:v>
                </c:pt>
                <c:pt idx="445" formatCode="General">
                  <c:v>4</c:v>
                </c:pt>
                <c:pt idx="446" formatCode="General">
                  <c:v>4</c:v>
                </c:pt>
                <c:pt idx="447" formatCode="General">
                  <c:v>4</c:v>
                </c:pt>
                <c:pt idx="448" formatCode="General">
                  <c:v>4</c:v>
                </c:pt>
                <c:pt idx="449" formatCode="General">
                  <c:v>4</c:v>
                </c:pt>
                <c:pt idx="450" formatCode="General">
                  <c:v>4</c:v>
                </c:pt>
                <c:pt idx="451" formatCode="General">
                  <c:v>4</c:v>
                </c:pt>
                <c:pt idx="452" formatCode="General">
                  <c:v>4</c:v>
                </c:pt>
                <c:pt idx="453" formatCode="General">
                  <c:v>4</c:v>
                </c:pt>
                <c:pt idx="454" formatCode="General">
                  <c:v>4</c:v>
                </c:pt>
                <c:pt idx="455" formatCode="General">
                  <c:v>4</c:v>
                </c:pt>
                <c:pt idx="456" formatCode="General">
                  <c:v>19</c:v>
                </c:pt>
                <c:pt idx="457" formatCode="General">
                  <c:v>19</c:v>
                </c:pt>
                <c:pt idx="458" formatCode="General">
                  <c:v>19</c:v>
                </c:pt>
                <c:pt idx="459" formatCode="General">
                  <c:v>19</c:v>
                </c:pt>
                <c:pt idx="460" formatCode="General">
                  <c:v>19</c:v>
                </c:pt>
                <c:pt idx="461" formatCode="General">
                  <c:v>19</c:v>
                </c:pt>
                <c:pt idx="462" formatCode="General">
                  <c:v>19</c:v>
                </c:pt>
                <c:pt idx="463" formatCode="General">
                  <c:v>19</c:v>
                </c:pt>
                <c:pt idx="464" formatCode="General">
                  <c:v>19</c:v>
                </c:pt>
                <c:pt idx="465" formatCode="General">
                  <c:v>19</c:v>
                </c:pt>
                <c:pt idx="466" formatCode="General">
                  <c:v>19</c:v>
                </c:pt>
                <c:pt idx="467" formatCode="General">
                  <c:v>19</c:v>
                </c:pt>
                <c:pt idx="468" formatCode="General">
                  <c:v>19</c:v>
                </c:pt>
                <c:pt idx="469" formatCode="General">
                  <c:v>19</c:v>
                </c:pt>
                <c:pt idx="470" formatCode="General">
                  <c:v>19</c:v>
                </c:pt>
                <c:pt idx="471" formatCode="General">
                  <c:v>19</c:v>
                </c:pt>
                <c:pt idx="472" formatCode="General">
                  <c:v>19</c:v>
                </c:pt>
                <c:pt idx="473" formatCode="General">
                  <c:v>19</c:v>
                </c:pt>
                <c:pt idx="474" formatCode="General">
                  <c:v>19</c:v>
                </c:pt>
                <c:pt idx="475" formatCode="General">
                  <c:v>19</c:v>
                </c:pt>
                <c:pt idx="476" formatCode="General">
                  <c:v>19</c:v>
                </c:pt>
                <c:pt idx="477" formatCode="General">
                  <c:v>19</c:v>
                </c:pt>
                <c:pt idx="478" formatCode="General">
                  <c:v>19</c:v>
                </c:pt>
                <c:pt idx="479" formatCode="General">
                  <c:v>19</c:v>
                </c:pt>
                <c:pt idx="480" formatCode="General">
                  <c:v>19</c:v>
                </c:pt>
                <c:pt idx="481" formatCode="General">
                  <c:v>19</c:v>
                </c:pt>
                <c:pt idx="482" formatCode="General">
                  <c:v>19</c:v>
                </c:pt>
                <c:pt idx="483" formatCode="General">
                  <c:v>19</c:v>
                </c:pt>
                <c:pt idx="484" formatCode="General">
                  <c:v>19</c:v>
                </c:pt>
                <c:pt idx="485" formatCode="General">
                  <c:v>19</c:v>
                </c:pt>
                <c:pt idx="486" formatCode="General">
                  <c:v>19</c:v>
                </c:pt>
                <c:pt idx="487" formatCode="General">
                  <c:v>19</c:v>
                </c:pt>
                <c:pt idx="488" formatCode="General">
                  <c:v>19</c:v>
                </c:pt>
                <c:pt idx="489" formatCode="General">
                  <c:v>19</c:v>
                </c:pt>
                <c:pt idx="490" formatCode="General">
                  <c:v>19</c:v>
                </c:pt>
                <c:pt idx="491" formatCode="General">
                  <c:v>19</c:v>
                </c:pt>
                <c:pt idx="492" formatCode="General">
                  <c:v>19</c:v>
                </c:pt>
                <c:pt idx="493" formatCode="General">
                  <c:v>19</c:v>
                </c:pt>
                <c:pt idx="494" formatCode="General">
                  <c:v>19</c:v>
                </c:pt>
                <c:pt idx="495" formatCode="General">
                  <c:v>19</c:v>
                </c:pt>
                <c:pt idx="496" formatCode="General">
                  <c:v>19</c:v>
                </c:pt>
                <c:pt idx="497" formatCode="General">
                  <c:v>19</c:v>
                </c:pt>
                <c:pt idx="498" formatCode="General">
                  <c:v>19</c:v>
                </c:pt>
                <c:pt idx="499" formatCode="General">
                  <c:v>19</c:v>
                </c:pt>
                <c:pt idx="500" formatCode="General">
                  <c:v>19</c:v>
                </c:pt>
                <c:pt idx="501" formatCode="General">
                  <c:v>19</c:v>
                </c:pt>
                <c:pt idx="502" formatCode="General">
                  <c:v>19</c:v>
                </c:pt>
                <c:pt idx="503" formatCode="General">
                  <c:v>19</c:v>
                </c:pt>
                <c:pt idx="504" formatCode="General">
                  <c:v>19</c:v>
                </c:pt>
                <c:pt idx="505" formatCode="General">
                  <c:v>19</c:v>
                </c:pt>
                <c:pt idx="506" formatCode="General">
                  <c:v>19</c:v>
                </c:pt>
                <c:pt idx="507" formatCode="General">
                  <c:v>19</c:v>
                </c:pt>
                <c:pt idx="508" formatCode="General">
                  <c:v>19</c:v>
                </c:pt>
                <c:pt idx="509" formatCode="General">
                  <c:v>19</c:v>
                </c:pt>
                <c:pt idx="510" formatCode="General">
                  <c:v>19</c:v>
                </c:pt>
                <c:pt idx="511" formatCode="General">
                  <c:v>19</c:v>
                </c:pt>
                <c:pt idx="512" formatCode="General">
                  <c:v>19</c:v>
                </c:pt>
                <c:pt idx="513" formatCode="General">
                  <c:v>19</c:v>
                </c:pt>
                <c:pt idx="514" formatCode="General">
                  <c:v>19</c:v>
                </c:pt>
                <c:pt idx="515" formatCode="General">
                  <c:v>19</c:v>
                </c:pt>
                <c:pt idx="516" formatCode="General">
                  <c:v>19</c:v>
                </c:pt>
                <c:pt idx="517" formatCode="General">
                  <c:v>19</c:v>
                </c:pt>
                <c:pt idx="518" formatCode="General">
                  <c:v>19</c:v>
                </c:pt>
                <c:pt idx="519" formatCode="General">
                  <c:v>19</c:v>
                </c:pt>
                <c:pt idx="520" formatCode="General">
                  <c:v>19</c:v>
                </c:pt>
                <c:pt idx="521" formatCode="General">
                  <c:v>19</c:v>
                </c:pt>
                <c:pt idx="522" formatCode="General">
                  <c:v>19</c:v>
                </c:pt>
                <c:pt idx="523" formatCode="General">
                  <c:v>19</c:v>
                </c:pt>
                <c:pt idx="524" formatCode="General">
                  <c:v>19</c:v>
                </c:pt>
                <c:pt idx="525" formatCode="General">
                  <c:v>19</c:v>
                </c:pt>
                <c:pt idx="526" formatCode="General">
                  <c:v>19</c:v>
                </c:pt>
                <c:pt idx="527" formatCode="General">
                  <c:v>19</c:v>
                </c:pt>
                <c:pt idx="528" formatCode="General">
                  <c:v>19</c:v>
                </c:pt>
                <c:pt idx="529" formatCode="General">
                  <c:v>19</c:v>
                </c:pt>
                <c:pt idx="530" formatCode="General">
                  <c:v>19</c:v>
                </c:pt>
                <c:pt idx="531" formatCode="General">
                  <c:v>19</c:v>
                </c:pt>
                <c:pt idx="532" formatCode="General">
                  <c:v>19</c:v>
                </c:pt>
                <c:pt idx="533" formatCode="General">
                  <c:v>19</c:v>
                </c:pt>
                <c:pt idx="534" formatCode="General">
                  <c:v>19</c:v>
                </c:pt>
                <c:pt idx="535" formatCode="General">
                  <c:v>19</c:v>
                </c:pt>
                <c:pt idx="536" formatCode="General">
                  <c:v>19</c:v>
                </c:pt>
                <c:pt idx="537" formatCode="General">
                  <c:v>19</c:v>
                </c:pt>
                <c:pt idx="538" formatCode="General">
                  <c:v>19</c:v>
                </c:pt>
                <c:pt idx="539" formatCode="General">
                  <c:v>19</c:v>
                </c:pt>
                <c:pt idx="540" formatCode="General">
                  <c:v>19</c:v>
                </c:pt>
                <c:pt idx="541" formatCode="General">
                  <c:v>19</c:v>
                </c:pt>
                <c:pt idx="542" formatCode="General">
                  <c:v>19</c:v>
                </c:pt>
                <c:pt idx="543" formatCode="General">
                  <c:v>19</c:v>
                </c:pt>
                <c:pt idx="544" formatCode="General">
                  <c:v>19</c:v>
                </c:pt>
                <c:pt idx="545" formatCode="General">
                  <c:v>19</c:v>
                </c:pt>
                <c:pt idx="546" formatCode="General">
                  <c:v>19</c:v>
                </c:pt>
                <c:pt idx="547" formatCode="General">
                  <c:v>19</c:v>
                </c:pt>
                <c:pt idx="548" formatCode="General">
                  <c:v>19</c:v>
                </c:pt>
                <c:pt idx="549" formatCode="General">
                  <c:v>19</c:v>
                </c:pt>
                <c:pt idx="550" formatCode="General">
                  <c:v>19</c:v>
                </c:pt>
                <c:pt idx="551" formatCode="General">
                  <c:v>19</c:v>
                </c:pt>
                <c:pt idx="552" formatCode="General">
                  <c:v>19</c:v>
                </c:pt>
                <c:pt idx="553" formatCode="General">
                  <c:v>19</c:v>
                </c:pt>
                <c:pt idx="554" formatCode="General">
                  <c:v>19</c:v>
                </c:pt>
                <c:pt idx="555" formatCode="General">
                  <c:v>19</c:v>
                </c:pt>
                <c:pt idx="556" formatCode="General">
                  <c:v>19</c:v>
                </c:pt>
                <c:pt idx="557" formatCode="General">
                  <c:v>19</c:v>
                </c:pt>
                <c:pt idx="558" formatCode="General">
                  <c:v>19</c:v>
                </c:pt>
                <c:pt idx="559" formatCode="General">
                  <c:v>19</c:v>
                </c:pt>
                <c:pt idx="560" formatCode="General">
                  <c:v>19</c:v>
                </c:pt>
                <c:pt idx="561" formatCode="General">
                  <c:v>19</c:v>
                </c:pt>
                <c:pt idx="562" formatCode="General">
                  <c:v>19</c:v>
                </c:pt>
                <c:pt idx="563" formatCode="General">
                  <c:v>19</c:v>
                </c:pt>
                <c:pt idx="564" formatCode="General">
                  <c:v>19</c:v>
                </c:pt>
                <c:pt idx="565" formatCode="General">
                  <c:v>19</c:v>
                </c:pt>
                <c:pt idx="566" formatCode="General">
                  <c:v>19</c:v>
                </c:pt>
                <c:pt idx="567" formatCode="General">
                  <c:v>19</c:v>
                </c:pt>
                <c:pt idx="568" formatCode="General">
                  <c:v>19</c:v>
                </c:pt>
                <c:pt idx="569" formatCode="General">
                  <c:v>19</c:v>
                </c:pt>
                <c:pt idx="570" formatCode="General">
                  <c:v>19</c:v>
                </c:pt>
                <c:pt idx="571" formatCode="General">
                  <c:v>19</c:v>
                </c:pt>
                <c:pt idx="572" formatCode="General">
                  <c:v>19</c:v>
                </c:pt>
                <c:pt idx="573" formatCode="General">
                  <c:v>19</c:v>
                </c:pt>
                <c:pt idx="574" formatCode="General">
                  <c:v>19</c:v>
                </c:pt>
                <c:pt idx="575" formatCode="General">
                  <c:v>19</c:v>
                </c:pt>
                <c:pt idx="576" formatCode="General">
                  <c:v>19</c:v>
                </c:pt>
                <c:pt idx="577" formatCode="General">
                  <c:v>19</c:v>
                </c:pt>
                <c:pt idx="578" formatCode="General">
                  <c:v>19</c:v>
                </c:pt>
                <c:pt idx="579" formatCode="General">
                  <c:v>19</c:v>
                </c:pt>
                <c:pt idx="580" formatCode="General">
                  <c:v>19</c:v>
                </c:pt>
                <c:pt idx="581" formatCode="General">
                  <c:v>19</c:v>
                </c:pt>
                <c:pt idx="582" formatCode="General">
                  <c:v>19</c:v>
                </c:pt>
                <c:pt idx="583" formatCode="General">
                  <c:v>19</c:v>
                </c:pt>
                <c:pt idx="584" formatCode="General">
                  <c:v>19</c:v>
                </c:pt>
                <c:pt idx="585" formatCode="General">
                  <c:v>19</c:v>
                </c:pt>
                <c:pt idx="586" formatCode="General">
                  <c:v>19</c:v>
                </c:pt>
                <c:pt idx="587" formatCode="General">
                  <c:v>19</c:v>
                </c:pt>
                <c:pt idx="588" formatCode="General">
                  <c:v>19</c:v>
                </c:pt>
                <c:pt idx="589" formatCode="General">
                  <c:v>19</c:v>
                </c:pt>
                <c:pt idx="590" formatCode="General">
                  <c:v>19</c:v>
                </c:pt>
                <c:pt idx="591" formatCode="General">
                  <c:v>19</c:v>
                </c:pt>
                <c:pt idx="592" formatCode="General">
                  <c:v>19</c:v>
                </c:pt>
                <c:pt idx="593" formatCode="General">
                  <c:v>19</c:v>
                </c:pt>
                <c:pt idx="594" formatCode="General">
                  <c:v>19</c:v>
                </c:pt>
                <c:pt idx="595" formatCode="General">
                  <c:v>19</c:v>
                </c:pt>
                <c:pt idx="596" formatCode="General">
                  <c:v>19</c:v>
                </c:pt>
                <c:pt idx="597" formatCode="General">
                  <c:v>19</c:v>
                </c:pt>
                <c:pt idx="598" formatCode="General">
                  <c:v>19</c:v>
                </c:pt>
                <c:pt idx="599" formatCode="General">
                  <c:v>19</c:v>
                </c:pt>
                <c:pt idx="600" formatCode="General">
                  <c:v>19</c:v>
                </c:pt>
                <c:pt idx="601" formatCode="General">
                  <c:v>19</c:v>
                </c:pt>
                <c:pt idx="602" formatCode="General">
                  <c:v>19</c:v>
                </c:pt>
                <c:pt idx="603" formatCode="General">
                  <c:v>19</c:v>
                </c:pt>
                <c:pt idx="604" formatCode="General">
                  <c:v>19</c:v>
                </c:pt>
                <c:pt idx="605" formatCode="General">
                  <c:v>19</c:v>
                </c:pt>
                <c:pt idx="606" formatCode="General">
                  <c:v>19</c:v>
                </c:pt>
                <c:pt idx="607" formatCode="General">
                  <c:v>19</c:v>
                </c:pt>
                <c:pt idx="608" formatCode="General">
                  <c:v>19</c:v>
                </c:pt>
                <c:pt idx="609" formatCode="General">
                  <c:v>19</c:v>
                </c:pt>
                <c:pt idx="610" formatCode="General">
                  <c:v>19</c:v>
                </c:pt>
                <c:pt idx="611" formatCode="General">
                  <c:v>19</c:v>
                </c:pt>
                <c:pt idx="612" formatCode="General">
                  <c:v>19</c:v>
                </c:pt>
                <c:pt idx="613" formatCode="General">
                  <c:v>19</c:v>
                </c:pt>
                <c:pt idx="614" formatCode="General">
                  <c:v>19</c:v>
                </c:pt>
                <c:pt idx="615" formatCode="General">
                  <c:v>19</c:v>
                </c:pt>
                <c:pt idx="616" formatCode="General">
                  <c:v>19</c:v>
                </c:pt>
                <c:pt idx="617" formatCode="General">
                  <c:v>19</c:v>
                </c:pt>
                <c:pt idx="618" formatCode="General">
                  <c:v>19</c:v>
                </c:pt>
                <c:pt idx="619" formatCode="General">
                  <c:v>19</c:v>
                </c:pt>
                <c:pt idx="620" formatCode="General">
                  <c:v>19</c:v>
                </c:pt>
                <c:pt idx="621" formatCode="General">
                  <c:v>19</c:v>
                </c:pt>
                <c:pt idx="622" formatCode="General">
                  <c:v>19</c:v>
                </c:pt>
                <c:pt idx="623" formatCode="General">
                  <c:v>19</c:v>
                </c:pt>
                <c:pt idx="624" formatCode="General">
                  <c:v>19</c:v>
                </c:pt>
                <c:pt idx="625" formatCode="General">
                  <c:v>19</c:v>
                </c:pt>
                <c:pt idx="626" formatCode="General">
                  <c:v>19</c:v>
                </c:pt>
                <c:pt idx="627" formatCode="General">
                  <c:v>19</c:v>
                </c:pt>
                <c:pt idx="628" formatCode="General">
                  <c:v>19</c:v>
                </c:pt>
                <c:pt idx="629" formatCode="General">
                  <c:v>19</c:v>
                </c:pt>
                <c:pt idx="630" formatCode="General">
                  <c:v>19</c:v>
                </c:pt>
                <c:pt idx="631" formatCode="General">
                  <c:v>19</c:v>
                </c:pt>
                <c:pt idx="632" formatCode="General">
                  <c:v>19</c:v>
                </c:pt>
                <c:pt idx="633" formatCode="General">
                  <c:v>19</c:v>
                </c:pt>
                <c:pt idx="634" formatCode="General">
                  <c:v>19</c:v>
                </c:pt>
                <c:pt idx="635" formatCode="General">
                  <c:v>19</c:v>
                </c:pt>
                <c:pt idx="636" formatCode="General">
                  <c:v>19</c:v>
                </c:pt>
                <c:pt idx="637" formatCode="General">
                  <c:v>19</c:v>
                </c:pt>
                <c:pt idx="638" formatCode="General">
                  <c:v>19</c:v>
                </c:pt>
                <c:pt idx="639" formatCode="General">
                  <c:v>19</c:v>
                </c:pt>
                <c:pt idx="640" formatCode="General">
                  <c:v>19</c:v>
                </c:pt>
                <c:pt idx="641" formatCode="General">
                  <c:v>19</c:v>
                </c:pt>
                <c:pt idx="642" formatCode="General">
                  <c:v>19</c:v>
                </c:pt>
                <c:pt idx="643" formatCode="General">
                  <c:v>19</c:v>
                </c:pt>
                <c:pt idx="644" formatCode="General">
                  <c:v>19</c:v>
                </c:pt>
                <c:pt idx="645" formatCode="General">
                  <c:v>19</c:v>
                </c:pt>
                <c:pt idx="646" formatCode="General">
                  <c:v>19</c:v>
                </c:pt>
                <c:pt idx="647" formatCode="General">
                  <c:v>19</c:v>
                </c:pt>
                <c:pt idx="648" formatCode="General">
                  <c:v>19</c:v>
                </c:pt>
                <c:pt idx="649" formatCode="General">
                  <c:v>19</c:v>
                </c:pt>
                <c:pt idx="650" formatCode="General">
                  <c:v>19</c:v>
                </c:pt>
                <c:pt idx="651" formatCode="General">
                  <c:v>19</c:v>
                </c:pt>
                <c:pt idx="652" formatCode="General">
                  <c:v>19</c:v>
                </c:pt>
                <c:pt idx="653" formatCode="General">
                  <c:v>19</c:v>
                </c:pt>
                <c:pt idx="654" formatCode="General">
                  <c:v>19</c:v>
                </c:pt>
                <c:pt idx="655" formatCode="General">
                  <c:v>19</c:v>
                </c:pt>
                <c:pt idx="656" formatCode="General">
                  <c:v>19</c:v>
                </c:pt>
                <c:pt idx="657" formatCode="General">
                  <c:v>19</c:v>
                </c:pt>
                <c:pt idx="658" formatCode="General">
                  <c:v>19</c:v>
                </c:pt>
                <c:pt idx="659" formatCode="General">
                  <c:v>19</c:v>
                </c:pt>
                <c:pt idx="660" formatCode="General">
                  <c:v>19</c:v>
                </c:pt>
                <c:pt idx="661" formatCode="General">
                  <c:v>19</c:v>
                </c:pt>
                <c:pt idx="662" formatCode="General">
                  <c:v>19</c:v>
                </c:pt>
                <c:pt idx="663" formatCode="General">
                  <c:v>19</c:v>
                </c:pt>
                <c:pt idx="664" formatCode="General">
                  <c:v>19</c:v>
                </c:pt>
                <c:pt idx="665" formatCode="General">
                  <c:v>19</c:v>
                </c:pt>
                <c:pt idx="666" formatCode="General">
                  <c:v>19</c:v>
                </c:pt>
                <c:pt idx="667" formatCode="General">
                  <c:v>19</c:v>
                </c:pt>
                <c:pt idx="668" formatCode="General">
                  <c:v>19</c:v>
                </c:pt>
                <c:pt idx="669" formatCode="General">
                  <c:v>19</c:v>
                </c:pt>
                <c:pt idx="670" formatCode="General">
                  <c:v>19</c:v>
                </c:pt>
                <c:pt idx="671" formatCode="General">
                  <c:v>19</c:v>
                </c:pt>
                <c:pt idx="672" formatCode="General">
                  <c:v>19</c:v>
                </c:pt>
                <c:pt idx="673" formatCode="General">
                  <c:v>19</c:v>
                </c:pt>
                <c:pt idx="674" formatCode="General">
                  <c:v>19</c:v>
                </c:pt>
                <c:pt idx="675" formatCode="General">
                  <c:v>19</c:v>
                </c:pt>
                <c:pt idx="676" formatCode="General">
                  <c:v>19</c:v>
                </c:pt>
                <c:pt idx="677" formatCode="General">
                  <c:v>19</c:v>
                </c:pt>
                <c:pt idx="678" formatCode="General">
                  <c:v>19</c:v>
                </c:pt>
                <c:pt idx="679" formatCode="General">
                  <c:v>19</c:v>
                </c:pt>
                <c:pt idx="680" formatCode="General">
                  <c:v>19</c:v>
                </c:pt>
                <c:pt idx="681" formatCode="General">
                  <c:v>19</c:v>
                </c:pt>
                <c:pt idx="682" formatCode="General">
                  <c:v>19</c:v>
                </c:pt>
                <c:pt idx="683" formatCode="General">
                  <c:v>19</c:v>
                </c:pt>
                <c:pt idx="684" formatCode="General">
                  <c:v>19</c:v>
                </c:pt>
                <c:pt idx="685" formatCode="General">
                  <c:v>19</c:v>
                </c:pt>
                <c:pt idx="686" formatCode="General">
                  <c:v>19</c:v>
                </c:pt>
                <c:pt idx="687" formatCode="General">
                  <c:v>19</c:v>
                </c:pt>
                <c:pt idx="688" formatCode="General">
                  <c:v>19</c:v>
                </c:pt>
                <c:pt idx="689" formatCode="General">
                  <c:v>19</c:v>
                </c:pt>
                <c:pt idx="690" formatCode="General">
                  <c:v>19</c:v>
                </c:pt>
                <c:pt idx="691" formatCode="General">
                  <c:v>19</c:v>
                </c:pt>
                <c:pt idx="692" formatCode="General">
                  <c:v>19</c:v>
                </c:pt>
                <c:pt idx="693" formatCode="General">
                  <c:v>19</c:v>
                </c:pt>
                <c:pt idx="694" formatCode="General">
                  <c:v>19</c:v>
                </c:pt>
                <c:pt idx="695" formatCode="General">
                  <c:v>19</c:v>
                </c:pt>
                <c:pt idx="696" formatCode="General">
                  <c:v>19</c:v>
                </c:pt>
                <c:pt idx="697" formatCode="General">
                  <c:v>19</c:v>
                </c:pt>
                <c:pt idx="698" formatCode="General">
                  <c:v>19</c:v>
                </c:pt>
                <c:pt idx="699" formatCode="General">
                  <c:v>19</c:v>
                </c:pt>
                <c:pt idx="700" formatCode="General">
                  <c:v>19</c:v>
                </c:pt>
                <c:pt idx="701" formatCode="General">
                  <c:v>19</c:v>
                </c:pt>
                <c:pt idx="702" formatCode="General">
                  <c:v>19</c:v>
                </c:pt>
                <c:pt idx="703" formatCode="General">
                  <c:v>19</c:v>
                </c:pt>
                <c:pt idx="704" formatCode="General">
                  <c:v>19</c:v>
                </c:pt>
                <c:pt idx="705" formatCode="General">
                  <c:v>19</c:v>
                </c:pt>
                <c:pt idx="706" formatCode="General">
                  <c:v>19</c:v>
                </c:pt>
                <c:pt idx="707" formatCode="General">
                  <c:v>19</c:v>
                </c:pt>
                <c:pt idx="708" formatCode="General">
                  <c:v>19</c:v>
                </c:pt>
                <c:pt idx="709" formatCode="General">
                  <c:v>22</c:v>
                </c:pt>
                <c:pt idx="710" formatCode="General">
                  <c:v>22</c:v>
                </c:pt>
                <c:pt idx="711" formatCode="General">
                  <c:v>22</c:v>
                </c:pt>
                <c:pt idx="712" formatCode="General">
                  <c:v>22</c:v>
                </c:pt>
                <c:pt idx="713" formatCode="General">
                  <c:v>22</c:v>
                </c:pt>
                <c:pt idx="714" formatCode="General">
                  <c:v>22</c:v>
                </c:pt>
                <c:pt idx="715" formatCode="General">
                  <c:v>22</c:v>
                </c:pt>
                <c:pt idx="716" formatCode="General">
                  <c:v>22</c:v>
                </c:pt>
                <c:pt idx="717" formatCode="General">
                  <c:v>22</c:v>
                </c:pt>
                <c:pt idx="718" formatCode="General">
                  <c:v>22</c:v>
                </c:pt>
                <c:pt idx="719" formatCode="General">
                  <c:v>22</c:v>
                </c:pt>
                <c:pt idx="720" formatCode="General">
                  <c:v>22</c:v>
                </c:pt>
                <c:pt idx="721" formatCode="General">
                  <c:v>22</c:v>
                </c:pt>
                <c:pt idx="722" formatCode="General">
                  <c:v>22</c:v>
                </c:pt>
                <c:pt idx="723" formatCode="General">
                  <c:v>22</c:v>
                </c:pt>
                <c:pt idx="724" formatCode="General">
                  <c:v>22</c:v>
                </c:pt>
                <c:pt idx="725" formatCode="General">
                  <c:v>22</c:v>
                </c:pt>
                <c:pt idx="726" formatCode="General">
                  <c:v>22</c:v>
                </c:pt>
                <c:pt idx="727" formatCode="General">
                  <c:v>22</c:v>
                </c:pt>
                <c:pt idx="728" formatCode="General">
                  <c:v>22</c:v>
                </c:pt>
                <c:pt idx="729" formatCode="General">
                  <c:v>22</c:v>
                </c:pt>
                <c:pt idx="730" formatCode="General">
                  <c:v>22</c:v>
                </c:pt>
                <c:pt idx="731" formatCode="General">
                  <c:v>22</c:v>
                </c:pt>
                <c:pt idx="732" formatCode="General">
                  <c:v>22</c:v>
                </c:pt>
                <c:pt idx="733" formatCode="General">
                  <c:v>22</c:v>
                </c:pt>
                <c:pt idx="734" formatCode="General">
                  <c:v>22</c:v>
                </c:pt>
                <c:pt idx="735" formatCode="General">
                  <c:v>22</c:v>
                </c:pt>
                <c:pt idx="736" formatCode="General">
                  <c:v>22</c:v>
                </c:pt>
                <c:pt idx="737" formatCode="General">
                  <c:v>22</c:v>
                </c:pt>
                <c:pt idx="738" formatCode="General">
                  <c:v>22</c:v>
                </c:pt>
                <c:pt idx="739" formatCode="General">
                  <c:v>22</c:v>
                </c:pt>
                <c:pt idx="740" formatCode="General">
                  <c:v>22</c:v>
                </c:pt>
                <c:pt idx="741" formatCode="General">
                  <c:v>22</c:v>
                </c:pt>
                <c:pt idx="742" formatCode="General">
                  <c:v>22</c:v>
                </c:pt>
                <c:pt idx="743" formatCode="General">
                  <c:v>22</c:v>
                </c:pt>
                <c:pt idx="744" formatCode="General">
                  <c:v>22</c:v>
                </c:pt>
                <c:pt idx="745" formatCode="General">
                  <c:v>22</c:v>
                </c:pt>
                <c:pt idx="746" formatCode="General">
                  <c:v>22</c:v>
                </c:pt>
                <c:pt idx="747" formatCode="General">
                  <c:v>22</c:v>
                </c:pt>
                <c:pt idx="748" formatCode="General">
                  <c:v>22</c:v>
                </c:pt>
                <c:pt idx="749" formatCode="General">
                  <c:v>22</c:v>
                </c:pt>
                <c:pt idx="750" formatCode="General">
                  <c:v>22</c:v>
                </c:pt>
                <c:pt idx="751" formatCode="General">
                  <c:v>22</c:v>
                </c:pt>
                <c:pt idx="752" formatCode="General">
                  <c:v>22</c:v>
                </c:pt>
                <c:pt idx="753" formatCode="General">
                  <c:v>22</c:v>
                </c:pt>
                <c:pt idx="754" formatCode="General">
                  <c:v>22</c:v>
                </c:pt>
                <c:pt idx="755" formatCode="General">
                  <c:v>22</c:v>
                </c:pt>
                <c:pt idx="756" formatCode="General">
                  <c:v>22</c:v>
                </c:pt>
                <c:pt idx="757" formatCode="General">
                  <c:v>22</c:v>
                </c:pt>
                <c:pt idx="758" formatCode="General">
                  <c:v>22</c:v>
                </c:pt>
                <c:pt idx="759" formatCode="General">
                  <c:v>22</c:v>
                </c:pt>
                <c:pt idx="760" formatCode="General">
                  <c:v>22</c:v>
                </c:pt>
                <c:pt idx="761" formatCode="General">
                  <c:v>22</c:v>
                </c:pt>
                <c:pt idx="762" formatCode="General">
                  <c:v>22</c:v>
                </c:pt>
                <c:pt idx="763" formatCode="General">
                  <c:v>22</c:v>
                </c:pt>
                <c:pt idx="764" formatCode="General">
                  <c:v>22</c:v>
                </c:pt>
                <c:pt idx="765" formatCode="General">
                  <c:v>22</c:v>
                </c:pt>
                <c:pt idx="766" formatCode="General">
                  <c:v>22</c:v>
                </c:pt>
                <c:pt idx="767" formatCode="General">
                  <c:v>22</c:v>
                </c:pt>
                <c:pt idx="768" formatCode="General">
                  <c:v>22</c:v>
                </c:pt>
                <c:pt idx="769" formatCode="General">
                  <c:v>22</c:v>
                </c:pt>
                <c:pt idx="770" formatCode="General">
                  <c:v>22</c:v>
                </c:pt>
                <c:pt idx="771" formatCode="General">
                  <c:v>22</c:v>
                </c:pt>
                <c:pt idx="772" formatCode="General">
                  <c:v>22</c:v>
                </c:pt>
                <c:pt idx="773" formatCode="General">
                  <c:v>22</c:v>
                </c:pt>
                <c:pt idx="774" formatCode="General">
                  <c:v>22</c:v>
                </c:pt>
                <c:pt idx="775" formatCode="General">
                  <c:v>22</c:v>
                </c:pt>
                <c:pt idx="776" formatCode="General">
                  <c:v>22</c:v>
                </c:pt>
                <c:pt idx="777" formatCode="General">
                  <c:v>22</c:v>
                </c:pt>
                <c:pt idx="778" formatCode="General">
                  <c:v>22</c:v>
                </c:pt>
                <c:pt idx="779" formatCode="General">
                  <c:v>22</c:v>
                </c:pt>
                <c:pt idx="780" formatCode="General">
                  <c:v>22</c:v>
                </c:pt>
                <c:pt idx="781" formatCode="General">
                  <c:v>22</c:v>
                </c:pt>
                <c:pt idx="782" formatCode="General">
                  <c:v>22</c:v>
                </c:pt>
                <c:pt idx="783" formatCode="General">
                  <c:v>22</c:v>
                </c:pt>
                <c:pt idx="784" formatCode="General">
                  <c:v>22</c:v>
                </c:pt>
                <c:pt idx="785" formatCode="General">
                  <c:v>22</c:v>
                </c:pt>
                <c:pt idx="786" formatCode="General">
                  <c:v>22</c:v>
                </c:pt>
                <c:pt idx="787" formatCode="General">
                  <c:v>22</c:v>
                </c:pt>
                <c:pt idx="788" formatCode="General">
                  <c:v>22</c:v>
                </c:pt>
                <c:pt idx="789" formatCode="General">
                  <c:v>22</c:v>
                </c:pt>
                <c:pt idx="790" formatCode="General">
                  <c:v>22</c:v>
                </c:pt>
                <c:pt idx="791" formatCode="General">
                  <c:v>22</c:v>
                </c:pt>
                <c:pt idx="792" formatCode="General">
                  <c:v>22</c:v>
                </c:pt>
                <c:pt idx="793" formatCode="General">
                  <c:v>22</c:v>
                </c:pt>
                <c:pt idx="794" formatCode="General">
                  <c:v>22</c:v>
                </c:pt>
                <c:pt idx="795" formatCode="General">
                  <c:v>22</c:v>
                </c:pt>
                <c:pt idx="796" formatCode="General">
                  <c:v>22</c:v>
                </c:pt>
                <c:pt idx="797" formatCode="General">
                  <c:v>22</c:v>
                </c:pt>
                <c:pt idx="798" formatCode="General">
                  <c:v>22</c:v>
                </c:pt>
                <c:pt idx="799" formatCode="General">
                  <c:v>22</c:v>
                </c:pt>
                <c:pt idx="800" formatCode="General">
                  <c:v>22</c:v>
                </c:pt>
                <c:pt idx="801" formatCode="General">
                  <c:v>22</c:v>
                </c:pt>
                <c:pt idx="802" formatCode="General">
                  <c:v>22</c:v>
                </c:pt>
                <c:pt idx="803" formatCode="General">
                  <c:v>22</c:v>
                </c:pt>
                <c:pt idx="804" formatCode="General">
                  <c:v>22</c:v>
                </c:pt>
                <c:pt idx="805" formatCode="General">
                  <c:v>22</c:v>
                </c:pt>
                <c:pt idx="806" formatCode="General">
                  <c:v>22</c:v>
                </c:pt>
                <c:pt idx="807" formatCode="General">
                  <c:v>22</c:v>
                </c:pt>
                <c:pt idx="808" formatCode="General">
                  <c:v>22</c:v>
                </c:pt>
                <c:pt idx="809" formatCode="General">
                  <c:v>22</c:v>
                </c:pt>
                <c:pt idx="810" formatCode="General">
                  <c:v>23</c:v>
                </c:pt>
                <c:pt idx="811" formatCode="General">
                  <c:v>23</c:v>
                </c:pt>
                <c:pt idx="812" formatCode="General">
                  <c:v>23</c:v>
                </c:pt>
                <c:pt idx="813" formatCode="General">
                  <c:v>23</c:v>
                </c:pt>
                <c:pt idx="814" formatCode="General">
                  <c:v>23</c:v>
                </c:pt>
                <c:pt idx="815" formatCode="General">
                  <c:v>23</c:v>
                </c:pt>
                <c:pt idx="816" formatCode="General">
                  <c:v>23</c:v>
                </c:pt>
                <c:pt idx="817" formatCode="General">
                  <c:v>23</c:v>
                </c:pt>
                <c:pt idx="818" formatCode="General">
                  <c:v>23</c:v>
                </c:pt>
                <c:pt idx="819" formatCode="General">
                  <c:v>23</c:v>
                </c:pt>
                <c:pt idx="820" formatCode="General">
                  <c:v>23</c:v>
                </c:pt>
                <c:pt idx="821" formatCode="General">
                  <c:v>23</c:v>
                </c:pt>
                <c:pt idx="822" formatCode="General">
                  <c:v>23</c:v>
                </c:pt>
                <c:pt idx="823" formatCode="General">
                  <c:v>23</c:v>
                </c:pt>
                <c:pt idx="824" formatCode="General">
                  <c:v>23</c:v>
                </c:pt>
                <c:pt idx="825" formatCode="General">
                  <c:v>23</c:v>
                </c:pt>
                <c:pt idx="826" formatCode="General">
                  <c:v>23</c:v>
                </c:pt>
                <c:pt idx="827" formatCode="General">
                  <c:v>23</c:v>
                </c:pt>
                <c:pt idx="828" formatCode="General">
                  <c:v>42</c:v>
                </c:pt>
                <c:pt idx="829" formatCode="General">
                  <c:v>42</c:v>
                </c:pt>
                <c:pt idx="830" formatCode="General">
                  <c:v>42</c:v>
                </c:pt>
                <c:pt idx="831" formatCode="General">
                  <c:v>42</c:v>
                </c:pt>
                <c:pt idx="832" formatCode="General">
                  <c:v>42</c:v>
                </c:pt>
                <c:pt idx="833" formatCode="General">
                  <c:v>42</c:v>
                </c:pt>
                <c:pt idx="834" formatCode="General">
                  <c:v>42</c:v>
                </c:pt>
                <c:pt idx="835" formatCode="General">
                  <c:v>42</c:v>
                </c:pt>
                <c:pt idx="836" formatCode="General">
                  <c:v>42</c:v>
                </c:pt>
                <c:pt idx="837" formatCode="General">
                  <c:v>42</c:v>
                </c:pt>
                <c:pt idx="838" formatCode="General">
                  <c:v>42</c:v>
                </c:pt>
                <c:pt idx="839" formatCode="General">
                  <c:v>42</c:v>
                </c:pt>
                <c:pt idx="840" formatCode="General">
                  <c:v>42</c:v>
                </c:pt>
                <c:pt idx="841" formatCode="General">
                  <c:v>42</c:v>
                </c:pt>
                <c:pt idx="842" formatCode="General">
                  <c:v>42</c:v>
                </c:pt>
                <c:pt idx="843" formatCode="General">
                  <c:v>42</c:v>
                </c:pt>
                <c:pt idx="844" formatCode="General">
                  <c:v>42</c:v>
                </c:pt>
                <c:pt idx="845" formatCode="General">
                  <c:v>42</c:v>
                </c:pt>
                <c:pt idx="846" formatCode="General">
                  <c:v>42</c:v>
                </c:pt>
                <c:pt idx="847" formatCode="General">
                  <c:v>42</c:v>
                </c:pt>
                <c:pt idx="848" formatCode="General">
                  <c:v>42</c:v>
                </c:pt>
                <c:pt idx="849" formatCode="General">
                  <c:v>42</c:v>
                </c:pt>
                <c:pt idx="850" formatCode="General">
                  <c:v>42</c:v>
                </c:pt>
                <c:pt idx="851" formatCode="General">
                  <c:v>42</c:v>
                </c:pt>
                <c:pt idx="852" formatCode="General">
                  <c:v>42</c:v>
                </c:pt>
                <c:pt idx="853" formatCode="General">
                  <c:v>42</c:v>
                </c:pt>
                <c:pt idx="854" formatCode="General">
                  <c:v>42</c:v>
                </c:pt>
                <c:pt idx="855" formatCode="General">
                  <c:v>42</c:v>
                </c:pt>
                <c:pt idx="856" formatCode="General">
                  <c:v>42</c:v>
                </c:pt>
                <c:pt idx="857" formatCode="General">
                  <c:v>42</c:v>
                </c:pt>
                <c:pt idx="858" formatCode="General">
                  <c:v>42</c:v>
                </c:pt>
                <c:pt idx="859" formatCode="General">
                  <c:v>42</c:v>
                </c:pt>
                <c:pt idx="860" formatCode="General">
                  <c:v>42</c:v>
                </c:pt>
                <c:pt idx="861" formatCode="General">
                  <c:v>42</c:v>
                </c:pt>
                <c:pt idx="862" formatCode="General">
                  <c:v>42</c:v>
                </c:pt>
                <c:pt idx="863" formatCode="General">
                  <c:v>42</c:v>
                </c:pt>
                <c:pt idx="864" formatCode="General">
                  <c:v>42</c:v>
                </c:pt>
                <c:pt idx="865" formatCode="General">
                  <c:v>42</c:v>
                </c:pt>
                <c:pt idx="866" formatCode="General">
                  <c:v>42</c:v>
                </c:pt>
                <c:pt idx="867" formatCode="General">
                  <c:v>42</c:v>
                </c:pt>
                <c:pt idx="868" formatCode="General">
                  <c:v>42</c:v>
                </c:pt>
                <c:pt idx="869" formatCode="General">
                  <c:v>42</c:v>
                </c:pt>
                <c:pt idx="870" formatCode="General">
                  <c:v>42</c:v>
                </c:pt>
                <c:pt idx="871" formatCode="General">
                  <c:v>42</c:v>
                </c:pt>
                <c:pt idx="872" formatCode="General">
                  <c:v>42</c:v>
                </c:pt>
                <c:pt idx="873" formatCode="General">
                  <c:v>42</c:v>
                </c:pt>
                <c:pt idx="874" formatCode="General">
                  <c:v>42</c:v>
                </c:pt>
                <c:pt idx="875" formatCode="General">
                  <c:v>42</c:v>
                </c:pt>
                <c:pt idx="876" formatCode="General">
                  <c:v>42</c:v>
                </c:pt>
                <c:pt idx="877" formatCode="General">
                  <c:v>42</c:v>
                </c:pt>
                <c:pt idx="878" formatCode="General">
                  <c:v>42</c:v>
                </c:pt>
                <c:pt idx="879" formatCode="General">
                  <c:v>42</c:v>
                </c:pt>
                <c:pt idx="880" formatCode="General">
                  <c:v>42</c:v>
                </c:pt>
                <c:pt idx="881" formatCode="General">
                  <c:v>42</c:v>
                </c:pt>
                <c:pt idx="882" formatCode="General">
                  <c:v>42</c:v>
                </c:pt>
                <c:pt idx="883" formatCode="General">
                  <c:v>42</c:v>
                </c:pt>
                <c:pt idx="884" formatCode="General">
                  <c:v>42</c:v>
                </c:pt>
                <c:pt idx="885" formatCode="General">
                  <c:v>42</c:v>
                </c:pt>
                <c:pt idx="886" formatCode="General">
                  <c:v>42</c:v>
                </c:pt>
                <c:pt idx="887" formatCode="General">
                  <c:v>42</c:v>
                </c:pt>
                <c:pt idx="888" formatCode="General">
                  <c:v>42</c:v>
                </c:pt>
                <c:pt idx="889" formatCode="General">
                  <c:v>42</c:v>
                </c:pt>
                <c:pt idx="890" formatCode="General">
                  <c:v>42</c:v>
                </c:pt>
                <c:pt idx="891" formatCode="General">
                  <c:v>42</c:v>
                </c:pt>
                <c:pt idx="892" formatCode="General">
                  <c:v>42</c:v>
                </c:pt>
                <c:pt idx="893" formatCode="General">
                  <c:v>42</c:v>
                </c:pt>
                <c:pt idx="894" formatCode="General">
                  <c:v>42</c:v>
                </c:pt>
                <c:pt idx="895" formatCode="General">
                  <c:v>42</c:v>
                </c:pt>
                <c:pt idx="896" formatCode="General">
                  <c:v>42</c:v>
                </c:pt>
                <c:pt idx="897" formatCode="General">
                  <c:v>42</c:v>
                </c:pt>
                <c:pt idx="898" formatCode="General">
                  <c:v>42</c:v>
                </c:pt>
                <c:pt idx="899" formatCode="General">
                  <c:v>42</c:v>
                </c:pt>
                <c:pt idx="900" formatCode="General">
                  <c:v>42</c:v>
                </c:pt>
                <c:pt idx="901" formatCode="General">
                  <c:v>42</c:v>
                </c:pt>
                <c:pt idx="902" formatCode="General">
                  <c:v>42</c:v>
                </c:pt>
                <c:pt idx="903" formatCode="General">
                  <c:v>42</c:v>
                </c:pt>
                <c:pt idx="904" formatCode="General">
                  <c:v>42</c:v>
                </c:pt>
                <c:pt idx="905" formatCode="General">
                  <c:v>42</c:v>
                </c:pt>
                <c:pt idx="906" formatCode="General">
                  <c:v>42</c:v>
                </c:pt>
                <c:pt idx="907" formatCode="General">
                  <c:v>42</c:v>
                </c:pt>
                <c:pt idx="908" formatCode="General">
                  <c:v>42</c:v>
                </c:pt>
                <c:pt idx="909" formatCode="General">
                  <c:v>42</c:v>
                </c:pt>
                <c:pt idx="910" formatCode="General">
                  <c:v>42</c:v>
                </c:pt>
                <c:pt idx="911" formatCode="General">
                  <c:v>42</c:v>
                </c:pt>
                <c:pt idx="912" formatCode="General">
                  <c:v>42</c:v>
                </c:pt>
                <c:pt idx="913" formatCode="General">
                  <c:v>42</c:v>
                </c:pt>
                <c:pt idx="914" formatCode="General">
                  <c:v>42</c:v>
                </c:pt>
                <c:pt idx="915" formatCode="General">
                  <c:v>42</c:v>
                </c:pt>
                <c:pt idx="916" formatCode="General">
                  <c:v>42</c:v>
                </c:pt>
                <c:pt idx="917" formatCode="General">
                  <c:v>42</c:v>
                </c:pt>
                <c:pt idx="918" formatCode="General">
                  <c:v>42</c:v>
                </c:pt>
                <c:pt idx="919" formatCode="General">
                  <c:v>42</c:v>
                </c:pt>
                <c:pt idx="920" formatCode="General">
                  <c:v>42</c:v>
                </c:pt>
                <c:pt idx="921" formatCode="General">
                  <c:v>42</c:v>
                </c:pt>
                <c:pt idx="922" formatCode="General">
                  <c:v>42</c:v>
                </c:pt>
                <c:pt idx="923" formatCode="General">
                  <c:v>42</c:v>
                </c:pt>
                <c:pt idx="924" formatCode="General">
                  <c:v>42</c:v>
                </c:pt>
                <c:pt idx="925" formatCode="General">
                  <c:v>42</c:v>
                </c:pt>
                <c:pt idx="926" formatCode="General">
                  <c:v>42</c:v>
                </c:pt>
                <c:pt idx="927" formatCode="General">
                  <c:v>42</c:v>
                </c:pt>
                <c:pt idx="928" formatCode="General">
                  <c:v>42</c:v>
                </c:pt>
                <c:pt idx="929" formatCode="General">
                  <c:v>42</c:v>
                </c:pt>
                <c:pt idx="930" formatCode="General">
                  <c:v>42</c:v>
                </c:pt>
                <c:pt idx="931" formatCode="General">
                  <c:v>42</c:v>
                </c:pt>
                <c:pt idx="932" formatCode="General">
                  <c:v>42</c:v>
                </c:pt>
                <c:pt idx="933" formatCode="General">
                  <c:v>42</c:v>
                </c:pt>
                <c:pt idx="934" formatCode="General">
                  <c:v>42</c:v>
                </c:pt>
                <c:pt idx="935" formatCode="General">
                  <c:v>42</c:v>
                </c:pt>
                <c:pt idx="936" formatCode="General">
                  <c:v>42</c:v>
                </c:pt>
                <c:pt idx="937" formatCode="General">
                  <c:v>42</c:v>
                </c:pt>
                <c:pt idx="938" formatCode="General">
                  <c:v>42</c:v>
                </c:pt>
                <c:pt idx="939" formatCode="General">
                  <c:v>42</c:v>
                </c:pt>
                <c:pt idx="940" formatCode="General">
                  <c:v>42</c:v>
                </c:pt>
                <c:pt idx="941" formatCode="General">
                  <c:v>42</c:v>
                </c:pt>
                <c:pt idx="942" formatCode="General">
                  <c:v>42</c:v>
                </c:pt>
                <c:pt idx="943" formatCode="General">
                  <c:v>42</c:v>
                </c:pt>
                <c:pt idx="944" formatCode="General">
                  <c:v>42</c:v>
                </c:pt>
                <c:pt idx="945" formatCode="General">
                  <c:v>42</c:v>
                </c:pt>
                <c:pt idx="946" formatCode="General">
                  <c:v>42</c:v>
                </c:pt>
                <c:pt idx="947" formatCode="General">
                  <c:v>42</c:v>
                </c:pt>
                <c:pt idx="948" formatCode="General">
                  <c:v>42</c:v>
                </c:pt>
                <c:pt idx="949" formatCode="General">
                  <c:v>42</c:v>
                </c:pt>
                <c:pt idx="950" formatCode="General">
                  <c:v>42</c:v>
                </c:pt>
                <c:pt idx="951" formatCode="General">
                  <c:v>42</c:v>
                </c:pt>
                <c:pt idx="952" formatCode="General">
                  <c:v>42</c:v>
                </c:pt>
                <c:pt idx="953" formatCode="General">
                  <c:v>42</c:v>
                </c:pt>
                <c:pt idx="954" formatCode="General">
                  <c:v>42</c:v>
                </c:pt>
                <c:pt idx="955" formatCode="General">
                  <c:v>43</c:v>
                </c:pt>
                <c:pt idx="956" formatCode="General">
                  <c:v>44</c:v>
                </c:pt>
                <c:pt idx="957" formatCode="General">
                  <c:v>47</c:v>
                </c:pt>
                <c:pt idx="958" formatCode="General">
                  <c:v>47</c:v>
                </c:pt>
                <c:pt idx="959" formatCode="General">
                  <c:v>47</c:v>
                </c:pt>
                <c:pt idx="960" formatCode="General">
                  <c:v>47</c:v>
                </c:pt>
                <c:pt idx="961" formatCode="General">
                  <c:v>47</c:v>
                </c:pt>
                <c:pt idx="962" formatCode="General">
                  <c:v>47</c:v>
                </c:pt>
                <c:pt idx="963" formatCode="General">
                  <c:v>47</c:v>
                </c:pt>
                <c:pt idx="964" formatCode="General">
                  <c:v>47</c:v>
                </c:pt>
                <c:pt idx="965" formatCode="General">
                  <c:v>47</c:v>
                </c:pt>
                <c:pt idx="966" formatCode="General">
                  <c:v>47</c:v>
                </c:pt>
                <c:pt idx="967" formatCode="General">
                  <c:v>47</c:v>
                </c:pt>
                <c:pt idx="968" formatCode="General">
                  <c:v>47</c:v>
                </c:pt>
                <c:pt idx="969" formatCode="General">
                  <c:v>47</c:v>
                </c:pt>
                <c:pt idx="970" formatCode="General">
                  <c:v>47</c:v>
                </c:pt>
                <c:pt idx="971" formatCode="General">
                  <c:v>47</c:v>
                </c:pt>
                <c:pt idx="972" formatCode="General">
                  <c:v>47</c:v>
                </c:pt>
                <c:pt idx="973" formatCode="General">
                  <c:v>47</c:v>
                </c:pt>
                <c:pt idx="974" formatCode="General">
                  <c:v>47</c:v>
                </c:pt>
                <c:pt idx="975" formatCode="General">
                  <c:v>47</c:v>
                </c:pt>
                <c:pt idx="976" formatCode="General">
                  <c:v>47</c:v>
                </c:pt>
                <c:pt idx="977" formatCode="General">
                  <c:v>47</c:v>
                </c:pt>
                <c:pt idx="978" formatCode="General">
                  <c:v>47</c:v>
                </c:pt>
                <c:pt idx="979" formatCode="General">
                  <c:v>47</c:v>
                </c:pt>
                <c:pt idx="980" formatCode="General">
                  <c:v>47</c:v>
                </c:pt>
                <c:pt idx="981" formatCode="General">
                  <c:v>47</c:v>
                </c:pt>
                <c:pt idx="982" formatCode="General">
                  <c:v>47</c:v>
                </c:pt>
                <c:pt idx="983" formatCode="General">
                  <c:v>47</c:v>
                </c:pt>
                <c:pt idx="984" formatCode="General">
                  <c:v>47</c:v>
                </c:pt>
                <c:pt idx="985" formatCode="General">
                  <c:v>47</c:v>
                </c:pt>
                <c:pt idx="986" formatCode="General">
                  <c:v>47</c:v>
                </c:pt>
                <c:pt idx="987" formatCode="General">
                  <c:v>47</c:v>
                </c:pt>
                <c:pt idx="988" formatCode="General">
                  <c:v>47</c:v>
                </c:pt>
                <c:pt idx="989" formatCode="General">
                  <c:v>47</c:v>
                </c:pt>
                <c:pt idx="990" formatCode="General">
                  <c:v>47</c:v>
                </c:pt>
                <c:pt idx="991" formatCode="General">
                  <c:v>47</c:v>
                </c:pt>
                <c:pt idx="992" formatCode="General">
                  <c:v>47</c:v>
                </c:pt>
                <c:pt idx="993" formatCode="General">
                  <c:v>47</c:v>
                </c:pt>
                <c:pt idx="994" formatCode="General">
                  <c:v>47</c:v>
                </c:pt>
                <c:pt idx="995" formatCode="General">
                  <c:v>47</c:v>
                </c:pt>
                <c:pt idx="996" formatCode="General">
                  <c:v>47</c:v>
                </c:pt>
                <c:pt idx="997" formatCode="General">
                  <c:v>47</c:v>
                </c:pt>
                <c:pt idx="998" formatCode="General">
                  <c:v>47</c:v>
                </c:pt>
                <c:pt idx="999" formatCode="General">
                  <c:v>47</c:v>
                </c:pt>
                <c:pt idx="1000" formatCode="General">
                  <c:v>47</c:v>
                </c:pt>
                <c:pt idx="1001" formatCode="General">
                  <c:v>47</c:v>
                </c:pt>
                <c:pt idx="1002" formatCode="General">
                  <c:v>47</c:v>
                </c:pt>
                <c:pt idx="1003" formatCode="General">
                  <c:v>47</c:v>
                </c:pt>
                <c:pt idx="1004" formatCode="General">
                  <c:v>47</c:v>
                </c:pt>
                <c:pt idx="1005" formatCode="General">
                  <c:v>47</c:v>
                </c:pt>
                <c:pt idx="1006" formatCode="General">
                  <c:v>47</c:v>
                </c:pt>
                <c:pt idx="1007" formatCode="General">
                  <c:v>47</c:v>
                </c:pt>
                <c:pt idx="1008" formatCode="General">
                  <c:v>47</c:v>
                </c:pt>
                <c:pt idx="1009" formatCode="General">
                  <c:v>47</c:v>
                </c:pt>
                <c:pt idx="1010" formatCode="General">
                  <c:v>47</c:v>
                </c:pt>
                <c:pt idx="1011" formatCode="General">
                  <c:v>47</c:v>
                </c:pt>
                <c:pt idx="1012" formatCode="General">
                  <c:v>47</c:v>
                </c:pt>
                <c:pt idx="1013" formatCode="General">
                  <c:v>47</c:v>
                </c:pt>
                <c:pt idx="1014" formatCode="General">
                  <c:v>47</c:v>
                </c:pt>
                <c:pt idx="1015" formatCode="General">
                  <c:v>47</c:v>
                </c:pt>
                <c:pt idx="1016" formatCode="General">
                  <c:v>47</c:v>
                </c:pt>
                <c:pt idx="1017" formatCode="General">
                  <c:v>47</c:v>
                </c:pt>
                <c:pt idx="1018" formatCode="General">
                  <c:v>47</c:v>
                </c:pt>
                <c:pt idx="1019" formatCode="General">
                  <c:v>47</c:v>
                </c:pt>
                <c:pt idx="1020" formatCode="General">
                  <c:v>47</c:v>
                </c:pt>
                <c:pt idx="1021" formatCode="General">
                  <c:v>44.3</c:v>
                </c:pt>
                <c:pt idx="1022" formatCode="General">
                  <c:v>43.95</c:v>
                </c:pt>
                <c:pt idx="1023" formatCode="General">
                  <c:v>43</c:v>
                </c:pt>
                <c:pt idx="1024" formatCode="General">
                  <c:v>42.9</c:v>
                </c:pt>
                <c:pt idx="1025" formatCode="General">
                  <c:v>42.9</c:v>
                </c:pt>
                <c:pt idx="1026" formatCode="General">
                  <c:v>42.9</c:v>
                </c:pt>
                <c:pt idx="1027" formatCode="General">
                  <c:v>42.9</c:v>
                </c:pt>
                <c:pt idx="1028" formatCode="General">
                  <c:v>42.9</c:v>
                </c:pt>
                <c:pt idx="1029" formatCode="General">
                  <c:v>42.9</c:v>
                </c:pt>
                <c:pt idx="1030" formatCode="General">
                  <c:v>42.9</c:v>
                </c:pt>
                <c:pt idx="1031" formatCode="General">
                  <c:v>42.9</c:v>
                </c:pt>
                <c:pt idx="1032" formatCode="General">
                  <c:v>42.9</c:v>
                </c:pt>
                <c:pt idx="1033" formatCode="General">
                  <c:v>42.9</c:v>
                </c:pt>
                <c:pt idx="1034" formatCode="General">
                  <c:v>42.9</c:v>
                </c:pt>
                <c:pt idx="1035" formatCode="General">
                  <c:v>42.9</c:v>
                </c:pt>
                <c:pt idx="1036" formatCode="General">
                  <c:v>42.9</c:v>
                </c:pt>
                <c:pt idx="1037" formatCode="General">
                  <c:v>42.9</c:v>
                </c:pt>
                <c:pt idx="1038" formatCode="General">
                  <c:v>42.9</c:v>
                </c:pt>
                <c:pt idx="1039" formatCode="General">
                  <c:v>42.9</c:v>
                </c:pt>
                <c:pt idx="1040" formatCode="General">
                  <c:v>42.9</c:v>
                </c:pt>
                <c:pt idx="1041" formatCode="General">
                  <c:v>42.9</c:v>
                </c:pt>
                <c:pt idx="1042" formatCode="General">
                  <c:v>42.9</c:v>
                </c:pt>
                <c:pt idx="1043" formatCode="General">
                  <c:v>42.9</c:v>
                </c:pt>
                <c:pt idx="1044" formatCode="General">
                  <c:v>42.9</c:v>
                </c:pt>
                <c:pt idx="1045" formatCode="General">
                  <c:v>42.9</c:v>
                </c:pt>
                <c:pt idx="1046" formatCode="General">
                  <c:v>42.9</c:v>
                </c:pt>
                <c:pt idx="1047" formatCode="General">
                  <c:v>42.9</c:v>
                </c:pt>
                <c:pt idx="1048" formatCode="General">
                  <c:v>42.9</c:v>
                </c:pt>
                <c:pt idx="1049" formatCode="General">
                  <c:v>42.9</c:v>
                </c:pt>
                <c:pt idx="1050" formatCode="General">
                  <c:v>42.9</c:v>
                </c:pt>
                <c:pt idx="1051" formatCode="General">
                  <c:v>42.9</c:v>
                </c:pt>
                <c:pt idx="1052" formatCode="General">
                  <c:v>42.9</c:v>
                </c:pt>
                <c:pt idx="1053" formatCode="General">
                  <c:v>42.9</c:v>
                </c:pt>
                <c:pt idx="1054" formatCode="General">
                  <c:v>42.9</c:v>
                </c:pt>
                <c:pt idx="1055" formatCode="General">
                  <c:v>42.9</c:v>
                </c:pt>
                <c:pt idx="1056" formatCode="General">
                  <c:v>42.9</c:v>
                </c:pt>
                <c:pt idx="1057" formatCode="General">
                  <c:v>42.9</c:v>
                </c:pt>
                <c:pt idx="1058" formatCode="General">
                  <c:v>42.9</c:v>
                </c:pt>
                <c:pt idx="1059" formatCode="General">
                  <c:v>42.9</c:v>
                </c:pt>
                <c:pt idx="1060" formatCode="General">
                  <c:v>42.9</c:v>
                </c:pt>
                <c:pt idx="1061" formatCode="General">
                  <c:v>42.9</c:v>
                </c:pt>
                <c:pt idx="1062" formatCode="General">
                  <c:v>42.9</c:v>
                </c:pt>
                <c:pt idx="1063" formatCode="General">
                  <c:v>42.9</c:v>
                </c:pt>
                <c:pt idx="1064" formatCode="General">
                  <c:v>42.9</c:v>
                </c:pt>
                <c:pt idx="1065" formatCode="General">
                  <c:v>42.9</c:v>
                </c:pt>
                <c:pt idx="1066" formatCode="General">
                  <c:v>42.9</c:v>
                </c:pt>
                <c:pt idx="1067" formatCode="General">
                  <c:v>42.9</c:v>
                </c:pt>
                <c:pt idx="1068" formatCode="General">
                  <c:v>42.9</c:v>
                </c:pt>
                <c:pt idx="1069" formatCode="General">
                  <c:v>42.9</c:v>
                </c:pt>
                <c:pt idx="1070" formatCode="General">
                  <c:v>42.9</c:v>
                </c:pt>
                <c:pt idx="1071" formatCode="General">
                  <c:v>42.9</c:v>
                </c:pt>
                <c:pt idx="1072" formatCode="General">
                  <c:v>42.9</c:v>
                </c:pt>
                <c:pt idx="1073" formatCode="General">
                  <c:v>42.9</c:v>
                </c:pt>
                <c:pt idx="1074" formatCode="General">
                  <c:v>42.9</c:v>
                </c:pt>
                <c:pt idx="1075" formatCode="General">
                  <c:v>42.9</c:v>
                </c:pt>
                <c:pt idx="1076" formatCode="General">
                  <c:v>42.9</c:v>
                </c:pt>
                <c:pt idx="1077" formatCode="General">
                  <c:v>42.9</c:v>
                </c:pt>
                <c:pt idx="1078" formatCode="General">
                  <c:v>42.9</c:v>
                </c:pt>
                <c:pt idx="1079" formatCode="General">
                  <c:v>42.9</c:v>
                </c:pt>
                <c:pt idx="1080" formatCode="General">
                  <c:v>42.9</c:v>
                </c:pt>
                <c:pt idx="1081" formatCode="General">
                  <c:v>42.9</c:v>
                </c:pt>
                <c:pt idx="1082" formatCode="General">
                  <c:v>42.9</c:v>
                </c:pt>
                <c:pt idx="1083" formatCode="General">
                  <c:v>42.9</c:v>
                </c:pt>
                <c:pt idx="1084" formatCode="General">
                  <c:v>42.9</c:v>
                </c:pt>
                <c:pt idx="1085" formatCode="General">
                  <c:v>42.9</c:v>
                </c:pt>
                <c:pt idx="1086" formatCode="General">
                  <c:v>42.9</c:v>
                </c:pt>
                <c:pt idx="1087" formatCode="General">
                  <c:v>42.9</c:v>
                </c:pt>
                <c:pt idx="1088" formatCode="General">
                  <c:v>42.9</c:v>
                </c:pt>
                <c:pt idx="1089" formatCode="General">
                  <c:v>42.9</c:v>
                </c:pt>
                <c:pt idx="1090" formatCode="General">
                  <c:v>42.9</c:v>
                </c:pt>
                <c:pt idx="1091" formatCode="General">
                  <c:v>42.9</c:v>
                </c:pt>
                <c:pt idx="1092" formatCode="General">
                  <c:v>42.9</c:v>
                </c:pt>
                <c:pt idx="1093" formatCode="General">
                  <c:v>42.9</c:v>
                </c:pt>
                <c:pt idx="1094" formatCode="General">
                  <c:v>42.9</c:v>
                </c:pt>
                <c:pt idx="1095" formatCode="General">
                  <c:v>42.9</c:v>
                </c:pt>
                <c:pt idx="1096" formatCode="General">
                  <c:v>42.9</c:v>
                </c:pt>
                <c:pt idx="1097" formatCode="General">
                  <c:v>42.9</c:v>
                </c:pt>
                <c:pt idx="1098" formatCode="General">
                  <c:v>42.9</c:v>
                </c:pt>
                <c:pt idx="1099" formatCode="General">
                  <c:v>42.9</c:v>
                </c:pt>
                <c:pt idx="1100" formatCode="General">
                  <c:v>42.9</c:v>
                </c:pt>
                <c:pt idx="1101" formatCode="General">
                  <c:v>42.9</c:v>
                </c:pt>
                <c:pt idx="1102" formatCode="General">
                  <c:v>42.9</c:v>
                </c:pt>
                <c:pt idx="1103" formatCode="General">
                  <c:v>42.9</c:v>
                </c:pt>
                <c:pt idx="1104" formatCode="General">
                  <c:v>42.9</c:v>
                </c:pt>
                <c:pt idx="1105" formatCode="General">
                  <c:v>42.9</c:v>
                </c:pt>
                <c:pt idx="1106" formatCode="General">
                  <c:v>42.9</c:v>
                </c:pt>
                <c:pt idx="1107" formatCode="General">
                  <c:v>42.9</c:v>
                </c:pt>
                <c:pt idx="1108" formatCode="General">
                  <c:v>42.9</c:v>
                </c:pt>
                <c:pt idx="1109" formatCode="General">
                  <c:v>42.9</c:v>
                </c:pt>
                <c:pt idx="1110" formatCode="General">
                  <c:v>42.9</c:v>
                </c:pt>
                <c:pt idx="1111" formatCode="General">
                  <c:v>42.9</c:v>
                </c:pt>
                <c:pt idx="1112" formatCode="General">
                  <c:v>42.9</c:v>
                </c:pt>
                <c:pt idx="1113" formatCode="General">
                  <c:v>42.9</c:v>
                </c:pt>
                <c:pt idx="1114" formatCode="General">
                  <c:v>42.9</c:v>
                </c:pt>
                <c:pt idx="1115" formatCode="General">
                  <c:v>42.9</c:v>
                </c:pt>
                <c:pt idx="1116" formatCode="General">
                  <c:v>42.9</c:v>
                </c:pt>
                <c:pt idx="1117" formatCode="General">
                  <c:v>42.9</c:v>
                </c:pt>
                <c:pt idx="1118" formatCode="General">
                  <c:v>42.9</c:v>
                </c:pt>
                <c:pt idx="1119" formatCode="General">
                  <c:v>42.9</c:v>
                </c:pt>
                <c:pt idx="1120" formatCode="General">
                  <c:v>42.9</c:v>
                </c:pt>
                <c:pt idx="1121" formatCode="General">
                  <c:v>42.9</c:v>
                </c:pt>
                <c:pt idx="1122" formatCode="General">
                  <c:v>42.9</c:v>
                </c:pt>
                <c:pt idx="1123" formatCode="General">
                  <c:v>42.9</c:v>
                </c:pt>
                <c:pt idx="1124" formatCode="General">
                  <c:v>42.9</c:v>
                </c:pt>
                <c:pt idx="1125" formatCode="General">
                  <c:v>42.9</c:v>
                </c:pt>
                <c:pt idx="1126" formatCode="General">
                  <c:v>42.9</c:v>
                </c:pt>
                <c:pt idx="1127" formatCode="General">
                  <c:v>42.9</c:v>
                </c:pt>
                <c:pt idx="1128" formatCode="General">
                  <c:v>42.9</c:v>
                </c:pt>
                <c:pt idx="1129" formatCode="General">
                  <c:v>42.9</c:v>
                </c:pt>
                <c:pt idx="1130" formatCode="General">
                  <c:v>42.9</c:v>
                </c:pt>
                <c:pt idx="1131" formatCode="General">
                  <c:v>42.9</c:v>
                </c:pt>
                <c:pt idx="1132" formatCode="General">
                  <c:v>42.9</c:v>
                </c:pt>
                <c:pt idx="1133" formatCode="General">
                  <c:v>42.9</c:v>
                </c:pt>
                <c:pt idx="1134" formatCode="General">
                  <c:v>42.9</c:v>
                </c:pt>
                <c:pt idx="1135" formatCode="General">
                  <c:v>42.9</c:v>
                </c:pt>
                <c:pt idx="1136" formatCode="General">
                  <c:v>42.9</c:v>
                </c:pt>
                <c:pt idx="1137" formatCode="General">
                  <c:v>42.9</c:v>
                </c:pt>
                <c:pt idx="1138" formatCode="General">
                  <c:v>42.9</c:v>
                </c:pt>
                <c:pt idx="1139" formatCode="General">
                  <c:v>42.9</c:v>
                </c:pt>
                <c:pt idx="1140" formatCode="General">
                  <c:v>42.9</c:v>
                </c:pt>
                <c:pt idx="1141" formatCode="General">
                  <c:v>42.9</c:v>
                </c:pt>
                <c:pt idx="1142" formatCode="General">
                  <c:v>42.9</c:v>
                </c:pt>
                <c:pt idx="1143" formatCode="General">
                  <c:v>42.9</c:v>
                </c:pt>
                <c:pt idx="1144" formatCode="General">
                  <c:v>42.9</c:v>
                </c:pt>
                <c:pt idx="1145" formatCode="General">
                  <c:v>42.9</c:v>
                </c:pt>
                <c:pt idx="1146" formatCode="General">
                  <c:v>42.9</c:v>
                </c:pt>
                <c:pt idx="1147" formatCode="General">
                  <c:v>42.9</c:v>
                </c:pt>
                <c:pt idx="1148" formatCode="General">
                  <c:v>42.9</c:v>
                </c:pt>
                <c:pt idx="1149" formatCode="General">
                  <c:v>42.9</c:v>
                </c:pt>
                <c:pt idx="1150" formatCode="General">
                  <c:v>42.9</c:v>
                </c:pt>
                <c:pt idx="1151" formatCode="General">
                  <c:v>42.9</c:v>
                </c:pt>
                <c:pt idx="1152" formatCode="General">
                  <c:v>42.9</c:v>
                </c:pt>
                <c:pt idx="1153" formatCode="General">
                  <c:v>42.9</c:v>
                </c:pt>
                <c:pt idx="1154" formatCode="General">
                  <c:v>42.9</c:v>
                </c:pt>
                <c:pt idx="1155" formatCode="General">
                  <c:v>42.9</c:v>
                </c:pt>
                <c:pt idx="1156" formatCode="General">
                  <c:v>42.9</c:v>
                </c:pt>
                <c:pt idx="1157" formatCode="General">
                  <c:v>42.9</c:v>
                </c:pt>
                <c:pt idx="1158" formatCode="General">
                  <c:v>42.9</c:v>
                </c:pt>
                <c:pt idx="1159" formatCode="General">
                  <c:v>42.9</c:v>
                </c:pt>
                <c:pt idx="1160" formatCode="General">
                  <c:v>42.9</c:v>
                </c:pt>
                <c:pt idx="1161" formatCode="General">
                  <c:v>42.9</c:v>
                </c:pt>
                <c:pt idx="1162" formatCode="General">
                  <c:v>42.9</c:v>
                </c:pt>
                <c:pt idx="1163" formatCode="General">
                  <c:v>42.9</c:v>
                </c:pt>
                <c:pt idx="1164" formatCode="General">
                  <c:v>42.9</c:v>
                </c:pt>
                <c:pt idx="1165" formatCode="General">
                  <c:v>42.9</c:v>
                </c:pt>
                <c:pt idx="1166" formatCode="General">
                  <c:v>42.9</c:v>
                </c:pt>
                <c:pt idx="1167" formatCode="General">
                  <c:v>42.9</c:v>
                </c:pt>
                <c:pt idx="1168" formatCode="General">
                  <c:v>42.9</c:v>
                </c:pt>
                <c:pt idx="1169" formatCode="General">
                  <c:v>42.9</c:v>
                </c:pt>
                <c:pt idx="1170" formatCode="General">
                  <c:v>42.9</c:v>
                </c:pt>
                <c:pt idx="1171" formatCode="General">
                  <c:v>42.9</c:v>
                </c:pt>
                <c:pt idx="1172" formatCode="General">
                  <c:v>42.9</c:v>
                </c:pt>
                <c:pt idx="1173" formatCode="General">
                  <c:v>42.9</c:v>
                </c:pt>
                <c:pt idx="1174" formatCode="General">
                  <c:v>42.9</c:v>
                </c:pt>
                <c:pt idx="1175" formatCode="General">
                  <c:v>42.9</c:v>
                </c:pt>
                <c:pt idx="1176" formatCode="General">
                  <c:v>42.9</c:v>
                </c:pt>
                <c:pt idx="1177" formatCode="General">
                  <c:v>42.9</c:v>
                </c:pt>
                <c:pt idx="1178" formatCode="General">
                  <c:v>42.9</c:v>
                </c:pt>
                <c:pt idx="1179" formatCode="General">
                  <c:v>42.9</c:v>
                </c:pt>
                <c:pt idx="1180" formatCode="General">
                  <c:v>42.9</c:v>
                </c:pt>
                <c:pt idx="1181" formatCode="General">
                  <c:v>42.9</c:v>
                </c:pt>
                <c:pt idx="1182" formatCode="General">
                  <c:v>42.9</c:v>
                </c:pt>
                <c:pt idx="1183" formatCode="General">
                  <c:v>42.9</c:v>
                </c:pt>
                <c:pt idx="1184" formatCode="General">
                  <c:v>42.9</c:v>
                </c:pt>
                <c:pt idx="1185" formatCode="General">
                  <c:v>42.9</c:v>
                </c:pt>
                <c:pt idx="1186" formatCode="General">
                  <c:v>42.9</c:v>
                </c:pt>
                <c:pt idx="1187" formatCode="General">
                  <c:v>42.9</c:v>
                </c:pt>
                <c:pt idx="1188" formatCode="General">
                  <c:v>42.9</c:v>
                </c:pt>
                <c:pt idx="1189" formatCode="General">
                  <c:v>42.9</c:v>
                </c:pt>
                <c:pt idx="1190" formatCode="General">
                  <c:v>42.9</c:v>
                </c:pt>
                <c:pt idx="1191" formatCode="General">
                  <c:v>42.9</c:v>
                </c:pt>
                <c:pt idx="1192" formatCode="General">
                  <c:v>42.9</c:v>
                </c:pt>
                <c:pt idx="1193" formatCode="General">
                  <c:v>42.9</c:v>
                </c:pt>
                <c:pt idx="1194" formatCode="General">
                  <c:v>42.9</c:v>
                </c:pt>
                <c:pt idx="1195" formatCode="General">
                  <c:v>42.9</c:v>
                </c:pt>
                <c:pt idx="1196" formatCode="General">
                  <c:v>42.9</c:v>
                </c:pt>
                <c:pt idx="1197" formatCode="General">
                  <c:v>42.9</c:v>
                </c:pt>
                <c:pt idx="1198" formatCode="General">
                  <c:v>42.9</c:v>
                </c:pt>
                <c:pt idx="1199" formatCode="General">
                  <c:v>42.9</c:v>
                </c:pt>
                <c:pt idx="1200" formatCode="General">
                  <c:v>42.9</c:v>
                </c:pt>
                <c:pt idx="1201" formatCode="General">
                  <c:v>42.9</c:v>
                </c:pt>
                <c:pt idx="1202" formatCode="General">
                  <c:v>42.9</c:v>
                </c:pt>
                <c:pt idx="1203" formatCode="General">
                  <c:v>42.9</c:v>
                </c:pt>
                <c:pt idx="1204" formatCode="General">
                  <c:v>42.9</c:v>
                </c:pt>
                <c:pt idx="1205" formatCode="General">
                  <c:v>42.9</c:v>
                </c:pt>
                <c:pt idx="1206" formatCode="General">
                  <c:v>42.9</c:v>
                </c:pt>
                <c:pt idx="1207" formatCode="General">
                  <c:v>42.9</c:v>
                </c:pt>
                <c:pt idx="1208" formatCode="General">
                  <c:v>42.9</c:v>
                </c:pt>
                <c:pt idx="1209" formatCode="General">
                  <c:v>42.9</c:v>
                </c:pt>
                <c:pt idx="1210" formatCode="General">
                  <c:v>42.9</c:v>
                </c:pt>
                <c:pt idx="1211" formatCode="General">
                  <c:v>42.9</c:v>
                </c:pt>
                <c:pt idx="1212" formatCode="General">
                  <c:v>42.9</c:v>
                </c:pt>
                <c:pt idx="1213" formatCode="General">
                  <c:v>42.9</c:v>
                </c:pt>
                <c:pt idx="1214" formatCode="General">
                  <c:v>42.9</c:v>
                </c:pt>
                <c:pt idx="1215" formatCode="General">
                  <c:v>42.9</c:v>
                </c:pt>
                <c:pt idx="1216" formatCode="General">
                  <c:v>42.9</c:v>
                </c:pt>
                <c:pt idx="1217" formatCode="General">
                  <c:v>42.9</c:v>
                </c:pt>
                <c:pt idx="1218" formatCode="General">
                  <c:v>42.9</c:v>
                </c:pt>
                <c:pt idx="1219" formatCode="General">
                  <c:v>42.9</c:v>
                </c:pt>
                <c:pt idx="1220" formatCode="General">
                  <c:v>42.9</c:v>
                </c:pt>
                <c:pt idx="1221" formatCode="General">
                  <c:v>42.9</c:v>
                </c:pt>
                <c:pt idx="1222" formatCode="General">
                  <c:v>42.9</c:v>
                </c:pt>
                <c:pt idx="1223" formatCode="General">
                  <c:v>42.9</c:v>
                </c:pt>
                <c:pt idx="1224" formatCode="General">
                  <c:v>42.9</c:v>
                </c:pt>
                <c:pt idx="1225" formatCode="General">
                  <c:v>42.9</c:v>
                </c:pt>
                <c:pt idx="1226" formatCode="General">
                  <c:v>42.9</c:v>
                </c:pt>
                <c:pt idx="1227" formatCode="General">
                  <c:v>42.9</c:v>
                </c:pt>
                <c:pt idx="1228" formatCode="General">
                  <c:v>42.9</c:v>
                </c:pt>
                <c:pt idx="1229" formatCode="General">
                  <c:v>42.9</c:v>
                </c:pt>
                <c:pt idx="1230" formatCode="General">
                  <c:v>42.9</c:v>
                </c:pt>
                <c:pt idx="1231" formatCode="General">
                  <c:v>42.9</c:v>
                </c:pt>
                <c:pt idx="1232" formatCode="General">
                  <c:v>42.9</c:v>
                </c:pt>
                <c:pt idx="1233" formatCode="General">
                  <c:v>42.9</c:v>
                </c:pt>
                <c:pt idx="1234" formatCode="General">
                  <c:v>42.9</c:v>
                </c:pt>
                <c:pt idx="1235" formatCode="General">
                  <c:v>42.9</c:v>
                </c:pt>
                <c:pt idx="1236" formatCode="General">
                  <c:v>42.9</c:v>
                </c:pt>
                <c:pt idx="1237" formatCode="General">
                  <c:v>42.9</c:v>
                </c:pt>
                <c:pt idx="1238" formatCode="General">
                  <c:v>42.9</c:v>
                </c:pt>
                <c:pt idx="1239" formatCode="General">
                  <c:v>42.9</c:v>
                </c:pt>
                <c:pt idx="1240" formatCode="General">
                  <c:v>42.9</c:v>
                </c:pt>
                <c:pt idx="1241" formatCode="General">
                  <c:v>42.9</c:v>
                </c:pt>
                <c:pt idx="1242" formatCode="General">
                  <c:v>42.9</c:v>
                </c:pt>
                <c:pt idx="1243" formatCode="General">
                  <c:v>42.9</c:v>
                </c:pt>
                <c:pt idx="1244" formatCode="General">
                  <c:v>42.9</c:v>
                </c:pt>
                <c:pt idx="1245" formatCode="General">
                  <c:v>42.9</c:v>
                </c:pt>
                <c:pt idx="1246" formatCode="General">
                  <c:v>42.9</c:v>
                </c:pt>
                <c:pt idx="1247" formatCode="General">
                  <c:v>42.9</c:v>
                </c:pt>
                <c:pt idx="1248" formatCode="General">
                  <c:v>42.9</c:v>
                </c:pt>
                <c:pt idx="1249" formatCode="General">
                  <c:v>42.9</c:v>
                </c:pt>
                <c:pt idx="1250" formatCode="General">
                  <c:v>42.9</c:v>
                </c:pt>
                <c:pt idx="1251" formatCode="General">
                  <c:v>42.9</c:v>
                </c:pt>
                <c:pt idx="1252" formatCode="General">
                  <c:v>42.9</c:v>
                </c:pt>
                <c:pt idx="1253" formatCode="General">
                  <c:v>42.9</c:v>
                </c:pt>
                <c:pt idx="1254" formatCode="General">
                  <c:v>42.9</c:v>
                </c:pt>
                <c:pt idx="1255" formatCode="General">
                  <c:v>42.9</c:v>
                </c:pt>
                <c:pt idx="1256" formatCode="General">
                  <c:v>42.9</c:v>
                </c:pt>
                <c:pt idx="1257" formatCode="General">
                  <c:v>42.9</c:v>
                </c:pt>
                <c:pt idx="1258" formatCode="General">
                  <c:v>42.9</c:v>
                </c:pt>
                <c:pt idx="1259" formatCode="General">
                  <c:v>42.9</c:v>
                </c:pt>
                <c:pt idx="1260" formatCode="General">
                  <c:v>42.9</c:v>
                </c:pt>
                <c:pt idx="1261" formatCode="General">
                  <c:v>42.9</c:v>
                </c:pt>
                <c:pt idx="1262" formatCode="General">
                  <c:v>42.9</c:v>
                </c:pt>
                <c:pt idx="1263" formatCode="General">
                  <c:v>42.9</c:v>
                </c:pt>
                <c:pt idx="1264" formatCode="General">
                  <c:v>42.9</c:v>
                </c:pt>
                <c:pt idx="1265" formatCode="General">
                  <c:v>42.9</c:v>
                </c:pt>
                <c:pt idx="1266" formatCode="General">
                  <c:v>42.9</c:v>
                </c:pt>
                <c:pt idx="1267" formatCode="General">
                  <c:v>42.9</c:v>
                </c:pt>
                <c:pt idx="1268" formatCode="General">
                  <c:v>42.9</c:v>
                </c:pt>
                <c:pt idx="1269" formatCode="General">
                  <c:v>42.9</c:v>
                </c:pt>
                <c:pt idx="1270" formatCode="General">
                  <c:v>42.9</c:v>
                </c:pt>
                <c:pt idx="1271" formatCode="General">
                  <c:v>42.9</c:v>
                </c:pt>
                <c:pt idx="1272" formatCode="General">
                  <c:v>42.9</c:v>
                </c:pt>
                <c:pt idx="1273" formatCode="General">
                  <c:v>42.9</c:v>
                </c:pt>
                <c:pt idx="1274" formatCode="General">
                  <c:v>42.9</c:v>
                </c:pt>
                <c:pt idx="1275" formatCode="General">
                  <c:v>42.9</c:v>
                </c:pt>
                <c:pt idx="1276" formatCode="General">
                  <c:v>42.9</c:v>
                </c:pt>
                <c:pt idx="1277" formatCode="General">
                  <c:v>42.9</c:v>
                </c:pt>
                <c:pt idx="1278" formatCode="General">
                  <c:v>42.9</c:v>
                </c:pt>
                <c:pt idx="1279" formatCode="General">
                  <c:v>42.9</c:v>
                </c:pt>
                <c:pt idx="1280" formatCode="General">
                  <c:v>42.9</c:v>
                </c:pt>
                <c:pt idx="1281" formatCode="General">
                  <c:v>42.9</c:v>
                </c:pt>
                <c:pt idx="1282" formatCode="General">
                  <c:v>42.9</c:v>
                </c:pt>
                <c:pt idx="1283" formatCode="General">
                  <c:v>42.9</c:v>
                </c:pt>
                <c:pt idx="1284" formatCode="General">
                  <c:v>42.9</c:v>
                </c:pt>
                <c:pt idx="1285" formatCode="General">
                  <c:v>40.908333333333303</c:v>
                </c:pt>
                <c:pt idx="1286" formatCode="General">
                  <c:v>38.9166666666667</c:v>
                </c:pt>
                <c:pt idx="1287" formatCode="General">
                  <c:v>36.924999999999997</c:v>
                </c:pt>
                <c:pt idx="1288" formatCode="General">
                  <c:v>34.933333333333302</c:v>
                </c:pt>
                <c:pt idx="1289" formatCode="General">
                  <c:v>32.941666666666698</c:v>
                </c:pt>
                <c:pt idx="1290" formatCode="General">
                  <c:v>30.95</c:v>
                </c:pt>
                <c:pt idx="1291" formatCode="General">
                  <c:v>28.9583333333333</c:v>
                </c:pt>
                <c:pt idx="1292" formatCode="General">
                  <c:v>26.966666666666701</c:v>
                </c:pt>
                <c:pt idx="1293" formatCode="General">
                  <c:v>24.975000000000001</c:v>
                </c:pt>
                <c:pt idx="1294" formatCode="General">
                  <c:v>22.983333333333299</c:v>
                </c:pt>
                <c:pt idx="1295" formatCode="General">
                  <c:v>20.991666666666699</c:v>
                </c:pt>
                <c:pt idx="1296" formatCode="General">
                  <c:v>19</c:v>
                </c:pt>
                <c:pt idx="1297" formatCode="General">
                  <c:v>19</c:v>
                </c:pt>
                <c:pt idx="1298" formatCode="General">
                  <c:v>19</c:v>
                </c:pt>
                <c:pt idx="1299" formatCode="General">
                  <c:v>19</c:v>
                </c:pt>
                <c:pt idx="1300" formatCode="General">
                  <c:v>19</c:v>
                </c:pt>
                <c:pt idx="1301" formatCode="General">
                  <c:v>19</c:v>
                </c:pt>
                <c:pt idx="1302" formatCode="General">
                  <c:v>19</c:v>
                </c:pt>
                <c:pt idx="1303" formatCode="General">
                  <c:v>19</c:v>
                </c:pt>
                <c:pt idx="1304" formatCode="General">
                  <c:v>19</c:v>
                </c:pt>
                <c:pt idx="1305" formatCode="General">
                  <c:v>19</c:v>
                </c:pt>
                <c:pt idx="1306" formatCode="General">
                  <c:v>19</c:v>
                </c:pt>
                <c:pt idx="1307" formatCode="General">
                  <c:v>19</c:v>
                </c:pt>
                <c:pt idx="1308" formatCode="General">
                  <c:v>19</c:v>
                </c:pt>
                <c:pt idx="1309" formatCode="General">
                  <c:v>19</c:v>
                </c:pt>
                <c:pt idx="1310" formatCode="General">
                  <c:v>19</c:v>
                </c:pt>
                <c:pt idx="1311" formatCode="General">
                  <c:v>19</c:v>
                </c:pt>
                <c:pt idx="1312" formatCode="General">
                  <c:v>19</c:v>
                </c:pt>
                <c:pt idx="1313" formatCode="General">
                  <c:v>19</c:v>
                </c:pt>
                <c:pt idx="1314" formatCode="General">
                  <c:v>19</c:v>
                </c:pt>
                <c:pt idx="1315" formatCode="General">
                  <c:v>19</c:v>
                </c:pt>
                <c:pt idx="1316" formatCode="General">
                  <c:v>19</c:v>
                </c:pt>
                <c:pt idx="1317" formatCode="General">
                  <c:v>19</c:v>
                </c:pt>
                <c:pt idx="1318" formatCode="General">
                  <c:v>19</c:v>
                </c:pt>
                <c:pt idx="1319" formatCode="General">
                  <c:v>19</c:v>
                </c:pt>
                <c:pt idx="1320" formatCode="General">
                  <c:v>19</c:v>
                </c:pt>
                <c:pt idx="1321" formatCode="General">
                  <c:v>19</c:v>
                </c:pt>
                <c:pt idx="1322" formatCode="General">
                  <c:v>19</c:v>
                </c:pt>
                <c:pt idx="1323" formatCode="General">
                  <c:v>19</c:v>
                </c:pt>
                <c:pt idx="1324" formatCode="General">
                  <c:v>19</c:v>
                </c:pt>
                <c:pt idx="1325" formatCode="General">
                  <c:v>19</c:v>
                </c:pt>
                <c:pt idx="1326" formatCode="General">
                  <c:v>19</c:v>
                </c:pt>
                <c:pt idx="1327" formatCode="General">
                  <c:v>19</c:v>
                </c:pt>
                <c:pt idx="1328" formatCode="General">
                  <c:v>19</c:v>
                </c:pt>
                <c:pt idx="1329" formatCode="General">
                  <c:v>19</c:v>
                </c:pt>
                <c:pt idx="1330" formatCode="General">
                  <c:v>19</c:v>
                </c:pt>
                <c:pt idx="1331" formatCode="General">
                  <c:v>19</c:v>
                </c:pt>
                <c:pt idx="1332" formatCode="General">
                  <c:v>19</c:v>
                </c:pt>
                <c:pt idx="1333" formatCode="General">
                  <c:v>19</c:v>
                </c:pt>
                <c:pt idx="1334" formatCode="General">
                  <c:v>19</c:v>
                </c:pt>
                <c:pt idx="1335" formatCode="General">
                  <c:v>19</c:v>
                </c:pt>
                <c:pt idx="1336" formatCode="General">
                  <c:v>19</c:v>
                </c:pt>
                <c:pt idx="1337" formatCode="General">
                  <c:v>19</c:v>
                </c:pt>
                <c:pt idx="1338" formatCode="General">
                  <c:v>19</c:v>
                </c:pt>
                <c:pt idx="1339" formatCode="General">
                  <c:v>19</c:v>
                </c:pt>
                <c:pt idx="1340" formatCode="General">
                  <c:v>19</c:v>
                </c:pt>
                <c:pt idx="1341" formatCode="General">
                  <c:v>19</c:v>
                </c:pt>
                <c:pt idx="1342" formatCode="General">
                  <c:v>19</c:v>
                </c:pt>
                <c:pt idx="1343" formatCode="General">
                  <c:v>19</c:v>
                </c:pt>
                <c:pt idx="1344" formatCode="General">
                  <c:v>19</c:v>
                </c:pt>
                <c:pt idx="1345" formatCode="General">
                  <c:v>19</c:v>
                </c:pt>
                <c:pt idx="1346" formatCode="General">
                  <c:v>19</c:v>
                </c:pt>
                <c:pt idx="1347" formatCode="General">
                  <c:v>19</c:v>
                </c:pt>
                <c:pt idx="1348" formatCode="General">
                  <c:v>19</c:v>
                </c:pt>
                <c:pt idx="1349" formatCode="General">
                  <c:v>19</c:v>
                </c:pt>
                <c:pt idx="1350" formatCode="General">
                  <c:v>19</c:v>
                </c:pt>
                <c:pt idx="1351" formatCode="General">
                  <c:v>19</c:v>
                </c:pt>
                <c:pt idx="1352" formatCode="General">
                  <c:v>19</c:v>
                </c:pt>
                <c:pt idx="1353" formatCode="General">
                  <c:v>19</c:v>
                </c:pt>
                <c:pt idx="1354" formatCode="General">
                  <c:v>19</c:v>
                </c:pt>
                <c:pt idx="1355" formatCode="General">
                  <c:v>19</c:v>
                </c:pt>
                <c:pt idx="1356" formatCode="General">
                  <c:v>19</c:v>
                </c:pt>
                <c:pt idx="1357" formatCode="General">
                  <c:v>19</c:v>
                </c:pt>
                <c:pt idx="1358" formatCode="General">
                  <c:v>19</c:v>
                </c:pt>
                <c:pt idx="1359" formatCode="General">
                  <c:v>19</c:v>
                </c:pt>
                <c:pt idx="1360" formatCode="General">
                  <c:v>19</c:v>
                </c:pt>
                <c:pt idx="1361" formatCode="General">
                  <c:v>19</c:v>
                </c:pt>
                <c:pt idx="1362" formatCode="General">
                  <c:v>19</c:v>
                </c:pt>
                <c:pt idx="1363" formatCode="General">
                  <c:v>19</c:v>
                </c:pt>
                <c:pt idx="1364" formatCode="General">
                  <c:v>19</c:v>
                </c:pt>
                <c:pt idx="1365" formatCode="General">
                  <c:v>19</c:v>
                </c:pt>
                <c:pt idx="1366" formatCode="General">
                  <c:v>19</c:v>
                </c:pt>
                <c:pt idx="1367" formatCode="General">
                  <c:v>19</c:v>
                </c:pt>
                <c:pt idx="1368" formatCode="General">
                  <c:v>19</c:v>
                </c:pt>
                <c:pt idx="1369" formatCode="General">
                  <c:v>19</c:v>
                </c:pt>
                <c:pt idx="1370" formatCode="General">
                  <c:v>19</c:v>
                </c:pt>
                <c:pt idx="1371" formatCode="General">
                  <c:v>19</c:v>
                </c:pt>
                <c:pt idx="1372" formatCode="General">
                  <c:v>19</c:v>
                </c:pt>
                <c:pt idx="1373" formatCode="General">
                  <c:v>19</c:v>
                </c:pt>
                <c:pt idx="1374" formatCode="General">
                  <c:v>19</c:v>
                </c:pt>
                <c:pt idx="1375" formatCode="General">
                  <c:v>19</c:v>
                </c:pt>
                <c:pt idx="1376" formatCode="General">
                  <c:v>19</c:v>
                </c:pt>
                <c:pt idx="1377" formatCode="General">
                  <c:v>19</c:v>
                </c:pt>
                <c:pt idx="1378" formatCode="General">
                  <c:v>19</c:v>
                </c:pt>
                <c:pt idx="1379" formatCode="General">
                  <c:v>19</c:v>
                </c:pt>
                <c:pt idx="1380" formatCode="General">
                  <c:v>19</c:v>
                </c:pt>
                <c:pt idx="1381" formatCode="General">
                  <c:v>19</c:v>
                </c:pt>
                <c:pt idx="1382" formatCode="General">
                  <c:v>19</c:v>
                </c:pt>
                <c:pt idx="1383" formatCode="General">
                  <c:v>19</c:v>
                </c:pt>
                <c:pt idx="1384" formatCode="General">
                  <c:v>19</c:v>
                </c:pt>
                <c:pt idx="1385" formatCode="General">
                  <c:v>19</c:v>
                </c:pt>
                <c:pt idx="1386" formatCode="General">
                  <c:v>19</c:v>
                </c:pt>
                <c:pt idx="1387" formatCode="General">
                  <c:v>19</c:v>
                </c:pt>
                <c:pt idx="1388" formatCode="General">
                  <c:v>19</c:v>
                </c:pt>
                <c:pt idx="1389" formatCode="General">
                  <c:v>19</c:v>
                </c:pt>
                <c:pt idx="1390" formatCode="General">
                  <c:v>19</c:v>
                </c:pt>
                <c:pt idx="1391" formatCode="General">
                  <c:v>19</c:v>
                </c:pt>
                <c:pt idx="1392" formatCode="General">
                  <c:v>19</c:v>
                </c:pt>
                <c:pt idx="1393" formatCode="General">
                  <c:v>19</c:v>
                </c:pt>
                <c:pt idx="1394" formatCode="General">
                  <c:v>19</c:v>
                </c:pt>
                <c:pt idx="1395" formatCode="General">
                  <c:v>19</c:v>
                </c:pt>
                <c:pt idx="1396" formatCode="General">
                  <c:v>19</c:v>
                </c:pt>
                <c:pt idx="1397" formatCode="General">
                  <c:v>19</c:v>
                </c:pt>
                <c:pt idx="1398" formatCode="General">
                  <c:v>19</c:v>
                </c:pt>
                <c:pt idx="1399" formatCode="General">
                  <c:v>19</c:v>
                </c:pt>
                <c:pt idx="1400" formatCode="General">
                  <c:v>19</c:v>
                </c:pt>
                <c:pt idx="1401" formatCode="General">
                  <c:v>19</c:v>
                </c:pt>
                <c:pt idx="1402" formatCode="General">
                  <c:v>19</c:v>
                </c:pt>
                <c:pt idx="1403" formatCode="General">
                  <c:v>19</c:v>
                </c:pt>
                <c:pt idx="1404" formatCode="General">
                  <c:v>19</c:v>
                </c:pt>
                <c:pt idx="1405" formatCode="General">
                  <c:v>19</c:v>
                </c:pt>
                <c:pt idx="1406" formatCode="General">
                  <c:v>19</c:v>
                </c:pt>
                <c:pt idx="1407" formatCode="General">
                  <c:v>19</c:v>
                </c:pt>
                <c:pt idx="1408" formatCode="General">
                  <c:v>19</c:v>
                </c:pt>
                <c:pt idx="1409" formatCode="General">
                  <c:v>19</c:v>
                </c:pt>
                <c:pt idx="1410" formatCode="General">
                  <c:v>19</c:v>
                </c:pt>
                <c:pt idx="1411" formatCode="General">
                  <c:v>19</c:v>
                </c:pt>
                <c:pt idx="1412" formatCode="General">
                  <c:v>19</c:v>
                </c:pt>
                <c:pt idx="1413" formatCode="General">
                  <c:v>19</c:v>
                </c:pt>
                <c:pt idx="1414" formatCode="General">
                  <c:v>19</c:v>
                </c:pt>
                <c:pt idx="1415" formatCode="General">
                  <c:v>19</c:v>
                </c:pt>
                <c:pt idx="1416" formatCode="General">
                  <c:v>19</c:v>
                </c:pt>
                <c:pt idx="1417" formatCode="General">
                  <c:v>19</c:v>
                </c:pt>
                <c:pt idx="1418" formatCode="General">
                  <c:v>19</c:v>
                </c:pt>
                <c:pt idx="1419" formatCode="General">
                  <c:v>19</c:v>
                </c:pt>
                <c:pt idx="1420" formatCode="General">
                  <c:v>19</c:v>
                </c:pt>
                <c:pt idx="1421" formatCode="General">
                  <c:v>19</c:v>
                </c:pt>
                <c:pt idx="1422" formatCode="General">
                  <c:v>19</c:v>
                </c:pt>
                <c:pt idx="1423" formatCode="General">
                  <c:v>19</c:v>
                </c:pt>
                <c:pt idx="1424" formatCode="General">
                  <c:v>19</c:v>
                </c:pt>
                <c:pt idx="1425" formatCode="General">
                  <c:v>19</c:v>
                </c:pt>
                <c:pt idx="1426" formatCode="General">
                  <c:v>19</c:v>
                </c:pt>
                <c:pt idx="1427" formatCode="General">
                  <c:v>19</c:v>
                </c:pt>
                <c:pt idx="1428" formatCode="General">
                  <c:v>19</c:v>
                </c:pt>
                <c:pt idx="1429" formatCode="General">
                  <c:v>19</c:v>
                </c:pt>
                <c:pt idx="1430" formatCode="General">
                  <c:v>19</c:v>
                </c:pt>
                <c:pt idx="1431" formatCode="General">
                  <c:v>19</c:v>
                </c:pt>
                <c:pt idx="1432" formatCode="General">
                  <c:v>19</c:v>
                </c:pt>
                <c:pt idx="1433" formatCode="General">
                  <c:v>19</c:v>
                </c:pt>
                <c:pt idx="1434" formatCode="General">
                  <c:v>19</c:v>
                </c:pt>
                <c:pt idx="1435" formatCode="General">
                  <c:v>19</c:v>
                </c:pt>
                <c:pt idx="1436" formatCode="General">
                  <c:v>19</c:v>
                </c:pt>
                <c:pt idx="1437" formatCode="General">
                  <c:v>19</c:v>
                </c:pt>
                <c:pt idx="1438" formatCode="General">
                  <c:v>19</c:v>
                </c:pt>
                <c:pt idx="1439" formatCode="General">
                  <c:v>19</c:v>
                </c:pt>
                <c:pt idx="1440" formatCode="General">
                  <c:v>19</c:v>
                </c:pt>
                <c:pt idx="1441" formatCode="General">
                  <c:v>19</c:v>
                </c:pt>
                <c:pt idx="1442" formatCode="General">
                  <c:v>19</c:v>
                </c:pt>
                <c:pt idx="1443" formatCode="General">
                  <c:v>19</c:v>
                </c:pt>
                <c:pt idx="1444" formatCode="General">
                  <c:v>19</c:v>
                </c:pt>
                <c:pt idx="1445" formatCode="General">
                  <c:v>19</c:v>
                </c:pt>
                <c:pt idx="1446" formatCode="General">
                  <c:v>19</c:v>
                </c:pt>
                <c:pt idx="1447" formatCode="General">
                  <c:v>19</c:v>
                </c:pt>
                <c:pt idx="1448" formatCode="General">
                  <c:v>19</c:v>
                </c:pt>
                <c:pt idx="1449" formatCode="General">
                  <c:v>19</c:v>
                </c:pt>
                <c:pt idx="1450" formatCode="General">
                  <c:v>19</c:v>
                </c:pt>
                <c:pt idx="1451" formatCode="General">
                  <c:v>19</c:v>
                </c:pt>
                <c:pt idx="1452" formatCode="General">
                  <c:v>19</c:v>
                </c:pt>
                <c:pt idx="1453" formatCode="General">
                  <c:v>19</c:v>
                </c:pt>
                <c:pt idx="1454" formatCode="General">
                  <c:v>19</c:v>
                </c:pt>
                <c:pt idx="1455" formatCode="General">
                  <c:v>19</c:v>
                </c:pt>
                <c:pt idx="1456" formatCode="General">
                  <c:v>19</c:v>
                </c:pt>
                <c:pt idx="1457" formatCode="General">
                  <c:v>19</c:v>
                </c:pt>
                <c:pt idx="1458" formatCode="General">
                  <c:v>19</c:v>
                </c:pt>
                <c:pt idx="1459" formatCode="General">
                  <c:v>19</c:v>
                </c:pt>
                <c:pt idx="1460" formatCode="General">
                  <c:v>19</c:v>
                </c:pt>
                <c:pt idx="1461" formatCode="General">
                  <c:v>19</c:v>
                </c:pt>
                <c:pt idx="1462" formatCode="General">
                  <c:v>19</c:v>
                </c:pt>
                <c:pt idx="1463" formatCode="General">
                  <c:v>19</c:v>
                </c:pt>
                <c:pt idx="1464" formatCode="General">
                  <c:v>19</c:v>
                </c:pt>
                <c:pt idx="1465" formatCode="General">
                  <c:v>19</c:v>
                </c:pt>
                <c:pt idx="1466" formatCode="General">
                  <c:v>19</c:v>
                </c:pt>
                <c:pt idx="1467" formatCode="General">
                  <c:v>19</c:v>
                </c:pt>
                <c:pt idx="1468" formatCode="General">
                  <c:v>19</c:v>
                </c:pt>
                <c:pt idx="1469" formatCode="General">
                  <c:v>19</c:v>
                </c:pt>
                <c:pt idx="1470" formatCode="General">
                  <c:v>19</c:v>
                </c:pt>
                <c:pt idx="1471" formatCode="General">
                  <c:v>19</c:v>
                </c:pt>
                <c:pt idx="1472" formatCode="General">
                  <c:v>19</c:v>
                </c:pt>
                <c:pt idx="1473" formatCode="General">
                  <c:v>19</c:v>
                </c:pt>
                <c:pt idx="1474" formatCode="General">
                  <c:v>19</c:v>
                </c:pt>
                <c:pt idx="1475" formatCode="General">
                  <c:v>19</c:v>
                </c:pt>
                <c:pt idx="1476" formatCode="General">
                  <c:v>19</c:v>
                </c:pt>
                <c:pt idx="1477" formatCode="General">
                  <c:v>19</c:v>
                </c:pt>
                <c:pt idx="1478" formatCode="General">
                  <c:v>19</c:v>
                </c:pt>
                <c:pt idx="1479" formatCode="General">
                  <c:v>19</c:v>
                </c:pt>
                <c:pt idx="1480" formatCode="General">
                  <c:v>19</c:v>
                </c:pt>
                <c:pt idx="1481" formatCode="General">
                  <c:v>19</c:v>
                </c:pt>
                <c:pt idx="1482" formatCode="General">
                  <c:v>19</c:v>
                </c:pt>
                <c:pt idx="1483" formatCode="General">
                  <c:v>19</c:v>
                </c:pt>
                <c:pt idx="1484" formatCode="General">
                  <c:v>19</c:v>
                </c:pt>
                <c:pt idx="1485" formatCode="General">
                  <c:v>19</c:v>
                </c:pt>
                <c:pt idx="1486" formatCode="General">
                  <c:v>19</c:v>
                </c:pt>
                <c:pt idx="1487" formatCode="General">
                  <c:v>19</c:v>
                </c:pt>
                <c:pt idx="1488" formatCode="General">
                  <c:v>19</c:v>
                </c:pt>
                <c:pt idx="1489" formatCode="General">
                  <c:v>19</c:v>
                </c:pt>
                <c:pt idx="1490" formatCode="General">
                  <c:v>19</c:v>
                </c:pt>
                <c:pt idx="1491" formatCode="General">
                  <c:v>19</c:v>
                </c:pt>
                <c:pt idx="1492" formatCode="General">
                  <c:v>19</c:v>
                </c:pt>
                <c:pt idx="1493" formatCode="General">
                  <c:v>19</c:v>
                </c:pt>
                <c:pt idx="1494" formatCode="General">
                  <c:v>19</c:v>
                </c:pt>
                <c:pt idx="1495" formatCode="General">
                  <c:v>19</c:v>
                </c:pt>
                <c:pt idx="1496" formatCode="General">
                  <c:v>19</c:v>
                </c:pt>
                <c:pt idx="1497" formatCode="General">
                  <c:v>19</c:v>
                </c:pt>
                <c:pt idx="1498" formatCode="General">
                  <c:v>19</c:v>
                </c:pt>
                <c:pt idx="1499" formatCode="General">
                  <c:v>19</c:v>
                </c:pt>
                <c:pt idx="1500" formatCode="General">
                  <c:v>19</c:v>
                </c:pt>
                <c:pt idx="1501" formatCode="General">
                  <c:v>19</c:v>
                </c:pt>
                <c:pt idx="1502" formatCode="General">
                  <c:v>19</c:v>
                </c:pt>
                <c:pt idx="1503" formatCode="General">
                  <c:v>19</c:v>
                </c:pt>
                <c:pt idx="1504" formatCode="General">
                  <c:v>19</c:v>
                </c:pt>
                <c:pt idx="1505" formatCode="General">
                  <c:v>19</c:v>
                </c:pt>
                <c:pt idx="1506" formatCode="General">
                  <c:v>19</c:v>
                </c:pt>
                <c:pt idx="1507" formatCode="General">
                  <c:v>19</c:v>
                </c:pt>
                <c:pt idx="1508" formatCode="General">
                  <c:v>19</c:v>
                </c:pt>
                <c:pt idx="1509" formatCode="General">
                  <c:v>19</c:v>
                </c:pt>
                <c:pt idx="1510" formatCode="General">
                  <c:v>19</c:v>
                </c:pt>
                <c:pt idx="1511" formatCode="General">
                  <c:v>19</c:v>
                </c:pt>
                <c:pt idx="1512" formatCode="General">
                  <c:v>19</c:v>
                </c:pt>
                <c:pt idx="1513" formatCode="General">
                  <c:v>19</c:v>
                </c:pt>
                <c:pt idx="1514" formatCode="General">
                  <c:v>19</c:v>
                </c:pt>
                <c:pt idx="1515" formatCode="General">
                  <c:v>19</c:v>
                </c:pt>
                <c:pt idx="1516" formatCode="General">
                  <c:v>19</c:v>
                </c:pt>
                <c:pt idx="1517" formatCode="General">
                  <c:v>19</c:v>
                </c:pt>
                <c:pt idx="1518" formatCode="General">
                  <c:v>19</c:v>
                </c:pt>
                <c:pt idx="1519" formatCode="General">
                  <c:v>19</c:v>
                </c:pt>
                <c:pt idx="1520" formatCode="General">
                  <c:v>19</c:v>
                </c:pt>
                <c:pt idx="1521" formatCode="General">
                  <c:v>19</c:v>
                </c:pt>
                <c:pt idx="1522" formatCode="General">
                  <c:v>19</c:v>
                </c:pt>
                <c:pt idx="1523" formatCode="General">
                  <c:v>19</c:v>
                </c:pt>
                <c:pt idx="1524" formatCode="General">
                  <c:v>19</c:v>
                </c:pt>
                <c:pt idx="1525" formatCode="General">
                  <c:v>19</c:v>
                </c:pt>
                <c:pt idx="1526" formatCode="General">
                  <c:v>19</c:v>
                </c:pt>
                <c:pt idx="1527" formatCode="General">
                  <c:v>19</c:v>
                </c:pt>
                <c:pt idx="1528" formatCode="General">
                  <c:v>19</c:v>
                </c:pt>
                <c:pt idx="1529" formatCode="General">
                  <c:v>19</c:v>
                </c:pt>
                <c:pt idx="1530" formatCode="General">
                  <c:v>19</c:v>
                </c:pt>
                <c:pt idx="1531" formatCode="General">
                  <c:v>19</c:v>
                </c:pt>
                <c:pt idx="1532" formatCode="General">
                  <c:v>19</c:v>
                </c:pt>
                <c:pt idx="1533" formatCode="General">
                  <c:v>19</c:v>
                </c:pt>
                <c:pt idx="1534" formatCode="General">
                  <c:v>19</c:v>
                </c:pt>
                <c:pt idx="1535" formatCode="General">
                  <c:v>19</c:v>
                </c:pt>
                <c:pt idx="1536" formatCode="General">
                  <c:v>19</c:v>
                </c:pt>
                <c:pt idx="1537" formatCode="General">
                  <c:v>19</c:v>
                </c:pt>
                <c:pt idx="1538" formatCode="General">
                  <c:v>19</c:v>
                </c:pt>
                <c:pt idx="1539" formatCode="General">
                  <c:v>19</c:v>
                </c:pt>
                <c:pt idx="1540" formatCode="General">
                  <c:v>19</c:v>
                </c:pt>
                <c:pt idx="1541" formatCode="General">
                  <c:v>19</c:v>
                </c:pt>
                <c:pt idx="1542" formatCode="General">
                  <c:v>19</c:v>
                </c:pt>
                <c:pt idx="1543" formatCode="General">
                  <c:v>19</c:v>
                </c:pt>
                <c:pt idx="1544" formatCode="General">
                  <c:v>19</c:v>
                </c:pt>
                <c:pt idx="1545" formatCode="General">
                  <c:v>19</c:v>
                </c:pt>
                <c:pt idx="1546" formatCode="General">
                  <c:v>19</c:v>
                </c:pt>
                <c:pt idx="1547" formatCode="General">
                  <c:v>19</c:v>
                </c:pt>
                <c:pt idx="1548" formatCode="General">
                  <c:v>19</c:v>
                </c:pt>
                <c:pt idx="1549" formatCode="General">
                  <c:v>19</c:v>
                </c:pt>
                <c:pt idx="1550" formatCode="General">
                  <c:v>19</c:v>
                </c:pt>
                <c:pt idx="1551" formatCode="General">
                  <c:v>19</c:v>
                </c:pt>
                <c:pt idx="1552" formatCode="General">
                  <c:v>19</c:v>
                </c:pt>
                <c:pt idx="1553" formatCode="General">
                  <c:v>19</c:v>
                </c:pt>
                <c:pt idx="1554" formatCode="General">
                  <c:v>19</c:v>
                </c:pt>
                <c:pt idx="1555" formatCode="General">
                  <c:v>19</c:v>
                </c:pt>
                <c:pt idx="1556" formatCode="General">
                  <c:v>19</c:v>
                </c:pt>
                <c:pt idx="1557" formatCode="General">
                  <c:v>19</c:v>
                </c:pt>
                <c:pt idx="1558" formatCode="General">
                  <c:v>19</c:v>
                </c:pt>
                <c:pt idx="1559" formatCode="General">
                  <c:v>19</c:v>
                </c:pt>
                <c:pt idx="1560" formatCode="General">
                  <c:v>19</c:v>
                </c:pt>
                <c:pt idx="1561" formatCode="General">
                  <c:v>19</c:v>
                </c:pt>
                <c:pt idx="1562" formatCode="General">
                  <c:v>19</c:v>
                </c:pt>
                <c:pt idx="1563" formatCode="General">
                  <c:v>19</c:v>
                </c:pt>
                <c:pt idx="1564" formatCode="General">
                  <c:v>19</c:v>
                </c:pt>
                <c:pt idx="1565" formatCode="General">
                  <c:v>19</c:v>
                </c:pt>
                <c:pt idx="1566" formatCode="General">
                  <c:v>19</c:v>
                </c:pt>
                <c:pt idx="1567" formatCode="General">
                  <c:v>19</c:v>
                </c:pt>
                <c:pt idx="1568" formatCode="General">
                  <c:v>19</c:v>
                </c:pt>
                <c:pt idx="1569" formatCode="General">
                  <c:v>19</c:v>
                </c:pt>
                <c:pt idx="1570" formatCode="General">
                  <c:v>19</c:v>
                </c:pt>
                <c:pt idx="1571" formatCode="General">
                  <c:v>19</c:v>
                </c:pt>
                <c:pt idx="1572" formatCode="General">
                  <c:v>19</c:v>
                </c:pt>
                <c:pt idx="1573" formatCode="General">
                  <c:v>19</c:v>
                </c:pt>
                <c:pt idx="1574" formatCode="General">
                  <c:v>19</c:v>
                </c:pt>
                <c:pt idx="1575" formatCode="General">
                  <c:v>19</c:v>
                </c:pt>
                <c:pt idx="1576" formatCode="General">
                  <c:v>19</c:v>
                </c:pt>
                <c:pt idx="1577" formatCode="General">
                  <c:v>19</c:v>
                </c:pt>
                <c:pt idx="1578" formatCode="General">
                  <c:v>19</c:v>
                </c:pt>
                <c:pt idx="1579" formatCode="General">
                  <c:v>19</c:v>
                </c:pt>
                <c:pt idx="1580" formatCode="General">
                  <c:v>19</c:v>
                </c:pt>
                <c:pt idx="1581" formatCode="General">
                  <c:v>19</c:v>
                </c:pt>
                <c:pt idx="1582" formatCode="General">
                  <c:v>19</c:v>
                </c:pt>
                <c:pt idx="1583" formatCode="General">
                  <c:v>19</c:v>
                </c:pt>
                <c:pt idx="1584" formatCode="General">
                  <c:v>19</c:v>
                </c:pt>
                <c:pt idx="1585" formatCode="General">
                  <c:v>19</c:v>
                </c:pt>
                <c:pt idx="1586" formatCode="General">
                  <c:v>19</c:v>
                </c:pt>
                <c:pt idx="1587" formatCode="General">
                  <c:v>19</c:v>
                </c:pt>
                <c:pt idx="1588" formatCode="General">
                  <c:v>19</c:v>
                </c:pt>
                <c:pt idx="1589" formatCode="General">
                  <c:v>19</c:v>
                </c:pt>
                <c:pt idx="1590" formatCode="General">
                  <c:v>19</c:v>
                </c:pt>
                <c:pt idx="1591" formatCode="General">
                  <c:v>19</c:v>
                </c:pt>
                <c:pt idx="1592" formatCode="General">
                  <c:v>19</c:v>
                </c:pt>
                <c:pt idx="1593" formatCode="General">
                  <c:v>19</c:v>
                </c:pt>
                <c:pt idx="1594" formatCode="General">
                  <c:v>19</c:v>
                </c:pt>
                <c:pt idx="1595" formatCode="General">
                  <c:v>19</c:v>
                </c:pt>
                <c:pt idx="1596" formatCode="General">
                  <c:v>19</c:v>
                </c:pt>
                <c:pt idx="1597" formatCode="General">
                  <c:v>19</c:v>
                </c:pt>
                <c:pt idx="1598" formatCode="General">
                  <c:v>19</c:v>
                </c:pt>
                <c:pt idx="1599" formatCode="General">
                  <c:v>19</c:v>
                </c:pt>
                <c:pt idx="1600" formatCode="General">
                  <c:v>19</c:v>
                </c:pt>
                <c:pt idx="1601" formatCode="General">
                  <c:v>19</c:v>
                </c:pt>
                <c:pt idx="1602" formatCode="General">
                  <c:v>19</c:v>
                </c:pt>
                <c:pt idx="1603" formatCode="General">
                  <c:v>19</c:v>
                </c:pt>
                <c:pt idx="1604" formatCode="General">
                  <c:v>19</c:v>
                </c:pt>
                <c:pt idx="1605" formatCode="General">
                  <c:v>19</c:v>
                </c:pt>
                <c:pt idx="1606" formatCode="General">
                  <c:v>19</c:v>
                </c:pt>
                <c:pt idx="1607" formatCode="General">
                  <c:v>19</c:v>
                </c:pt>
                <c:pt idx="1608" formatCode="General">
                  <c:v>19</c:v>
                </c:pt>
                <c:pt idx="1609" formatCode="General">
                  <c:v>19</c:v>
                </c:pt>
                <c:pt idx="1610" formatCode="General">
                  <c:v>19</c:v>
                </c:pt>
                <c:pt idx="1611" formatCode="General">
                  <c:v>19</c:v>
                </c:pt>
                <c:pt idx="1612" formatCode="General">
                  <c:v>19</c:v>
                </c:pt>
                <c:pt idx="1613" formatCode="General">
                  <c:v>19</c:v>
                </c:pt>
                <c:pt idx="1614" formatCode="General">
                  <c:v>19</c:v>
                </c:pt>
                <c:pt idx="1615" formatCode="General">
                  <c:v>19</c:v>
                </c:pt>
                <c:pt idx="1616" formatCode="General">
                  <c:v>19</c:v>
                </c:pt>
                <c:pt idx="1617" formatCode="General">
                  <c:v>19</c:v>
                </c:pt>
                <c:pt idx="1618" formatCode="General">
                  <c:v>19</c:v>
                </c:pt>
                <c:pt idx="1619" formatCode="General">
                  <c:v>19</c:v>
                </c:pt>
                <c:pt idx="1620" formatCode="General">
                  <c:v>19</c:v>
                </c:pt>
                <c:pt idx="1621" formatCode="General">
                  <c:v>18.9583333333333</c:v>
                </c:pt>
                <c:pt idx="1622" formatCode="General">
                  <c:v>18.9166666666667</c:v>
                </c:pt>
                <c:pt idx="1623" formatCode="General">
                  <c:v>18.875</c:v>
                </c:pt>
                <c:pt idx="1624" formatCode="General">
                  <c:v>18.8333333333333</c:v>
                </c:pt>
                <c:pt idx="1625" formatCode="General">
                  <c:v>18.7916666666667</c:v>
                </c:pt>
                <c:pt idx="1626" formatCode="General">
                  <c:v>18.75</c:v>
                </c:pt>
                <c:pt idx="1627" formatCode="General">
                  <c:v>18.7083333333333</c:v>
                </c:pt>
                <c:pt idx="1628" formatCode="General">
                  <c:v>18.6666666666667</c:v>
                </c:pt>
                <c:pt idx="1629" formatCode="General">
                  <c:v>18.625</c:v>
                </c:pt>
                <c:pt idx="1630" formatCode="General">
                  <c:v>18.5833333333333</c:v>
                </c:pt>
                <c:pt idx="1631" formatCode="General">
                  <c:v>18.5416666666667</c:v>
                </c:pt>
                <c:pt idx="1632" formatCode="General">
                  <c:v>18.5</c:v>
                </c:pt>
                <c:pt idx="1633" formatCode="General">
                  <c:v>18.5</c:v>
                </c:pt>
                <c:pt idx="1634" formatCode="General">
                  <c:v>18.5</c:v>
                </c:pt>
                <c:pt idx="1635" formatCode="General">
                  <c:v>18.5</c:v>
                </c:pt>
                <c:pt idx="1636" formatCode="General">
                  <c:v>18.5</c:v>
                </c:pt>
                <c:pt idx="1637" formatCode="General">
                  <c:v>18.5</c:v>
                </c:pt>
                <c:pt idx="1638" formatCode="General">
                  <c:v>18.5</c:v>
                </c:pt>
                <c:pt idx="1639" formatCode="General">
                  <c:v>18.5</c:v>
                </c:pt>
                <c:pt idx="1640" formatCode="General">
                  <c:v>18.5</c:v>
                </c:pt>
                <c:pt idx="1641" formatCode="General">
                  <c:v>18.5</c:v>
                </c:pt>
                <c:pt idx="1642" formatCode="General">
                  <c:v>18.5</c:v>
                </c:pt>
                <c:pt idx="1643" formatCode="General">
                  <c:v>18.5</c:v>
                </c:pt>
                <c:pt idx="1644" formatCode="General">
                  <c:v>18.5</c:v>
                </c:pt>
                <c:pt idx="1645" formatCode="General">
                  <c:v>18.5</c:v>
                </c:pt>
                <c:pt idx="1646" formatCode="General">
                  <c:v>18.5</c:v>
                </c:pt>
                <c:pt idx="1647" formatCode="General">
                  <c:v>18.5</c:v>
                </c:pt>
                <c:pt idx="1648" formatCode="General">
                  <c:v>18.5</c:v>
                </c:pt>
                <c:pt idx="1649" formatCode="General">
                  <c:v>18.5</c:v>
                </c:pt>
                <c:pt idx="1650" formatCode="General">
                  <c:v>18.5</c:v>
                </c:pt>
                <c:pt idx="1651" formatCode="General">
                  <c:v>18.5</c:v>
                </c:pt>
                <c:pt idx="1652" formatCode="General">
                  <c:v>18.5</c:v>
                </c:pt>
                <c:pt idx="1653" formatCode="General">
                  <c:v>18.5</c:v>
                </c:pt>
                <c:pt idx="1654" formatCode="General">
                  <c:v>18.5</c:v>
                </c:pt>
                <c:pt idx="1655" formatCode="General">
                  <c:v>18.5</c:v>
                </c:pt>
                <c:pt idx="1656" formatCode="General">
                  <c:v>18.5</c:v>
                </c:pt>
                <c:pt idx="1657" formatCode="General">
                  <c:v>18.5</c:v>
                </c:pt>
                <c:pt idx="1658" formatCode="General">
                  <c:v>18.5</c:v>
                </c:pt>
                <c:pt idx="1659" formatCode="General">
                  <c:v>18.5</c:v>
                </c:pt>
                <c:pt idx="1660" formatCode="General">
                  <c:v>18.5</c:v>
                </c:pt>
                <c:pt idx="1661" formatCode="General">
                  <c:v>18.5</c:v>
                </c:pt>
                <c:pt idx="1662" formatCode="General">
                  <c:v>18.5</c:v>
                </c:pt>
                <c:pt idx="1663" formatCode="General">
                  <c:v>18.5</c:v>
                </c:pt>
                <c:pt idx="1664" formatCode="General">
                  <c:v>18.5</c:v>
                </c:pt>
                <c:pt idx="1665" formatCode="General">
                  <c:v>18.5</c:v>
                </c:pt>
                <c:pt idx="1666" formatCode="General">
                  <c:v>18.5</c:v>
                </c:pt>
                <c:pt idx="1667" formatCode="General">
                  <c:v>18.5</c:v>
                </c:pt>
                <c:pt idx="1668" formatCode="General">
                  <c:v>18.5</c:v>
                </c:pt>
                <c:pt idx="1669" formatCode="General">
                  <c:v>18.5</c:v>
                </c:pt>
                <c:pt idx="1670" formatCode="General">
                  <c:v>18.5</c:v>
                </c:pt>
                <c:pt idx="1671" formatCode="General">
                  <c:v>18.5</c:v>
                </c:pt>
                <c:pt idx="1672" formatCode="General">
                  <c:v>18.5</c:v>
                </c:pt>
                <c:pt idx="1673" formatCode="General">
                  <c:v>18.5</c:v>
                </c:pt>
                <c:pt idx="1674" formatCode="General">
                  <c:v>18.5</c:v>
                </c:pt>
                <c:pt idx="1675" formatCode="General">
                  <c:v>18.5</c:v>
                </c:pt>
                <c:pt idx="1676" formatCode="General">
                  <c:v>18.5</c:v>
                </c:pt>
                <c:pt idx="1677" formatCode="General">
                  <c:v>18.5</c:v>
                </c:pt>
                <c:pt idx="1678" formatCode="General">
                  <c:v>18.5</c:v>
                </c:pt>
                <c:pt idx="1679" formatCode="General">
                  <c:v>18.5</c:v>
                </c:pt>
                <c:pt idx="1680" formatCode="General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1-477B-B6A7-FB60951A7344}"/>
            </c:ext>
          </c:extLst>
        </c:ser>
        <c:ser>
          <c:idx val="1"/>
          <c:order val="1"/>
          <c:tx>
            <c:strRef>
              <c:f>'Profili_M2 (2)'!$A$3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'Profili_M2 (2)'!$C$2:$BLS$2</c:f>
              <c:numCache>
                <c:formatCode>0.00</c:formatCode>
                <c:ptCount val="1681"/>
                <c:pt idx="0" formatCode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  <c:pt idx="61">
                  <c:v>5.0833333333333321</c:v>
                </c:pt>
                <c:pt idx="62">
                  <c:v>5.1666666666666652</c:v>
                </c:pt>
                <c:pt idx="63">
                  <c:v>5.2499999999999982</c:v>
                </c:pt>
                <c:pt idx="64">
                  <c:v>5.3333333333333313</c:v>
                </c:pt>
                <c:pt idx="65">
                  <c:v>5.4166666666666643</c:v>
                </c:pt>
                <c:pt idx="66">
                  <c:v>5.4999999999999973</c:v>
                </c:pt>
                <c:pt idx="67">
                  <c:v>5.5833333333333304</c:v>
                </c:pt>
                <c:pt idx="68">
                  <c:v>5.6666666666666634</c:v>
                </c:pt>
                <c:pt idx="69">
                  <c:v>5.7499999999999964</c:v>
                </c:pt>
                <c:pt idx="70">
                  <c:v>5.8333333333333295</c:v>
                </c:pt>
                <c:pt idx="71">
                  <c:v>5.9166666666666625</c:v>
                </c:pt>
                <c:pt idx="72">
                  <c:v>5.9999999999999956</c:v>
                </c:pt>
                <c:pt idx="73">
                  <c:v>6.0833333333333286</c:v>
                </c:pt>
                <c:pt idx="74">
                  <c:v>6.1666666666666616</c:v>
                </c:pt>
                <c:pt idx="75">
                  <c:v>6.2499999999999947</c:v>
                </c:pt>
                <c:pt idx="76">
                  <c:v>6.3333333333333277</c:v>
                </c:pt>
                <c:pt idx="77">
                  <c:v>6.4166666666666607</c:v>
                </c:pt>
                <c:pt idx="78">
                  <c:v>6.4999999999999938</c:v>
                </c:pt>
                <c:pt idx="79">
                  <c:v>6.5833333333333268</c:v>
                </c:pt>
                <c:pt idx="80">
                  <c:v>6.6666666666666599</c:v>
                </c:pt>
                <c:pt idx="81">
                  <c:v>6.7499999999999929</c:v>
                </c:pt>
                <c:pt idx="82">
                  <c:v>6.8333333333333259</c:v>
                </c:pt>
                <c:pt idx="83">
                  <c:v>6.916666666666659</c:v>
                </c:pt>
                <c:pt idx="84">
                  <c:v>6.999999999999992</c:v>
                </c:pt>
                <c:pt idx="85">
                  <c:v>7.083333333333325</c:v>
                </c:pt>
                <c:pt idx="86">
                  <c:v>7.1666666666666581</c:v>
                </c:pt>
                <c:pt idx="87">
                  <c:v>7.2499999999999911</c:v>
                </c:pt>
                <c:pt idx="88">
                  <c:v>7.3333333333333242</c:v>
                </c:pt>
                <c:pt idx="89">
                  <c:v>7.4166666666666572</c:v>
                </c:pt>
                <c:pt idx="90">
                  <c:v>7.4999999999999902</c:v>
                </c:pt>
                <c:pt idx="91">
                  <c:v>7.5833333333333233</c:v>
                </c:pt>
                <c:pt idx="92">
                  <c:v>7.6666666666666563</c:v>
                </c:pt>
                <c:pt idx="93">
                  <c:v>7.7499999999999893</c:v>
                </c:pt>
                <c:pt idx="94">
                  <c:v>7.8333333333333224</c:v>
                </c:pt>
                <c:pt idx="95">
                  <c:v>7.9166666666666554</c:v>
                </c:pt>
                <c:pt idx="96">
                  <c:v>7.9999999999999885</c:v>
                </c:pt>
                <c:pt idx="97">
                  <c:v>8.0833333333333215</c:v>
                </c:pt>
                <c:pt idx="98">
                  <c:v>8.1666666666666554</c:v>
                </c:pt>
                <c:pt idx="99">
                  <c:v>8.2499999999999893</c:v>
                </c:pt>
                <c:pt idx="100">
                  <c:v>8.3333333333333233</c:v>
                </c:pt>
                <c:pt idx="101">
                  <c:v>8.4166666666666572</c:v>
                </c:pt>
                <c:pt idx="102">
                  <c:v>8.4999999999999911</c:v>
                </c:pt>
                <c:pt idx="103">
                  <c:v>8.583333333333325</c:v>
                </c:pt>
                <c:pt idx="104">
                  <c:v>8.666666666666659</c:v>
                </c:pt>
                <c:pt idx="105">
                  <c:v>8.7499999999999929</c:v>
                </c:pt>
                <c:pt idx="106">
                  <c:v>8.8333333333333268</c:v>
                </c:pt>
                <c:pt idx="107">
                  <c:v>8.9166666666666607</c:v>
                </c:pt>
                <c:pt idx="108">
                  <c:v>8.9999999999999947</c:v>
                </c:pt>
                <c:pt idx="109">
                  <c:v>9.0833333333333286</c:v>
                </c:pt>
                <c:pt idx="110">
                  <c:v>9.1666666666666625</c:v>
                </c:pt>
                <c:pt idx="111">
                  <c:v>9.2499999999999964</c:v>
                </c:pt>
                <c:pt idx="112">
                  <c:v>9.3333333333333304</c:v>
                </c:pt>
                <c:pt idx="113">
                  <c:v>9.4166666666666643</c:v>
                </c:pt>
                <c:pt idx="114">
                  <c:v>9.4999999999999982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9.9166666666666679</c:v>
                </c:pt>
                <c:pt idx="120">
                  <c:v>10.000000000000002</c:v>
                </c:pt>
                <c:pt idx="121">
                  <c:v>10.083333333333336</c:v>
                </c:pt>
                <c:pt idx="122">
                  <c:v>10.16666666666667</c:v>
                </c:pt>
                <c:pt idx="123">
                  <c:v>10.250000000000004</c:v>
                </c:pt>
                <c:pt idx="124">
                  <c:v>10.333333333333337</c:v>
                </c:pt>
                <c:pt idx="125">
                  <c:v>10.416666666666671</c:v>
                </c:pt>
                <c:pt idx="126">
                  <c:v>10.500000000000005</c:v>
                </c:pt>
                <c:pt idx="127">
                  <c:v>10.583333333333339</c:v>
                </c:pt>
                <c:pt idx="128">
                  <c:v>10.666666666666673</c:v>
                </c:pt>
                <c:pt idx="129">
                  <c:v>10.750000000000007</c:v>
                </c:pt>
                <c:pt idx="130">
                  <c:v>10.833333333333341</c:v>
                </c:pt>
                <c:pt idx="131">
                  <c:v>10.916666666666675</c:v>
                </c:pt>
                <c:pt idx="132">
                  <c:v>11.000000000000009</c:v>
                </c:pt>
                <c:pt idx="133">
                  <c:v>11.083333333333343</c:v>
                </c:pt>
                <c:pt idx="134">
                  <c:v>11.166666666666677</c:v>
                </c:pt>
                <c:pt idx="135">
                  <c:v>11.250000000000011</c:v>
                </c:pt>
                <c:pt idx="136">
                  <c:v>11.333333333333345</c:v>
                </c:pt>
                <c:pt idx="137">
                  <c:v>11.416666666666679</c:v>
                </c:pt>
                <c:pt idx="138">
                  <c:v>11.500000000000012</c:v>
                </c:pt>
                <c:pt idx="139">
                  <c:v>11.583333333333346</c:v>
                </c:pt>
                <c:pt idx="140">
                  <c:v>11.66666666666668</c:v>
                </c:pt>
                <c:pt idx="141">
                  <c:v>11.750000000000014</c:v>
                </c:pt>
                <c:pt idx="142">
                  <c:v>11.833333333333348</c:v>
                </c:pt>
                <c:pt idx="143">
                  <c:v>11.916666666666682</c:v>
                </c:pt>
                <c:pt idx="144">
                  <c:v>12.000000000000016</c:v>
                </c:pt>
                <c:pt idx="145">
                  <c:v>12.08333333333335</c:v>
                </c:pt>
                <c:pt idx="146">
                  <c:v>12.166666666666684</c:v>
                </c:pt>
                <c:pt idx="147">
                  <c:v>12.250000000000018</c:v>
                </c:pt>
                <c:pt idx="148">
                  <c:v>12.333333333333352</c:v>
                </c:pt>
                <c:pt idx="149">
                  <c:v>12.416666666666686</c:v>
                </c:pt>
                <c:pt idx="150">
                  <c:v>12.50000000000002</c:v>
                </c:pt>
                <c:pt idx="151">
                  <c:v>12.583333333333353</c:v>
                </c:pt>
                <c:pt idx="152">
                  <c:v>12.666666666666687</c:v>
                </c:pt>
                <c:pt idx="153">
                  <c:v>12.750000000000021</c:v>
                </c:pt>
                <c:pt idx="154">
                  <c:v>12.833333333333355</c:v>
                </c:pt>
                <c:pt idx="155">
                  <c:v>12.916666666666689</c:v>
                </c:pt>
                <c:pt idx="156">
                  <c:v>13.000000000000023</c:v>
                </c:pt>
                <c:pt idx="157">
                  <c:v>13.083333333333357</c:v>
                </c:pt>
                <c:pt idx="158">
                  <c:v>13.166666666666691</c:v>
                </c:pt>
                <c:pt idx="159">
                  <c:v>13.250000000000025</c:v>
                </c:pt>
                <c:pt idx="160">
                  <c:v>13.333333333333359</c:v>
                </c:pt>
                <c:pt idx="161">
                  <c:v>13.416666666666693</c:v>
                </c:pt>
                <c:pt idx="162">
                  <c:v>13.500000000000027</c:v>
                </c:pt>
                <c:pt idx="163">
                  <c:v>13.583333333333361</c:v>
                </c:pt>
                <c:pt idx="164">
                  <c:v>13.666666666666694</c:v>
                </c:pt>
                <c:pt idx="165">
                  <c:v>13.750000000000028</c:v>
                </c:pt>
                <c:pt idx="166">
                  <c:v>13.833333333333362</c:v>
                </c:pt>
                <c:pt idx="167">
                  <c:v>13.916666666666696</c:v>
                </c:pt>
                <c:pt idx="168">
                  <c:v>14.00000000000003</c:v>
                </c:pt>
                <c:pt idx="169">
                  <c:v>14.083333333333364</c:v>
                </c:pt>
                <c:pt idx="170">
                  <c:v>14.166666666666698</c:v>
                </c:pt>
                <c:pt idx="171">
                  <c:v>14.250000000000032</c:v>
                </c:pt>
                <c:pt idx="172">
                  <c:v>14.333333333333366</c:v>
                </c:pt>
                <c:pt idx="173">
                  <c:v>14.4166666666667</c:v>
                </c:pt>
                <c:pt idx="174">
                  <c:v>14.500000000000034</c:v>
                </c:pt>
                <c:pt idx="175">
                  <c:v>14.583333333333368</c:v>
                </c:pt>
                <c:pt idx="176">
                  <c:v>14.666666666666702</c:v>
                </c:pt>
                <c:pt idx="177">
                  <c:v>14.750000000000036</c:v>
                </c:pt>
                <c:pt idx="178">
                  <c:v>14.833333333333369</c:v>
                </c:pt>
                <c:pt idx="179">
                  <c:v>14.916666666666703</c:v>
                </c:pt>
                <c:pt idx="180">
                  <c:v>15.000000000000037</c:v>
                </c:pt>
                <c:pt idx="181">
                  <c:v>15.083333333333371</c:v>
                </c:pt>
                <c:pt idx="182">
                  <c:v>15.166666666666705</c:v>
                </c:pt>
                <c:pt idx="183">
                  <c:v>15.250000000000039</c:v>
                </c:pt>
                <c:pt idx="184">
                  <c:v>15.333333333333373</c:v>
                </c:pt>
                <c:pt idx="185">
                  <c:v>15.416666666666707</c:v>
                </c:pt>
                <c:pt idx="186">
                  <c:v>15.500000000000041</c:v>
                </c:pt>
                <c:pt idx="187">
                  <c:v>15.583333333333375</c:v>
                </c:pt>
                <c:pt idx="188">
                  <c:v>15.666666666666709</c:v>
                </c:pt>
                <c:pt idx="189">
                  <c:v>15.750000000000043</c:v>
                </c:pt>
                <c:pt idx="190">
                  <c:v>15.833333333333377</c:v>
                </c:pt>
                <c:pt idx="191">
                  <c:v>15.91666666666671</c:v>
                </c:pt>
                <c:pt idx="192">
                  <c:v>16.000000000000043</c:v>
                </c:pt>
                <c:pt idx="193">
                  <c:v>16.083333333333375</c:v>
                </c:pt>
                <c:pt idx="194">
                  <c:v>16.166666666666707</c:v>
                </c:pt>
                <c:pt idx="195">
                  <c:v>16.250000000000039</c:v>
                </c:pt>
                <c:pt idx="196">
                  <c:v>16.333333333333371</c:v>
                </c:pt>
                <c:pt idx="197">
                  <c:v>16.416666666666703</c:v>
                </c:pt>
                <c:pt idx="198">
                  <c:v>16.500000000000036</c:v>
                </c:pt>
                <c:pt idx="199">
                  <c:v>16.583333333333368</c:v>
                </c:pt>
                <c:pt idx="200">
                  <c:v>16.6666666666667</c:v>
                </c:pt>
                <c:pt idx="201">
                  <c:v>16.750000000000032</c:v>
                </c:pt>
                <c:pt idx="202">
                  <c:v>16.833333333333364</c:v>
                </c:pt>
                <c:pt idx="203">
                  <c:v>16.916666666666696</c:v>
                </c:pt>
                <c:pt idx="204">
                  <c:v>17.000000000000028</c:v>
                </c:pt>
                <c:pt idx="205">
                  <c:v>17.083333333333361</c:v>
                </c:pt>
                <c:pt idx="206">
                  <c:v>17.166666666666693</c:v>
                </c:pt>
                <c:pt idx="207">
                  <c:v>17.250000000000025</c:v>
                </c:pt>
                <c:pt idx="208">
                  <c:v>17.333333333333357</c:v>
                </c:pt>
                <c:pt idx="209">
                  <c:v>17.416666666666689</c:v>
                </c:pt>
                <c:pt idx="210">
                  <c:v>17.500000000000021</c:v>
                </c:pt>
                <c:pt idx="211">
                  <c:v>17.583333333333353</c:v>
                </c:pt>
                <c:pt idx="212">
                  <c:v>17.666666666666686</c:v>
                </c:pt>
                <c:pt idx="213">
                  <c:v>17.750000000000018</c:v>
                </c:pt>
                <c:pt idx="214">
                  <c:v>17.83333333333335</c:v>
                </c:pt>
                <c:pt idx="215">
                  <c:v>17.916666666666682</c:v>
                </c:pt>
                <c:pt idx="216">
                  <c:v>18.000000000000014</c:v>
                </c:pt>
                <c:pt idx="217">
                  <c:v>18.083333333333346</c:v>
                </c:pt>
                <c:pt idx="218">
                  <c:v>18.166666666666679</c:v>
                </c:pt>
                <c:pt idx="219">
                  <c:v>18.250000000000011</c:v>
                </c:pt>
                <c:pt idx="220">
                  <c:v>18.333333333333343</c:v>
                </c:pt>
                <c:pt idx="221">
                  <c:v>18.416666666666675</c:v>
                </c:pt>
                <c:pt idx="222">
                  <c:v>18.500000000000007</c:v>
                </c:pt>
                <c:pt idx="223">
                  <c:v>18.583333333333339</c:v>
                </c:pt>
                <c:pt idx="224">
                  <c:v>18.666666666666671</c:v>
                </c:pt>
                <c:pt idx="225">
                  <c:v>18.750000000000004</c:v>
                </c:pt>
                <c:pt idx="226">
                  <c:v>18.833333333333336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19.249999999999996</c:v>
                </c:pt>
                <c:pt idx="232">
                  <c:v>19.333333333333329</c:v>
                </c:pt>
                <c:pt idx="233">
                  <c:v>19.416666666666661</c:v>
                </c:pt>
                <c:pt idx="234">
                  <c:v>19.499999999999993</c:v>
                </c:pt>
                <c:pt idx="235">
                  <c:v>19.583333333333325</c:v>
                </c:pt>
                <c:pt idx="236">
                  <c:v>19.666666666666657</c:v>
                </c:pt>
                <c:pt idx="237">
                  <c:v>19.749999999999989</c:v>
                </c:pt>
                <c:pt idx="238">
                  <c:v>19.833333333333321</c:v>
                </c:pt>
                <c:pt idx="239">
                  <c:v>19.916666666666654</c:v>
                </c:pt>
                <c:pt idx="240">
                  <c:v>19.999999999999986</c:v>
                </c:pt>
                <c:pt idx="241">
                  <c:v>20.083333333333318</c:v>
                </c:pt>
                <c:pt idx="242">
                  <c:v>20.16666666666665</c:v>
                </c:pt>
                <c:pt idx="243">
                  <c:v>20.249999999999982</c:v>
                </c:pt>
                <c:pt idx="244">
                  <c:v>20.333333333333314</c:v>
                </c:pt>
                <c:pt idx="245">
                  <c:v>20.416666666666647</c:v>
                </c:pt>
                <c:pt idx="246">
                  <c:v>20.499999999999979</c:v>
                </c:pt>
                <c:pt idx="247">
                  <c:v>20.583333333333311</c:v>
                </c:pt>
                <c:pt idx="248">
                  <c:v>20.666666666666643</c:v>
                </c:pt>
                <c:pt idx="249">
                  <c:v>20.749999999999975</c:v>
                </c:pt>
                <c:pt idx="250">
                  <c:v>20.833333333333307</c:v>
                </c:pt>
                <c:pt idx="251">
                  <c:v>20.916666666666639</c:v>
                </c:pt>
                <c:pt idx="252">
                  <c:v>20.999999999999972</c:v>
                </c:pt>
                <c:pt idx="253">
                  <c:v>21.083333333333304</c:v>
                </c:pt>
                <c:pt idx="254">
                  <c:v>21.166666666666636</c:v>
                </c:pt>
                <c:pt idx="255">
                  <c:v>21.249999999999968</c:v>
                </c:pt>
                <c:pt idx="256">
                  <c:v>21.3333333333333</c:v>
                </c:pt>
                <c:pt idx="257">
                  <c:v>21.416666666666632</c:v>
                </c:pt>
                <c:pt idx="258">
                  <c:v>21.499999999999964</c:v>
                </c:pt>
                <c:pt idx="259">
                  <c:v>21.583333333333297</c:v>
                </c:pt>
                <c:pt idx="260">
                  <c:v>21.666666666666629</c:v>
                </c:pt>
                <c:pt idx="261">
                  <c:v>21.749999999999961</c:v>
                </c:pt>
                <c:pt idx="262">
                  <c:v>21.833333333333293</c:v>
                </c:pt>
                <c:pt idx="263">
                  <c:v>21.916666666666625</c:v>
                </c:pt>
                <c:pt idx="264">
                  <c:v>21.999999999999957</c:v>
                </c:pt>
                <c:pt idx="265">
                  <c:v>22.08333333333329</c:v>
                </c:pt>
                <c:pt idx="266">
                  <c:v>22.166666666666622</c:v>
                </c:pt>
                <c:pt idx="267">
                  <c:v>22.249999999999954</c:v>
                </c:pt>
                <c:pt idx="268">
                  <c:v>22.333333333333286</c:v>
                </c:pt>
                <c:pt idx="269">
                  <c:v>22.416666666666618</c:v>
                </c:pt>
                <c:pt idx="270">
                  <c:v>22.49999999999995</c:v>
                </c:pt>
                <c:pt idx="271">
                  <c:v>22.583333333333282</c:v>
                </c:pt>
                <c:pt idx="272">
                  <c:v>22.666666666666615</c:v>
                </c:pt>
                <c:pt idx="273">
                  <c:v>22.749999999999947</c:v>
                </c:pt>
                <c:pt idx="274">
                  <c:v>22.833333333333279</c:v>
                </c:pt>
                <c:pt idx="275">
                  <c:v>22.916666666666611</c:v>
                </c:pt>
                <c:pt idx="276">
                  <c:v>22.999999999999943</c:v>
                </c:pt>
                <c:pt idx="277">
                  <c:v>23.083333333333275</c:v>
                </c:pt>
                <c:pt idx="278">
                  <c:v>23.166666666666607</c:v>
                </c:pt>
                <c:pt idx="279">
                  <c:v>23.24999999999994</c:v>
                </c:pt>
                <c:pt idx="280">
                  <c:v>23.333333333333272</c:v>
                </c:pt>
                <c:pt idx="281">
                  <c:v>23.416666666666604</c:v>
                </c:pt>
                <c:pt idx="282">
                  <c:v>23.499999999999936</c:v>
                </c:pt>
                <c:pt idx="283">
                  <c:v>23.583333333333268</c:v>
                </c:pt>
                <c:pt idx="284">
                  <c:v>23.6666666666666</c:v>
                </c:pt>
                <c:pt idx="285">
                  <c:v>23.749999999999932</c:v>
                </c:pt>
                <c:pt idx="286">
                  <c:v>23.833333333333265</c:v>
                </c:pt>
                <c:pt idx="287">
                  <c:v>23.916666666666597</c:v>
                </c:pt>
                <c:pt idx="288">
                  <c:v>23.999999999999929</c:v>
                </c:pt>
                <c:pt idx="289">
                  <c:v>24.083333333333261</c:v>
                </c:pt>
                <c:pt idx="290">
                  <c:v>24.166666666666593</c:v>
                </c:pt>
                <c:pt idx="291">
                  <c:v>24.249999999999925</c:v>
                </c:pt>
                <c:pt idx="292">
                  <c:v>24.333333333333258</c:v>
                </c:pt>
                <c:pt idx="293">
                  <c:v>24.41666666666659</c:v>
                </c:pt>
                <c:pt idx="294">
                  <c:v>24.499999999999922</c:v>
                </c:pt>
                <c:pt idx="295">
                  <c:v>24.583333333333254</c:v>
                </c:pt>
                <c:pt idx="296">
                  <c:v>24.666666666666586</c:v>
                </c:pt>
                <c:pt idx="297">
                  <c:v>24.749999999999918</c:v>
                </c:pt>
                <c:pt idx="298">
                  <c:v>24.83333333333325</c:v>
                </c:pt>
                <c:pt idx="299">
                  <c:v>24.916666666666583</c:v>
                </c:pt>
                <c:pt idx="300">
                  <c:v>24.999999999999915</c:v>
                </c:pt>
                <c:pt idx="301">
                  <c:v>25.083333333333247</c:v>
                </c:pt>
                <c:pt idx="302">
                  <c:v>25.166666666666579</c:v>
                </c:pt>
                <c:pt idx="303">
                  <c:v>25.249999999999911</c:v>
                </c:pt>
                <c:pt idx="304">
                  <c:v>25.333333333333243</c:v>
                </c:pt>
                <c:pt idx="305">
                  <c:v>25.416666666666575</c:v>
                </c:pt>
                <c:pt idx="306">
                  <c:v>25.499999999999908</c:v>
                </c:pt>
                <c:pt idx="307">
                  <c:v>25.58333333333324</c:v>
                </c:pt>
                <c:pt idx="308">
                  <c:v>25.666666666666572</c:v>
                </c:pt>
                <c:pt idx="309">
                  <c:v>25.749999999999904</c:v>
                </c:pt>
                <c:pt idx="310">
                  <c:v>25.833333333333236</c:v>
                </c:pt>
                <c:pt idx="311">
                  <c:v>25.916666666666568</c:v>
                </c:pt>
                <c:pt idx="312">
                  <c:v>25.999999999999901</c:v>
                </c:pt>
                <c:pt idx="313">
                  <c:v>26.083333333333233</c:v>
                </c:pt>
                <c:pt idx="314">
                  <c:v>26.166666666666565</c:v>
                </c:pt>
                <c:pt idx="315">
                  <c:v>26.249999999999897</c:v>
                </c:pt>
                <c:pt idx="316">
                  <c:v>26.333333333333229</c:v>
                </c:pt>
                <c:pt idx="317">
                  <c:v>26.416666666666561</c:v>
                </c:pt>
                <c:pt idx="318">
                  <c:v>26.499999999999893</c:v>
                </c:pt>
                <c:pt idx="319">
                  <c:v>26.583333333333226</c:v>
                </c:pt>
                <c:pt idx="320">
                  <c:v>26.666666666666558</c:v>
                </c:pt>
                <c:pt idx="321">
                  <c:v>26.74999999999989</c:v>
                </c:pt>
                <c:pt idx="322">
                  <c:v>26.833333333333222</c:v>
                </c:pt>
                <c:pt idx="323">
                  <c:v>26.916666666666554</c:v>
                </c:pt>
                <c:pt idx="324">
                  <c:v>26.999999999999886</c:v>
                </c:pt>
                <c:pt idx="325">
                  <c:v>27.083333333333218</c:v>
                </c:pt>
                <c:pt idx="326">
                  <c:v>27.166666666666551</c:v>
                </c:pt>
                <c:pt idx="327">
                  <c:v>27.249999999999883</c:v>
                </c:pt>
                <c:pt idx="328">
                  <c:v>27.333333333333215</c:v>
                </c:pt>
                <c:pt idx="329">
                  <c:v>27.416666666666547</c:v>
                </c:pt>
                <c:pt idx="330">
                  <c:v>27.499999999999879</c:v>
                </c:pt>
                <c:pt idx="331">
                  <c:v>27.583333333333211</c:v>
                </c:pt>
                <c:pt idx="332">
                  <c:v>27.666666666666544</c:v>
                </c:pt>
                <c:pt idx="333">
                  <c:v>27.749999999999876</c:v>
                </c:pt>
                <c:pt idx="334">
                  <c:v>27.833333333333208</c:v>
                </c:pt>
                <c:pt idx="335">
                  <c:v>27.91666666666654</c:v>
                </c:pt>
                <c:pt idx="336">
                  <c:v>27.999999999999872</c:v>
                </c:pt>
                <c:pt idx="337">
                  <c:v>28.083333333333204</c:v>
                </c:pt>
                <c:pt idx="338">
                  <c:v>28.166666666666536</c:v>
                </c:pt>
                <c:pt idx="339">
                  <c:v>28.249999999999869</c:v>
                </c:pt>
                <c:pt idx="340">
                  <c:v>28.333333333333201</c:v>
                </c:pt>
                <c:pt idx="341">
                  <c:v>28.416666666666533</c:v>
                </c:pt>
                <c:pt idx="342">
                  <c:v>28.499999999999865</c:v>
                </c:pt>
                <c:pt idx="343">
                  <c:v>28.583333333333197</c:v>
                </c:pt>
                <c:pt idx="344">
                  <c:v>28.666666666666529</c:v>
                </c:pt>
                <c:pt idx="345">
                  <c:v>28.749999999999861</c:v>
                </c:pt>
                <c:pt idx="346">
                  <c:v>28.833333333333194</c:v>
                </c:pt>
                <c:pt idx="347">
                  <c:v>28.916666666666526</c:v>
                </c:pt>
                <c:pt idx="348">
                  <c:v>28.999999999999858</c:v>
                </c:pt>
                <c:pt idx="349">
                  <c:v>29.08333333333319</c:v>
                </c:pt>
                <c:pt idx="350">
                  <c:v>29.166666666666522</c:v>
                </c:pt>
                <c:pt idx="351">
                  <c:v>29.249999999999854</c:v>
                </c:pt>
                <c:pt idx="352">
                  <c:v>29.333333333333186</c:v>
                </c:pt>
                <c:pt idx="353">
                  <c:v>29.416666666666519</c:v>
                </c:pt>
                <c:pt idx="354">
                  <c:v>29.499999999999851</c:v>
                </c:pt>
                <c:pt idx="355">
                  <c:v>29.583333333333183</c:v>
                </c:pt>
                <c:pt idx="356">
                  <c:v>29.666666666666515</c:v>
                </c:pt>
                <c:pt idx="357">
                  <c:v>29.749999999999847</c:v>
                </c:pt>
                <c:pt idx="358">
                  <c:v>29.833333333333179</c:v>
                </c:pt>
                <c:pt idx="359">
                  <c:v>29.916666666666512</c:v>
                </c:pt>
                <c:pt idx="360">
                  <c:v>29.999999999999844</c:v>
                </c:pt>
                <c:pt idx="361">
                  <c:v>30.083333333333176</c:v>
                </c:pt>
                <c:pt idx="362">
                  <c:v>30.166666666666508</c:v>
                </c:pt>
                <c:pt idx="363">
                  <c:v>30.24999999999984</c:v>
                </c:pt>
                <c:pt idx="364">
                  <c:v>30.333333333333172</c:v>
                </c:pt>
                <c:pt idx="365">
                  <c:v>30.416666666666504</c:v>
                </c:pt>
                <c:pt idx="366">
                  <c:v>30.499999999999837</c:v>
                </c:pt>
                <c:pt idx="367">
                  <c:v>30.583333333333169</c:v>
                </c:pt>
                <c:pt idx="368">
                  <c:v>30.666666666666501</c:v>
                </c:pt>
                <c:pt idx="369">
                  <c:v>30.749999999999833</c:v>
                </c:pt>
                <c:pt idx="370">
                  <c:v>30.833333333333165</c:v>
                </c:pt>
                <c:pt idx="371">
                  <c:v>30.916666666666497</c:v>
                </c:pt>
                <c:pt idx="372">
                  <c:v>30.999999999999829</c:v>
                </c:pt>
                <c:pt idx="373">
                  <c:v>31.083333333333162</c:v>
                </c:pt>
                <c:pt idx="374">
                  <c:v>31.166666666666494</c:v>
                </c:pt>
                <c:pt idx="375">
                  <c:v>31.249999999999826</c:v>
                </c:pt>
                <c:pt idx="376">
                  <c:v>31.333333333333158</c:v>
                </c:pt>
                <c:pt idx="377">
                  <c:v>31.41666666666649</c:v>
                </c:pt>
                <c:pt idx="378">
                  <c:v>31.499999999999822</c:v>
                </c:pt>
                <c:pt idx="379">
                  <c:v>31.583333333333155</c:v>
                </c:pt>
                <c:pt idx="380">
                  <c:v>31.666666666666487</c:v>
                </c:pt>
                <c:pt idx="381">
                  <c:v>31.749999999999819</c:v>
                </c:pt>
                <c:pt idx="382">
                  <c:v>31.833333333333151</c:v>
                </c:pt>
                <c:pt idx="383">
                  <c:v>31.916666666666483</c:v>
                </c:pt>
                <c:pt idx="384">
                  <c:v>31.999999999999815</c:v>
                </c:pt>
                <c:pt idx="385">
                  <c:v>32.083333333333151</c:v>
                </c:pt>
                <c:pt idx="386">
                  <c:v>32.166666666666487</c:v>
                </c:pt>
                <c:pt idx="387">
                  <c:v>32.249999999999822</c:v>
                </c:pt>
                <c:pt idx="388">
                  <c:v>32.333333333333158</c:v>
                </c:pt>
                <c:pt idx="389">
                  <c:v>32.416666666666494</c:v>
                </c:pt>
                <c:pt idx="390">
                  <c:v>32.499999999999829</c:v>
                </c:pt>
                <c:pt idx="391">
                  <c:v>32.583333333333165</c:v>
                </c:pt>
                <c:pt idx="392">
                  <c:v>32.666666666666501</c:v>
                </c:pt>
                <c:pt idx="393">
                  <c:v>32.749999999999837</c:v>
                </c:pt>
                <c:pt idx="394">
                  <c:v>32.833333333333172</c:v>
                </c:pt>
                <c:pt idx="395">
                  <c:v>32.916666666666508</c:v>
                </c:pt>
                <c:pt idx="396">
                  <c:v>32.999999999999844</c:v>
                </c:pt>
                <c:pt idx="397">
                  <c:v>33.083333333333179</c:v>
                </c:pt>
                <c:pt idx="398">
                  <c:v>33.166666666666515</c:v>
                </c:pt>
                <c:pt idx="399">
                  <c:v>33.249999999999851</c:v>
                </c:pt>
                <c:pt idx="400">
                  <c:v>33.333333333333186</c:v>
                </c:pt>
                <c:pt idx="401">
                  <c:v>33.416666666666522</c:v>
                </c:pt>
                <c:pt idx="402">
                  <c:v>33.499999999999858</c:v>
                </c:pt>
                <c:pt idx="403">
                  <c:v>33.583333333333194</c:v>
                </c:pt>
                <c:pt idx="404">
                  <c:v>33.666666666666529</c:v>
                </c:pt>
                <c:pt idx="405">
                  <c:v>33.749999999999865</c:v>
                </c:pt>
                <c:pt idx="406">
                  <c:v>33.833333333333201</c:v>
                </c:pt>
                <c:pt idx="407">
                  <c:v>33.916666666666536</c:v>
                </c:pt>
                <c:pt idx="408">
                  <c:v>33.999999999999872</c:v>
                </c:pt>
                <c:pt idx="409">
                  <c:v>34.083333333333208</c:v>
                </c:pt>
                <c:pt idx="410">
                  <c:v>34.166666666666544</c:v>
                </c:pt>
                <c:pt idx="411">
                  <c:v>34.249999999999879</c:v>
                </c:pt>
                <c:pt idx="412">
                  <c:v>34.333333333333215</c:v>
                </c:pt>
                <c:pt idx="413">
                  <c:v>34.416666666666551</c:v>
                </c:pt>
                <c:pt idx="414">
                  <c:v>34.499999999999886</c:v>
                </c:pt>
                <c:pt idx="415">
                  <c:v>34.583333333333222</c:v>
                </c:pt>
                <c:pt idx="416">
                  <c:v>34.666666666666558</c:v>
                </c:pt>
                <c:pt idx="417">
                  <c:v>34.749999999999893</c:v>
                </c:pt>
                <c:pt idx="418">
                  <c:v>34.833333333333229</c:v>
                </c:pt>
                <c:pt idx="419">
                  <c:v>34.916666666666565</c:v>
                </c:pt>
                <c:pt idx="420">
                  <c:v>34.999999999999901</c:v>
                </c:pt>
                <c:pt idx="421">
                  <c:v>35.083333333333236</c:v>
                </c:pt>
                <c:pt idx="422">
                  <c:v>35.166666666666572</c:v>
                </c:pt>
                <c:pt idx="423">
                  <c:v>35.249999999999908</c:v>
                </c:pt>
                <c:pt idx="424">
                  <c:v>35.333333333333243</c:v>
                </c:pt>
                <c:pt idx="425">
                  <c:v>35.416666666666579</c:v>
                </c:pt>
                <c:pt idx="426">
                  <c:v>35.499999999999915</c:v>
                </c:pt>
                <c:pt idx="427">
                  <c:v>35.58333333333325</c:v>
                </c:pt>
                <c:pt idx="428">
                  <c:v>35.666666666666586</c:v>
                </c:pt>
                <c:pt idx="429">
                  <c:v>35.749999999999922</c:v>
                </c:pt>
                <c:pt idx="430">
                  <c:v>35.833333333333258</c:v>
                </c:pt>
                <c:pt idx="431">
                  <c:v>35.916666666666593</c:v>
                </c:pt>
                <c:pt idx="432">
                  <c:v>35.999999999999929</c:v>
                </c:pt>
                <c:pt idx="433">
                  <c:v>36.083333333333265</c:v>
                </c:pt>
                <c:pt idx="434">
                  <c:v>36.1666666666666</c:v>
                </c:pt>
                <c:pt idx="435">
                  <c:v>36.249999999999936</c:v>
                </c:pt>
                <c:pt idx="436">
                  <c:v>36.333333333333272</c:v>
                </c:pt>
                <c:pt idx="437">
                  <c:v>36.416666666666607</c:v>
                </c:pt>
                <c:pt idx="438">
                  <c:v>36.499999999999943</c:v>
                </c:pt>
                <c:pt idx="439">
                  <c:v>36.583333333333279</c:v>
                </c:pt>
                <c:pt idx="440">
                  <c:v>36.666666666666615</c:v>
                </c:pt>
                <c:pt idx="441">
                  <c:v>36.74999999999995</c:v>
                </c:pt>
                <c:pt idx="442">
                  <c:v>36.833333333333286</c:v>
                </c:pt>
                <c:pt idx="443">
                  <c:v>36.916666666666622</c:v>
                </c:pt>
                <c:pt idx="444">
                  <c:v>36.999999999999957</c:v>
                </c:pt>
                <c:pt idx="445">
                  <c:v>37.083333333333293</c:v>
                </c:pt>
                <c:pt idx="446">
                  <c:v>37.166666666666629</c:v>
                </c:pt>
                <c:pt idx="447">
                  <c:v>37.249999999999964</c:v>
                </c:pt>
                <c:pt idx="448">
                  <c:v>37.3333333333333</c:v>
                </c:pt>
                <c:pt idx="449">
                  <c:v>37.416666666666636</c:v>
                </c:pt>
                <c:pt idx="450">
                  <c:v>37.499999999999972</c:v>
                </c:pt>
                <c:pt idx="451">
                  <c:v>37.583333333333307</c:v>
                </c:pt>
                <c:pt idx="452">
                  <c:v>37.666666666666643</c:v>
                </c:pt>
                <c:pt idx="453">
                  <c:v>37.749999999999979</c:v>
                </c:pt>
                <c:pt idx="454">
                  <c:v>37.833333333333314</c:v>
                </c:pt>
                <c:pt idx="455">
                  <c:v>37.91666666666665</c:v>
                </c:pt>
                <c:pt idx="456">
                  <c:v>37.999999999999986</c:v>
                </c:pt>
                <c:pt idx="457">
                  <c:v>38.083333333333321</c:v>
                </c:pt>
                <c:pt idx="458">
                  <c:v>38.166666666666657</c:v>
                </c:pt>
                <c:pt idx="459">
                  <c:v>38.249999999999993</c:v>
                </c:pt>
                <c:pt idx="460">
                  <c:v>38.333333333333329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38.666666666666671</c:v>
                </c:pt>
                <c:pt idx="465">
                  <c:v>38.750000000000007</c:v>
                </c:pt>
                <c:pt idx="466">
                  <c:v>38.833333333333343</c:v>
                </c:pt>
                <c:pt idx="467">
                  <c:v>38.916666666666679</c:v>
                </c:pt>
                <c:pt idx="468">
                  <c:v>39.000000000000014</c:v>
                </c:pt>
                <c:pt idx="469">
                  <c:v>39.08333333333335</c:v>
                </c:pt>
                <c:pt idx="470">
                  <c:v>39.166666666666686</c:v>
                </c:pt>
                <c:pt idx="471">
                  <c:v>39.250000000000021</c:v>
                </c:pt>
                <c:pt idx="472">
                  <c:v>39.333333333333357</c:v>
                </c:pt>
                <c:pt idx="473">
                  <c:v>39.416666666666693</c:v>
                </c:pt>
                <c:pt idx="474">
                  <c:v>39.500000000000028</c:v>
                </c:pt>
                <c:pt idx="475">
                  <c:v>39.583333333333364</c:v>
                </c:pt>
                <c:pt idx="476">
                  <c:v>39.6666666666667</c:v>
                </c:pt>
                <c:pt idx="477">
                  <c:v>39.750000000000036</c:v>
                </c:pt>
                <c:pt idx="478">
                  <c:v>39.833333333333371</c:v>
                </c:pt>
                <c:pt idx="479">
                  <c:v>39.916666666666707</c:v>
                </c:pt>
                <c:pt idx="480">
                  <c:v>40.000000000000043</c:v>
                </c:pt>
                <c:pt idx="481">
                  <c:v>40.083333333333378</c:v>
                </c:pt>
                <c:pt idx="482">
                  <c:v>40.166666666666714</c:v>
                </c:pt>
                <c:pt idx="483">
                  <c:v>40.25000000000005</c:v>
                </c:pt>
                <c:pt idx="484">
                  <c:v>40.333333333333385</c:v>
                </c:pt>
                <c:pt idx="485">
                  <c:v>40.416666666666721</c:v>
                </c:pt>
                <c:pt idx="486">
                  <c:v>40.500000000000057</c:v>
                </c:pt>
                <c:pt idx="487">
                  <c:v>40.583333333333393</c:v>
                </c:pt>
                <c:pt idx="488">
                  <c:v>40.666666666666728</c:v>
                </c:pt>
                <c:pt idx="489">
                  <c:v>40.750000000000064</c:v>
                </c:pt>
                <c:pt idx="490">
                  <c:v>40.8333333333334</c:v>
                </c:pt>
                <c:pt idx="491">
                  <c:v>40.916666666666735</c:v>
                </c:pt>
                <c:pt idx="492">
                  <c:v>41.000000000000071</c:v>
                </c:pt>
                <c:pt idx="493">
                  <c:v>41.083333333333407</c:v>
                </c:pt>
                <c:pt idx="494">
                  <c:v>41.166666666666742</c:v>
                </c:pt>
                <c:pt idx="495">
                  <c:v>41.250000000000078</c:v>
                </c:pt>
                <c:pt idx="496">
                  <c:v>41.333333333333414</c:v>
                </c:pt>
                <c:pt idx="497">
                  <c:v>41.41666666666675</c:v>
                </c:pt>
                <c:pt idx="498">
                  <c:v>41.500000000000085</c:v>
                </c:pt>
                <c:pt idx="499">
                  <c:v>41.583333333333421</c:v>
                </c:pt>
                <c:pt idx="500">
                  <c:v>41.666666666666757</c:v>
                </c:pt>
                <c:pt idx="501">
                  <c:v>41.750000000000092</c:v>
                </c:pt>
                <c:pt idx="502">
                  <c:v>41.833333333333428</c:v>
                </c:pt>
                <c:pt idx="503">
                  <c:v>41.916666666666764</c:v>
                </c:pt>
                <c:pt idx="504">
                  <c:v>42.000000000000099</c:v>
                </c:pt>
                <c:pt idx="505">
                  <c:v>42.083333333333435</c:v>
                </c:pt>
                <c:pt idx="506">
                  <c:v>42.166666666666771</c:v>
                </c:pt>
                <c:pt idx="507">
                  <c:v>42.250000000000107</c:v>
                </c:pt>
                <c:pt idx="508">
                  <c:v>42.333333333333442</c:v>
                </c:pt>
                <c:pt idx="509">
                  <c:v>42.416666666666778</c:v>
                </c:pt>
                <c:pt idx="510">
                  <c:v>42.500000000000114</c:v>
                </c:pt>
                <c:pt idx="511">
                  <c:v>42.583333333333449</c:v>
                </c:pt>
                <c:pt idx="512">
                  <c:v>42.666666666666785</c:v>
                </c:pt>
                <c:pt idx="513">
                  <c:v>42.750000000000121</c:v>
                </c:pt>
                <c:pt idx="514">
                  <c:v>42.833333333333456</c:v>
                </c:pt>
                <c:pt idx="515">
                  <c:v>42.916666666666792</c:v>
                </c:pt>
                <c:pt idx="516">
                  <c:v>43.000000000000128</c:v>
                </c:pt>
                <c:pt idx="517">
                  <c:v>43.083333333333464</c:v>
                </c:pt>
                <c:pt idx="518">
                  <c:v>43.166666666666799</c:v>
                </c:pt>
                <c:pt idx="519">
                  <c:v>43.250000000000135</c:v>
                </c:pt>
                <c:pt idx="520">
                  <c:v>43.333333333333471</c:v>
                </c:pt>
                <c:pt idx="521">
                  <c:v>43.416666666666806</c:v>
                </c:pt>
                <c:pt idx="522">
                  <c:v>43.500000000000142</c:v>
                </c:pt>
                <c:pt idx="523">
                  <c:v>43.583333333333478</c:v>
                </c:pt>
                <c:pt idx="524">
                  <c:v>43.666666666666814</c:v>
                </c:pt>
                <c:pt idx="525">
                  <c:v>43.750000000000149</c:v>
                </c:pt>
                <c:pt idx="526">
                  <c:v>43.833333333333485</c:v>
                </c:pt>
                <c:pt idx="527">
                  <c:v>43.916666666666821</c:v>
                </c:pt>
                <c:pt idx="528">
                  <c:v>44.000000000000156</c:v>
                </c:pt>
                <c:pt idx="529">
                  <c:v>44.083333333333492</c:v>
                </c:pt>
                <c:pt idx="530">
                  <c:v>44.166666666666828</c:v>
                </c:pt>
                <c:pt idx="531">
                  <c:v>44.250000000000163</c:v>
                </c:pt>
                <c:pt idx="532">
                  <c:v>44.333333333333499</c:v>
                </c:pt>
                <c:pt idx="533">
                  <c:v>44.416666666666835</c:v>
                </c:pt>
                <c:pt idx="534">
                  <c:v>44.500000000000171</c:v>
                </c:pt>
                <c:pt idx="535">
                  <c:v>44.583333333333506</c:v>
                </c:pt>
                <c:pt idx="536">
                  <c:v>44.666666666666842</c:v>
                </c:pt>
                <c:pt idx="537">
                  <c:v>44.750000000000178</c:v>
                </c:pt>
                <c:pt idx="538">
                  <c:v>44.833333333333513</c:v>
                </c:pt>
                <c:pt idx="539">
                  <c:v>44.916666666666849</c:v>
                </c:pt>
                <c:pt idx="540">
                  <c:v>45.000000000000185</c:v>
                </c:pt>
                <c:pt idx="541">
                  <c:v>45.08333333333352</c:v>
                </c:pt>
                <c:pt idx="542">
                  <c:v>45.166666666666856</c:v>
                </c:pt>
                <c:pt idx="543">
                  <c:v>45.250000000000192</c:v>
                </c:pt>
                <c:pt idx="544">
                  <c:v>45.333333333333528</c:v>
                </c:pt>
                <c:pt idx="545">
                  <c:v>45.416666666666863</c:v>
                </c:pt>
                <c:pt idx="546">
                  <c:v>45.500000000000199</c:v>
                </c:pt>
                <c:pt idx="547">
                  <c:v>45.583333333333535</c:v>
                </c:pt>
                <c:pt idx="548">
                  <c:v>45.66666666666687</c:v>
                </c:pt>
                <c:pt idx="549">
                  <c:v>45.750000000000206</c:v>
                </c:pt>
                <c:pt idx="550">
                  <c:v>45.833333333333542</c:v>
                </c:pt>
                <c:pt idx="551">
                  <c:v>45.916666666666877</c:v>
                </c:pt>
                <c:pt idx="552">
                  <c:v>46.000000000000213</c:v>
                </c:pt>
                <c:pt idx="553">
                  <c:v>46.083333333333549</c:v>
                </c:pt>
                <c:pt idx="554">
                  <c:v>46.166666666666885</c:v>
                </c:pt>
                <c:pt idx="555">
                  <c:v>46.25000000000022</c:v>
                </c:pt>
                <c:pt idx="556">
                  <c:v>46.333333333333556</c:v>
                </c:pt>
                <c:pt idx="557">
                  <c:v>46.416666666666892</c:v>
                </c:pt>
                <c:pt idx="558">
                  <c:v>46.500000000000227</c:v>
                </c:pt>
                <c:pt idx="559">
                  <c:v>46.583333333333563</c:v>
                </c:pt>
                <c:pt idx="560">
                  <c:v>46.666666666666899</c:v>
                </c:pt>
                <c:pt idx="561">
                  <c:v>46.750000000000234</c:v>
                </c:pt>
                <c:pt idx="562">
                  <c:v>46.83333333333357</c:v>
                </c:pt>
                <c:pt idx="563">
                  <c:v>46.916666666666906</c:v>
                </c:pt>
                <c:pt idx="564">
                  <c:v>47.000000000000242</c:v>
                </c:pt>
                <c:pt idx="565">
                  <c:v>47.083333333333577</c:v>
                </c:pt>
                <c:pt idx="566">
                  <c:v>47.166666666666913</c:v>
                </c:pt>
                <c:pt idx="567">
                  <c:v>47.250000000000249</c:v>
                </c:pt>
                <c:pt idx="568">
                  <c:v>47.333333333333584</c:v>
                </c:pt>
                <c:pt idx="569">
                  <c:v>47.41666666666692</c:v>
                </c:pt>
                <c:pt idx="570">
                  <c:v>47.500000000000256</c:v>
                </c:pt>
                <c:pt idx="571">
                  <c:v>47.583333333333591</c:v>
                </c:pt>
                <c:pt idx="572">
                  <c:v>47.666666666666927</c:v>
                </c:pt>
                <c:pt idx="573">
                  <c:v>47.750000000000263</c:v>
                </c:pt>
                <c:pt idx="574">
                  <c:v>47.833333333333599</c:v>
                </c:pt>
                <c:pt idx="575">
                  <c:v>47.916666666666934</c:v>
                </c:pt>
                <c:pt idx="576">
                  <c:v>48.00000000000027</c:v>
                </c:pt>
                <c:pt idx="577">
                  <c:v>48.083333333333606</c:v>
                </c:pt>
                <c:pt idx="578">
                  <c:v>48.166666666666941</c:v>
                </c:pt>
                <c:pt idx="579">
                  <c:v>48.250000000000277</c:v>
                </c:pt>
                <c:pt idx="580">
                  <c:v>48.333333333333613</c:v>
                </c:pt>
                <c:pt idx="581">
                  <c:v>48.416666666666949</c:v>
                </c:pt>
                <c:pt idx="582">
                  <c:v>48.500000000000284</c:v>
                </c:pt>
                <c:pt idx="583">
                  <c:v>48.58333333333362</c:v>
                </c:pt>
                <c:pt idx="584">
                  <c:v>48.666666666666956</c:v>
                </c:pt>
                <c:pt idx="585">
                  <c:v>48.750000000000291</c:v>
                </c:pt>
                <c:pt idx="586">
                  <c:v>48.833333333333627</c:v>
                </c:pt>
                <c:pt idx="587">
                  <c:v>48.916666666666963</c:v>
                </c:pt>
                <c:pt idx="588">
                  <c:v>49.000000000000298</c:v>
                </c:pt>
                <c:pt idx="589">
                  <c:v>49.083333333333634</c:v>
                </c:pt>
                <c:pt idx="590">
                  <c:v>49.16666666666697</c:v>
                </c:pt>
                <c:pt idx="591">
                  <c:v>49.250000000000306</c:v>
                </c:pt>
                <c:pt idx="592">
                  <c:v>49.333333333333641</c:v>
                </c:pt>
                <c:pt idx="593">
                  <c:v>49.416666666666977</c:v>
                </c:pt>
                <c:pt idx="594">
                  <c:v>49.500000000000313</c:v>
                </c:pt>
                <c:pt idx="595">
                  <c:v>49.583333333333648</c:v>
                </c:pt>
                <c:pt idx="596">
                  <c:v>49.666666666666984</c:v>
                </c:pt>
                <c:pt idx="597">
                  <c:v>49.75000000000032</c:v>
                </c:pt>
                <c:pt idx="598">
                  <c:v>49.833333333333655</c:v>
                </c:pt>
                <c:pt idx="599">
                  <c:v>49.916666666666991</c:v>
                </c:pt>
                <c:pt idx="600">
                  <c:v>50.000000000000327</c:v>
                </c:pt>
                <c:pt idx="601">
                  <c:v>50.083333333333663</c:v>
                </c:pt>
                <c:pt idx="602">
                  <c:v>50.166666666666998</c:v>
                </c:pt>
                <c:pt idx="603">
                  <c:v>50.250000000000334</c:v>
                </c:pt>
                <c:pt idx="604">
                  <c:v>50.33333333333367</c:v>
                </c:pt>
                <c:pt idx="605">
                  <c:v>50.416666666667005</c:v>
                </c:pt>
                <c:pt idx="606">
                  <c:v>50.500000000000341</c:v>
                </c:pt>
                <c:pt idx="607">
                  <c:v>50.583333333333677</c:v>
                </c:pt>
                <c:pt idx="608">
                  <c:v>50.666666666667012</c:v>
                </c:pt>
                <c:pt idx="609">
                  <c:v>50.750000000000348</c:v>
                </c:pt>
                <c:pt idx="610">
                  <c:v>50.833333333333684</c:v>
                </c:pt>
                <c:pt idx="611">
                  <c:v>50.91666666666702</c:v>
                </c:pt>
                <c:pt idx="612">
                  <c:v>51.000000000000355</c:v>
                </c:pt>
                <c:pt idx="613">
                  <c:v>51.083333333333691</c:v>
                </c:pt>
                <c:pt idx="614">
                  <c:v>51.166666666667027</c:v>
                </c:pt>
                <c:pt idx="615">
                  <c:v>51.250000000000362</c:v>
                </c:pt>
                <c:pt idx="616">
                  <c:v>51.333333333333698</c:v>
                </c:pt>
                <c:pt idx="617">
                  <c:v>51.416666666667034</c:v>
                </c:pt>
                <c:pt idx="618">
                  <c:v>51.500000000000369</c:v>
                </c:pt>
                <c:pt idx="619">
                  <c:v>51.583333333333705</c:v>
                </c:pt>
                <c:pt idx="620">
                  <c:v>51.666666666667041</c:v>
                </c:pt>
                <c:pt idx="621">
                  <c:v>51.750000000000377</c:v>
                </c:pt>
                <c:pt idx="622">
                  <c:v>51.833333333333712</c:v>
                </c:pt>
                <c:pt idx="623">
                  <c:v>51.916666666667048</c:v>
                </c:pt>
                <c:pt idx="624">
                  <c:v>52.000000000000384</c:v>
                </c:pt>
                <c:pt idx="625">
                  <c:v>52.083333333333719</c:v>
                </c:pt>
                <c:pt idx="626">
                  <c:v>52.166666666667055</c:v>
                </c:pt>
                <c:pt idx="627">
                  <c:v>52.250000000000391</c:v>
                </c:pt>
                <c:pt idx="628">
                  <c:v>52.333333333333727</c:v>
                </c:pt>
                <c:pt idx="629">
                  <c:v>52.416666666667062</c:v>
                </c:pt>
                <c:pt idx="630">
                  <c:v>52.500000000000398</c:v>
                </c:pt>
                <c:pt idx="631">
                  <c:v>52.583333333333734</c:v>
                </c:pt>
                <c:pt idx="632">
                  <c:v>52.666666666667069</c:v>
                </c:pt>
                <c:pt idx="633">
                  <c:v>52.750000000000405</c:v>
                </c:pt>
                <c:pt idx="634">
                  <c:v>52.833333333333741</c:v>
                </c:pt>
                <c:pt idx="635">
                  <c:v>52.916666666667076</c:v>
                </c:pt>
                <c:pt idx="636">
                  <c:v>53.000000000000412</c:v>
                </c:pt>
                <c:pt idx="637">
                  <c:v>53.083333333333748</c:v>
                </c:pt>
                <c:pt idx="638">
                  <c:v>53.166666666667084</c:v>
                </c:pt>
                <c:pt idx="639">
                  <c:v>53.250000000000419</c:v>
                </c:pt>
                <c:pt idx="640">
                  <c:v>53.333333333333755</c:v>
                </c:pt>
                <c:pt idx="641">
                  <c:v>53.416666666667091</c:v>
                </c:pt>
                <c:pt idx="642">
                  <c:v>53.500000000000426</c:v>
                </c:pt>
                <c:pt idx="643">
                  <c:v>53.583333333333762</c:v>
                </c:pt>
                <c:pt idx="644">
                  <c:v>53.666666666667098</c:v>
                </c:pt>
                <c:pt idx="645">
                  <c:v>53.750000000000433</c:v>
                </c:pt>
                <c:pt idx="646">
                  <c:v>53.833333333333769</c:v>
                </c:pt>
                <c:pt idx="647">
                  <c:v>53.916666666667105</c:v>
                </c:pt>
                <c:pt idx="648">
                  <c:v>54.000000000000441</c:v>
                </c:pt>
                <c:pt idx="649">
                  <c:v>54.083333333333776</c:v>
                </c:pt>
                <c:pt idx="650">
                  <c:v>54.166666666667112</c:v>
                </c:pt>
                <c:pt idx="651">
                  <c:v>54.250000000000448</c:v>
                </c:pt>
                <c:pt idx="652">
                  <c:v>54.333333333333783</c:v>
                </c:pt>
                <c:pt idx="653">
                  <c:v>54.416666666667119</c:v>
                </c:pt>
                <c:pt idx="654">
                  <c:v>54.500000000000455</c:v>
                </c:pt>
                <c:pt idx="655">
                  <c:v>54.58333333333379</c:v>
                </c:pt>
                <c:pt idx="656">
                  <c:v>54.666666666667126</c:v>
                </c:pt>
                <c:pt idx="657">
                  <c:v>54.750000000000462</c:v>
                </c:pt>
                <c:pt idx="658">
                  <c:v>54.833333333333798</c:v>
                </c:pt>
                <c:pt idx="659">
                  <c:v>54.916666666667133</c:v>
                </c:pt>
                <c:pt idx="660">
                  <c:v>55.000000000000469</c:v>
                </c:pt>
                <c:pt idx="661">
                  <c:v>55.083333333333805</c:v>
                </c:pt>
                <c:pt idx="662">
                  <c:v>55.16666666666714</c:v>
                </c:pt>
                <c:pt idx="663">
                  <c:v>55.250000000000476</c:v>
                </c:pt>
                <c:pt idx="664">
                  <c:v>55.333333333333812</c:v>
                </c:pt>
                <c:pt idx="665">
                  <c:v>55.416666666667147</c:v>
                </c:pt>
                <c:pt idx="666">
                  <c:v>55.500000000000483</c:v>
                </c:pt>
                <c:pt idx="667">
                  <c:v>55.583333333333819</c:v>
                </c:pt>
                <c:pt idx="668">
                  <c:v>55.666666666667155</c:v>
                </c:pt>
                <c:pt idx="669">
                  <c:v>55.75000000000049</c:v>
                </c:pt>
                <c:pt idx="670">
                  <c:v>55.833333333333826</c:v>
                </c:pt>
                <c:pt idx="671">
                  <c:v>55.916666666667162</c:v>
                </c:pt>
                <c:pt idx="672">
                  <c:v>56.000000000000497</c:v>
                </c:pt>
                <c:pt idx="673">
                  <c:v>56.083333333333833</c:v>
                </c:pt>
                <c:pt idx="674">
                  <c:v>56.166666666667169</c:v>
                </c:pt>
                <c:pt idx="675">
                  <c:v>56.250000000000504</c:v>
                </c:pt>
                <c:pt idx="676">
                  <c:v>56.33333333333384</c:v>
                </c:pt>
                <c:pt idx="677">
                  <c:v>56.416666666667176</c:v>
                </c:pt>
                <c:pt idx="678">
                  <c:v>56.500000000000512</c:v>
                </c:pt>
                <c:pt idx="679">
                  <c:v>56.583333333333847</c:v>
                </c:pt>
                <c:pt idx="680">
                  <c:v>56.666666666667183</c:v>
                </c:pt>
                <c:pt idx="681">
                  <c:v>56.750000000000519</c:v>
                </c:pt>
                <c:pt idx="682">
                  <c:v>56.833333333333854</c:v>
                </c:pt>
                <c:pt idx="683">
                  <c:v>56.91666666666719</c:v>
                </c:pt>
                <c:pt idx="684">
                  <c:v>57.000000000000526</c:v>
                </c:pt>
                <c:pt idx="685">
                  <c:v>57.083333333333862</c:v>
                </c:pt>
                <c:pt idx="686">
                  <c:v>57.166666666667197</c:v>
                </c:pt>
                <c:pt idx="687">
                  <c:v>57.250000000000533</c:v>
                </c:pt>
                <c:pt idx="688">
                  <c:v>57.333333333333869</c:v>
                </c:pt>
                <c:pt idx="689">
                  <c:v>57.416666666667204</c:v>
                </c:pt>
                <c:pt idx="690">
                  <c:v>57.50000000000054</c:v>
                </c:pt>
                <c:pt idx="691">
                  <c:v>57.583333333333876</c:v>
                </c:pt>
                <c:pt idx="692">
                  <c:v>57.666666666667211</c:v>
                </c:pt>
                <c:pt idx="693">
                  <c:v>57.750000000000547</c:v>
                </c:pt>
                <c:pt idx="694">
                  <c:v>57.833333333333883</c:v>
                </c:pt>
                <c:pt idx="695">
                  <c:v>57.916666666667219</c:v>
                </c:pt>
                <c:pt idx="696">
                  <c:v>58.000000000000554</c:v>
                </c:pt>
                <c:pt idx="697">
                  <c:v>58.08333333333389</c:v>
                </c:pt>
                <c:pt idx="698">
                  <c:v>58.166666666667226</c:v>
                </c:pt>
                <c:pt idx="699">
                  <c:v>58.250000000000561</c:v>
                </c:pt>
                <c:pt idx="700">
                  <c:v>58.333333333333897</c:v>
                </c:pt>
                <c:pt idx="701">
                  <c:v>58.416666666667233</c:v>
                </c:pt>
                <c:pt idx="702">
                  <c:v>58.500000000000568</c:v>
                </c:pt>
                <c:pt idx="703">
                  <c:v>58.583333333333904</c:v>
                </c:pt>
                <c:pt idx="704">
                  <c:v>58.66666666666724</c:v>
                </c:pt>
                <c:pt idx="705">
                  <c:v>58.750000000000576</c:v>
                </c:pt>
                <c:pt idx="706">
                  <c:v>58.833333333333911</c:v>
                </c:pt>
                <c:pt idx="707">
                  <c:v>58.916666666667247</c:v>
                </c:pt>
                <c:pt idx="708">
                  <c:v>59.000000000000583</c:v>
                </c:pt>
                <c:pt idx="709">
                  <c:v>59.083333333333918</c:v>
                </c:pt>
                <c:pt idx="710">
                  <c:v>59.166666666667254</c:v>
                </c:pt>
                <c:pt idx="711">
                  <c:v>59.25000000000059</c:v>
                </c:pt>
                <c:pt idx="712">
                  <c:v>59.333333333333925</c:v>
                </c:pt>
                <c:pt idx="713">
                  <c:v>59.416666666667261</c:v>
                </c:pt>
                <c:pt idx="714">
                  <c:v>59.500000000000597</c:v>
                </c:pt>
                <c:pt idx="715">
                  <c:v>59.583333333333933</c:v>
                </c:pt>
                <c:pt idx="716">
                  <c:v>59.666666666667268</c:v>
                </c:pt>
                <c:pt idx="717">
                  <c:v>59.750000000000604</c:v>
                </c:pt>
                <c:pt idx="718">
                  <c:v>59.83333333333394</c:v>
                </c:pt>
                <c:pt idx="719">
                  <c:v>59.916666666667275</c:v>
                </c:pt>
                <c:pt idx="720">
                  <c:v>60.000000000000611</c:v>
                </c:pt>
                <c:pt idx="721">
                  <c:v>60.083333333333947</c:v>
                </c:pt>
                <c:pt idx="722">
                  <c:v>60.166666666667282</c:v>
                </c:pt>
                <c:pt idx="723">
                  <c:v>60.250000000000618</c:v>
                </c:pt>
                <c:pt idx="724">
                  <c:v>60.333333333333954</c:v>
                </c:pt>
                <c:pt idx="725">
                  <c:v>60.41666666666729</c:v>
                </c:pt>
                <c:pt idx="726">
                  <c:v>60.500000000000625</c:v>
                </c:pt>
                <c:pt idx="727">
                  <c:v>60.583333333333961</c:v>
                </c:pt>
                <c:pt idx="728">
                  <c:v>60.666666666667297</c:v>
                </c:pt>
                <c:pt idx="729">
                  <c:v>60.750000000000632</c:v>
                </c:pt>
                <c:pt idx="730">
                  <c:v>60.833333333333968</c:v>
                </c:pt>
                <c:pt idx="731">
                  <c:v>60.916666666667304</c:v>
                </c:pt>
                <c:pt idx="732">
                  <c:v>61.000000000000639</c:v>
                </c:pt>
                <c:pt idx="733">
                  <c:v>61.083333333333975</c:v>
                </c:pt>
                <c:pt idx="734">
                  <c:v>61.166666666667311</c:v>
                </c:pt>
                <c:pt idx="735">
                  <c:v>61.250000000000647</c:v>
                </c:pt>
                <c:pt idx="736">
                  <c:v>61.333333333333982</c:v>
                </c:pt>
                <c:pt idx="737">
                  <c:v>61.416666666667318</c:v>
                </c:pt>
                <c:pt idx="738">
                  <c:v>61.500000000000654</c:v>
                </c:pt>
                <c:pt idx="739">
                  <c:v>61.583333333333989</c:v>
                </c:pt>
                <c:pt idx="740">
                  <c:v>61.666666666667325</c:v>
                </c:pt>
                <c:pt idx="741">
                  <c:v>61.750000000000661</c:v>
                </c:pt>
                <c:pt idx="742">
                  <c:v>61.833333333333997</c:v>
                </c:pt>
                <c:pt idx="743">
                  <c:v>61.916666666667332</c:v>
                </c:pt>
                <c:pt idx="744">
                  <c:v>62.000000000000668</c:v>
                </c:pt>
                <c:pt idx="745">
                  <c:v>62.083333333334004</c:v>
                </c:pt>
                <c:pt idx="746">
                  <c:v>62.166666666667339</c:v>
                </c:pt>
                <c:pt idx="747">
                  <c:v>62.250000000000675</c:v>
                </c:pt>
                <c:pt idx="748">
                  <c:v>62.333333333334011</c:v>
                </c:pt>
                <c:pt idx="749">
                  <c:v>62.416666666667346</c:v>
                </c:pt>
                <c:pt idx="750">
                  <c:v>62.500000000000682</c:v>
                </c:pt>
                <c:pt idx="751">
                  <c:v>62.583333333334018</c:v>
                </c:pt>
                <c:pt idx="752">
                  <c:v>62.666666666667354</c:v>
                </c:pt>
                <c:pt idx="753">
                  <c:v>62.750000000000689</c:v>
                </c:pt>
                <c:pt idx="754">
                  <c:v>62.833333333334025</c:v>
                </c:pt>
                <c:pt idx="755">
                  <c:v>62.916666666667361</c:v>
                </c:pt>
                <c:pt idx="756">
                  <c:v>63.000000000000696</c:v>
                </c:pt>
                <c:pt idx="757">
                  <c:v>63.083333333334032</c:v>
                </c:pt>
                <c:pt idx="758">
                  <c:v>63.166666666667368</c:v>
                </c:pt>
                <c:pt idx="759">
                  <c:v>63.250000000000703</c:v>
                </c:pt>
                <c:pt idx="760">
                  <c:v>63.333333333334039</c:v>
                </c:pt>
                <c:pt idx="761">
                  <c:v>63.416666666667375</c:v>
                </c:pt>
                <c:pt idx="762">
                  <c:v>63.500000000000711</c:v>
                </c:pt>
                <c:pt idx="763">
                  <c:v>63.583333333334046</c:v>
                </c:pt>
                <c:pt idx="764">
                  <c:v>63.666666666667382</c:v>
                </c:pt>
                <c:pt idx="765">
                  <c:v>63.750000000000718</c:v>
                </c:pt>
                <c:pt idx="766">
                  <c:v>63.833333333334053</c:v>
                </c:pt>
                <c:pt idx="767">
                  <c:v>63.916666666667389</c:v>
                </c:pt>
                <c:pt idx="768">
                  <c:v>64.000000000000725</c:v>
                </c:pt>
                <c:pt idx="769">
                  <c:v>64.083333333334053</c:v>
                </c:pt>
                <c:pt idx="770">
                  <c:v>64.166666666667382</c:v>
                </c:pt>
                <c:pt idx="771">
                  <c:v>64.250000000000711</c:v>
                </c:pt>
                <c:pt idx="772">
                  <c:v>64.333333333334039</c:v>
                </c:pt>
                <c:pt idx="773">
                  <c:v>64.416666666667368</c:v>
                </c:pt>
                <c:pt idx="774">
                  <c:v>64.500000000000696</c:v>
                </c:pt>
                <c:pt idx="775">
                  <c:v>64.583333333334025</c:v>
                </c:pt>
                <c:pt idx="776">
                  <c:v>64.666666666667354</c:v>
                </c:pt>
                <c:pt idx="777">
                  <c:v>64.750000000000682</c:v>
                </c:pt>
                <c:pt idx="778">
                  <c:v>64.833333333334011</c:v>
                </c:pt>
                <c:pt idx="779">
                  <c:v>64.916666666667339</c:v>
                </c:pt>
                <c:pt idx="780">
                  <c:v>65.000000000000668</c:v>
                </c:pt>
                <c:pt idx="781">
                  <c:v>65.083333333333997</c:v>
                </c:pt>
                <c:pt idx="782">
                  <c:v>65.166666666667325</c:v>
                </c:pt>
                <c:pt idx="783">
                  <c:v>65.250000000000654</c:v>
                </c:pt>
                <c:pt idx="784">
                  <c:v>65.333333333333982</c:v>
                </c:pt>
                <c:pt idx="785">
                  <c:v>65.416666666667311</c:v>
                </c:pt>
                <c:pt idx="786">
                  <c:v>65.500000000000639</c:v>
                </c:pt>
                <c:pt idx="787">
                  <c:v>65.583333333333968</c:v>
                </c:pt>
                <c:pt idx="788">
                  <c:v>65.666666666667297</c:v>
                </c:pt>
                <c:pt idx="789">
                  <c:v>65.750000000000625</c:v>
                </c:pt>
                <c:pt idx="790">
                  <c:v>65.833333333333954</c:v>
                </c:pt>
                <c:pt idx="791">
                  <c:v>65.916666666667282</c:v>
                </c:pt>
                <c:pt idx="792">
                  <c:v>66.000000000000611</c:v>
                </c:pt>
                <c:pt idx="793">
                  <c:v>66.08333333333394</c:v>
                </c:pt>
                <c:pt idx="794">
                  <c:v>66.166666666667268</c:v>
                </c:pt>
                <c:pt idx="795">
                  <c:v>66.250000000000597</c:v>
                </c:pt>
                <c:pt idx="796">
                  <c:v>66.333333333333925</c:v>
                </c:pt>
                <c:pt idx="797">
                  <c:v>66.416666666667254</c:v>
                </c:pt>
                <c:pt idx="798">
                  <c:v>66.500000000000583</c:v>
                </c:pt>
                <c:pt idx="799">
                  <c:v>66.583333333333911</c:v>
                </c:pt>
                <c:pt idx="800">
                  <c:v>66.66666666666724</c:v>
                </c:pt>
                <c:pt idx="801">
                  <c:v>66.750000000000568</c:v>
                </c:pt>
                <c:pt idx="802">
                  <c:v>66.833333333333897</c:v>
                </c:pt>
                <c:pt idx="803">
                  <c:v>66.916666666667226</c:v>
                </c:pt>
                <c:pt idx="804">
                  <c:v>67.000000000000554</c:v>
                </c:pt>
                <c:pt idx="805">
                  <c:v>67.083333333333883</c:v>
                </c:pt>
                <c:pt idx="806">
                  <c:v>67.166666666667211</c:v>
                </c:pt>
                <c:pt idx="807">
                  <c:v>67.25000000000054</c:v>
                </c:pt>
                <c:pt idx="808">
                  <c:v>67.333333333333869</c:v>
                </c:pt>
                <c:pt idx="809">
                  <c:v>67.416666666667197</c:v>
                </c:pt>
                <c:pt idx="810">
                  <c:v>67.500000000000526</c:v>
                </c:pt>
                <c:pt idx="811">
                  <c:v>67.583333333333854</c:v>
                </c:pt>
                <c:pt idx="812">
                  <c:v>67.666666666667183</c:v>
                </c:pt>
                <c:pt idx="813">
                  <c:v>67.750000000000512</c:v>
                </c:pt>
                <c:pt idx="814">
                  <c:v>67.83333333333384</c:v>
                </c:pt>
                <c:pt idx="815">
                  <c:v>67.916666666667169</c:v>
                </c:pt>
                <c:pt idx="816">
                  <c:v>68.000000000000497</c:v>
                </c:pt>
                <c:pt idx="817">
                  <c:v>68.083333333333826</c:v>
                </c:pt>
                <c:pt idx="818">
                  <c:v>68.166666666667155</c:v>
                </c:pt>
                <c:pt idx="819">
                  <c:v>68.250000000000483</c:v>
                </c:pt>
                <c:pt idx="820">
                  <c:v>68.333333333333812</c:v>
                </c:pt>
                <c:pt idx="821">
                  <c:v>68.41666666666714</c:v>
                </c:pt>
                <c:pt idx="822">
                  <c:v>68.500000000000469</c:v>
                </c:pt>
                <c:pt idx="823">
                  <c:v>68.583333333333798</c:v>
                </c:pt>
                <c:pt idx="824">
                  <c:v>68.666666666667126</c:v>
                </c:pt>
                <c:pt idx="825">
                  <c:v>68.750000000000455</c:v>
                </c:pt>
                <c:pt idx="826">
                  <c:v>68.833333333333783</c:v>
                </c:pt>
                <c:pt idx="827">
                  <c:v>68.916666666667112</c:v>
                </c:pt>
                <c:pt idx="828">
                  <c:v>69.000000000000441</c:v>
                </c:pt>
                <c:pt idx="829">
                  <c:v>69.083333333333769</c:v>
                </c:pt>
                <c:pt idx="830">
                  <c:v>69.166666666667098</c:v>
                </c:pt>
                <c:pt idx="831">
                  <c:v>69.250000000000426</c:v>
                </c:pt>
                <c:pt idx="832">
                  <c:v>69.333333333333755</c:v>
                </c:pt>
                <c:pt idx="833">
                  <c:v>69.416666666667084</c:v>
                </c:pt>
                <c:pt idx="834">
                  <c:v>69.500000000000412</c:v>
                </c:pt>
                <c:pt idx="835">
                  <c:v>69.583333333333741</c:v>
                </c:pt>
                <c:pt idx="836">
                  <c:v>69.666666666667069</c:v>
                </c:pt>
                <c:pt idx="837">
                  <c:v>69.750000000000398</c:v>
                </c:pt>
                <c:pt idx="838">
                  <c:v>69.833333333333727</c:v>
                </c:pt>
                <c:pt idx="839">
                  <c:v>69.916666666667055</c:v>
                </c:pt>
                <c:pt idx="840">
                  <c:v>70.000000000000384</c:v>
                </c:pt>
                <c:pt idx="841">
                  <c:v>70.083333333333712</c:v>
                </c:pt>
                <c:pt idx="842">
                  <c:v>70.166666666667041</c:v>
                </c:pt>
                <c:pt idx="843">
                  <c:v>70.250000000000369</c:v>
                </c:pt>
                <c:pt idx="844">
                  <c:v>70.333333333333698</c:v>
                </c:pt>
                <c:pt idx="845">
                  <c:v>70.416666666667027</c:v>
                </c:pt>
                <c:pt idx="846">
                  <c:v>70.500000000000355</c:v>
                </c:pt>
                <c:pt idx="847">
                  <c:v>70.583333333333684</c:v>
                </c:pt>
                <c:pt idx="848">
                  <c:v>70.666666666667012</c:v>
                </c:pt>
                <c:pt idx="849">
                  <c:v>70.750000000000341</c:v>
                </c:pt>
                <c:pt idx="850">
                  <c:v>70.83333333333367</c:v>
                </c:pt>
                <c:pt idx="851">
                  <c:v>70.916666666666998</c:v>
                </c:pt>
                <c:pt idx="852">
                  <c:v>71.000000000000327</c:v>
                </c:pt>
                <c:pt idx="853">
                  <c:v>71.083333333333655</c:v>
                </c:pt>
                <c:pt idx="854">
                  <c:v>71.166666666666984</c:v>
                </c:pt>
                <c:pt idx="855">
                  <c:v>71.250000000000313</c:v>
                </c:pt>
                <c:pt idx="856">
                  <c:v>71.333333333333641</c:v>
                </c:pt>
                <c:pt idx="857">
                  <c:v>71.41666666666697</c:v>
                </c:pt>
                <c:pt idx="858">
                  <c:v>71.500000000000298</c:v>
                </c:pt>
                <c:pt idx="859">
                  <c:v>71.583333333333627</c:v>
                </c:pt>
                <c:pt idx="860">
                  <c:v>71.666666666666956</c:v>
                </c:pt>
                <c:pt idx="861">
                  <c:v>71.750000000000284</c:v>
                </c:pt>
                <c:pt idx="862">
                  <c:v>71.833333333333613</c:v>
                </c:pt>
                <c:pt idx="863">
                  <c:v>71.916666666666941</c:v>
                </c:pt>
                <c:pt idx="864">
                  <c:v>72.00000000000027</c:v>
                </c:pt>
                <c:pt idx="865">
                  <c:v>72.083333333333599</c:v>
                </c:pt>
                <c:pt idx="866">
                  <c:v>72.166666666666927</c:v>
                </c:pt>
                <c:pt idx="867">
                  <c:v>72.250000000000256</c:v>
                </c:pt>
                <c:pt idx="868">
                  <c:v>72.333333333333584</c:v>
                </c:pt>
                <c:pt idx="869">
                  <c:v>72.416666666666913</c:v>
                </c:pt>
                <c:pt idx="870">
                  <c:v>72.500000000000242</c:v>
                </c:pt>
                <c:pt idx="871">
                  <c:v>72.58333333333357</c:v>
                </c:pt>
                <c:pt idx="872">
                  <c:v>72.666666666666899</c:v>
                </c:pt>
                <c:pt idx="873">
                  <c:v>72.750000000000227</c:v>
                </c:pt>
                <c:pt idx="874">
                  <c:v>72.833333333333556</c:v>
                </c:pt>
                <c:pt idx="875">
                  <c:v>72.916666666666885</c:v>
                </c:pt>
                <c:pt idx="876">
                  <c:v>73.000000000000213</c:v>
                </c:pt>
                <c:pt idx="877">
                  <c:v>73.083333333333542</c:v>
                </c:pt>
                <c:pt idx="878">
                  <c:v>73.16666666666687</c:v>
                </c:pt>
                <c:pt idx="879">
                  <c:v>73.250000000000199</c:v>
                </c:pt>
                <c:pt idx="880">
                  <c:v>73.333333333333528</c:v>
                </c:pt>
                <c:pt idx="881">
                  <c:v>73.416666666666856</c:v>
                </c:pt>
                <c:pt idx="882">
                  <c:v>73.500000000000185</c:v>
                </c:pt>
                <c:pt idx="883">
                  <c:v>73.583333333333513</c:v>
                </c:pt>
                <c:pt idx="884">
                  <c:v>73.666666666666842</c:v>
                </c:pt>
                <c:pt idx="885">
                  <c:v>73.750000000000171</c:v>
                </c:pt>
                <c:pt idx="886">
                  <c:v>73.833333333333499</c:v>
                </c:pt>
                <c:pt idx="887">
                  <c:v>73.916666666666828</c:v>
                </c:pt>
                <c:pt idx="888">
                  <c:v>74.000000000000156</c:v>
                </c:pt>
                <c:pt idx="889">
                  <c:v>74.083333333333485</c:v>
                </c:pt>
                <c:pt idx="890">
                  <c:v>74.166666666666814</c:v>
                </c:pt>
                <c:pt idx="891">
                  <c:v>74.250000000000142</c:v>
                </c:pt>
                <c:pt idx="892">
                  <c:v>74.333333333333471</c:v>
                </c:pt>
                <c:pt idx="893">
                  <c:v>74.416666666666799</c:v>
                </c:pt>
                <c:pt idx="894">
                  <c:v>74.500000000000128</c:v>
                </c:pt>
                <c:pt idx="895">
                  <c:v>74.583333333333456</c:v>
                </c:pt>
                <c:pt idx="896">
                  <c:v>74.666666666666785</c:v>
                </c:pt>
                <c:pt idx="897">
                  <c:v>74.750000000000114</c:v>
                </c:pt>
                <c:pt idx="898">
                  <c:v>74.833333333333442</c:v>
                </c:pt>
                <c:pt idx="899">
                  <c:v>74.916666666666771</c:v>
                </c:pt>
                <c:pt idx="900">
                  <c:v>75.000000000000099</c:v>
                </c:pt>
                <c:pt idx="901">
                  <c:v>75.083333333333428</c:v>
                </c:pt>
                <c:pt idx="902">
                  <c:v>75.166666666666757</c:v>
                </c:pt>
                <c:pt idx="903">
                  <c:v>75.250000000000085</c:v>
                </c:pt>
                <c:pt idx="904">
                  <c:v>75.333333333333414</c:v>
                </c:pt>
                <c:pt idx="905">
                  <c:v>75.416666666666742</c:v>
                </c:pt>
                <c:pt idx="906">
                  <c:v>75.500000000000071</c:v>
                </c:pt>
                <c:pt idx="907">
                  <c:v>75.5833333333334</c:v>
                </c:pt>
                <c:pt idx="908">
                  <c:v>75.666666666666728</c:v>
                </c:pt>
                <c:pt idx="909">
                  <c:v>75.750000000000057</c:v>
                </c:pt>
                <c:pt idx="910">
                  <c:v>75.833333333333385</c:v>
                </c:pt>
                <c:pt idx="911">
                  <c:v>75.916666666666714</c:v>
                </c:pt>
                <c:pt idx="912">
                  <c:v>76.000000000000043</c:v>
                </c:pt>
                <c:pt idx="913">
                  <c:v>76.083333333333371</c:v>
                </c:pt>
                <c:pt idx="914">
                  <c:v>76.1666666666667</c:v>
                </c:pt>
                <c:pt idx="915">
                  <c:v>76.250000000000028</c:v>
                </c:pt>
                <c:pt idx="916">
                  <c:v>76.333333333333357</c:v>
                </c:pt>
                <c:pt idx="917">
                  <c:v>76.416666666666686</c:v>
                </c:pt>
                <c:pt idx="918">
                  <c:v>76.500000000000014</c:v>
                </c:pt>
                <c:pt idx="919">
                  <c:v>76.583333333333343</c:v>
                </c:pt>
                <c:pt idx="920">
                  <c:v>76.666666666666671</c:v>
                </c:pt>
                <c:pt idx="921">
                  <c:v>76.75</c:v>
                </c:pt>
                <c:pt idx="922">
                  <c:v>76.833333333333329</c:v>
                </c:pt>
                <c:pt idx="923">
                  <c:v>76.916666666666657</c:v>
                </c:pt>
                <c:pt idx="924">
                  <c:v>76.999999999999986</c:v>
                </c:pt>
                <c:pt idx="925">
                  <c:v>77.083333333333314</c:v>
                </c:pt>
                <c:pt idx="926">
                  <c:v>77.166666666666643</c:v>
                </c:pt>
                <c:pt idx="927">
                  <c:v>77.249999999999972</c:v>
                </c:pt>
                <c:pt idx="928">
                  <c:v>77.3333333333333</c:v>
                </c:pt>
                <c:pt idx="929">
                  <c:v>77.416666666666629</c:v>
                </c:pt>
                <c:pt idx="930">
                  <c:v>77.499999999999957</c:v>
                </c:pt>
                <c:pt idx="931">
                  <c:v>77.583333333333286</c:v>
                </c:pt>
                <c:pt idx="932">
                  <c:v>77.666666666666615</c:v>
                </c:pt>
                <c:pt idx="933">
                  <c:v>77.749999999999943</c:v>
                </c:pt>
                <c:pt idx="934">
                  <c:v>77.833333333333272</c:v>
                </c:pt>
                <c:pt idx="935">
                  <c:v>77.9166666666666</c:v>
                </c:pt>
                <c:pt idx="936">
                  <c:v>77.999999999999929</c:v>
                </c:pt>
                <c:pt idx="937">
                  <c:v>78.083333333333258</c:v>
                </c:pt>
                <c:pt idx="938">
                  <c:v>78.166666666666586</c:v>
                </c:pt>
                <c:pt idx="939">
                  <c:v>78.249999999999915</c:v>
                </c:pt>
                <c:pt idx="940">
                  <c:v>78.333333333333243</c:v>
                </c:pt>
                <c:pt idx="941">
                  <c:v>78.416666666666572</c:v>
                </c:pt>
                <c:pt idx="942">
                  <c:v>78.499999999999901</c:v>
                </c:pt>
                <c:pt idx="943">
                  <c:v>78.583333333333229</c:v>
                </c:pt>
                <c:pt idx="944">
                  <c:v>78.666666666666558</c:v>
                </c:pt>
                <c:pt idx="945">
                  <c:v>78.749999999999886</c:v>
                </c:pt>
                <c:pt idx="946">
                  <c:v>78.833333333333215</c:v>
                </c:pt>
                <c:pt idx="947">
                  <c:v>78.916666666666544</c:v>
                </c:pt>
                <c:pt idx="948">
                  <c:v>78.999999999999872</c:v>
                </c:pt>
                <c:pt idx="949">
                  <c:v>79.083333333333201</c:v>
                </c:pt>
                <c:pt idx="950">
                  <c:v>79.166666666666529</c:v>
                </c:pt>
                <c:pt idx="951">
                  <c:v>79.249999999999858</c:v>
                </c:pt>
                <c:pt idx="952">
                  <c:v>79.333333333333186</c:v>
                </c:pt>
                <c:pt idx="953">
                  <c:v>79.416666666666515</c:v>
                </c:pt>
                <c:pt idx="954">
                  <c:v>79.499999999999844</c:v>
                </c:pt>
                <c:pt idx="955">
                  <c:v>79.583333333333172</c:v>
                </c:pt>
                <c:pt idx="956">
                  <c:v>79.666666666666501</c:v>
                </c:pt>
                <c:pt idx="957">
                  <c:v>79.749999999999829</c:v>
                </c:pt>
                <c:pt idx="958">
                  <c:v>79.833333333333158</c:v>
                </c:pt>
                <c:pt idx="959">
                  <c:v>79.916666666666487</c:v>
                </c:pt>
                <c:pt idx="960">
                  <c:v>79.999999999999815</c:v>
                </c:pt>
                <c:pt idx="961">
                  <c:v>80.083333333333144</c:v>
                </c:pt>
                <c:pt idx="962">
                  <c:v>80.166666666666472</c:v>
                </c:pt>
                <c:pt idx="963">
                  <c:v>80.249999999999801</c:v>
                </c:pt>
                <c:pt idx="964">
                  <c:v>80.33333333333313</c:v>
                </c:pt>
                <c:pt idx="965">
                  <c:v>80.416666666666458</c:v>
                </c:pt>
                <c:pt idx="966">
                  <c:v>80.499999999999787</c:v>
                </c:pt>
                <c:pt idx="967">
                  <c:v>80.583333333333115</c:v>
                </c:pt>
                <c:pt idx="968">
                  <c:v>80.666666666666444</c:v>
                </c:pt>
                <c:pt idx="969">
                  <c:v>80.749999999999773</c:v>
                </c:pt>
                <c:pt idx="970">
                  <c:v>80.833333333333101</c:v>
                </c:pt>
                <c:pt idx="971">
                  <c:v>80.91666666666643</c:v>
                </c:pt>
                <c:pt idx="972">
                  <c:v>80.999999999999758</c:v>
                </c:pt>
                <c:pt idx="973">
                  <c:v>81.083333333333087</c:v>
                </c:pt>
                <c:pt idx="974">
                  <c:v>81.166666666666416</c:v>
                </c:pt>
                <c:pt idx="975">
                  <c:v>81.249999999999744</c:v>
                </c:pt>
                <c:pt idx="976">
                  <c:v>81.333333333333073</c:v>
                </c:pt>
                <c:pt idx="977">
                  <c:v>81.416666666666401</c:v>
                </c:pt>
                <c:pt idx="978">
                  <c:v>81.49999999999973</c:v>
                </c:pt>
                <c:pt idx="979">
                  <c:v>81.583333333333059</c:v>
                </c:pt>
                <c:pt idx="980">
                  <c:v>81.666666666666387</c:v>
                </c:pt>
                <c:pt idx="981">
                  <c:v>81.749999999999716</c:v>
                </c:pt>
                <c:pt idx="982">
                  <c:v>81.833333333333044</c:v>
                </c:pt>
                <c:pt idx="983">
                  <c:v>81.916666666666373</c:v>
                </c:pt>
                <c:pt idx="984">
                  <c:v>81.999999999999702</c:v>
                </c:pt>
                <c:pt idx="985">
                  <c:v>82.08333333333303</c:v>
                </c:pt>
                <c:pt idx="986">
                  <c:v>82.166666666666359</c:v>
                </c:pt>
                <c:pt idx="987">
                  <c:v>82.249999999999687</c:v>
                </c:pt>
                <c:pt idx="988">
                  <c:v>82.333333333333016</c:v>
                </c:pt>
                <c:pt idx="989">
                  <c:v>82.416666666666345</c:v>
                </c:pt>
                <c:pt idx="990">
                  <c:v>82.499999999999673</c:v>
                </c:pt>
                <c:pt idx="991">
                  <c:v>82.583333333333002</c:v>
                </c:pt>
                <c:pt idx="992">
                  <c:v>82.66666666666633</c:v>
                </c:pt>
                <c:pt idx="993">
                  <c:v>82.749999999999659</c:v>
                </c:pt>
                <c:pt idx="994">
                  <c:v>82.833333333332988</c:v>
                </c:pt>
                <c:pt idx="995">
                  <c:v>82.916666666666316</c:v>
                </c:pt>
                <c:pt idx="996">
                  <c:v>82.999999999999645</c:v>
                </c:pt>
                <c:pt idx="997">
                  <c:v>83.083333333332973</c:v>
                </c:pt>
                <c:pt idx="998">
                  <c:v>83.166666666666302</c:v>
                </c:pt>
                <c:pt idx="999">
                  <c:v>83.249999999999631</c:v>
                </c:pt>
                <c:pt idx="1000">
                  <c:v>83.333333333332959</c:v>
                </c:pt>
                <c:pt idx="1001">
                  <c:v>83.416666666666288</c:v>
                </c:pt>
                <c:pt idx="1002">
                  <c:v>83.499999999999616</c:v>
                </c:pt>
                <c:pt idx="1003">
                  <c:v>83.583333333332945</c:v>
                </c:pt>
                <c:pt idx="1004">
                  <c:v>83.666666666666273</c:v>
                </c:pt>
                <c:pt idx="1005">
                  <c:v>83.749999999999602</c:v>
                </c:pt>
                <c:pt idx="1006">
                  <c:v>83.833333333332931</c:v>
                </c:pt>
                <c:pt idx="1007">
                  <c:v>83.916666666666259</c:v>
                </c:pt>
                <c:pt idx="1008">
                  <c:v>83.999999999999588</c:v>
                </c:pt>
                <c:pt idx="1009">
                  <c:v>84.083333333332916</c:v>
                </c:pt>
                <c:pt idx="1010">
                  <c:v>84.166666666666245</c:v>
                </c:pt>
                <c:pt idx="1011">
                  <c:v>84.249999999999574</c:v>
                </c:pt>
                <c:pt idx="1012">
                  <c:v>84.333333333332902</c:v>
                </c:pt>
                <c:pt idx="1013">
                  <c:v>84.416666666666231</c:v>
                </c:pt>
                <c:pt idx="1014">
                  <c:v>84.499999999999559</c:v>
                </c:pt>
                <c:pt idx="1015">
                  <c:v>84.583333333332888</c:v>
                </c:pt>
                <c:pt idx="1016">
                  <c:v>84.666666666666217</c:v>
                </c:pt>
                <c:pt idx="1017">
                  <c:v>84.749999999999545</c:v>
                </c:pt>
                <c:pt idx="1018">
                  <c:v>84.833333333332874</c:v>
                </c:pt>
                <c:pt idx="1019">
                  <c:v>84.916666666666202</c:v>
                </c:pt>
                <c:pt idx="1020">
                  <c:v>84.999999999999531</c:v>
                </c:pt>
                <c:pt idx="1021">
                  <c:v>85.08333333333286</c:v>
                </c:pt>
                <c:pt idx="1022">
                  <c:v>85.166666666666188</c:v>
                </c:pt>
                <c:pt idx="1023">
                  <c:v>85.249999999999517</c:v>
                </c:pt>
                <c:pt idx="1024">
                  <c:v>85.333333333332845</c:v>
                </c:pt>
                <c:pt idx="1025">
                  <c:v>85.416666666666174</c:v>
                </c:pt>
                <c:pt idx="1026">
                  <c:v>85.499999999999503</c:v>
                </c:pt>
                <c:pt idx="1027">
                  <c:v>85.583333333332831</c:v>
                </c:pt>
                <c:pt idx="1028">
                  <c:v>85.66666666666616</c:v>
                </c:pt>
                <c:pt idx="1029">
                  <c:v>85.749999999999488</c:v>
                </c:pt>
                <c:pt idx="1030">
                  <c:v>85.833333333332817</c:v>
                </c:pt>
                <c:pt idx="1031">
                  <c:v>85.916666666666146</c:v>
                </c:pt>
                <c:pt idx="1032">
                  <c:v>85.999999999999474</c:v>
                </c:pt>
                <c:pt idx="1033">
                  <c:v>86.083333333332803</c:v>
                </c:pt>
                <c:pt idx="1034">
                  <c:v>86.166666666666131</c:v>
                </c:pt>
                <c:pt idx="1035">
                  <c:v>86.24999999999946</c:v>
                </c:pt>
                <c:pt idx="1036">
                  <c:v>86.333333333332789</c:v>
                </c:pt>
                <c:pt idx="1037">
                  <c:v>86.416666666666117</c:v>
                </c:pt>
                <c:pt idx="1038">
                  <c:v>86.499999999999446</c:v>
                </c:pt>
                <c:pt idx="1039">
                  <c:v>86.583333333332774</c:v>
                </c:pt>
                <c:pt idx="1040">
                  <c:v>86.666666666666103</c:v>
                </c:pt>
                <c:pt idx="1041">
                  <c:v>86.749999999999432</c:v>
                </c:pt>
                <c:pt idx="1042">
                  <c:v>86.83333333333276</c:v>
                </c:pt>
                <c:pt idx="1043">
                  <c:v>86.916666666666089</c:v>
                </c:pt>
                <c:pt idx="1044">
                  <c:v>86.999999999999417</c:v>
                </c:pt>
                <c:pt idx="1045">
                  <c:v>87.083333333332746</c:v>
                </c:pt>
                <c:pt idx="1046">
                  <c:v>87.166666666666075</c:v>
                </c:pt>
                <c:pt idx="1047">
                  <c:v>87.249999999999403</c:v>
                </c:pt>
                <c:pt idx="1048">
                  <c:v>87.333333333332732</c:v>
                </c:pt>
                <c:pt idx="1049">
                  <c:v>87.41666666666606</c:v>
                </c:pt>
                <c:pt idx="1050">
                  <c:v>87.499999999999389</c:v>
                </c:pt>
                <c:pt idx="1051">
                  <c:v>87.583333333332718</c:v>
                </c:pt>
                <c:pt idx="1052">
                  <c:v>87.666666666666046</c:v>
                </c:pt>
                <c:pt idx="1053">
                  <c:v>87.749999999999375</c:v>
                </c:pt>
                <c:pt idx="1054">
                  <c:v>87.833333333332703</c:v>
                </c:pt>
                <c:pt idx="1055">
                  <c:v>87.916666666666032</c:v>
                </c:pt>
                <c:pt idx="1056">
                  <c:v>87.999999999999361</c:v>
                </c:pt>
                <c:pt idx="1057">
                  <c:v>88.083333333332689</c:v>
                </c:pt>
                <c:pt idx="1058">
                  <c:v>88.166666666666018</c:v>
                </c:pt>
                <c:pt idx="1059">
                  <c:v>88.249999999999346</c:v>
                </c:pt>
                <c:pt idx="1060">
                  <c:v>88.333333333332675</c:v>
                </c:pt>
                <c:pt idx="1061">
                  <c:v>88.416666666666003</c:v>
                </c:pt>
                <c:pt idx="1062">
                  <c:v>88.499999999999332</c:v>
                </c:pt>
                <c:pt idx="1063">
                  <c:v>88.583333333332661</c:v>
                </c:pt>
                <c:pt idx="1064">
                  <c:v>88.666666666665989</c:v>
                </c:pt>
                <c:pt idx="1065">
                  <c:v>88.749999999999318</c:v>
                </c:pt>
                <c:pt idx="1066">
                  <c:v>88.833333333332646</c:v>
                </c:pt>
                <c:pt idx="1067">
                  <c:v>88.916666666665975</c:v>
                </c:pt>
                <c:pt idx="1068">
                  <c:v>88.999999999999304</c:v>
                </c:pt>
                <c:pt idx="1069">
                  <c:v>89.083333333332632</c:v>
                </c:pt>
                <c:pt idx="1070">
                  <c:v>89.166666666665961</c:v>
                </c:pt>
                <c:pt idx="1071">
                  <c:v>89.249999999999289</c:v>
                </c:pt>
                <c:pt idx="1072">
                  <c:v>89.333333333332618</c:v>
                </c:pt>
                <c:pt idx="1073">
                  <c:v>89.416666666665947</c:v>
                </c:pt>
                <c:pt idx="1074">
                  <c:v>89.499999999999275</c:v>
                </c:pt>
                <c:pt idx="1075">
                  <c:v>89.583333333332604</c:v>
                </c:pt>
                <c:pt idx="1076">
                  <c:v>89.666666666665932</c:v>
                </c:pt>
                <c:pt idx="1077">
                  <c:v>89.749999999999261</c:v>
                </c:pt>
                <c:pt idx="1078">
                  <c:v>89.83333333333259</c:v>
                </c:pt>
                <c:pt idx="1079">
                  <c:v>89.916666666665918</c:v>
                </c:pt>
                <c:pt idx="1080">
                  <c:v>89.999999999999247</c:v>
                </c:pt>
                <c:pt idx="1081">
                  <c:v>90.083333333332575</c:v>
                </c:pt>
                <c:pt idx="1082">
                  <c:v>90.166666666665904</c:v>
                </c:pt>
                <c:pt idx="1083">
                  <c:v>90.249999999999233</c:v>
                </c:pt>
                <c:pt idx="1084">
                  <c:v>90.333333333332561</c:v>
                </c:pt>
                <c:pt idx="1085">
                  <c:v>90.41666666666589</c:v>
                </c:pt>
                <c:pt idx="1086">
                  <c:v>90.499999999999218</c:v>
                </c:pt>
                <c:pt idx="1087">
                  <c:v>90.583333333332547</c:v>
                </c:pt>
                <c:pt idx="1088">
                  <c:v>90.666666666665876</c:v>
                </c:pt>
                <c:pt idx="1089">
                  <c:v>90.749999999999204</c:v>
                </c:pt>
                <c:pt idx="1090">
                  <c:v>90.833333333332533</c:v>
                </c:pt>
                <c:pt idx="1091">
                  <c:v>90.916666666665861</c:v>
                </c:pt>
                <c:pt idx="1092">
                  <c:v>90.99999999999919</c:v>
                </c:pt>
                <c:pt idx="1093">
                  <c:v>91.083333333332519</c:v>
                </c:pt>
                <c:pt idx="1094">
                  <c:v>91.166666666665847</c:v>
                </c:pt>
                <c:pt idx="1095">
                  <c:v>91.249999999999176</c:v>
                </c:pt>
                <c:pt idx="1096">
                  <c:v>91.333333333332504</c:v>
                </c:pt>
                <c:pt idx="1097">
                  <c:v>91.416666666665833</c:v>
                </c:pt>
                <c:pt idx="1098">
                  <c:v>91.499999999999162</c:v>
                </c:pt>
                <c:pt idx="1099">
                  <c:v>91.58333333333249</c:v>
                </c:pt>
                <c:pt idx="1100">
                  <c:v>91.666666666665819</c:v>
                </c:pt>
                <c:pt idx="1101">
                  <c:v>91.749999999999147</c:v>
                </c:pt>
                <c:pt idx="1102">
                  <c:v>91.833333333332476</c:v>
                </c:pt>
                <c:pt idx="1103">
                  <c:v>91.916666666665805</c:v>
                </c:pt>
                <c:pt idx="1104">
                  <c:v>91.999999999999133</c:v>
                </c:pt>
                <c:pt idx="1105">
                  <c:v>92.083333333332462</c:v>
                </c:pt>
                <c:pt idx="1106">
                  <c:v>92.16666666666579</c:v>
                </c:pt>
                <c:pt idx="1107">
                  <c:v>92.249999999999119</c:v>
                </c:pt>
                <c:pt idx="1108">
                  <c:v>92.333333333332448</c:v>
                </c:pt>
                <c:pt idx="1109">
                  <c:v>92.416666666665776</c:v>
                </c:pt>
                <c:pt idx="1110">
                  <c:v>92.499999999999105</c:v>
                </c:pt>
                <c:pt idx="1111">
                  <c:v>92.583333333332433</c:v>
                </c:pt>
                <c:pt idx="1112">
                  <c:v>92.666666666665762</c:v>
                </c:pt>
                <c:pt idx="1113">
                  <c:v>92.749999999999091</c:v>
                </c:pt>
                <c:pt idx="1114">
                  <c:v>92.833333333332419</c:v>
                </c:pt>
                <c:pt idx="1115">
                  <c:v>92.916666666665748</c:v>
                </c:pt>
                <c:pt idx="1116">
                  <c:v>92.999999999999076</c:v>
                </c:pt>
                <c:pt idx="1117">
                  <c:v>93.083333333332405</c:v>
                </c:pt>
                <c:pt idx="1118">
                  <c:v>93.166666666665733</c:v>
                </c:pt>
                <c:pt idx="1119">
                  <c:v>93.249999999999062</c:v>
                </c:pt>
                <c:pt idx="1120">
                  <c:v>93.333333333332391</c:v>
                </c:pt>
                <c:pt idx="1121">
                  <c:v>93.416666666665719</c:v>
                </c:pt>
                <c:pt idx="1122">
                  <c:v>93.499999999999048</c:v>
                </c:pt>
                <c:pt idx="1123">
                  <c:v>93.583333333332376</c:v>
                </c:pt>
                <c:pt idx="1124">
                  <c:v>93.666666666665705</c:v>
                </c:pt>
                <c:pt idx="1125">
                  <c:v>93.749999999999034</c:v>
                </c:pt>
                <c:pt idx="1126">
                  <c:v>93.833333333332362</c:v>
                </c:pt>
                <c:pt idx="1127">
                  <c:v>93.916666666665691</c:v>
                </c:pt>
                <c:pt idx="1128">
                  <c:v>93.999999999999019</c:v>
                </c:pt>
                <c:pt idx="1129">
                  <c:v>94.083333333332348</c:v>
                </c:pt>
                <c:pt idx="1130">
                  <c:v>94.166666666665677</c:v>
                </c:pt>
                <c:pt idx="1131">
                  <c:v>94.249999999999005</c:v>
                </c:pt>
                <c:pt idx="1132">
                  <c:v>94.333333333332334</c:v>
                </c:pt>
                <c:pt idx="1133">
                  <c:v>94.416666666665662</c:v>
                </c:pt>
                <c:pt idx="1134">
                  <c:v>94.499999999998991</c:v>
                </c:pt>
                <c:pt idx="1135">
                  <c:v>94.58333333333232</c:v>
                </c:pt>
                <c:pt idx="1136">
                  <c:v>94.666666666665648</c:v>
                </c:pt>
                <c:pt idx="1137">
                  <c:v>94.749999999998977</c:v>
                </c:pt>
                <c:pt idx="1138">
                  <c:v>94.833333333332305</c:v>
                </c:pt>
                <c:pt idx="1139">
                  <c:v>94.916666666665634</c:v>
                </c:pt>
                <c:pt idx="1140">
                  <c:v>94.999999999998963</c:v>
                </c:pt>
                <c:pt idx="1141">
                  <c:v>95.083333333332291</c:v>
                </c:pt>
                <c:pt idx="1142">
                  <c:v>95.16666666666562</c:v>
                </c:pt>
                <c:pt idx="1143">
                  <c:v>95.249999999998948</c:v>
                </c:pt>
                <c:pt idx="1144">
                  <c:v>95.333333333332277</c:v>
                </c:pt>
                <c:pt idx="1145">
                  <c:v>95.416666666665606</c:v>
                </c:pt>
                <c:pt idx="1146">
                  <c:v>95.499999999998934</c:v>
                </c:pt>
                <c:pt idx="1147">
                  <c:v>95.583333333332263</c:v>
                </c:pt>
                <c:pt idx="1148">
                  <c:v>95.666666666665591</c:v>
                </c:pt>
                <c:pt idx="1149">
                  <c:v>95.74999999999892</c:v>
                </c:pt>
                <c:pt idx="1150">
                  <c:v>95.833333333332249</c:v>
                </c:pt>
                <c:pt idx="1151">
                  <c:v>95.916666666665577</c:v>
                </c:pt>
                <c:pt idx="1152">
                  <c:v>95.999999999998906</c:v>
                </c:pt>
                <c:pt idx="1153">
                  <c:v>96.083333333332234</c:v>
                </c:pt>
                <c:pt idx="1154">
                  <c:v>96.166666666665563</c:v>
                </c:pt>
                <c:pt idx="1155">
                  <c:v>96.249999999998892</c:v>
                </c:pt>
                <c:pt idx="1156">
                  <c:v>96.33333333333222</c:v>
                </c:pt>
                <c:pt idx="1157">
                  <c:v>96.416666666665549</c:v>
                </c:pt>
                <c:pt idx="1158">
                  <c:v>96.499999999998877</c:v>
                </c:pt>
                <c:pt idx="1159">
                  <c:v>96.583333333332206</c:v>
                </c:pt>
                <c:pt idx="1160">
                  <c:v>96.666666666665535</c:v>
                </c:pt>
                <c:pt idx="1161">
                  <c:v>96.749999999998863</c:v>
                </c:pt>
                <c:pt idx="1162">
                  <c:v>96.833333333332192</c:v>
                </c:pt>
                <c:pt idx="1163">
                  <c:v>96.91666666666552</c:v>
                </c:pt>
                <c:pt idx="1164">
                  <c:v>96.999999999998849</c:v>
                </c:pt>
                <c:pt idx="1165">
                  <c:v>97.083333333332178</c:v>
                </c:pt>
                <c:pt idx="1166">
                  <c:v>97.166666666665506</c:v>
                </c:pt>
                <c:pt idx="1167">
                  <c:v>97.249999999998835</c:v>
                </c:pt>
                <c:pt idx="1168">
                  <c:v>97.333333333332163</c:v>
                </c:pt>
                <c:pt idx="1169">
                  <c:v>97.416666666665492</c:v>
                </c:pt>
                <c:pt idx="1170">
                  <c:v>97.49999999999882</c:v>
                </c:pt>
                <c:pt idx="1171">
                  <c:v>97.583333333332149</c:v>
                </c:pt>
                <c:pt idx="1172">
                  <c:v>97.666666666665478</c:v>
                </c:pt>
                <c:pt idx="1173">
                  <c:v>97.749999999998806</c:v>
                </c:pt>
                <c:pt idx="1174">
                  <c:v>97.833333333332135</c:v>
                </c:pt>
                <c:pt idx="1175">
                  <c:v>97.916666666665463</c:v>
                </c:pt>
                <c:pt idx="1176">
                  <c:v>97.999999999998792</c:v>
                </c:pt>
                <c:pt idx="1177">
                  <c:v>98.083333333332121</c:v>
                </c:pt>
                <c:pt idx="1178">
                  <c:v>98.166666666665449</c:v>
                </c:pt>
                <c:pt idx="1179">
                  <c:v>98.249999999998778</c:v>
                </c:pt>
                <c:pt idx="1180">
                  <c:v>98.333333333332106</c:v>
                </c:pt>
                <c:pt idx="1181">
                  <c:v>98.416666666665435</c:v>
                </c:pt>
                <c:pt idx="1182">
                  <c:v>98.499999999998764</c:v>
                </c:pt>
                <c:pt idx="1183">
                  <c:v>98.583333333332092</c:v>
                </c:pt>
                <c:pt idx="1184">
                  <c:v>98.666666666665421</c:v>
                </c:pt>
                <c:pt idx="1185">
                  <c:v>98.749999999998749</c:v>
                </c:pt>
                <c:pt idx="1186">
                  <c:v>98.833333333332078</c:v>
                </c:pt>
                <c:pt idx="1187">
                  <c:v>98.916666666665407</c:v>
                </c:pt>
                <c:pt idx="1188">
                  <c:v>98.999999999998735</c:v>
                </c:pt>
                <c:pt idx="1189">
                  <c:v>99.083333333332064</c:v>
                </c:pt>
                <c:pt idx="1190">
                  <c:v>99.166666666665392</c:v>
                </c:pt>
                <c:pt idx="1191">
                  <c:v>99.249999999998721</c:v>
                </c:pt>
                <c:pt idx="1192">
                  <c:v>99.33333333333205</c:v>
                </c:pt>
                <c:pt idx="1193">
                  <c:v>99.416666666665378</c:v>
                </c:pt>
                <c:pt idx="1194">
                  <c:v>99.499999999998707</c:v>
                </c:pt>
                <c:pt idx="1195">
                  <c:v>99.583333333332035</c:v>
                </c:pt>
                <c:pt idx="1196">
                  <c:v>99.666666666665364</c:v>
                </c:pt>
                <c:pt idx="1197">
                  <c:v>99.749999999998693</c:v>
                </c:pt>
                <c:pt idx="1198">
                  <c:v>99.833333333332021</c:v>
                </c:pt>
                <c:pt idx="1199">
                  <c:v>99.91666666666535</c:v>
                </c:pt>
                <c:pt idx="1200">
                  <c:v>99.999999999998678</c:v>
                </c:pt>
                <c:pt idx="1201">
                  <c:v>100.08333333333201</c:v>
                </c:pt>
                <c:pt idx="1202">
                  <c:v>100.16666666666534</c:v>
                </c:pt>
                <c:pt idx="1203">
                  <c:v>100.24999999999866</c:v>
                </c:pt>
                <c:pt idx="1204">
                  <c:v>100.33333333333199</c:v>
                </c:pt>
                <c:pt idx="1205">
                  <c:v>100.41666666666532</c:v>
                </c:pt>
                <c:pt idx="1206">
                  <c:v>100.49999999999865</c:v>
                </c:pt>
                <c:pt idx="1207">
                  <c:v>100.58333333333198</c:v>
                </c:pt>
                <c:pt idx="1208">
                  <c:v>100.66666666666531</c:v>
                </c:pt>
                <c:pt idx="1209">
                  <c:v>100.74999999999864</c:v>
                </c:pt>
                <c:pt idx="1210">
                  <c:v>100.83333333333196</c:v>
                </c:pt>
                <c:pt idx="1211">
                  <c:v>100.91666666666529</c:v>
                </c:pt>
                <c:pt idx="1212">
                  <c:v>100.99999999999862</c:v>
                </c:pt>
                <c:pt idx="1213">
                  <c:v>101.08333333333195</c:v>
                </c:pt>
                <c:pt idx="1214">
                  <c:v>101.16666666666528</c:v>
                </c:pt>
                <c:pt idx="1215">
                  <c:v>101.24999999999861</c:v>
                </c:pt>
                <c:pt idx="1216">
                  <c:v>101.33333333333194</c:v>
                </c:pt>
                <c:pt idx="1217">
                  <c:v>101.41666666666526</c:v>
                </c:pt>
                <c:pt idx="1218">
                  <c:v>101.49999999999859</c:v>
                </c:pt>
                <c:pt idx="1219">
                  <c:v>101.58333333333192</c:v>
                </c:pt>
                <c:pt idx="1220">
                  <c:v>101.66666666666525</c:v>
                </c:pt>
                <c:pt idx="1221">
                  <c:v>101.74999999999858</c:v>
                </c:pt>
                <c:pt idx="1222">
                  <c:v>101.83333333333191</c:v>
                </c:pt>
                <c:pt idx="1223">
                  <c:v>101.91666666666524</c:v>
                </c:pt>
                <c:pt idx="1224">
                  <c:v>101.99999999999856</c:v>
                </c:pt>
                <c:pt idx="1225">
                  <c:v>102.08333333333189</c:v>
                </c:pt>
                <c:pt idx="1226">
                  <c:v>102.16666666666522</c:v>
                </c:pt>
                <c:pt idx="1227">
                  <c:v>102.24999999999855</c:v>
                </c:pt>
                <c:pt idx="1228">
                  <c:v>102.33333333333188</c:v>
                </c:pt>
                <c:pt idx="1229">
                  <c:v>102.41666666666521</c:v>
                </c:pt>
                <c:pt idx="1230">
                  <c:v>102.49999999999854</c:v>
                </c:pt>
                <c:pt idx="1231">
                  <c:v>102.58333333333186</c:v>
                </c:pt>
                <c:pt idx="1232">
                  <c:v>102.66666666666519</c:v>
                </c:pt>
                <c:pt idx="1233">
                  <c:v>102.74999999999852</c:v>
                </c:pt>
                <c:pt idx="1234">
                  <c:v>102.83333333333185</c:v>
                </c:pt>
                <c:pt idx="1235">
                  <c:v>102.91666666666518</c:v>
                </c:pt>
                <c:pt idx="1236">
                  <c:v>102.99999999999851</c:v>
                </c:pt>
                <c:pt idx="1237">
                  <c:v>103.08333333333184</c:v>
                </c:pt>
                <c:pt idx="1238">
                  <c:v>103.16666666666517</c:v>
                </c:pt>
                <c:pt idx="1239">
                  <c:v>103.24999999999849</c:v>
                </c:pt>
                <c:pt idx="1240">
                  <c:v>103.33333333333182</c:v>
                </c:pt>
                <c:pt idx="1241">
                  <c:v>103.41666666666515</c:v>
                </c:pt>
                <c:pt idx="1242">
                  <c:v>103.49999999999848</c:v>
                </c:pt>
                <c:pt idx="1243">
                  <c:v>103.58333333333181</c:v>
                </c:pt>
                <c:pt idx="1244">
                  <c:v>103.66666666666514</c:v>
                </c:pt>
                <c:pt idx="1245">
                  <c:v>103.74999999999847</c:v>
                </c:pt>
                <c:pt idx="1246">
                  <c:v>103.83333333333179</c:v>
                </c:pt>
                <c:pt idx="1247">
                  <c:v>103.91666666666512</c:v>
                </c:pt>
                <c:pt idx="1248">
                  <c:v>103.99999999999845</c:v>
                </c:pt>
                <c:pt idx="1249">
                  <c:v>104.08333333333178</c:v>
                </c:pt>
                <c:pt idx="1250">
                  <c:v>104.16666666666511</c:v>
                </c:pt>
                <c:pt idx="1251">
                  <c:v>104.24999999999844</c:v>
                </c:pt>
                <c:pt idx="1252">
                  <c:v>104.33333333333177</c:v>
                </c:pt>
                <c:pt idx="1253">
                  <c:v>104.41666666666509</c:v>
                </c:pt>
                <c:pt idx="1254">
                  <c:v>104.49999999999842</c:v>
                </c:pt>
                <c:pt idx="1255">
                  <c:v>104.58333333333175</c:v>
                </c:pt>
                <c:pt idx="1256">
                  <c:v>104.66666666666508</c:v>
                </c:pt>
                <c:pt idx="1257">
                  <c:v>104.74999999999841</c:v>
                </c:pt>
                <c:pt idx="1258">
                  <c:v>104.83333333333174</c:v>
                </c:pt>
                <c:pt idx="1259">
                  <c:v>104.91666666666507</c:v>
                </c:pt>
                <c:pt idx="1260">
                  <c:v>104.99999999999839</c:v>
                </c:pt>
                <c:pt idx="1261">
                  <c:v>105.08333333333172</c:v>
                </c:pt>
                <c:pt idx="1262">
                  <c:v>105.16666666666505</c:v>
                </c:pt>
                <c:pt idx="1263">
                  <c:v>105.24999999999838</c:v>
                </c:pt>
                <c:pt idx="1264">
                  <c:v>105.33333333333171</c:v>
                </c:pt>
                <c:pt idx="1265">
                  <c:v>105.41666666666504</c:v>
                </c:pt>
                <c:pt idx="1266">
                  <c:v>105.49999999999837</c:v>
                </c:pt>
                <c:pt idx="1267">
                  <c:v>105.58333333333169</c:v>
                </c:pt>
                <c:pt idx="1268">
                  <c:v>105.66666666666502</c:v>
                </c:pt>
                <c:pt idx="1269">
                  <c:v>105.74999999999835</c:v>
                </c:pt>
                <c:pt idx="1270">
                  <c:v>105.83333333333168</c:v>
                </c:pt>
                <c:pt idx="1271">
                  <c:v>105.91666666666501</c:v>
                </c:pt>
                <c:pt idx="1272">
                  <c:v>105.99999999999834</c:v>
                </c:pt>
                <c:pt idx="1273">
                  <c:v>106.08333333333167</c:v>
                </c:pt>
                <c:pt idx="1274">
                  <c:v>106.16666666666499</c:v>
                </c:pt>
                <c:pt idx="1275">
                  <c:v>106.24999999999832</c:v>
                </c:pt>
                <c:pt idx="1276">
                  <c:v>106.33333333333165</c:v>
                </c:pt>
                <c:pt idx="1277">
                  <c:v>106.41666666666498</c:v>
                </c:pt>
                <c:pt idx="1278">
                  <c:v>106.49999999999831</c:v>
                </c:pt>
                <c:pt idx="1279">
                  <c:v>106.58333333333164</c:v>
                </c:pt>
                <c:pt idx="1280">
                  <c:v>106.66666666666497</c:v>
                </c:pt>
                <c:pt idx="1281">
                  <c:v>106.74999999999829</c:v>
                </c:pt>
                <c:pt idx="1282">
                  <c:v>106.83333333333162</c:v>
                </c:pt>
                <c:pt idx="1283">
                  <c:v>106.91666666666495</c:v>
                </c:pt>
                <c:pt idx="1284">
                  <c:v>106.99999999999828</c:v>
                </c:pt>
                <c:pt idx="1285">
                  <c:v>107.08333333333161</c:v>
                </c:pt>
                <c:pt idx="1286">
                  <c:v>107.16666666666494</c:v>
                </c:pt>
                <c:pt idx="1287">
                  <c:v>107.24999999999827</c:v>
                </c:pt>
                <c:pt idx="1288">
                  <c:v>107.33333333333159</c:v>
                </c:pt>
                <c:pt idx="1289">
                  <c:v>107.41666666666492</c:v>
                </c:pt>
                <c:pt idx="1290">
                  <c:v>107.49999999999825</c:v>
                </c:pt>
                <c:pt idx="1291">
                  <c:v>107.58333333333158</c:v>
                </c:pt>
                <c:pt idx="1292">
                  <c:v>107.66666666666491</c:v>
                </c:pt>
                <c:pt idx="1293">
                  <c:v>107.74999999999824</c:v>
                </c:pt>
                <c:pt idx="1294">
                  <c:v>107.83333333333157</c:v>
                </c:pt>
                <c:pt idx="1295">
                  <c:v>107.9166666666649</c:v>
                </c:pt>
                <c:pt idx="1296">
                  <c:v>107.99999999999822</c:v>
                </c:pt>
                <c:pt idx="1297">
                  <c:v>108.08333333333155</c:v>
                </c:pt>
                <c:pt idx="1298">
                  <c:v>108.16666666666488</c:v>
                </c:pt>
                <c:pt idx="1299">
                  <c:v>108.24999999999821</c:v>
                </c:pt>
                <c:pt idx="1300">
                  <c:v>108.33333333333154</c:v>
                </c:pt>
                <c:pt idx="1301">
                  <c:v>108.41666666666487</c:v>
                </c:pt>
                <c:pt idx="1302">
                  <c:v>108.4999999999982</c:v>
                </c:pt>
                <c:pt idx="1303">
                  <c:v>108.58333333333152</c:v>
                </c:pt>
                <c:pt idx="1304">
                  <c:v>108.66666666666485</c:v>
                </c:pt>
                <c:pt idx="1305">
                  <c:v>108.74999999999818</c:v>
                </c:pt>
                <c:pt idx="1306">
                  <c:v>108.83333333333151</c:v>
                </c:pt>
                <c:pt idx="1307">
                  <c:v>108.91666666666484</c:v>
                </c:pt>
                <c:pt idx="1308">
                  <c:v>108.99999999999817</c:v>
                </c:pt>
                <c:pt idx="1309">
                  <c:v>109.0833333333315</c:v>
                </c:pt>
                <c:pt idx="1310">
                  <c:v>109.16666666666482</c:v>
                </c:pt>
                <c:pt idx="1311">
                  <c:v>109.24999999999815</c:v>
                </c:pt>
                <c:pt idx="1312">
                  <c:v>109.33333333333148</c:v>
                </c:pt>
                <c:pt idx="1313">
                  <c:v>109.41666666666481</c:v>
                </c:pt>
                <c:pt idx="1314">
                  <c:v>109.49999999999814</c:v>
                </c:pt>
                <c:pt idx="1315">
                  <c:v>109.58333333333147</c:v>
                </c:pt>
                <c:pt idx="1316">
                  <c:v>109.6666666666648</c:v>
                </c:pt>
                <c:pt idx="1317">
                  <c:v>109.74999999999812</c:v>
                </c:pt>
                <c:pt idx="1318">
                  <c:v>109.83333333333145</c:v>
                </c:pt>
                <c:pt idx="1319">
                  <c:v>109.91666666666478</c:v>
                </c:pt>
                <c:pt idx="1320">
                  <c:v>109.99999999999811</c:v>
                </c:pt>
                <c:pt idx="1321">
                  <c:v>110.08333333333144</c:v>
                </c:pt>
                <c:pt idx="1322">
                  <c:v>110.16666666666477</c:v>
                </c:pt>
                <c:pt idx="1323">
                  <c:v>110.2499999999981</c:v>
                </c:pt>
                <c:pt idx="1324">
                  <c:v>110.33333333333142</c:v>
                </c:pt>
                <c:pt idx="1325">
                  <c:v>110.41666666666475</c:v>
                </c:pt>
                <c:pt idx="1326">
                  <c:v>110.49999999999808</c:v>
                </c:pt>
                <c:pt idx="1327">
                  <c:v>110.58333333333141</c:v>
                </c:pt>
                <c:pt idx="1328">
                  <c:v>110.66666666666474</c:v>
                </c:pt>
                <c:pt idx="1329">
                  <c:v>110.74999999999807</c:v>
                </c:pt>
                <c:pt idx="1330">
                  <c:v>110.8333333333314</c:v>
                </c:pt>
                <c:pt idx="1331">
                  <c:v>110.91666666666472</c:v>
                </c:pt>
                <c:pt idx="1332">
                  <c:v>110.99999999999805</c:v>
                </c:pt>
                <c:pt idx="1333">
                  <c:v>111.08333333333138</c:v>
                </c:pt>
                <c:pt idx="1334">
                  <c:v>111.16666666666471</c:v>
                </c:pt>
                <c:pt idx="1335">
                  <c:v>111.24999999999804</c:v>
                </c:pt>
                <c:pt idx="1336">
                  <c:v>111.33333333333137</c:v>
                </c:pt>
                <c:pt idx="1337">
                  <c:v>111.4166666666647</c:v>
                </c:pt>
                <c:pt idx="1338">
                  <c:v>111.49999999999802</c:v>
                </c:pt>
                <c:pt idx="1339">
                  <c:v>111.58333333333135</c:v>
                </c:pt>
                <c:pt idx="1340">
                  <c:v>111.66666666666468</c:v>
                </c:pt>
                <c:pt idx="1341">
                  <c:v>111.74999999999801</c:v>
                </c:pt>
                <c:pt idx="1342">
                  <c:v>111.83333333333134</c:v>
                </c:pt>
                <c:pt idx="1343">
                  <c:v>111.91666666666467</c:v>
                </c:pt>
                <c:pt idx="1344">
                  <c:v>111.999999999998</c:v>
                </c:pt>
                <c:pt idx="1345">
                  <c:v>112.08333333333132</c:v>
                </c:pt>
                <c:pt idx="1346">
                  <c:v>112.16666666666465</c:v>
                </c:pt>
                <c:pt idx="1347">
                  <c:v>112.24999999999798</c:v>
                </c:pt>
                <c:pt idx="1348">
                  <c:v>112.33333333333131</c:v>
                </c:pt>
                <c:pt idx="1349">
                  <c:v>112.41666666666464</c:v>
                </c:pt>
                <c:pt idx="1350">
                  <c:v>112.49999999999797</c:v>
                </c:pt>
                <c:pt idx="1351">
                  <c:v>112.5833333333313</c:v>
                </c:pt>
                <c:pt idx="1352">
                  <c:v>112.66666666666463</c:v>
                </c:pt>
                <c:pt idx="1353">
                  <c:v>112.74999999999795</c:v>
                </c:pt>
                <c:pt idx="1354">
                  <c:v>112.83333333333128</c:v>
                </c:pt>
                <c:pt idx="1355">
                  <c:v>112.91666666666461</c:v>
                </c:pt>
                <c:pt idx="1356">
                  <c:v>112.99999999999794</c:v>
                </c:pt>
                <c:pt idx="1357">
                  <c:v>113.08333333333127</c:v>
                </c:pt>
                <c:pt idx="1358">
                  <c:v>113.1666666666646</c:v>
                </c:pt>
                <c:pt idx="1359">
                  <c:v>113.24999999999793</c:v>
                </c:pt>
                <c:pt idx="1360">
                  <c:v>113.33333333333125</c:v>
                </c:pt>
                <c:pt idx="1361">
                  <c:v>113.41666666666458</c:v>
                </c:pt>
                <c:pt idx="1362">
                  <c:v>113.49999999999791</c:v>
                </c:pt>
                <c:pt idx="1363">
                  <c:v>113.58333333333124</c:v>
                </c:pt>
                <c:pt idx="1364">
                  <c:v>113.66666666666457</c:v>
                </c:pt>
                <c:pt idx="1365">
                  <c:v>113.7499999999979</c:v>
                </c:pt>
                <c:pt idx="1366">
                  <c:v>113.83333333333123</c:v>
                </c:pt>
                <c:pt idx="1367">
                  <c:v>113.91666666666455</c:v>
                </c:pt>
                <c:pt idx="1368">
                  <c:v>113.99999999999788</c:v>
                </c:pt>
                <c:pt idx="1369">
                  <c:v>114.08333333333121</c:v>
                </c:pt>
                <c:pt idx="1370">
                  <c:v>114.16666666666454</c:v>
                </c:pt>
                <c:pt idx="1371">
                  <c:v>114.24999999999787</c:v>
                </c:pt>
                <c:pt idx="1372">
                  <c:v>114.3333333333312</c:v>
                </c:pt>
                <c:pt idx="1373">
                  <c:v>114.41666666666453</c:v>
                </c:pt>
                <c:pt idx="1374">
                  <c:v>114.49999999999785</c:v>
                </c:pt>
                <c:pt idx="1375">
                  <c:v>114.58333333333118</c:v>
                </c:pt>
                <c:pt idx="1376">
                  <c:v>114.66666666666451</c:v>
                </c:pt>
                <c:pt idx="1377">
                  <c:v>114.74999999999784</c:v>
                </c:pt>
                <c:pt idx="1378">
                  <c:v>114.83333333333117</c:v>
                </c:pt>
                <c:pt idx="1379">
                  <c:v>114.9166666666645</c:v>
                </c:pt>
                <c:pt idx="1380">
                  <c:v>114.99999999999783</c:v>
                </c:pt>
                <c:pt idx="1381">
                  <c:v>115.08333333333115</c:v>
                </c:pt>
                <c:pt idx="1382">
                  <c:v>115.16666666666448</c:v>
                </c:pt>
                <c:pt idx="1383">
                  <c:v>115.24999999999781</c:v>
                </c:pt>
                <c:pt idx="1384">
                  <c:v>115.33333333333114</c:v>
                </c:pt>
                <c:pt idx="1385">
                  <c:v>115.41666666666447</c:v>
                </c:pt>
                <c:pt idx="1386">
                  <c:v>115.4999999999978</c:v>
                </c:pt>
                <c:pt idx="1387">
                  <c:v>115.58333333333113</c:v>
                </c:pt>
                <c:pt idx="1388">
                  <c:v>115.66666666666445</c:v>
                </c:pt>
                <c:pt idx="1389">
                  <c:v>115.74999999999778</c:v>
                </c:pt>
                <c:pt idx="1390">
                  <c:v>115.83333333333111</c:v>
                </c:pt>
                <c:pt idx="1391">
                  <c:v>115.91666666666444</c:v>
                </c:pt>
                <c:pt idx="1392">
                  <c:v>115.99999999999777</c:v>
                </c:pt>
                <c:pt idx="1393">
                  <c:v>116.0833333333311</c:v>
                </c:pt>
                <c:pt idx="1394">
                  <c:v>116.16666666666443</c:v>
                </c:pt>
                <c:pt idx="1395">
                  <c:v>116.24999999999775</c:v>
                </c:pt>
                <c:pt idx="1396">
                  <c:v>116.33333333333108</c:v>
                </c:pt>
                <c:pt idx="1397">
                  <c:v>116.41666666666441</c:v>
                </c:pt>
                <c:pt idx="1398">
                  <c:v>116.49999999999774</c:v>
                </c:pt>
                <c:pt idx="1399">
                  <c:v>116.58333333333107</c:v>
                </c:pt>
                <c:pt idx="1400">
                  <c:v>116.6666666666644</c:v>
                </c:pt>
                <c:pt idx="1401">
                  <c:v>116.74999999999773</c:v>
                </c:pt>
                <c:pt idx="1402">
                  <c:v>116.83333333333105</c:v>
                </c:pt>
                <c:pt idx="1403">
                  <c:v>116.91666666666438</c:v>
                </c:pt>
                <c:pt idx="1404">
                  <c:v>116.99999999999771</c:v>
                </c:pt>
                <c:pt idx="1405">
                  <c:v>117.08333333333104</c:v>
                </c:pt>
                <c:pt idx="1406">
                  <c:v>117.16666666666437</c:v>
                </c:pt>
                <c:pt idx="1407">
                  <c:v>117.2499999999977</c:v>
                </c:pt>
                <c:pt idx="1408">
                  <c:v>117.33333333333103</c:v>
                </c:pt>
                <c:pt idx="1409">
                  <c:v>117.41666666666436</c:v>
                </c:pt>
                <c:pt idx="1410">
                  <c:v>117.49999999999768</c:v>
                </c:pt>
                <c:pt idx="1411">
                  <c:v>117.58333333333101</c:v>
                </c:pt>
                <c:pt idx="1412">
                  <c:v>117.66666666666434</c:v>
                </c:pt>
                <c:pt idx="1413">
                  <c:v>117.74999999999767</c:v>
                </c:pt>
                <c:pt idx="1414">
                  <c:v>117.833333333331</c:v>
                </c:pt>
                <c:pt idx="1415">
                  <c:v>117.91666666666433</c:v>
                </c:pt>
                <c:pt idx="1416">
                  <c:v>117.99999999999766</c:v>
                </c:pt>
                <c:pt idx="1417">
                  <c:v>118.08333333333098</c:v>
                </c:pt>
                <c:pt idx="1418">
                  <c:v>118.16666666666431</c:v>
                </c:pt>
                <c:pt idx="1419">
                  <c:v>118.24999999999764</c:v>
                </c:pt>
                <c:pt idx="1420">
                  <c:v>118.33333333333097</c:v>
                </c:pt>
                <c:pt idx="1421">
                  <c:v>118.4166666666643</c:v>
                </c:pt>
                <c:pt idx="1422">
                  <c:v>118.49999999999763</c:v>
                </c:pt>
                <c:pt idx="1423">
                  <c:v>118.58333333333096</c:v>
                </c:pt>
                <c:pt idx="1424">
                  <c:v>118.66666666666428</c:v>
                </c:pt>
                <c:pt idx="1425">
                  <c:v>118.74999999999761</c:v>
                </c:pt>
                <c:pt idx="1426">
                  <c:v>118.83333333333094</c:v>
                </c:pt>
                <c:pt idx="1427">
                  <c:v>118.91666666666427</c:v>
                </c:pt>
                <c:pt idx="1428">
                  <c:v>118.9999999999976</c:v>
                </c:pt>
                <c:pt idx="1429">
                  <c:v>119.08333333333093</c:v>
                </c:pt>
                <c:pt idx="1430">
                  <c:v>119.16666666666426</c:v>
                </c:pt>
                <c:pt idx="1431">
                  <c:v>119.24999999999758</c:v>
                </c:pt>
                <c:pt idx="1432">
                  <c:v>119.33333333333091</c:v>
                </c:pt>
                <c:pt idx="1433">
                  <c:v>119.41666666666424</c:v>
                </c:pt>
                <c:pt idx="1434">
                  <c:v>119.49999999999757</c:v>
                </c:pt>
                <c:pt idx="1435">
                  <c:v>119.5833333333309</c:v>
                </c:pt>
                <c:pt idx="1436">
                  <c:v>119.66666666666423</c:v>
                </c:pt>
                <c:pt idx="1437">
                  <c:v>119.74999999999756</c:v>
                </c:pt>
                <c:pt idx="1438">
                  <c:v>119.83333333333088</c:v>
                </c:pt>
                <c:pt idx="1439">
                  <c:v>119.91666666666421</c:v>
                </c:pt>
                <c:pt idx="1440">
                  <c:v>119.99999999999754</c:v>
                </c:pt>
                <c:pt idx="1441">
                  <c:v>120.08333333333087</c:v>
                </c:pt>
                <c:pt idx="1442">
                  <c:v>120.1666666666642</c:v>
                </c:pt>
                <c:pt idx="1443">
                  <c:v>120.24999999999753</c:v>
                </c:pt>
                <c:pt idx="1444">
                  <c:v>120.33333333333086</c:v>
                </c:pt>
                <c:pt idx="1445">
                  <c:v>120.41666666666418</c:v>
                </c:pt>
                <c:pt idx="1446">
                  <c:v>120.49999999999751</c:v>
                </c:pt>
                <c:pt idx="1447">
                  <c:v>120.58333333333084</c:v>
                </c:pt>
                <c:pt idx="1448">
                  <c:v>120.66666666666417</c:v>
                </c:pt>
                <c:pt idx="1449">
                  <c:v>120.7499999999975</c:v>
                </c:pt>
                <c:pt idx="1450">
                  <c:v>120.83333333333083</c:v>
                </c:pt>
                <c:pt idx="1451">
                  <c:v>120.91666666666416</c:v>
                </c:pt>
                <c:pt idx="1452">
                  <c:v>120.99999999999748</c:v>
                </c:pt>
                <c:pt idx="1453">
                  <c:v>121.08333333333081</c:v>
                </c:pt>
                <c:pt idx="1454">
                  <c:v>121.16666666666414</c:v>
                </c:pt>
                <c:pt idx="1455">
                  <c:v>121.24999999999747</c:v>
                </c:pt>
                <c:pt idx="1456">
                  <c:v>121.3333333333308</c:v>
                </c:pt>
                <c:pt idx="1457">
                  <c:v>121.41666666666413</c:v>
                </c:pt>
                <c:pt idx="1458">
                  <c:v>121.49999999999746</c:v>
                </c:pt>
                <c:pt idx="1459">
                  <c:v>121.58333333333078</c:v>
                </c:pt>
                <c:pt idx="1460">
                  <c:v>121.66666666666411</c:v>
                </c:pt>
                <c:pt idx="1461">
                  <c:v>121.74999999999744</c:v>
                </c:pt>
                <c:pt idx="1462">
                  <c:v>121.83333333333077</c:v>
                </c:pt>
                <c:pt idx="1463">
                  <c:v>121.9166666666641</c:v>
                </c:pt>
                <c:pt idx="1464">
                  <c:v>121.99999999999743</c:v>
                </c:pt>
                <c:pt idx="1465">
                  <c:v>122.08333333333076</c:v>
                </c:pt>
                <c:pt idx="1466">
                  <c:v>122.16666666666409</c:v>
                </c:pt>
                <c:pt idx="1467">
                  <c:v>122.24999999999741</c:v>
                </c:pt>
                <c:pt idx="1468">
                  <c:v>122.33333333333074</c:v>
                </c:pt>
                <c:pt idx="1469">
                  <c:v>122.41666666666407</c:v>
                </c:pt>
                <c:pt idx="1470">
                  <c:v>122.4999999999974</c:v>
                </c:pt>
                <c:pt idx="1471">
                  <c:v>122.58333333333073</c:v>
                </c:pt>
                <c:pt idx="1472">
                  <c:v>122.66666666666406</c:v>
                </c:pt>
                <c:pt idx="1473">
                  <c:v>122.74999999999739</c:v>
                </c:pt>
                <c:pt idx="1474">
                  <c:v>122.83333333333071</c:v>
                </c:pt>
                <c:pt idx="1475">
                  <c:v>122.91666666666404</c:v>
                </c:pt>
                <c:pt idx="1476">
                  <c:v>122.99999999999737</c:v>
                </c:pt>
                <c:pt idx="1477">
                  <c:v>123.0833333333307</c:v>
                </c:pt>
                <c:pt idx="1478">
                  <c:v>123.16666666666403</c:v>
                </c:pt>
                <c:pt idx="1479">
                  <c:v>123.24999999999736</c:v>
                </c:pt>
                <c:pt idx="1480">
                  <c:v>123.33333333333069</c:v>
                </c:pt>
                <c:pt idx="1481">
                  <c:v>123.41666666666401</c:v>
                </c:pt>
                <c:pt idx="1482">
                  <c:v>123.49999999999734</c:v>
                </c:pt>
                <c:pt idx="1483">
                  <c:v>123.58333333333067</c:v>
                </c:pt>
                <c:pt idx="1484">
                  <c:v>123.666666666664</c:v>
                </c:pt>
                <c:pt idx="1485">
                  <c:v>123.74999999999733</c:v>
                </c:pt>
                <c:pt idx="1486">
                  <c:v>123.83333333333066</c:v>
                </c:pt>
                <c:pt idx="1487">
                  <c:v>123.91666666666399</c:v>
                </c:pt>
                <c:pt idx="1488">
                  <c:v>123.99999999999731</c:v>
                </c:pt>
                <c:pt idx="1489">
                  <c:v>124.08333333333064</c:v>
                </c:pt>
                <c:pt idx="1490">
                  <c:v>124.16666666666397</c:v>
                </c:pt>
                <c:pt idx="1491">
                  <c:v>124.2499999999973</c:v>
                </c:pt>
                <c:pt idx="1492">
                  <c:v>124.33333333333063</c:v>
                </c:pt>
                <c:pt idx="1493">
                  <c:v>124.41666666666396</c:v>
                </c:pt>
                <c:pt idx="1494">
                  <c:v>124.49999999999729</c:v>
                </c:pt>
                <c:pt idx="1495">
                  <c:v>124.58333333333061</c:v>
                </c:pt>
                <c:pt idx="1496">
                  <c:v>124.66666666666394</c:v>
                </c:pt>
                <c:pt idx="1497">
                  <c:v>124.74999999999727</c:v>
                </c:pt>
                <c:pt idx="1498">
                  <c:v>124.8333333333306</c:v>
                </c:pt>
                <c:pt idx="1499">
                  <c:v>124.91666666666393</c:v>
                </c:pt>
                <c:pt idx="1500">
                  <c:v>124.99999999999726</c:v>
                </c:pt>
                <c:pt idx="1501">
                  <c:v>125.08333333333059</c:v>
                </c:pt>
                <c:pt idx="1502">
                  <c:v>125.16666666666391</c:v>
                </c:pt>
                <c:pt idx="1503">
                  <c:v>125.24999999999724</c:v>
                </c:pt>
                <c:pt idx="1504">
                  <c:v>125.33333333333057</c:v>
                </c:pt>
                <c:pt idx="1505">
                  <c:v>125.4166666666639</c:v>
                </c:pt>
                <c:pt idx="1506">
                  <c:v>125.49999999999723</c:v>
                </c:pt>
                <c:pt idx="1507">
                  <c:v>125.58333333333056</c:v>
                </c:pt>
                <c:pt idx="1508">
                  <c:v>125.66666666666389</c:v>
                </c:pt>
                <c:pt idx="1509">
                  <c:v>125.74999999999721</c:v>
                </c:pt>
                <c:pt idx="1510">
                  <c:v>125.83333333333054</c:v>
                </c:pt>
                <c:pt idx="1511">
                  <c:v>125.91666666666387</c:v>
                </c:pt>
                <c:pt idx="1512">
                  <c:v>125.9999999999972</c:v>
                </c:pt>
                <c:pt idx="1513">
                  <c:v>126.08333333333053</c:v>
                </c:pt>
                <c:pt idx="1514">
                  <c:v>126.16666666666386</c:v>
                </c:pt>
                <c:pt idx="1515">
                  <c:v>126.24999999999719</c:v>
                </c:pt>
                <c:pt idx="1516">
                  <c:v>126.33333333333051</c:v>
                </c:pt>
                <c:pt idx="1517">
                  <c:v>126.41666666666384</c:v>
                </c:pt>
                <c:pt idx="1518">
                  <c:v>126.49999999999717</c:v>
                </c:pt>
                <c:pt idx="1519">
                  <c:v>126.5833333333305</c:v>
                </c:pt>
                <c:pt idx="1520">
                  <c:v>126.66666666666383</c:v>
                </c:pt>
                <c:pt idx="1521">
                  <c:v>126.74999999999716</c:v>
                </c:pt>
                <c:pt idx="1522">
                  <c:v>126.83333333333049</c:v>
                </c:pt>
                <c:pt idx="1523">
                  <c:v>126.91666666666382</c:v>
                </c:pt>
                <c:pt idx="1524">
                  <c:v>126.99999999999714</c:v>
                </c:pt>
                <c:pt idx="1525">
                  <c:v>127.08333333333047</c:v>
                </c:pt>
                <c:pt idx="1526">
                  <c:v>127.1666666666638</c:v>
                </c:pt>
                <c:pt idx="1527">
                  <c:v>127.24999999999713</c:v>
                </c:pt>
                <c:pt idx="1528">
                  <c:v>127.33333333333046</c:v>
                </c:pt>
                <c:pt idx="1529">
                  <c:v>127.41666666666379</c:v>
                </c:pt>
                <c:pt idx="1530">
                  <c:v>127.49999999999712</c:v>
                </c:pt>
                <c:pt idx="1531">
                  <c:v>127.58333333333044</c:v>
                </c:pt>
                <c:pt idx="1532">
                  <c:v>127.66666666666377</c:v>
                </c:pt>
                <c:pt idx="1533">
                  <c:v>127.7499999999971</c:v>
                </c:pt>
                <c:pt idx="1534">
                  <c:v>127.83333333333043</c:v>
                </c:pt>
                <c:pt idx="1535">
                  <c:v>127.91666666666376</c:v>
                </c:pt>
                <c:pt idx="1536">
                  <c:v>127.99999999999709</c:v>
                </c:pt>
                <c:pt idx="1537">
                  <c:v>128.08333333333042</c:v>
                </c:pt>
                <c:pt idx="1538">
                  <c:v>128.16666666666376</c:v>
                </c:pt>
                <c:pt idx="1539">
                  <c:v>128.2499999999971</c:v>
                </c:pt>
                <c:pt idx="1540">
                  <c:v>128.33333333333044</c:v>
                </c:pt>
                <c:pt idx="1541">
                  <c:v>128.41666666666379</c:v>
                </c:pt>
                <c:pt idx="1542">
                  <c:v>128.49999999999713</c:v>
                </c:pt>
                <c:pt idx="1543">
                  <c:v>128.58333333333047</c:v>
                </c:pt>
                <c:pt idx="1544">
                  <c:v>128.66666666666382</c:v>
                </c:pt>
                <c:pt idx="1545">
                  <c:v>128.74999999999716</c:v>
                </c:pt>
                <c:pt idx="1546">
                  <c:v>128.8333333333305</c:v>
                </c:pt>
                <c:pt idx="1547">
                  <c:v>128.91666666666384</c:v>
                </c:pt>
                <c:pt idx="1548">
                  <c:v>128.99999999999719</c:v>
                </c:pt>
                <c:pt idx="1549">
                  <c:v>129.08333333333053</c:v>
                </c:pt>
                <c:pt idx="1550">
                  <c:v>129.16666666666387</c:v>
                </c:pt>
                <c:pt idx="1551">
                  <c:v>129.24999999999721</c:v>
                </c:pt>
                <c:pt idx="1552">
                  <c:v>129.33333333333056</c:v>
                </c:pt>
                <c:pt idx="1553">
                  <c:v>129.4166666666639</c:v>
                </c:pt>
                <c:pt idx="1554">
                  <c:v>129.49999999999724</c:v>
                </c:pt>
                <c:pt idx="1555">
                  <c:v>129.58333333333059</c:v>
                </c:pt>
                <c:pt idx="1556">
                  <c:v>129.66666666666393</c:v>
                </c:pt>
                <c:pt idx="1557">
                  <c:v>129.74999999999727</c:v>
                </c:pt>
                <c:pt idx="1558">
                  <c:v>129.83333333333061</c:v>
                </c:pt>
                <c:pt idx="1559">
                  <c:v>129.91666666666396</c:v>
                </c:pt>
                <c:pt idx="1560">
                  <c:v>129.9999999999973</c:v>
                </c:pt>
                <c:pt idx="1561">
                  <c:v>130.08333333333064</c:v>
                </c:pt>
                <c:pt idx="1562">
                  <c:v>130.16666666666399</c:v>
                </c:pt>
                <c:pt idx="1563">
                  <c:v>130.24999999999733</c:v>
                </c:pt>
                <c:pt idx="1564">
                  <c:v>130.33333333333067</c:v>
                </c:pt>
                <c:pt idx="1565">
                  <c:v>130.41666666666401</c:v>
                </c:pt>
                <c:pt idx="1566">
                  <c:v>130.49999999999736</c:v>
                </c:pt>
                <c:pt idx="1567">
                  <c:v>130.5833333333307</c:v>
                </c:pt>
                <c:pt idx="1568">
                  <c:v>130.66666666666404</c:v>
                </c:pt>
                <c:pt idx="1569">
                  <c:v>130.74999999999739</c:v>
                </c:pt>
                <c:pt idx="1570">
                  <c:v>130.83333333333073</c:v>
                </c:pt>
                <c:pt idx="1571">
                  <c:v>130.91666666666407</c:v>
                </c:pt>
                <c:pt idx="1572">
                  <c:v>130.99999999999741</c:v>
                </c:pt>
                <c:pt idx="1573">
                  <c:v>131.08333333333076</c:v>
                </c:pt>
                <c:pt idx="1574">
                  <c:v>131.1666666666641</c:v>
                </c:pt>
                <c:pt idx="1575">
                  <c:v>131.24999999999744</c:v>
                </c:pt>
                <c:pt idx="1576">
                  <c:v>131.33333333333078</c:v>
                </c:pt>
                <c:pt idx="1577">
                  <c:v>131.41666666666413</c:v>
                </c:pt>
                <c:pt idx="1578">
                  <c:v>131.49999999999747</c:v>
                </c:pt>
                <c:pt idx="1579">
                  <c:v>131.58333333333081</c:v>
                </c:pt>
                <c:pt idx="1580">
                  <c:v>131.66666666666416</c:v>
                </c:pt>
                <c:pt idx="1581">
                  <c:v>131.7499999999975</c:v>
                </c:pt>
                <c:pt idx="1582">
                  <c:v>131.83333333333084</c:v>
                </c:pt>
                <c:pt idx="1583">
                  <c:v>131.91666666666418</c:v>
                </c:pt>
                <c:pt idx="1584">
                  <c:v>131.99999999999753</c:v>
                </c:pt>
                <c:pt idx="1585">
                  <c:v>132.08333333333087</c:v>
                </c:pt>
                <c:pt idx="1586">
                  <c:v>132.16666666666421</c:v>
                </c:pt>
                <c:pt idx="1587">
                  <c:v>132.24999999999756</c:v>
                </c:pt>
                <c:pt idx="1588">
                  <c:v>132.3333333333309</c:v>
                </c:pt>
                <c:pt idx="1589">
                  <c:v>132.41666666666424</c:v>
                </c:pt>
                <c:pt idx="1590">
                  <c:v>132.49999999999758</c:v>
                </c:pt>
                <c:pt idx="1591">
                  <c:v>132.58333333333093</c:v>
                </c:pt>
                <c:pt idx="1592">
                  <c:v>132.66666666666427</c:v>
                </c:pt>
                <c:pt idx="1593">
                  <c:v>132.74999999999761</c:v>
                </c:pt>
                <c:pt idx="1594">
                  <c:v>132.83333333333096</c:v>
                </c:pt>
                <c:pt idx="1595">
                  <c:v>132.9166666666643</c:v>
                </c:pt>
                <c:pt idx="1596">
                  <c:v>132.99999999999764</c:v>
                </c:pt>
                <c:pt idx="1597">
                  <c:v>133.08333333333098</c:v>
                </c:pt>
                <c:pt idx="1598">
                  <c:v>133.16666666666433</c:v>
                </c:pt>
                <c:pt idx="1599">
                  <c:v>133.24999999999767</c:v>
                </c:pt>
                <c:pt idx="1600">
                  <c:v>133.33333333333101</c:v>
                </c:pt>
                <c:pt idx="1601">
                  <c:v>133.41666666666436</c:v>
                </c:pt>
                <c:pt idx="1602">
                  <c:v>133.4999999999977</c:v>
                </c:pt>
                <c:pt idx="1603">
                  <c:v>133.58333333333104</c:v>
                </c:pt>
                <c:pt idx="1604">
                  <c:v>133.66666666666438</c:v>
                </c:pt>
                <c:pt idx="1605">
                  <c:v>133.74999999999773</c:v>
                </c:pt>
                <c:pt idx="1606">
                  <c:v>133.83333333333107</c:v>
                </c:pt>
                <c:pt idx="1607">
                  <c:v>133.91666666666441</c:v>
                </c:pt>
                <c:pt idx="1608">
                  <c:v>133.99999999999775</c:v>
                </c:pt>
                <c:pt idx="1609">
                  <c:v>134.0833333333311</c:v>
                </c:pt>
                <c:pt idx="1610">
                  <c:v>134.16666666666444</c:v>
                </c:pt>
                <c:pt idx="1611">
                  <c:v>134.24999999999778</c:v>
                </c:pt>
                <c:pt idx="1612">
                  <c:v>134.33333333333113</c:v>
                </c:pt>
                <c:pt idx="1613">
                  <c:v>134.41666666666447</c:v>
                </c:pt>
                <c:pt idx="1614">
                  <c:v>134.49999999999781</c:v>
                </c:pt>
                <c:pt idx="1615">
                  <c:v>134.58333333333115</c:v>
                </c:pt>
                <c:pt idx="1616">
                  <c:v>134.6666666666645</c:v>
                </c:pt>
                <c:pt idx="1617">
                  <c:v>134.74999999999784</c:v>
                </c:pt>
                <c:pt idx="1618">
                  <c:v>134.83333333333118</c:v>
                </c:pt>
                <c:pt idx="1619">
                  <c:v>134.91666666666453</c:v>
                </c:pt>
                <c:pt idx="1620">
                  <c:v>134.99999999999787</c:v>
                </c:pt>
                <c:pt idx="1621">
                  <c:v>135.08333333333121</c:v>
                </c:pt>
                <c:pt idx="1622">
                  <c:v>135.16666666666455</c:v>
                </c:pt>
                <c:pt idx="1623">
                  <c:v>135.2499999999979</c:v>
                </c:pt>
                <c:pt idx="1624">
                  <c:v>135.33333333333124</c:v>
                </c:pt>
                <c:pt idx="1625">
                  <c:v>135.41666666666458</c:v>
                </c:pt>
                <c:pt idx="1626">
                  <c:v>135.49999999999793</c:v>
                </c:pt>
                <c:pt idx="1627">
                  <c:v>135.58333333333127</c:v>
                </c:pt>
                <c:pt idx="1628">
                  <c:v>135.66666666666461</c:v>
                </c:pt>
                <c:pt idx="1629">
                  <c:v>135.74999999999795</c:v>
                </c:pt>
                <c:pt idx="1630">
                  <c:v>135.8333333333313</c:v>
                </c:pt>
                <c:pt idx="1631">
                  <c:v>135.91666666666464</c:v>
                </c:pt>
                <c:pt idx="1632">
                  <c:v>135.99999999999798</c:v>
                </c:pt>
                <c:pt idx="1633">
                  <c:v>136.08333333333132</c:v>
                </c:pt>
                <c:pt idx="1634">
                  <c:v>136.16666666666467</c:v>
                </c:pt>
                <c:pt idx="1635">
                  <c:v>136.24999999999801</c:v>
                </c:pt>
                <c:pt idx="1636">
                  <c:v>136.33333333333135</c:v>
                </c:pt>
                <c:pt idx="1637">
                  <c:v>136.4166666666647</c:v>
                </c:pt>
                <c:pt idx="1638">
                  <c:v>136.49999999999804</c:v>
                </c:pt>
                <c:pt idx="1639">
                  <c:v>136.58333333333138</c:v>
                </c:pt>
                <c:pt idx="1640">
                  <c:v>136.66666666666472</c:v>
                </c:pt>
                <c:pt idx="1641">
                  <c:v>136.74999999999807</c:v>
                </c:pt>
                <c:pt idx="1642">
                  <c:v>136.83333333333141</c:v>
                </c:pt>
                <c:pt idx="1643">
                  <c:v>136.91666666666475</c:v>
                </c:pt>
                <c:pt idx="1644">
                  <c:v>136.9999999999981</c:v>
                </c:pt>
                <c:pt idx="1645">
                  <c:v>137.08333333333144</c:v>
                </c:pt>
                <c:pt idx="1646">
                  <c:v>137.16666666666478</c:v>
                </c:pt>
                <c:pt idx="1647">
                  <c:v>137.24999999999812</c:v>
                </c:pt>
                <c:pt idx="1648">
                  <c:v>137.33333333333147</c:v>
                </c:pt>
                <c:pt idx="1649">
                  <c:v>137.41666666666481</c:v>
                </c:pt>
                <c:pt idx="1650">
                  <c:v>137.49999999999815</c:v>
                </c:pt>
                <c:pt idx="1651">
                  <c:v>137.5833333333315</c:v>
                </c:pt>
                <c:pt idx="1652">
                  <c:v>137.66666666666484</c:v>
                </c:pt>
                <c:pt idx="1653">
                  <c:v>137.74999999999818</c:v>
                </c:pt>
                <c:pt idx="1654">
                  <c:v>137.83333333333152</c:v>
                </c:pt>
                <c:pt idx="1655">
                  <c:v>137.91666666666487</c:v>
                </c:pt>
                <c:pt idx="1656">
                  <c:v>137.99999999999821</c:v>
                </c:pt>
                <c:pt idx="1657">
                  <c:v>138.08333333333155</c:v>
                </c:pt>
                <c:pt idx="1658">
                  <c:v>138.1666666666649</c:v>
                </c:pt>
                <c:pt idx="1659">
                  <c:v>138.24999999999824</c:v>
                </c:pt>
                <c:pt idx="1660">
                  <c:v>138.33333333333158</c:v>
                </c:pt>
                <c:pt idx="1661">
                  <c:v>138.41666666666492</c:v>
                </c:pt>
                <c:pt idx="1662">
                  <c:v>138.49999999999827</c:v>
                </c:pt>
                <c:pt idx="1663">
                  <c:v>138.58333333333161</c:v>
                </c:pt>
                <c:pt idx="1664">
                  <c:v>138.66666666666495</c:v>
                </c:pt>
                <c:pt idx="1665">
                  <c:v>138.74999999999829</c:v>
                </c:pt>
                <c:pt idx="1666">
                  <c:v>138.83333333333164</c:v>
                </c:pt>
                <c:pt idx="1667">
                  <c:v>138.91666666666498</c:v>
                </c:pt>
                <c:pt idx="1668">
                  <c:v>138.99999999999832</c:v>
                </c:pt>
                <c:pt idx="1669">
                  <c:v>139.08333333333167</c:v>
                </c:pt>
                <c:pt idx="1670">
                  <c:v>139.16666666666501</c:v>
                </c:pt>
                <c:pt idx="1671">
                  <c:v>139.24999999999835</c:v>
                </c:pt>
                <c:pt idx="1672">
                  <c:v>139.33333333333169</c:v>
                </c:pt>
                <c:pt idx="1673">
                  <c:v>139.41666666666504</c:v>
                </c:pt>
                <c:pt idx="1674">
                  <c:v>139.49999999999838</c:v>
                </c:pt>
                <c:pt idx="1675">
                  <c:v>139.58333333333172</c:v>
                </c:pt>
                <c:pt idx="1676">
                  <c:v>139.66666666666507</c:v>
                </c:pt>
                <c:pt idx="1677">
                  <c:v>139.74999999999841</c:v>
                </c:pt>
                <c:pt idx="1678">
                  <c:v>139.83333333333175</c:v>
                </c:pt>
                <c:pt idx="1679">
                  <c:v>139.91666666666509</c:v>
                </c:pt>
                <c:pt idx="1680">
                  <c:v>139.99999999999844</c:v>
                </c:pt>
              </c:numCache>
            </c:numRef>
          </c:cat>
          <c:val>
            <c:numRef>
              <c:f>Profili_P!#REF!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1-477B-B6A7-FB60951A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454744672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'Profili_(CH4) (2)'!$A$3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'Profili_(CH4) (2)'!$C$2:$BLS$2</c:f>
              <c:numCache>
                <c:formatCode>0</c:formatCode>
                <c:ptCount val="1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cat>
          <c:val>
            <c:numRef>
              <c:f>'Profili_(CH4) (2)'!$C$3:$BLS$3</c:f>
              <c:numCache>
                <c:formatCode>0.00</c:formatCode>
                <c:ptCount val="16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A-449D-B104-D1D0E90EC17E}"/>
            </c:ext>
          </c:extLst>
        </c:ser>
        <c:ser>
          <c:idx val="1"/>
          <c:order val="1"/>
          <c:tx>
            <c:strRef>
              <c:f>'Profili_(CH4) (2)'!$A$4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'Profili_(CH4) (2)'!$C$2:$BLS$2</c:f>
              <c:numCache>
                <c:formatCode>0</c:formatCode>
                <c:ptCount val="1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cat>
          <c:val>
            <c:numRef>
              <c:f>Profili_P!#REF!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A-449D-B104-D1D0E90E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45474467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'Profili_(C2H6) (2)'!$A$3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'Profili_(C2H6) (2)'!$C$2:$BLS$2</c:f>
              <c:numCache>
                <c:formatCode>0.00</c:formatCode>
                <c:ptCount val="1681"/>
                <c:pt idx="0" formatCode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  <c:pt idx="61">
                  <c:v>5.0833333333333321</c:v>
                </c:pt>
                <c:pt idx="62">
                  <c:v>5.1666666666666652</c:v>
                </c:pt>
                <c:pt idx="63">
                  <c:v>5.2499999999999982</c:v>
                </c:pt>
                <c:pt idx="64">
                  <c:v>5.3333333333333313</c:v>
                </c:pt>
                <c:pt idx="65">
                  <c:v>5.4166666666666643</c:v>
                </c:pt>
                <c:pt idx="66">
                  <c:v>5.4999999999999973</c:v>
                </c:pt>
                <c:pt idx="67">
                  <c:v>5.5833333333333304</c:v>
                </c:pt>
                <c:pt idx="68">
                  <c:v>5.6666666666666634</c:v>
                </c:pt>
                <c:pt idx="69">
                  <c:v>5.7499999999999964</c:v>
                </c:pt>
                <c:pt idx="70">
                  <c:v>5.8333333333333295</c:v>
                </c:pt>
                <c:pt idx="71">
                  <c:v>5.9166666666666625</c:v>
                </c:pt>
                <c:pt idx="72">
                  <c:v>5.9999999999999956</c:v>
                </c:pt>
                <c:pt idx="73">
                  <c:v>6.0833333333333286</c:v>
                </c:pt>
                <c:pt idx="74">
                  <c:v>6.1666666666666616</c:v>
                </c:pt>
                <c:pt idx="75">
                  <c:v>6.2499999999999947</c:v>
                </c:pt>
                <c:pt idx="76">
                  <c:v>6.3333333333333277</c:v>
                </c:pt>
                <c:pt idx="77">
                  <c:v>6.4166666666666607</c:v>
                </c:pt>
                <c:pt idx="78">
                  <c:v>6.4999999999999938</c:v>
                </c:pt>
                <c:pt idx="79">
                  <c:v>6.5833333333333268</c:v>
                </c:pt>
                <c:pt idx="80">
                  <c:v>6.6666666666666599</c:v>
                </c:pt>
                <c:pt idx="81">
                  <c:v>6.7499999999999929</c:v>
                </c:pt>
                <c:pt idx="82">
                  <c:v>6.8333333333333259</c:v>
                </c:pt>
                <c:pt idx="83">
                  <c:v>6.916666666666659</c:v>
                </c:pt>
                <c:pt idx="84">
                  <c:v>6.999999999999992</c:v>
                </c:pt>
                <c:pt idx="85">
                  <c:v>7.083333333333325</c:v>
                </c:pt>
                <c:pt idx="86">
                  <c:v>7.1666666666666581</c:v>
                </c:pt>
                <c:pt idx="87">
                  <c:v>7.2499999999999911</c:v>
                </c:pt>
                <c:pt idx="88">
                  <c:v>7.3333333333333242</c:v>
                </c:pt>
                <c:pt idx="89">
                  <c:v>7.4166666666666572</c:v>
                </c:pt>
                <c:pt idx="90">
                  <c:v>7.4999999999999902</c:v>
                </c:pt>
                <c:pt idx="91">
                  <c:v>7.5833333333333233</c:v>
                </c:pt>
                <c:pt idx="92">
                  <c:v>7.6666666666666563</c:v>
                </c:pt>
                <c:pt idx="93">
                  <c:v>7.7499999999999893</c:v>
                </c:pt>
                <c:pt idx="94">
                  <c:v>7.8333333333333224</c:v>
                </c:pt>
                <c:pt idx="95">
                  <c:v>7.9166666666666554</c:v>
                </c:pt>
                <c:pt idx="96">
                  <c:v>7.9999999999999885</c:v>
                </c:pt>
                <c:pt idx="97">
                  <c:v>8.0833333333333215</c:v>
                </c:pt>
                <c:pt idx="98">
                  <c:v>8.1666666666666554</c:v>
                </c:pt>
                <c:pt idx="99">
                  <c:v>8.2499999999999893</c:v>
                </c:pt>
                <c:pt idx="100">
                  <c:v>8.3333333333333233</c:v>
                </c:pt>
                <c:pt idx="101">
                  <c:v>8.4166666666666572</c:v>
                </c:pt>
                <c:pt idx="102">
                  <c:v>8.4999999999999911</c:v>
                </c:pt>
                <c:pt idx="103">
                  <c:v>8.583333333333325</c:v>
                </c:pt>
                <c:pt idx="104">
                  <c:v>8.666666666666659</c:v>
                </c:pt>
                <c:pt idx="105">
                  <c:v>8.7499999999999929</c:v>
                </c:pt>
                <c:pt idx="106">
                  <c:v>8.8333333333333268</c:v>
                </c:pt>
                <c:pt idx="107">
                  <c:v>8.9166666666666607</c:v>
                </c:pt>
                <c:pt idx="108">
                  <c:v>8.9999999999999947</c:v>
                </c:pt>
                <c:pt idx="109">
                  <c:v>9.0833333333333286</c:v>
                </c:pt>
                <c:pt idx="110">
                  <c:v>9.1666666666666625</c:v>
                </c:pt>
                <c:pt idx="111">
                  <c:v>9.2499999999999964</c:v>
                </c:pt>
                <c:pt idx="112">
                  <c:v>9.3333333333333304</c:v>
                </c:pt>
                <c:pt idx="113">
                  <c:v>9.4166666666666643</c:v>
                </c:pt>
                <c:pt idx="114">
                  <c:v>9.4999999999999982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9.9166666666666679</c:v>
                </c:pt>
                <c:pt idx="120">
                  <c:v>10.000000000000002</c:v>
                </c:pt>
                <c:pt idx="121">
                  <c:v>10.083333333333336</c:v>
                </c:pt>
                <c:pt idx="122">
                  <c:v>10.16666666666667</c:v>
                </c:pt>
                <c:pt idx="123">
                  <c:v>10.250000000000004</c:v>
                </c:pt>
                <c:pt idx="124">
                  <c:v>10.333333333333337</c:v>
                </c:pt>
                <c:pt idx="125">
                  <c:v>10.416666666666671</c:v>
                </c:pt>
                <c:pt idx="126">
                  <c:v>10.500000000000005</c:v>
                </c:pt>
                <c:pt idx="127">
                  <c:v>10.583333333333339</c:v>
                </c:pt>
                <c:pt idx="128">
                  <c:v>10.666666666666673</c:v>
                </c:pt>
                <c:pt idx="129">
                  <c:v>10.750000000000007</c:v>
                </c:pt>
                <c:pt idx="130">
                  <c:v>10.833333333333341</c:v>
                </c:pt>
                <c:pt idx="131">
                  <c:v>10.916666666666675</c:v>
                </c:pt>
                <c:pt idx="132">
                  <c:v>11.000000000000009</c:v>
                </c:pt>
                <c:pt idx="133">
                  <c:v>11.083333333333343</c:v>
                </c:pt>
                <c:pt idx="134">
                  <c:v>11.166666666666677</c:v>
                </c:pt>
                <c:pt idx="135">
                  <c:v>11.250000000000011</c:v>
                </c:pt>
                <c:pt idx="136">
                  <c:v>11.333333333333345</c:v>
                </c:pt>
                <c:pt idx="137">
                  <c:v>11.416666666666679</c:v>
                </c:pt>
                <c:pt idx="138">
                  <c:v>11.500000000000012</c:v>
                </c:pt>
                <c:pt idx="139">
                  <c:v>11.583333333333346</c:v>
                </c:pt>
                <c:pt idx="140">
                  <c:v>11.66666666666668</c:v>
                </c:pt>
                <c:pt idx="141">
                  <c:v>11.750000000000014</c:v>
                </c:pt>
                <c:pt idx="142">
                  <c:v>11.833333333333348</c:v>
                </c:pt>
                <c:pt idx="143">
                  <c:v>11.916666666666682</c:v>
                </c:pt>
                <c:pt idx="144">
                  <c:v>12.000000000000016</c:v>
                </c:pt>
                <c:pt idx="145">
                  <c:v>12.08333333333335</c:v>
                </c:pt>
                <c:pt idx="146">
                  <c:v>12.166666666666684</c:v>
                </c:pt>
                <c:pt idx="147">
                  <c:v>12.250000000000018</c:v>
                </c:pt>
                <c:pt idx="148">
                  <c:v>12.333333333333352</c:v>
                </c:pt>
                <c:pt idx="149">
                  <c:v>12.416666666666686</c:v>
                </c:pt>
                <c:pt idx="150">
                  <c:v>12.50000000000002</c:v>
                </c:pt>
                <c:pt idx="151">
                  <c:v>12.583333333333353</c:v>
                </c:pt>
                <c:pt idx="152">
                  <c:v>12.666666666666687</c:v>
                </c:pt>
                <c:pt idx="153">
                  <c:v>12.750000000000021</c:v>
                </c:pt>
                <c:pt idx="154">
                  <c:v>12.833333333333355</c:v>
                </c:pt>
                <c:pt idx="155">
                  <c:v>12.916666666666689</c:v>
                </c:pt>
                <c:pt idx="156">
                  <c:v>13.000000000000023</c:v>
                </c:pt>
                <c:pt idx="157">
                  <c:v>13.083333333333357</c:v>
                </c:pt>
                <c:pt idx="158">
                  <c:v>13.166666666666691</c:v>
                </c:pt>
                <c:pt idx="159">
                  <c:v>13.250000000000025</c:v>
                </c:pt>
                <c:pt idx="160">
                  <c:v>13.333333333333359</c:v>
                </c:pt>
                <c:pt idx="161">
                  <c:v>13.416666666666693</c:v>
                </c:pt>
                <c:pt idx="162">
                  <c:v>13.500000000000027</c:v>
                </c:pt>
                <c:pt idx="163">
                  <c:v>13.583333333333361</c:v>
                </c:pt>
                <c:pt idx="164">
                  <c:v>13.666666666666694</c:v>
                </c:pt>
                <c:pt idx="165">
                  <c:v>13.750000000000028</c:v>
                </c:pt>
                <c:pt idx="166">
                  <c:v>13.833333333333362</c:v>
                </c:pt>
                <c:pt idx="167">
                  <c:v>13.916666666666696</c:v>
                </c:pt>
                <c:pt idx="168">
                  <c:v>14.00000000000003</c:v>
                </c:pt>
                <c:pt idx="169">
                  <c:v>14.083333333333364</c:v>
                </c:pt>
                <c:pt idx="170">
                  <c:v>14.166666666666698</c:v>
                </c:pt>
                <c:pt idx="171">
                  <c:v>14.250000000000032</c:v>
                </c:pt>
                <c:pt idx="172">
                  <c:v>14.333333333333366</c:v>
                </c:pt>
                <c:pt idx="173">
                  <c:v>14.4166666666667</c:v>
                </c:pt>
                <c:pt idx="174">
                  <c:v>14.500000000000034</c:v>
                </c:pt>
                <c:pt idx="175">
                  <c:v>14.583333333333368</c:v>
                </c:pt>
                <c:pt idx="176">
                  <c:v>14.666666666666702</c:v>
                </c:pt>
                <c:pt idx="177">
                  <c:v>14.750000000000036</c:v>
                </c:pt>
                <c:pt idx="178">
                  <c:v>14.833333333333369</c:v>
                </c:pt>
                <c:pt idx="179">
                  <c:v>14.916666666666703</c:v>
                </c:pt>
                <c:pt idx="180">
                  <c:v>15.000000000000037</c:v>
                </c:pt>
                <c:pt idx="181">
                  <c:v>15.083333333333371</c:v>
                </c:pt>
                <c:pt idx="182">
                  <c:v>15.166666666666705</c:v>
                </c:pt>
                <c:pt idx="183">
                  <c:v>15.250000000000039</c:v>
                </c:pt>
                <c:pt idx="184">
                  <c:v>15.333333333333373</c:v>
                </c:pt>
                <c:pt idx="185">
                  <c:v>15.416666666666707</c:v>
                </c:pt>
                <c:pt idx="186">
                  <c:v>15.500000000000041</c:v>
                </c:pt>
                <c:pt idx="187">
                  <c:v>15.583333333333375</c:v>
                </c:pt>
                <c:pt idx="188">
                  <c:v>15.666666666666709</c:v>
                </c:pt>
                <c:pt idx="189">
                  <c:v>15.750000000000043</c:v>
                </c:pt>
                <c:pt idx="190">
                  <c:v>15.833333333333377</c:v>
                </c:pt>
                <c:pt idx="191">
                  <c:v>15.91666666666671</c:v>
                </c:pt>
                <c:pt idx="192">
                  <c:v>16.000000000000043</c:v>
                </c:pt>
                <c:pt idx="193">
                  <c:v>16.083333333333375</c:v>
                </c:pt>
                <c:pt idx="194">
                  <c:v>16.166666666666707</c:v>
                </c:pt>
                <c:pt idx="195">
                  <c:v>16.250000000000039</c:v>
                </c:pt>
                <c:pt idx="196">
                  <c:v>16.333333333333371</c:v>
                </c:pt>
                <c:pt idx="197">
                  <c:v>16.416666666666703</c:v>
                </c:pt>
                <c:pt idx="198">
                  <c:v>16.500000000000036</c:v>
                </c:pt>
                <c:pt idx="199">
                  <c:v>16.583333333333368</c:v>
                </c:pt>
                <c:pt idx="200">
                  <c:v>16.6666666666667</c:v>
                </c:pt>
                <c:pt idx="201">
                  <c:v>16.750000000000032</c:v>
                </c:pt>
                <c:pt idx="202">
                  <c:v>16.833333333333364</c:v>
                </c:pt>
                <c:pt idx="203">
                  <c:v>16.916666666666696</c:v>
                </c:pt>
                <c:pt idx="204">
                  <c:v>17.000000000000028</c:v>
                </c:pt>
                <c:pt idx="205">
                  <c:v>17.083333333333361</c:v>
                </c:pt>
                <c:pt idx="206">
                  <c:v>17.166666666666693</c:v>
                </c:pt>
                <c:pt idx="207">
                  <c:v>17.250000000000025</c:v>
                </c:pt>
                <c:pt idx="208">
                  <c:v>17.333333333333357</c:v>
                </c:pt>
                <c:pt idx="209">
                  <c:v>17.416666666666689</c:v>
                </c:pt>
                <c:pt idx="210">
                  <c:v>17.500000000000021</c:v>
                </c:pt>
                <c:pt idx="211">
                  <c:v>17.583333333333353</c:v>
                </c:pt>
                <c:pt idx="212">
                  <c:v>17.666666666666686</c:v>
                </c:pt>
                <c:pt idx="213">
                  <c:v>17.750000000000018</c:v>
                </c:pt>
                <c:pt idx="214">
                  <c:v>17.83333333333335</c:v>
                </c:pt>
                <c:pt idx="215">
                  <c:v>17.916666666666682</c:v>
                </c:pt>
                <c:pt idx="216">
                  <c:v>18.000000000000014</c:v>
                </c:pt>
                <c:pt idx="217">
                  <c:v>18.083333333333346</c:v>
                </c:pt>
                <c:pt idx="218">
                  <c:v>18.166666666666679</c:v>
                </c:pt>
                <c:pt idx="219">
                  <c:v>18.250000000000011</c:v>
                </c:pt>
                <c:pt idx="220">
                  <c:v>18.333333333333343</c:v>
                </c:pt>
                <c:pt idx="221">
                  <c:v>18.416666666666675</c:v>
                </c:pt>
                <c:pt idx="222">
                  <c:v>18.500000000000007</c:v>
                </c:pt>
                <c:pt idx="223">
                  <c:v>18.583333333333339</c:v>
                </c:pt>
                <c:pt idx="224">
                  <c:v>18.666666666666671</c:v>
                </c:pt>
                <c:pt idx="225">
                  <c:v>18.750000000000004</c:v>
                </c:pt>
                <c:pt idx="226">
                  <c:v>18.833333333333336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19.249999999999996</c:v>
                </c:pt>
                <c:pt idx="232">
                  <c:v>19.333333333333329</c:v>
                </c:pt>
                <c:pt idx="233">
                  <c:v>19.416666666666661</c:v>
                </c:pt>
                <c:pt idx="234">
                  <c:v>19.499999999999993</c:v>
                </c:pt>
                <c:pt idx="235">
                  <c:v>19.583333333333325</c:v>
                </c:pt>
                <c:pt idx="236">
                  <c:v>19.666666666666657</c:v>
                </c:pt>
                <c:pt idx="237">
                  <c:v>19.749999999999989</c:v>
                </c:pt>
                <c:pt idx="238">
                  <c:v>19.833333333333321</c:v>
                </c:pt>
                <c:pt idx="239">
                  <c:v>19.916666666666654</c:v>
                </c:pt>
                <c:pt idx="240">
                  <c:v>19.999999999999986</c:v>
                </c:pt>
                <c:pt idx="241">
                  <c:v>20.083333333333318</c:v>
                </c:pt>
                <c:pt idx="242">
                  <c:v>20.16666666666665</c:v>
                </c:pt>
                <c:pt idx="243">
                  <c:v>20.249999999999982</c:v>
                </c:pt>
                <c:pt idx="244">
                  <c:v>20.333333333333314</c:v>
                </c:pt>
                <c:pt idx="245">
                  <c:v>20.416666666666647</c:v>
                </c:pt>
                <c:pt idx="246">
                  <c:v>20.499999999999979</c:v>
                </c:pt>
                <c:pt idx="247">
                  <c:v>20.583333333333311</c:v>
                </c:pt>
                <c:pt idx="248">
                  <c:v>20.666666666666643</c:v>
                </c:pt>
                <c:pt idx="249">
                  <c:v>20.749999999999975</c:v>
                </c:pt>
                <c:pt idx="250">
                  <c:v>20.833333333333307</c:v>
                </c:pt>
                <c:pt idx="251">
                  <c:v>20.916666666666639</c:v>
                </c:pt>
                <c:pt idx="252">
                  <c:v>20.999999999999972</c:v>
                </c:pt>
                <c:pt idx="253">
                  <c:v>21.083333333333304</c:v>
                </c:pt>
                <c:pt idx="254">
                  <c:v>21.166666666666636</c:v>
                </c:pt>
                <c:pt idx="255">
                  <c:v>21.249999999999968</c:v>
                </c:pt>
                <c:pt idx="256">
                  <c:v>21.3333333333333</c:v>
                </c:pt>
                <c:pt idx="257">
                  <c:v>21.416666666666632</c:v>
                </c:pt>
                <c:pt idx="258">
                  <c:v>21.499999999999964</c:v>
                </c:pt>
                <c:pt idx="259">
                  <c:v>21.583333333333297</c:v>
                </c:pt>
                <c:pt idx="260">
                  <c:v>21.666666666666629</c:v>
                </c:pt>
                <c:pt idx="261">
                  <c:v>21.749999999999961</c:v>
                </c:pt>
                <c:pt idx="262">
                  <c:v>21.833333333333293</c:v>
                </c:pt>
                <c:pt idx="263">
                  <c:v>21.916666666666625</c:v>
                </c:pt>
                <c:pt idx="264">
                  <c:v>21.999999999999957</c:v>
                </c:pt>
                <c:pt idx="265">
                  <c:v>22.08333333333329</c:v>
                </c:pt>
                <c:pt idx="266">
                  <c:v>22.166666666666622</c:v>
                </c:pt>
                <c:pt idx="267">
                  <c:v>22.249999999999954</c:v>
                </c:pt>
                <c:pt idx="268">
                  <c:v>22.333333333333286</c:v>
                </c:pt>
                <c:pt idx="269">
                  <c:v>22.416666666666618</c:v>
                </c:pt>
                <c:pt idx="270">
                  <c:v>22.49999999999995</c:v>
                </c:pt>
                <c:pt idx="271">
                  <c:v>22.583333333333282</c:v>
                </c:pt>
                <c:pt idx="272">
                  <c:v>22.666666666666615</c:v>
                </c:pt>
                <c:pt idx="273">
                  <c:v>22.749999999999947</c:v>
                </c:pt>
                <c:pt idx="274">
                  <c:v>22.833333333333279</c:v>
                </c:pt>
                <c:pt idx="275">
                  <c:v>22.916666666666611</c:v>
                </c:pt>
                <c:pt idx="276">
                  <c:v>22.999999999999943</c:v>
                </c:pt>
                <c:pt idx="277">
                  <c:v>23.083333333333275</c:v>
                </c:pt>
                <c:pt idx="278">
                  <c:v>23.166666666666607</c:v>
                </c:pt>
                <c:pt idx="279">
                  <c:v>23.24999999999994</c:v>
                </c:pt>
                <c:pt idx="280">
                  <c:v>23.333333333333272</c:v>
                </c:pt>
                <c:pt idx="281">
                  <c:v>23.416666666666604</c:v>
                </c:pt>
                <c:pt idx="282">
                  <c:v>23.499999999999936</c:v>
                </c:pt>
                <c:pt idx="283">
                  <c:v>23.583333333333268</c:v>
                </c:pt>
                <c:pt idx="284">
                  <c:v>23.6666666666666</c:v>
                </c:pt>
                <c:pt idx="285">
                  <c:v>23.749999999999932</c:v>
                </c:pt>
                <c:pt idx="286">
                  <c:v>23.833333333333265</c:v>
                </c:pt>
                <c:pt idx="287">
                  <c:v>23.916666666666597</c:v>
                </c:pt>
                <c:pt idx="288">
                  <c:v>23.999999999999929</c:v>
                </c:pt>
                <c:pt idx="289">
                  <c:v>24.083333333333261</c:v>
                </c:pt>
                <c:pt idx="290">
                  <c:v>24.166666666666593</c:v>
                </c:pt>
                <c:pt idx="291">
                  <c:v>24.249999999999925</c:v>
                </c:pt>
                <c:pt idx="292">
                  <c:v>24.333333333333258</c:v>
                </c:pt>
                <c:pt idx="293">
                  <c:v>24.41666666666659</c:v>
                </c:pt>
                <c:pt idx="294">
                  <c:v>24.499999999999922</c:v>
                </c:pt>
                <c:pt idx="295">
                  <c:v>24.583333333333254</c:v>
                </c:pt>
                <c:pt idx="296">
                  <c:v>24.666666666666586</c:v>
                </c:pt>
                <c:pt idx="297">
                  <c:v>24.749999999999918</c:v>
                </c:pt>
                <c:pt idx="298">
                  <c:v>24.83333333333325</c:v>
                </c:pt>
                <c:pt idx="299">
                  <c:v>24.916666666666583</c:v>
                </c:pt>
                <c:pt idx="300">
                  <c:v>24.999999999999915</c:v>
                </c:pt>
                <c:pt idx="301">
                  <c:v>25.083333333333247</c:v>
                </c:pt>
                <c:pt idx="302">
                  <c:v>25.166666666666579</c:v>
                </c:pt>
                <c:pt idx="303">
                  <c:v>25.249999999999911</c:v>
                </c:pt>
                <c:pt idx="304">
                  <c:v>25.333333333333243</c:v>
                </c:pt>
                <c:pt idx="305">
                  <c:v>25.416666666666575</c:v>
                </c:pt>
                <c:pt idx="306">
                  <c:v>25.499999999999908</c:v>
                </c:pt>
                <c:pt idx="307">
                  <c:v>25.58333333333324</c:v>
                </c:pt>
                <c:pt idx="308">
                  <c:v>25.666666666666572</c:v>
                </c:pt>
                <c:pt idx="309">
                  <c:v>25.749999999999904</c:v>
                </c:pt>
                <c:pt idx="310">
                  <c:v>25.833333333333236</c:v>
                </c:pt>
                <c:pt idx="311">
                  <c:v>25.916666666666568</c:v>
                </c:pt>
                <c:pt idx="312">
                  <c:v>25.999999999999901</c:v>
                </c:pt>
                <c:pt idx="313">
                  <c:v>26.083333333333233</c:v>
                </c:pt>
                <c:pt idx="314">
                  <c:v>26.166666666666565</c:v>
                </c:pt>
                <c:pt idx="315">
                  <c:v>26.249999999999897</c:v>
                </c:pt>
                <c:pt idx="316">
                  <c:v>26.333333333333229</c:v>
                </c:pt>
                <c:pt idx="317">
                  <c:v>26.416666666666561</c:v>
                </c:pt>
                <c:pt idx="318">
                  <c:v>26.499999999999893</c:v>
                </c:pt>
                <c:pt idx="319">
                  <c:v>26.583333333333226</c:v>
                </c:pt>
                <c:pt idx="320">
                  <c:v>26.666666666666558</c:v>
                </c:pt>
                <c:pt idx="321">
                  <c:v>26.74999999999989</c:v>
                </c:pt>
                <c:pt idx="322">
                  <c:v>26.833333333333222</c:v>
                </c:pt>
                <c:pt idx="323">
                  <c:v>26.916666666666554</c:v>
                </c:pt>
                <c:pt idx="324">
                  <c:v>26.999999999999886</c:v>
                </c:pt>
                <c:pt idx="325">
                  <c:v>27.083333333333218</c:v>
                </c:pt>
                <c:pt idx="326">
                  <c:v>27.166666666666551</c:v>
                </c:pt>
                <c:pt idx="327">
                  <c:v>27.249999999999883</c:v>
                </c:pt>
                <c:pt idx="328">
                  <c:v>27.333333333333215</c:v>
                </c:pt>
                <c:pt idx="329">
                  <c:v>27.416666666666547</c:v>
                </c:pt>
                <c:pt idx="330">
                  <c:v>27.499999999999879</c:v>
                </c:pt>
                <c:pt idx="331">
                  <c:v>27.583333333333211</c:v>
                </c:pt>
                <c:pt idx="332">
                  <c:v>27.666666666666544</c:v>
                </c:pt>
                <c:pt idx="333">
                  <c:v>27.749999999999876</c:v>
                </c:pt>
                <c:pt idx="334">
                  <c:v>27.833333333333208</c:v>
                </c:pt>
                <c:pt idx="335">
                  <c:v>27.91666666666654</c:v>
                </c:pt>
                <c:pt idx="336">
                  <c:v>27.999999999999872</c:v>
                </c:pt>
                <c:pt idx="337">
                  <c:v>28.083333333333204</c:v>
                </c:pt>
                <c:pt idx="338">
                  <c:v>28.166666666666536</c:v>
                </c:pt>
                <c:pt idx="339">
                  <c:v>28.249999999999869</c:v>
                </c:pt>
                <c:pt idx="340">
                  <c:v>28.333333333333201</c:v>
                </c:pt>
                <c:pt idx="341">
                  <c:v>28.416666666666533</c:v>
                </c:pt>
                <c:pt idx="342">
                  <c:v>28.499999999999865</c:v>
                </c:pt>
                <c:pt idx="343">
                  <c:v>28.583333333333197</c:v>
                </c:pt>
                <c:pt idx="344">
                  <c:v>28.666666666666529</c:v>
                </c:pt>
                <c:pt idx="345">
                  <c:v>28.749999999999861</c:v>
                </c:pt>
                <c:pt idx="346">
                  <c:v>28.833333333333194</c:v>
                </c:pt>
                <c:pt idx="347">
                  <c:v>28.916666666666526</c:v>
                </c:pt>
                <c:pt idx="348">
                  <c:v>28.999999999999858</c:v>
                </c:pt>
                <c:pt idx="349">
                  <c:v>29.08333333333319</c:v>
                </c:pt>
                <c:pt idx="350">
                  <c:v>29.166666666666522</c:v>
                </c:pt>
                <c:pt idx="351">
                  <c:v>29.249999999999854</c:v>
                </c:pt>
                <c:pt idx="352">
                  <c:v>29.333333333333186</c:v>
                </c:pt>
                <c:pt idx="353">
                  <c:v>29.416666666666519</c:v>
                </c:pt>
                <c:pt idx="354">
                  <c:v>29.499999999999851</c:v>
                </c:pt>
                <c:pt idx="355">
                  <c:v>29.583333333333183</c:v>
                </c:pt>
                <c:pt idx="356">
                  <c:v>29.666666666666515</c:v>
                </c:pt>
                <c:pt idx="357">
                  <c:v>29.749999999999847</c:v>
                </c:pt>
                <c:pt idx="358">
                  <c:v>29.833333333333179</c:v>
                </c:pt>
                <c:pt idx="359">
                  <c:v>29.916666666666512</c:v>
                </c:pt>
                <c:pt idx="360">
                  <c:v>29.999999999999844</c:v>
                </c:pt>
                <c:pt idx="361">
                  <c:v>30.083333333333176</c:v>
                </c:pt>
                <c:pt idx="362">
                  <c:v>30.166666666666508</c:v>
                </c:pt>
                <c:pt idx="363">
                  <c:v>30.24999999999984</c:v>
                </c:pt>
                <c:pt idx="364">
                  <c:v>30.333333333333172</c:v>
                </c:pt>
                <c:pt idx="365">
                  <c:v>30.416666666666504</c:v>
                </c:pt>
                <c:pt idx="366">
                  <c:v>30.499999999999837</c:v>
                </c:pt>
                <c:pt idx="367">
                  <c:v>30.583333333333169</c:v>
                </c:pt>
                <c:pt idx="368">
                  <c:v>30.666666666666501</c:v>
                </c:pt>
                <c:pt idx="369">
                  <c:v>30.749999999999833</c:v>
                </c:pt>
                <c:pt idx="370">
                  <c:v>30.833333333333165</c:v>
                </c:pt>
                <c:pt idx="371">
                  <c:v>30.916666666666497</c:v>
                </c:pt>
                <c:pt idx="372">
                  <c:v>30.999999999999829</c:v>
                </c:pt>
                <c:pt idx="373">
                  <c:v>31.083333333333162</c:v>
                </c:pt>
                <c:pt idx="374">
                  <c:v>31.166666666666494</c:v>
                </c:pt>
                <c:pt idx="375">
                  <c:v>31.249999999999826</c:v>
                </c:pt>
                <c:pt idx="376">
                  <c:v>31.333333333333158</c:v>
                </c:pt>
                <c:pt idx="377">
                  <c:v>31.41666666666649</c:v>
                </c:pt>
                <c:pt idx="378">
                  <c:v>31.499999999999822</c:v>
                </c:pt>
                <c:pt idx="379">
                  <c:v>31.583333333333155</c:v>
                </c:pt>
                <c:pt idx="380">
                  <c:v>31.666666666666487</c:v>
                </c:pt>
                <c:pt idx="381">
                  <c:v>31.749999999999819</c:v>
                </c:pt>
                <c:pt idx="382">
                  <c:v>31.833333333333151</c:v>
                </c:pt>
                <c:pt idx="383">
                  <c:v>31.916666666666483</c:v>
                </c:pt>
                <c:pt idx="384">
                  <c:v>31.999999999999815</c:v>
                </c:pt>
                <c:pt idx="385">
                  <c:v>32.083333333333151</c:v>
                </c:pt>
                <c:pt idx="386">
                  <c:v>32.166666666666487</c:v>
                </c:pt>
                <c:pt idx="387">
                  <c:v>32.249999999999822</c:v>
                </c:pt>
                <c:pt idx="388">
                  <c:v>32.333333333333158</c:v>
                </c:pt>
                <c:pt idx="389">
                  <c:v>32.416666666666494</c:v>
                </c:pt>
                <c:pt idx="390">
                  <c:v>32.499999999999829</c:v>
                </c:pt>
                <c:pt idx="391">
                  <c:v>32.583333333333165</c:v>
                </c:pt>
                <c:pt idx="392">
                  <c:v>32.666666666666501</c:v>
                </c:pt>
                <c:pt idx="393">
                  <c:v>32.749999999999837</c:v>
                </c:pt>
                <c:pt idx="394">
                  <c:v>32.833333333333172</c:v>
                </c:pt>
                <c:pt idx="395">
                  <c:v>32.916666666666508</c:v>
                </c:pt>
                <c:pt idx="396">
                  <c:v>32.999999999999844</c:v>
                </c:pt>
                <c:pt idx="397">
                  <c:v>33.083333333333179</c:v>
                </c:pt>
                <c:pt idx="398">
                  <c:v>33.166666666666515</c:v>
                </c:pt>
                <c:pt idx="399">
                  <c:v>33.249999999999851</c:v>
                </c:pt>
                <c:pt idx="400">
                  <c:v>33.333333333333186</c:v>
                </c:pt>
                <c:pt idx="401">
                  <c:v>33.416666666666522</c:v>
                </c:pt>
                <c:pt idx="402">
                  <c:v>33.499999999999858</c:v>
                </c:pt>
                <c:pt idx="403">
                  <c:v>33.583333333333194</c:v>
                </c:pt>
                <c:pt idx="404">
                  <c:v>33.666666666666529</c:v>
                </c:pt>
                <c:pt idx="405">
                  <c:v>33.749999999999865</c:v>
                </c:pt>
                <c:pt idx="406">
                  <c:v>33.833333333333201</c:v>
                </c:pt>
                <c:pt idx="407">
                  <c:v>33.916666666666536</c:v>
                </c:pt>
                <c:pt idx="408">
                  <c:v>33.999999999999872</c:v>
                </c:pt>
                <c:pt idx="409">
                  <c:v>34.083333333333208</c:v>
                </c:pt>
                <c:pt idx="410">
                  <c:v>34.166666666666544</c:v>
                </c:pt>
                <c:pt idx="411">
                  <c:v>34.249999999999879</c:v>
                </c:pt>
                <c:pt idx="412">
                  <c:v>34.333333333333215</c:v>
                </c:pt>
                <c:pt idx="413">
                  <c:v>34.416666666666551</c:v>
                </c:pt>
                <c:pt idx="414">
                  <c:v>34.499999999999886</c:v>
                </c:pt>
                <c:pt idx="415">
                  <c:v>34.583333333333222</c:v>
                </c:pt>
                <c:pt idx="416">
                  <c:v>34.666666666666558</c:v>
                </c:pt>
                <c:pt idx="417">
                  <c:v>34.749999999999893</c:v>
                </c:pt>
                <c:pt idx="418">
                  <c:v>34.833333333333229</c:v>
                </c:pt>
                <c:pt idx="419">
                  <c:v>34.916666666666565</c:v>
                </c:pt>
                <c:pt idx="420">
                  <c:v>34.999999999999901</c:v>
                </c:pt>
                <c:pt idx="421">
                  <c:v>35.083333333333236</c:v>
                </c:pt>
                <c:pt idx="422">
                  <c:v>35.166666666666572</c:v>
                </c:pt>
                <c:pt idx="423">
                  <c:v>35.249999999999908</c:v>
                </c:pt>
                <c:pt idx="424">
                  <c:v>35.333333333333243</c:v>
                </c:pt>
                <c:pt idx="425">
                  <c:v>35.416666666666579</c:v>
                </c:pt>
                <c:pt idx="426">
                  <c:v>35.499999999999915</c:v>
                </c:pt>
                <c:pt idx="427">
                  <c:v>35.58333333333325</c:v>
                </c:pt>
                <c:pt idx="428">
                  <c:v>35.666666666666586</c:v>
                </c:pt>
                <c:pt idx="429">
                  <c:v>35.749999999999922</c:v>
                </c:pt>
                <c:pt idx="430">
                  <c:v>35.833333333333258</c:v>
                </c:pt>
                <c:pt idx="431">
                  <c:v>35.916666666666593</c:v>
                </c:pt>
                <c:pt idx="432">
                  <c:v>35.999999999999929</c:v>
                </c:pt>
                <c:pt idx="433">
                  <c:v>36.083333333333265</c:v>
                </c:pt>
                <c:pt idx="434">
                  <c:v>36.1666666666666</c:v>
                </c:pt>
                <c:pt idx="435">
                  <c:v>36.249999999999936</c:v>
                </c:pt>
                <c:pt idx="436">
                  <c:v>36.333333333333272</c:v>
                </c:pt>
                <c:pt idx="437">
                  <c:v>36.416666666666607</c:v>
                </c:pt>
                <c:pt idx="438">
                  <c:v>36.499999999999943</c:v>
                </c:pt>
                <c:pt idx="439">
                  <c:v>36.583333333333279</c:v>
                </c:pt>
                <c:pt idx="440">
                  <c:v>36.666666666666615</c:v>
                </c:pt>
                <c:pt idx="441">
                  <c:v>36.74999999999995</c:v>
                </c:pt>
                <c:pt idx="442">
                  <c:v>36.833333333333286</c:v>
                </c:pt>
                <c:pt idx="443">
                  <c:v>36.916666666666622</c:v>
                </c:pt>
                <c:pt idx="444">
                  <c:v>36.999999999999957</c:v>
                </c:pt>
                <c:pt idx="445">
                  <c:v>37.083333333333293</c:v>
                </c:pt>
                <c:pt idx="446">
                  <c:v>37.166666666666629</c:v>
                </c:pt>
                <c:pt idx="447">
                  <c:v>37.249999999999964</c:v>
                </c:pt>
                <c:pt idx="448">
                  <c:v>37.3333333333333</c:v>
                </c:pt>
                <c:pt idx="449">
                  <c:v>37.416666666666636</c:v>
                </c:pt>
                <c:pt idx="450">
                  <c:v>37.499999999999972</c:v>
                </c:pt>
                <c:pt idx="451">
                  <c:v>37.583333333333307</c:v>
                </c:pt>
                <c:pt idx="452">
                  <c:v>37.666666666666643</c:v>
                </c:pt>
                <c:pt idx="453">
                  <c:v>37.749999999999979</c:v>
                </c:pt>
                <c:pt idx="454">
                  <c:v>37.833333333333314</c:v>
                </c:pt>
                <c:pt idx="455">
                  <c:v>37.91666666666665</c:v>
                </c:pt>
                <c:pt idx="456">
                  <c:v>37.999999999999986</c:v>
                </c:pt>
                <c:pt idx="457">
                  <c:v>38.083333333333321</c:v>
                </c:pt>
                <c:pt idx="458">
                  <c:v>38.166666666666657</c:v>
                </c:pt>
                <c:pt idx="459">
                  <c:v>38.249999999999993</c:v>
                </c:pt>
                <c:pt idx="460">
                  <c:v>38.333333333333329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38.666666666666671</c:v>
                </c:pt>
                <c:pt idx="465">
                  <c:v>38.750000000000007</c:v>
                </c:pt>
                <c:pt idx="466">
                  <c:v>38.833333333333343</c:v>
                </c:pt>
                <c:pt idx="467">
                  <c:v>38.916666666666679</c:v>
                </c:pt>
                <c:pt idx="468">
                  <c:v>39.000000000000014</c:v>
                </c:pt>
                <c:pt idx="469">
                  <c:v>39.08333333333335</c:v>
                </c:pt>
                <c:pt idx="470">
                  <c:v>39.166666666666686</c:v>
                </c:pt>
                <c:pt idx="471">
                  <c:v>39.250000000000021</c:v>
                </c:pt>
                <c:pt idx="472">
                  <c:v>39.333333333333357</c:v>
                </c:pt>
                <c:pt idx="473">
                  <c:v>39.416666666666693</c:v>
                </c:pt>
                <c:pt idx="474">
                  <c:v>39.500000000000028</c:v>
                </c:pt>
                <c:pt idx="475">
                  <c:v>39.583333333333364</c:v>
                </c:pt>
                <c:pt idx="476">
                  <c:v>39.6666666666667</c:v>
                </c:pt>
                <c:pt idx="477">
                  <c:v>39.750000000000036</c:v>
                </c:pt>
                <c:pt idx="478">
                  <c:v>39.833333333333371</c:v>
                </c:pt>
                <c:pt idx="479">
                  <c:v>39.916666666666707</c:v>
                </c:pt>
                <c:pt idx="480">
                  <c:v>40.000000000000043</c:v>
                </c:pt>
                <c:pt idx="481">
                  <c:v>40.083333333333378</c:v>
                </c:pt>
                <c:pt idx="482">
                  <c:v>40.166666666666714</c:v>
                </c:pt>
                <c:pt idx="483">
                  <c:v>40.25000000000005</c:v>
                </c:pt>
                <c:pt idx="484">
                  <c:v>40.333333333333385</c:v>
                </c:pt>
                <c:pt idx="485">
                  <c:v>40.416666666666721</c:v>
                </c:pt>
                <c:pt idx="486">
                  <c:v>40.500000000000057</c:v>
                </c:pt>
                <c:pt idx="487">
                  <c:v>40.583333333333393</c:v>
                </c:pt>
                <c:pt idx="488">
                  <c:v>40.666666666666728</c:v>
                </c:pt>
                <c:pt idx="489">
                  <c:v>40.750000000000064</c:v>
                </c:pt>
                <c:pt idx="490">
                  <c:v>40.8333333333334</c:v>
                </c:pt>
                <c:pt idx="491">
                  <c:v>40.916666666666735</c:v>
                </c:pt>
                <c:pt idx="492">
                  <c:v>41.000000000000071</c:v>
                </c:pt>
                <c:pt idx="493">
                  <c:v>41.083333333333407</c:v>
                </c:pt>
                <c:pt idx="494">
                  <c:v>41.166666666666742</c:v>
                </c:pt>
                <c:pt idx="495">
                  <c:v>41.250000000000078</c:v>
                </c:pt>
                <c:pt idx="496">
                  <c:v>41.333333333333414</c:v>
                </c:pt>
                <c:pt idx="497">
                  <c:v>41.41666666666675</c:v>
                </c:pt>
                <c:pt idx="498">
                  <c:v>41.500000000000085</c:v>
                </c:pt>
                <c:pt idx="499">
                  <c:v>41.583333333333421</c:v>
                </c:pt>
                <c:pt idx="500">
                  <c:v>41.666666666666757</c:v>
                </c:pt>
                <c:pt idx="501">
                  <c:v>41.750000000000092</c:v>
                </c:pt>
                <c:pt idx="502">
                  <c:v>41.833333333333428</c:v>
                </c:pt>
                <c:pt idx="503">
                  <c:v>41.916666666666764</c:v>
                </c:pt>
                <c:pt idx="504">
                  <c:v>42.000000000000099</c:v>
                </c:pt>
                <c:pt idx="505">
                  <c:v>42.083333333333435</c:v>
                </c:pt>
                <c:pt idx="506">
                  <c:v>42.166666666666771</c:v>
                </c:pt>
                <c:pt idx="507">
                  <c:v>42.250000000000107</c:v>
                </c:pt>
                <c:pt idx="508">
                  <c:v>42.333333333333442</c:v>
                </c:pt>
                <c:pt idx="509">
                  <c:v>42.416666666666778</c:v>
                </c:pt>
                <c:pt idx="510">
                  <c:v>42.500000000000114</c:v>
                </c:pt>
                <c:pt idx="511">
                  <c:v>42.583333333333449</c:v>
                </c:pt>
                <c:pt idx="512">
                  <c:v>42.666666666666785</c:v>
                </c:pt>
                <c:pt idx="513">
                  <c:v>42.750000000000121</c:v>
                </c:pt>
                <c:pt idx="514">
                  <c:v>42.833333333333456</c:v>
                </c:pt>
                <c:pt idx="515">
                  <c:v>42.916666666666792</c:v>
                </c:pt>
                <c:pt idx="516">
                  <c:v>43.000000000000128</c:v>
                </c:pt>
                <c:pt idx="517">
                  <c:v>43.083333333333464</c:v>
                </c:pt>
                <c:pt idx="518">
                  <c:v>43.166666666666799</c:v>
                </c:pt>
                <c:pt idx="519">
                  <c:v>43.250000000000135</c:v>
                </c:pt>
                <c:pt idx="520">
                  <c:v>43.333333333333471</c:v>
                </c:pt>
                <c:pt idx="521">
                  <c:v>43.416666666666806</c:v>
                </c:pt>
                <c:pt idx="522">
                  <c:v>43.500000000000142</c:v>
                </c:pt>
                <c:pt idx="523">
                  <c:v>43.583333333333478</c:v>
                </c:pt>
                <c:pt idx="524">
                  <c:v>43.666666666666814</c:v>
                </c:pt>
                <c:pt idx="525">
                  <c:v>43.750000000000149</c:v>
                </c:pt>
                <c:pt idx="526">
                  <c:v>43.833333333333485</c:v>
                </c:pt>
                <c:pt idx="527">
                  <c:v>43.916666666666821</c:v>
                </c:pt>
                <c:pt idx="528">
                  <c:v>44.000000000000156</c:v>
                </c:pt>
                <c:pt idx="529">
                  <c:v>44.083333333333492</c:v>
                </c:pt>
                <c:pt idx="530">
                  <c:v>44.166666666666828</c:v>
                </c:pt>
                <c:pt idx="531">
                  <c:v>44.250000000000163</c:v>
                </c:pt>
                <c:pt idx="532">
                  <c:v>44.333333333333499</c:v>
                </c:pt>
                <c:pt idx="533">
                  <c:v>44.416666666666835</c:v>
                </c:pt>
                <c:pt idx="534">
                  <c:v>44.500000000000171</c:v>
                </c:pt>
                <c:pt idx="535">
                  <c:v>44.583333333333506</c:v>
                </c:pt>
                <c:pt idx="536">
                  <c:v>44.666666666666842</c:v>
                </c:pt>
                <c:pt idx="537">
                  <c:v>44.750000000000178</c:v>
                </c:pt>
                <c:pt idx="538">
                  <c:v>44.833333333333513</c:v>
                </c:pt>
                <c:pt idx="539">
                  <c:v>44.916666666666849</c:v>
                </c:pt>
                <c:pt idx="540">
                  <c:v>45.000000000000185</c:v>
                </c:pt>
                <c:pt idx="541">
                  <c:v>45.08333333333352</c:v>
                </c:pt>
                <c:pt idx="542">
                  <c:v>45.166666666666856</c:v>
                </c:pt>
                <c:pt idx="543">
                  <c:v>45.250000000000192</c:v>
                </c:pt>
                <c:pt idx="544">
                  <c:v>45.333333333333528</c:v>
                </c:pt>
                <c:pt idx="545">
                  <c:v>45.416666666666863</c:v>
                </c:pt>
                <c:pt idx="546">
                  <c:v>45.500000000000199</c:v>
                </c:pt>
                <c:pt idx="547">
                  <c:v>45.583333333333535</c:v>
                </c:pt>
                <c:pt idx="548">
                  <c:v>45.66666666666687</c:v>
                </c:pt>
                <c:pt idx="549">
                  <c:v>45.750000000000206</c:v>
                </c:pt>
                <c:pt idx="550">
                  <c:v>45.833333333333542</c:v>
                </c:pt>
                <c:pt idx="551">
                  <c:v>45.916666666666877</c:v>
                </c:pt>
                <c:pt idx="552">
                  <c:v>46.000000000000213</c:v>
                </c:pt>
                <c:pt idx="553">
                  <c:v>46.083333333333549</c:v>
                </c:pt>
                <c:pt idx="554">
                  <c:v>46.166666666666885</c:v>
                </c:pt>
                <c:pt idx="555">
                  <c:v>46.25000000000022</c:v>
                </c:pt>
                <c:pt idx="556">
                  <c:v>46.333333333333556</c:v>
                </c:pt>
                <c:pt idx="557">
                  <c:v>46.416666666666892</c:v>
                </c:pt>
                <c:pt idx="558">
                  <c:v>46.500000000000227</c:v>
                </c:pt>
                <c:pt idx="559">
                  <c:v>46.583333333333563</c:v>
                </c:pt>
                <c:pt idx="560">
                  <c:v>46.666666666666899</c:v>
                </c:pt>
                <c:pt idx="561">
                  <c:v>46.750000000000234</c:v>
                </c:pt>
                <c:pt idx="562">
                  <c:v>46.83333333333357</c:v>
                </c:pt>
                <c:pt idx="563">
                  <c:v>46.916666666666906</c:v>
                </c:pt>
                <c:pt idx="564">
                  <c:v>47.000000000000242</c:v>
                </c:pt>
                <c:pt idx="565">
                  <c:v>47.083333333333577</c:v>
                </c:pt>
                <c:pt idx="566">
                  <c:v>47.166666666666913</c:v>
                </c:pt>
                <c:pt idx="567">
                  <c:v>47.250000000000249</c:v>
                </c:pt>
                <c:pt idx="568">
                  <c:v>47.333333333333584</c:v>
                </c:pt>
                <c:pt idx="569">
                  <c:v>47.41666666666692</c:v>
                </c:pt>
                <c:pt idx="570">
                  <c:v>47.500000000000256</c:v>
                </c:pt>
                <c:pt idx="571">
                  <c:v>47.583333333333591</c:v>
                </c:pt>
                <c:pt idx="572">
                  <c:v>47.666666666666927</c:v>
                </c:pt>
                <c:pt idx="573">
                  <c:v>47.750000000000263</c:v>
                </c:pt>
                <c:pt idx="574">
                  <c:v>47.833333333333599</c:v>
                </c:pt>
                <c:pt idx="575">
                  <c:v>47.916666666666934</c:v>
                </c:pt>
                <c:pt idx="576">
                  <c:v>48.00000000000027</c:v>
                </c:pt>
                <c:pt idx="577">
                  <c:v>48.083333333333606</c:v>
                </c:pt>
                <c:pt idx="578">
                  <c:v>48.166666666666941</c:v>
                </c:pt>
                <c:pt idx="579">
                  <c:v>48.250000000000277</c:v>
                </c:pt>
                <c:pt idx="580">
                  <c:v>48.333333333333613</c:v>
                </c:pt>
                <c:pt idx="581">
                  <c:v>48.416666666666949</c:v>
                </c:pt>
                <c:pt idx="582">
                  <c:v>48.500000000000284</c:v>
                </c:pt>
                <c:pt idx="583">
                  <c:v>48.58333333333362</c:v>
                </c:pt>
                <c:pt idx="584">
                  <c:v>48.666666666666956</c:v>
                </c:pt>
                <c:pt idx="585">
                  <c:v>48.750000000000291</c:v>
                </c:pt>
                <c:pt idx="586">
                  <c:v>48.833333333333627</c:v>
                </c:pt>
                <c:pt idx="587">
                  <c:v>48.916666666666963</c:v>
                </c:pt>
                <c:pt idx="588">
                  <c:v>49.000000000000298</c:v>
                </c:pt>
                <c:pt idx="589">
                  <c:v>49.083333333333634</c:v>
                </c:pt>
                <c:pt idx="590">
                  <c:v>49.16666666666697</c:v>
                </c:pt>
                <c:pt idx="591">
                  <c:v>49.250000000000306</c:v>
                </c:pt>
                <c:pt idx="592">
                  <c:v>49.333333333333641</c:v>
                </c:pt>
                <c:pt idx="593">
                  <c:v>49.416666666666977</c:v>
                </c:pt>
                <c:pt idx="594">
                  <c:v>49.500000000000313</c:v>
                </c:pt>
                <c:pt idx="595">
                  <c:v>49.583333333333648</c:v>
                </c:pt>
                <c:pt idx="596">
                  <c:v>49.666666666666984</c:v>
                </c:pt>
                <c:pt idx="597">
                  <c:v>49.75000000000032</c:v>
                </c:pt>
                <c:pt idx="598">
                  <c:v>49.833333333333655</c:v>
                </c:pt>
                <c:pt idx="599">
                  <c:v>49.916666666666991</c:v>
                </c:pt>
                <c:pt idx="600">
                  <c:v>50.000000000000327</c:v>
                </c:pt>
                <c:pt idx="601">
                  <c:v>50.083333333333663</c:v>
                </c:pt>
                <c:pt idx="602">
                  <c:v>50.166666666666998</c:v>
                </c:pt>
                <c:pt idx="603">
                  <c:v>50.250000000000334</c:v>
                </c:pt>
                <c:pt idx="604">
                  <c:v>50.33333333333367</c:v>
                </c:pt>
                <c:pt idx="605">
                  <c:v>50.416666666667005</c:v>
                </c:pt>
                <c:pt idx="606">
                  <c:v>50.500000000000341</c:v>
                </c:pt>
                <c:pt idx="607">
                  <c:v>50.583333333333677</c:v>
                </c:pt>
                <c:pt idx="608">
                  <c:v>50.666666666667012</c:v>
                </c:pt>
                <c:pt idx="609">
                  <c:v>50.750000000000348</c:v>
                </c:pt>
                <c:pt idx="610">
                  <c:v>50.833333333333684</c:v>
                </c:pt>
                <c:pt idx="611">
                  <c:v>50.91666666666702</c:v>
                </c:pt>
                <c:pt idx="612">
                  <c:v>51.000000000000355</c:v>
                </c:pt>
                <c:pt idx="613">
                  <c:v>51.083333333333691</c:v>
                </c:pt>
                <c:pt idx="614">
                  <c:v>51.166666666667027</c:v>
                </c:pt>
                <c:pt idx="615">
                  <c:v>51.250000000000362</c:v>
                </c:pt>
                <c:pt idx="616">
                  <c:v>51.333333333333698</c:v>
                </c:pt>
                <c:pt idx="617">
                  <c:v>51.416666666667034</c:v>
                </c:pt>
                <c:pt idx="618">
                  <c:v>51.500000000000369</c:v>
                </c:pt>
                <c:pt idx="619">
                  <c:v>51.583333333333705</c:v>
                </c:pt>
                <c:pt idx="620">
                  <c:v>51.666666666667041</c:v>
                </c:pt>
                <c:pt idx="621">
                  <c:v>51.750000000000377</c:v>
                </c:pt>
                <c:pt idx="622">
                  <c:v>51.833333333333712</c:v>
                </c:pt>
                <c:pt idx="623">
                  <c:v>51.916666666667048</c:v>
                </c:pt>
                <c:pt idx="624">
                  <c:v>52.000000000000384</c:v>
                </c:pt>
                <c:pt idx="625">
                  <c:v>52.083333333333719</c:v>
                </c:pt>
                <c:pt idx="626">
                  <c:v>52.166666666667055</c:v>
                </c:pt>
                <c:pt idx="627">
                  <c:v>52.250000000000391</c:v>
                </c:pt>
                <c:pt idx="628">
                  <c:v>52.333333333333727</c:v>
                </c:pt>
                <c:pt idx="629">
                  <c:v>52.416666666667062</c:v>
                </c:pt>
                <c:pt idx="630">
                  <c:v>52.500000000000398</c:v>
                </c:pt>
                <c:pt idx="631">
                  <c:v>52.583333333333734</c:v>
                </c:pt>
                <c:pt idx="632">
                  <c:v>52.666666666667069</c:v>
                </c:pt>
                <c:pt idx="633">
                  <c:v>52.750000000000405</c:v>
                </c:pt>
                <c:pt idx="634">
                  <c:v>52.833333333333741</c:v>
                </c:pt>
                <c:pt idx="635">
                  <c:v>52.916666666667076</c:v>
                </c:pt>
                <c:pt idx="636">
                  <c:v>53.000000000000412</c:v>
                </c:pt>
                <c:pt idx="637">
                  <c:v>53.083333333333748</c:v>
                </c:pt>
                <c:pt idx="638">
                  <c:v>53.166666666667084</c:v>
                </c:pt>
                <c:pt idx="639">
                  <c:v>53.250000000000419</c:v>
                </c:pt>
                <c:pt idx="640">
                  <c:v>53.333333333333755</c:v>
                </c:pt>
                <c:pt idx="641">
                  <c:v>53.416666666667091</c:v>
                </c:pt>
                <c:pt idx="642">
                  <c:v>53.500000000000426</c:v>
                </c:pt>
                <c:pt idx="643">
                  <c:v>53.583333333333762</c:v>
                </c:pt>
                <c:pt idx="644">
                  <c:v>53.666666666667098</c:v>
                </c:pt>
                <c:pt idx="645">
                  <c:v>53.750000000000433</c:v>
                </c:pt>
                <c:pt idx="646">
                  <c:v>53.833333333333769</c:v>
                </c:pt>
                <c:pt idx="647">
                  <c:v>53.916666666667105</c:v>
                </c:pt>
                <c:pt idx="648">
                  <c:v>54.000000000000441</c:v>
                </c:pt>
                <c:pt idx="649">
                  <c:v>54.083333333333776</c:v>
                </c:pt>
                <c:pt idx="650">
                  <c:v>54.166666666667112</c:v>
                </c:pt>
                <c:pt idx="651">
                  <c:v>54.250000000000448</c:v>
                </c:pt>
                <c:pt idx="652">
                  <c:v>54.333333333333783</c:v>
                </c:pt>
                <c:pt idx="653">
                  <c:v>54.416666666667119</c:v>
                </c:pt>
                <c:pt idx="654">
                  <c:v>54.500000000000455</c:v>
                </c:pt>
                <c:pt idx="655">
                  <c:v>54.58333333333379</c:v>
                </c:pt>
                <c:pt idx="656">
                  <c:v>54.666666666667126</c:v>
                </c:pt>
                <c:pt idx="657">
                  <c:v>54.750000000000462</c:v>
                </c:pt>
                <c:pt idx="658">
                  <c:v>54.833333333333798</c:v>
                </c:pt>
                <c:pt idx="659">
                  <c:v>54.916666666667133</c:v>
                </c:pt>
                <c:pt idx="660">
                  <c:v>55.000000000000469</c:v>
                </c:pt>
                <c:pt idx="661">
                  <c:v>55.083333333333805</c:v>
                </c:pt>
                <c:pt idx="662">
                  <c:v>55.16666666666714</c:v>
                </c:pt>
                <c:pt idx="663">
                  <c:v>55.250000000000476</c:v>
                </c:pt>
                <c:pt idx="664">
                  <c:v>55.333333333333812</c:v>
                </c:pt>
                <c:pt idx="665">
                  <c:v>55.416666666667147</c:v>
                </c:pt>
                <c:pt idx="666">
                  <c:v>55.500000000000483</c:v>
                </c:pt>
                <c:pt idx="667">
                  <c:v>55.583333333333819</c:v>
                </c:pt>
                <c:pt idx="668">
                  <c:v>55.666666666667155</c:v>
                </c:pt>
                <c:pt idx="669">
                  <c:v>55.75000000000049</c:v>
                </c:pt>
                <c:pt idx="670">
                  <c:v>55.833333333333826</c:v>
                </c:pt>
                <c:pt idx="671">
                  <c:v>55.916666666667162</c:v>
                </c:pt>
                <c:pt idx="672">
                  <c:v>56.000000000000497</c:v>
                </c:pt>
                <c:pt idx="673">
                  <c:v>56.083333333333833</c:v>
                </c:pt>
                <c:pt idx="674">
                  <c:v>56.166666666667169</c:v>
                </c:pt>
                <c:pt idx="675">
                  <c:v>56.250000000000504</c:v>
                </c:pt>
                <c:pt idx="676">
                  <c:v>56.33333333333384</c:v>
                </c:pt>
                <c:pt idx="677">
                  <c:v>56.416666666667176</c:v>
                </c:pt>
                <c:pt idx="678">
                  <c:v>56.500000000000512</c:v>
                </c:pt>
                <c:pt idx="679">
                  <c:v>56.583333333333847</c:v>
                </c:pt>
                <c:pt idx="680">
                  <c:v>56.666666666667183</c:v>
                </c:pt>
                <c:pt idx="681">
                  <c:v>56.750000000000519</c:v>
                </c:pt>
                <c:pt idx="682">
                  <c:v>56.833333333333854</c:v>
                </c:pt>
                <c:pt idx="683">
                  <c:v>56.91666666666719</c:v>
                </c:pt>
                <c:pt idx="684">
                  <c:v>57.000000000000526</c:v>
                </c:pt>
                <c:pt idx="685">
                  <c:v>57.083333333333862</c:v>
                </c:pt>
                <c:pt idx="686">
                  <c:v>57.166666666667197</c:v>
                </c:pt>
                <c:pt idx="687">
                  <c:v>57.250000000000533</c:v>
                </c:pt>
                <c:pt idx="688">
                  <c:v>57.333333333333869</c:v>
                </c:pt>
                <c:pt idx="689">
                  <c:v>57.416666666667204</c:v>
                </c:pt>
                <c:pt idx="690">
                  <c:v>57.50000000000054</c:v>
                </c:pt>
                <c:pt idx="691">
                  <c:v>57.583333333333876</c:v>
                </c:pt>
                <c:pt idx="692">
                  <c:v>57.666666666667211</c:v>
                </c:pt>
                <c:pt idx="693">
                  <c:v>57.750000000000547</c:v>
                </c:pt>
                <c:pt idx="694">
                  <c:v>57.833333333333883</c:v>
                </c:pt>
                <c:pt idx="695">
                  <c:v>57.916666666667219</c:v>
                </c:pt>
                <c:pt idx="696">
                  <c:v>58.000000000000554</c:v>
                </c:pt>
                <c:pt idx="697">
                  <c:v>58.08333333333389</c:v>
                </c:pt>
                <c:pt idx="698">
                  <c:v>58.166666666667226</c:v>
                </c:pt>
                <c:pt idx="699">
                  <c:v>58.250000000000561</c:v>
                </c:pt>
                <c:pt idx="700">
                  <c:v>58.333333333333897</c:v>
                </c:pt>
                <c:pt idx="701">
                  <c:v>58.416666666667233</c:v>
                </c:pt>
                <c:pt idx="702">
                  <c:v>58.500000000000568</c:v>
                </c:pt>
                <c:pt idx="703">
                  <c:v>58.583333333333904</c:v>
                </c:pt>
                <c:pt idx="704">
                  <c:v>58.66666666666724</c:v>
                </c:pt>
                <c:pt idx="705">
                  <c:v>58.750000000000576</c:v>
                </c:pt>
                <c:pt idx="706">
                  <c:v>58.833333333333911</c:v>
                </c:pt>
                <c:pt idx="707">
                  <c:v>58.916666666667247</c:v>
                </c:pt>
                <c:pt idx="708">
                  <c:v>59.000000000000583</c:v>
                </c:pt>
                <c:pt idx="709">
                  <c:v>59.083333333333918</c:v>
                </c:pt>
                <c:pt idx="710">
                  <c:v>59.166666666667254</c:v>
                </c:pt>
                <c:pt idx="711">
                  <c:v>59.25000000000059</c:v>
                </c:pt>
                <c:pt idx="712">
                  <c:v>59.333333333333925</c:v>
                </c:pt>
                <c:pt idx="713">
                  <c:v>59.416666666667261</c:v>
                </c:pt>
                <c:pt idx="714">
                  <c:v>59.500000000000597</c:v>
                </c:pt>
                <c:pt idx="715">
                  <c:v>59.583333333333933</c:v>
                </c:pt>
                <c:pt idx="716">
                  <c:v>59.666666666667268</c:v>
                </c:pt>
                <c:pt idx="717">
                  <c:v>59.750000000000604</c:v>
                </c:pt>
                <c:pt idx="718">
                  <c:v>59.83333333333394</c:v>
                </c:pt>
                <c:pt idx="719">
                  <c:v>59.916666666667275</c:v>
                </c:pt>
                <c:pt idx="720">
                  <c:v>60.000000000000611</c:v>
                </c:pt>
                <c:pt idx="721">
                  <c:v>60.083333333333947</c:v>
                </c:pt>
                <c:pt idx="722">
                  <c:v>60.166666666667282</c:v>
                </c:pt>
                <c:pt idx="723">
                  <c:v>60.250000000000618</c:v>
                </c:pt>
                <c:pt idx="724">
                  <c:v>60.333333333333954</c:v>
                </c:pt>
                <c:pt idx="725">
                  <c:v>60.41666666666729</c:v>
                </c:pt>
                <c:pt idx="726">
                  <c:v>60.500000000000625</c:v>
                </c:pt>
                <c:pt idx="727">
                  <c:v>60.583333333333961</c:v>
                </c:pt>
                <c:pt idx="728">
                  <c:v>60.666666666667297</c:v>
                </c:pt>
                <c:pt idx="729">
                  <c:v>60.750000000000632</c:v>
                </c:pt>
                <c:pt idx="730">
                  <c:v>60.833333333333968</c:v>
                </c:pt>
                <c:pt idx="731">
                  <c:v>60.916666666667304</c:v>
                </c:pt>
                <c:pt idx="732">
                  <c:v>61.000000000000639</c:v>
                </c:pt>
                <c:pt idx="733">
                  <c:v>61.083333333333975</c:v>
                </c:pt>
                <c:pt idx="734">
                  <c:v>61.166666666667311</c:v>
                </c:pt>
                <c:pt idx="735">
                  <c:v>61.250000000000647</c:v>
                </c:pt>
                <c:pt idx="736">
                  <c:v>61.333333333333982</c:v>
                </c:pt>
                <c:pt idx="737">
                  <c:v>61.416666666667318</c:v>
                </c:pt>
                <c:pt idx="738">
                  <c:v>61.500000000000654</c:v>
                </c:pt>
                <c:pt idx="739">
                  <c:v>61.583333333333989</c:v>
                </c:pt>
                <c:pt idx="740">
                  <c:v>61.666666666667325</c:v>
                </c:pt>
                <c:pt idx="741">
                  <c:v>61.750000000000661</c:v>
                </c:pt>
                <c:pt idx="742">
                  <c:v>61.833333333333997</c:v>
                </c:pt>
                <c:pt idx="743">
                  <c:v>61.916666666667332</c:v>
                </c:pt>
                <c:pt idx="744">
                  <c:v>62.000000000000668</c:v>
                </c:pt>
                <c:pt idx="745">
                  <c:v>62.083333333334004</c:v>
                </c:pt>
                <c:pt idx="746">
                  <c:v>62.166666666667339</c:v>
                </c:pt>
                <c:pt idx="747">
                  <c:v>62.250000000000675</c:v>
                </c:pt>
                <c:pt idx="748">
                  <c:v>62.333333333334011</c:v>
                </c:pt>
                <c:pt idx="749">
                  <c:v>62.416666666667346</c:v>
                </c:pt>
                <c:pt idx="750">
                  <c:v>62.500000000000682</c:v>
                </c:pt>
                <c:pt idx="751">
                  <c:v>62.583333333334018</c:v>
                </c:pt>
                <c:pt idx="752">
                  <c:v>62.666666666667354</c:v>
                </c:pt>
                <c:pt idx="753">
                  <c:v>62.750000000000689</c:v>
                </c:pt>
                <c:pt idx="754">
                  <c:v>62.833333333334025</c:v>
                </c:pt>
                <c:pt idx="755">
                  <c:v>62.916666666667361</c:v>
                </c:pt>
                <c:pt idx="756">
                  <c:v>63.000000000000696</c:v>
                </c:pt>
                <c:pt idx="757">
                  <c:v>63.083333333334032</c:v>
                </c:pt>
                <c:pt idx="758">
                  <c:v>63.166666666667368</c:v>
                </c:pt>
                <c:pt idx="759">
                  <c:v>63.250000000000703</c:v>
                </c:pt>
                <c:pt idx="760">
                  <c:v>63.333333333334039</c:v>
                </c:pt>
                <c:pt idx="761">
                  <c:v>63.416666666667375</c:v>
                </c:pt>
                <c:pt idx="762">
                  <c:v>63.500000000000711</c:v>
                </c:pt>
                <c:pt idx="763">
                  <c:v>63.583333333334046</c:v>
                </c:pt>
                <c:pt idx="764">
                  <c:v>63.666666666667382</c:v>
                </c:pt>
                <c:pt idx="765">
                  <c:v>63.750000000000718</c:v>
                </c:pt>
                <c:pt idx="766">
                  <c:v>63.833333333334053</c:v>
                </c:pt>
                <c:pt idx="767">
                  <c:v>63.916666666667389</c:v>
                </c:pt>
                <c:pt idx="768">
                  <c:v>64.000000000000725</c:v>
                </c:pt>
                <c:pt idx="769">
                  <c:v>64.083333333334053</c:v>
                </c:pt>
                <c:pt idx="770">
                  <c:v>64.166666666667382</c:v>
                </c:pt>
                <c:pt idx="771">
                  <c:v>64.250000000000711</c:v>
                </c:pt>
                <c:pt idx="772">
                  <c:v>64.333333333334039</c:v>
                </c:pt>
                <c:pt idx="773">
                  <c:v>64.416666666667368</c:v>
                </c:pt>
                <c:pt idx="774">
                  <c:v>64.500000000000696</c:v>
                </c:pt>
                <c:pt idx="775">
                  <c:v>64.583333333334025</c:v>
                </c:pt>
                <c:pt idx="776">
                  <c:v>64.666666666667354</c:v>
                </c:pt>
                <c:pt idx="777">
                  <c:v>64.750000000000682</c:v>
                </c:pt>
                <c:pt idx="778">
                  <c:v>64.833333333334011</c:v>
                </c:pt>
                <c:pt idx="779">
                  <c:v>64.916666666667339</c:v>
                </c:pt>
                <c:pt idx="780">
                  <c:v>65.000000000000668</c:v>
                </c:pt>
                <c:pt idx="781">
                  <c:v>65.083333333333997</c:v>
                </c:pt>
                <c:pt idx="782">
                  <c:v>65.166666666667325</c:v>
                </c:pt>
                <c:pt idx="783">
                  <c:v>65.250000000000654</c:v>
                </c:pt>
                <c:pt idx="784">
                  <c:v>65.333333333333982</c:v>
                </c:pt>
                <c:pt idx="785">
                  <c:v>65.416666666667311</c:v>
                </c:pt>
                <c:pt idx="786">
                  <c:v>65.500000000000639</c:v>
                </c:pt>
                <c:pt idx="787">
                  <c:v>65.583333333333968</c:v>
                </c:pt>
                <c:pt idx="788">
                  <c:v>65.666666666667297</c:v>
                </c:pt>
                <c:pt idx="789">
                  <c:v>65.750000000000625</c:v>
                </c:pt>
                <c:pt idx="790">
                  <c:v>65.833333333333954</c:v>
                </c:pt>
                <c:pt idx="791">
                  <c:v>65.916666666667282</c:v>
                </c:pt>
                <c:pt idx="792">
                  <c:v>66.000000000000611</c:v>
                </c:pt>
                <c:pt idx="793">
                  <c:v>66.08333333333394</c:v>
                </c:pt>
                <c:pt idx="794">
                  <c:v>66.166666666667268</c:v>
                </c:pt>
                <c:pt idx="795">
                  <c:v>66.250000000000597</c:v>
                </c:pt>
                <c:pt idx="796">
                  <c:v>66.333333333333925</c:v>
                </c:pt>
                <c:pt idx="797">
                  <c:v>66.416666666667254</c:v>
                </c:pt>
                <c:pt idx="798">
                  <c:v>66.500000000000583</c:v>
                </c:pt>
                <c:pt idx="799">
                  <c:v>66.583333333333911</c:v>
                </c:pt>
                <c:pt idx="800">
                  <c:v>66.66666666666724</c:v>
                </c:pt>
                <c:pt idx="801">
                  <c:v>66.750000000000568</c:v>
                </c:pt>
                <c:pt idx="802">
                  <c:v>66.833333333333897</c:v>
                </c:pt>
                <c:pt idx="803">
                  <c:v>66.916666666667226</c:v>
                </c:pt>
                <c:pt idx="804">
                  <c:v>67.000000000000554</c:v>
                </c:pt>
                <c:pt idx="805">
                  <c:v>67.083333333333883</c:v>
                </c:pt>
                <c:pt idx="806">
                  <c:v>67.166666666667211</c:v>
                </c:pt>
                <c:pt idx="807">
                  <c:v>67.25000000000054</c:v>
                </c:pt>
                <c:pt idx="808">
                  <c:v>67.333333333333869</c:v>
                </c:pt>
                <c:pt idx="809">
                  <c:v>67.416666666667197</c:v>
                </c:pt>
                <c:pt idx="810">
                  <c:v>67.500000000000526</c:v>
                </c:pt>
                <c:pt idx="811">
                  <c:v>67.583333333333854</c:v>
                </c:pt>
                <c:pt idx="812">
                  <c:v>67.666666666667183</c:v>
                </c:pt>
                <c:pt idx="813">
                  <c:v>67.750000000000512</c:v>
                </c:pt>
                <c:pt idx="814">
                  <c:v>67.83333333333384</c:v>
                </c:pt>
                <c:pt idx="815">
                  <c:v>67.916666666667169</c:v>
                </c:pt>
                <c:pt idx="816">
                  <c:v>68.000000000000497</c:v>
                </c:pt>
                <c:pt idx="817">
                  <c:v>68.083333333333826</c:v>
                </c:pt>
                <c:pt idx="818">
                  <c:v>68.166666666667155</c:v>
                </c:pt>
                <c:pt idx="819">
                  <c:v>68.250000000000483</c:v>
                </c:pt>
                <c:pt idx="820">
                  <c:v>68.333333333333812</c:v>
                </c:pt>
                <c:pt idx="821">
                  <c:v>68.41666666666714</c:v>
                </c:pt>
                <c:pt idx="822">
                  <c:v>68.500000000000469</c:v>
                </c:pt>
                <c:pt idx="823">
                  <c:v>68.583333333333798</c:v>
                </c:pt>
                <c:pt idx="824">
                  <c:v>68.666666666667126</c:v>
                </c:pt>
                <c:pt idx="825">
                  <c:v>68.750000000000455</c:v>
                </c:pt>
                <c:pt idx="826">
                  <c:v>68.833333333333783</c:v>
                </c:pt>
                <c:pt idx="827">
                  <c:v>68.916666666667112</c:v>
                </c:pt>
                <c:pt idx="828">
                  <c:v>69.000000000000441</c:v>
                </c:pt>
                <c:pt idx="829">
                  <c:v>69.083333333333769</c:v>
                </c:pt>
                <c:pt idx="830">
                  <c:v>69.166666666667098</c:v>
                </c:pt>
                <c:pt idx="831">
                  <c:v>69.250000000000426</c:v>
                </c:pt>
                <c:pt idx="832">
                  <c:v>69.333333333333755</c:v>
                </c:pt>
                <c:pt idx="833">
                  <c:v>69.416666666667084</c:v>
                </c:pt>
                <c:pt idx="834">
                  <c:v>69.500000000000412</c:v>
                </c:pt>
                <c:pt idx="835">
                  <c:v>69.583333333333741</c:v>
                </c:pt>
                <c:pt idx="836">
                  <c:v>69.666666666667069</c:v>
                </c:pt>
                <c:pt idx="837">
                  <c:v>69.750000000000398</c:v>
                </c:pt>
                <c:pt idx="838">
                  <c:v>69.833333333333727</c:v>
                </c:pt>
                <c:pt idx="839">
                  <c:v>69.916666666667055</c:v>
                </c:pt>
                <c:pt idx="840">
                  <c:v>70.000000000000384</c:v>
                </c:pt>
                <c:pt idx="841">
                  <c:v>70.083333333333712</c:v>
                </c:pt>
                <c:pt idx="842">
                  <c:v>70.166666666667041</c:v>
                </c:pt>
                <c:pt idx="843">
                  <c:v>70.250000000000369</c:v>
                </c:pt>
                <c:pt idx="844">
                  <c:v>70.333333333333698</c:v>
                </c:pt>
                <c:pt idx="845">
                  <c:v>70.416666666667027</c:v>
                </c:pt>
                <c:pt idx="846">
                  <c:v>70.500000000000355</c:v>
                </c:pt>
                <c:pt idx="847">
                  <c:v>70.583333333333684</c:v>
                </c:pt>
                <c:pt idx="848">
                  <c:v>70.666666666667012</c:v>
                </c:pt>
                <c:pt idx="849">
                  <c:v>70.750000000000341</c:v>
                </c:pt>
                <c:pt idx="850">
                  <c:v>70.83333333333367</c:v>
                </c:pt>
                <c:pt idx="851">
                  <c:v>70.916666666666998</c:v>
                </c:pt>
                <c:pt idx="852">
                  <c:v>71.000000000000327</c:v>
                </c:pt>
                <c:pt idx="853">
                  <c:v>71.083333333333655</c:v>
                </c:pt>
                <c:pt idx="854">
                  <c:v>71.166666666666984</c:v>
                </c:pt>
                <c:pt idx="855">
                  <c:v>71.250000000000313</c:v>
                </c:pt>
                <c:pt idx="856">
                  <c:v>71.333333333333641</c:v>
                </c:pt>
                <c:pt idx="857">
                  <c:v>71.41666666666697</c:v>
                </c:pt>
                <c:pt idx="858">
                  <c:v>71.500000000000298</c:v>
                </c:pt>
                <c:pt idx="859">
                  <c:v>71.583333333333627</c:v>
                </c:pt>
                <c:pt idx="860">
                  <c:v>71.666666666666956</c:v>
                </c:pt>
                <c:pt idx="861">
                  <c:v>71.750000000000284</c:v>
                </c:pt>
                <c:pt idx="862">
                  <c:v>71.833333333333613</c:v>
                </c:pt>
                <c:pt idx="863">
                  <c:v>71.916666666666941</c:v>
                </c:pt>
                <c:pt idx="864">
                  <c:v>72.00000000000027</c:v>
                </c:pt>
                <c:pt idx="865">
                  <c:v>72.083333333333599</c:v>
                </c:pt>
                <c:pt idx="866">
                  <c:v>72.166666666666927</c:v>
                </c:pt>
                <c:pt idx="867">
                  <c:v>72.250000000000256</c:v>
                </c:pt>
                <c:pt idx="868">
                  <c:v>72.333333333333584</c:v>
                </c:pt>
                <c:pt idx="869">
                  <c:v>72.416666666666913</c:v>
                </c:pt>
                <c:pt idx="870">
                  <c:v>72.500000000000242</c:v>
                </c:pt>
                <c:pt idx="871">
                  <c:v>72.58333333333357</c:v>
                </c:pt>
                <c:pt idx="872">
                  <c:v>72.666666666666899</c:v>
                </c:pt>
                <c:pt idx="873">
                  <c:v>72.750000000000227</c:v>
                </c:pt>
                <c:pt idx="874">
                  <c:v>72.833333333333556</c:v>
                </c:pt>
                <c:pt idx="875">
                  <c:v>72.916666666666885</c:v>
                </c:pt>
                <c:pt idx="876">
                  <c:v>73.000000000000213</c:v>
                </c:pt>
                <c:pt idx="877">
                  <c:v>73.083333333333542</c:v>
                </c:pt>
                <c:pt idx="878">
                  <c:v>73.16666666666687</c:v>
                </c:pt>
                <c:pt idx="879">
                  <c:v>73.250000000000199</c:v>
                </c:pt>
                <c:pt idx="880">
                  <c:v>73.333333333333528</c:v>
                </c:pt>
                <c:pt idx="881">
                  <c:v>73.416666666666856</c:v>
                </c:pt>
                <c:pt idx="882">
                  <c:v>73.500000000000185</c:v>
                </c:pt>
                <c:pt idx="883">
                  <c:v>73.583333333333513</c:v>
                </c:pt>
                <c:pt idx="884">
                  <c:v>73.666666666666842</c:v>
                </c:pt>
                <c:pt idx="885">
                  <c:v>73.750000000000171</c:v>
                </c:pt>
                <c:pt idx="886">
                  <c:v>73.833333333333499</c:v>
                </c:pt>
                <c:pt idx="887">
                  <c:v>73.916666666666828</c:v>
                </c:pt>
                <c:pt idx="888">
                  <c:v>74.000000000000156</c:v>
                </c:pt>
                <c:pt idx="889">
                  <c:v>74.083333333333485</c:v>
                </c:pt>
                <c:pt idx="890">
                  <c:v>74.166666666666814</c:v>
                </c:pt>
                <c:pt idx="891">
                  <c:v>74.250000000000142</c:v>
                </c:pt>
                <c:pt idx="892">
                  <c:v>74.333333333333471</c:v>
                </c:pt>
                <c:pt idx="893">
                  <c:v>74.416666666666799</c:v>
                </c:pt>
                <c:pt idx="894">
                  <c:v>74.500000000000128</c:v>
                </c:pt>
                <c:pt idx="895">
                  <c:v>74.583333333333456</c:v>
                </c:pt>
                <c:pt idx="896">
                  <c:v>74.666666666666785</c:v>
                </c:pt>
                <c:pt idx="897">
                  <c:v>74.750000000000114</c:v>
                </c:pt>
                <c:pt idx="898">
                  <c:v>74.833333333333442</c:v>
                </c:pt>
                <c:pt idx="899">
                  <c:v>74.916666666666771</c:v>
                </c:pt>
                <c:pt idx="900">
                  <c:v>75.000000000000099</c:v>
                </c:pt>
                <c:pt idx="901">
                  <c:v>75.083333333333428</c:v>
                </c:pt>
                <c:pt idx="902">
                  <c:v>75.166666666666757</c:v>
                </c:pt>
                <c:pt idx="903">
                  <c:v>75.250000000000085</c:v>
                </c:pt>
                <c:pt idx="904">
                  <c:v>75.333333333333414</c:v>
                </c:pt>
                <c:pt idx="905">
                  <c:v>75.416666666666742</c:v>
                </c:pt>
                <c:pt idx="906">
                  <c:v>75.500000000000071</c:v>
                </c:pt>
                <c:pt idx="907">
                  <c:v>75.5833333333334</c:v>
                </c:pt>
                <c:pt idx="908">
                  <c:v>75.666666666666728</c:v>
                </c:pt>
                <c:pt idx="909">
                  <c:v>75.750000000000057</c:v>
                </c:pt>
                <c:pt idx="910">
                  <c:v>75.833333333333385</c:v>
                </c:pt>
                <c:pt idx="911">
                  <c:v>75.916666666666714</c:v>
                </c:pt>
                <c:pt idx="912">
                  <c:v>76.000000000000043</c:v>
                </c:pt>
                <c:pt idx="913">
                  <c:v>76.083333333333371</c:v>
                </c:pt>
                <c:pt idx="914">
                  <c:v>76.1666666666667</c:v>
                </c:pt>
                <c:pt idx="915">
                  <c:v>76.250000000000028</c:v>
                </c:pt>
                <c:pt idx="916">
                  <c:v>76.333333333333357</c:v>
                </c:pt>
                <c:pt idx="917">
                  <c:v>76.416666666666686</c:v>
                </c:pt>
                <c:pt idx="918">
                  <c:v>76.500000000000014</c:v>
                </c:pt>
                <c:pt idx="919">
                  <c:v>76.583333333333343</c:v>
                </c:pt>
                <c:pt idx="920">
                  <c:v>76.666666666666671</c:v>
                </c:pt>
                <c:pt idx="921">
                  <c:v>76.75</c:v>
                </c:pt>
                <c:pt idx="922">
                  <c:v>76.833333333333329</c:v>
                </c:pt>
                <c:pt idx="923">
                  <c:v>76.916666666666657</c:v>
                </c:pt>
                <c:pt idx="924">
                  <c:v>76.999999999999986</c:v>
                </c:pt>
                <c:pt idx="925">
                  <c:v>77.083333333333314</c:v>
                </c:pt>
                <c:pt idx="926">
                  <c:v>77.166666666666643</c:v>
                </c:pt>
                <c:pt idx="927">
                  <c:v>77.249999999999972</c:v>
                </c:pt>
                <c:pt idx="928">
                  <c:v>77.3333333333333</c:v>
                </c:pt>
                <c:pt idx="929">
                  <c:v>77.416666666666629</c:v>
                </c:pt>
                <c:pt idx="930">
                  <c:v>77.499999999999957</c:v>
                </c:pt>
                <c:pt idx="931">
                  <c:v>77.583333333333286</c:v>
                </c:pt>
                <c:pt idx="932">
                  <c:v>77.666666666666615</c:v>
                </c:pt>
                <c:pt idx="933">
                  <c:v>77.749999999999943</c:v>
                </c:pt>
                <c:pt idx="934">
                  <c:v>77.833333333333272</c:v>
                </c:pt>
                <c:pt idx="935">
                  <c:v>77.9166666666666</c:v>
                </c:pt>
                <c:pt idx="936">
                  <c:v>77.999999999999929</c:v>
                </c:pt>
                <c:pt idx="937">
                  <c:v>78.083333333333258</c:v>
                </c:pt>
                <c:pt idx="938">
                  <c:v>78.166666666666586</c:v>
                </c:pt>
                <c:pt idx="939">
                  <c:v>78.249999999999915</c:v>
                </c:pt>
                <c:pt idx="940">
                  <c:v>78.333333333333243</c:v>
                </c:pt>
                <c:pt idx="941">
                  <c:v>78.416666666666572</c:v>
                </c:pt>
                <c:pt idx="942">
                  <c:v>78.499999999999901</c:v>
                </c:pt>
                <c:pt idx="943">
                  <c:v>78.583333333333229</c:v>
                </c:pt>
                <c:pt idx="944">
                  <c:v>78.666666666666558</c:v>
                </c:pt>
                <c:pt idx="945">
                  <c:v>78.749999999999886</c:v>
                </c:pt>
                <c:pt idx="946">
                  <c:v>78.833333333333215</c:v>
                </c:pt>
                <c:pt idx="947">
                  <c:v>78.916666666666544</c:v>
                </c:pt>
                <c:pt idx="948">
                  <c:v>78.999999999999872</c:v>
                </c:pt>
                <c:pt idx="949">
                  <c:v>79.083333333333201</c:v>
                </c:pt>
                <c:pt idx="950">
                  <c:v>79.166666666666529</c:v>
                </c:pt>
                <c:pt idx="951">
                  <c:v>79.249999999999858</c:v>
                </c:pt>
                <c:pt idx="952">
                  <c:v>79.333333333333186</c:v>
                </c:pt>
                <c:pt idx="953">
                  <c:v>79.416666666666515</c:v>
                </c:pt>
                <c:pt idx="954">
                  <c:v>79.499999999999844</c:v>
                </c:pt>
                <c:pt idx="955">
                  <c:v>79.583333333333172</c:v>
                </c:pt>
                <c:pt idx="956">
                  <c:v>79.666666666666501</c:v>
                </c:pt>
                <c:pt idx="957">
                  <c:v>79.749999999999829</c:v>
                </c:pt>
                <c:pt idx="958">
                  <c:v>79.833333333333158</c:v>
                </c:pt>
                <c:pt idx="959">
                  <c:v>79.916666666666487</c:v>
                </c:pt>
                <c:pt idx="960">
                  <c:v>79.999999999999815</c:v>
                </c:pt>
                <c:pt idx="961">
                  <c:v>80.083333333333144</c:v>
                </c:pt>
                <c:pt idx="962">
                  <c:v>80.166666666666472</c:v>
                </c:pt>
                <c:pt idx="963">
                  <c:v>80.249999999999801</c:v>
                </c:pt>
                <c:pt idx="964">
                  <c:v>80.33333333333313</c:v>
                </c:pt>
                <c:pt idx="965">
                  <c:v>80.416666666666458</c:v>
                </c:pt>
                <c:pt idx="966">
                  <c:v>80.499999999999787</c:v>
                </c:pt>
                <c:pt idx="967">
                  <c:v>80.583333333333115</c:v>
                </c:pt>
                <c:pt idx="968">
                  <c:v>80.666666666666444</c:v>
                </c:pt>
                <c:pt idx="969">
                  <c:v>80.749999999999773</c:v>
                </c:pt>
                <c:pt idx="970">
                  <c:v>80.833333333333101</c:v>
                </c:pt>
                <c:pt idx="971">
                  <c:v>80.91666666666643</c:v>
                </c:pt>
                <c:pt idx="972">
                  <c:v>80.999999999999758</c:v>
                </c:pt>
                <c:pt idx="973">
                  <c:v>81.083333333333087</c:v>
                </c:pt>
                <c:pt idx="974">
                  <c:v>81.166666666666416</c:v>
                </c:pt>
                <c:pt idx="975">
                  <c:v>81.249999999999744</c:v>
                </c:pt>
                <c:pt idx="976">
                  <c:v>81.333333333333073</c:v>
                </c:pt>
                <c:pt idx="977">
                  <c:v>81.416666666666401</c:v>
                </c:pt>
                <c:pt idx="978">
                  <c:v>81.49999999999973</c:v>
                </c:pt>
                <c:pt idx="979">
                  <c:v>81.583333333333059</c:v>
                </c:pt>
                <c:pt idx="980">
                  <c:v>81.666666666666387</c:v>
                </c:pt>
                <c:pt idx="981">
                  <c:v>81.749999999999716</c:v>
                </c:pt>
                <c:pt idx="982">
                  <c:v>81.833333333333044</c:v>
                </c:pt>
                <c:pt idx="983">
                  <c:v>81.916666666666373</c:v>
                </c:pt>
                <c:pt idx="984">
                  <c:v>81.999999999999702</c:v>
                </c:pt>
                <c:pt idx="985">
                  <c:v>82.08333333333303</c:v>
                </c:pt>
                <c:pt idx="986">
                  <c:v>82.166666666666359</c:v>
                </c:pt>
                <c:pt idx="987">
                  <c:v>82.249999999999687</c:v>
                </c:pt>
                <c:pt idx="988">
                  <c:v>82.333333333333016</c:v>
                </c:pt>
                <c:pt idx="989">
                  <c:v>82.416666666666345</c:v>
                </c:pt>
                <c:pt idx="990">
                  <c:v>82.499999999999673</c:v>
                </c:pt>
                <c:pt idx="991">
                  <c:v>82.583333333333002</c:v>
                </c:pt>
                <c:pt idx="992">
                  <c:v>82.66666666666633</c:v>
                </c:pt>
                <c:pt idx="993">
                  <c:v>82.749999999999659</c:v>
                </c:pt>
                <c:pt idx="994">
                  <c:v>82.833333333332988</c:v>
                </c:pt>
                <c:pt idx="995">
                  <c:v>82.916666666666316</c:v>
                </c:pt>
                <c:pt idx="996">
                  <c:v>82.999999999999645</c:v>
                </c:pt>
                <c:pt idx="997">
                  <c:v>83.083333333332973</c:v>
                </c:pt>
                <c:pt idx="998">
                  <c:v>83.166666666666302</c:v>
                </c:pt>
                <c:pt idx="999">
                  <c:v>83.249999999999631</c:v>
                </c:pt>
                <c:pt idx="1000">
                  <c:v>83.333333333332959</c:v>
                </c:pt>
                <c:pt idx="1001">
                  <c:v>83.416666666666288</c:v>
                </c:pt>
                <c:pt idx="1002">
                  <c:v>83.499999999999616</c:v>
                </c:pt>
                <c:pt idx="1003">
                  <c:v>83.583333333332945</c:v>
                </c:pt>
                <c:pt idx="1004">
                  <c:v>83.666666666666273</c:v>
                </c:pt>
                <c:pt idx="1005">
                  <c:v>83.749999999999602</c:v>
                </c:pt>
                <c:pt idx="1006">
                  <c:v>83.833333333332931</c:v>
                </c:pt>
                <c:pt idx="1007">
                  <c:v>83.916666666666259</c:v>
                </c:pt>
                <c:pt idx="1008">
                  <c:v>83.999999999999588</c:v>
                </c:pt>
                <c:pt idx="1009">
                  <c:v>84.083333333332916</c:v>
                </c:pt>
                <c:pt idx="1010">
                  <c:v>84.166666666666245</c:v>
                </c:pt>
                <c:pt idx="1011">
                  <c:v>84.249999999999574</c:v>
                </c:pt>
                <c:pt idx="1012">
                  <c:v>84.333333333332902</c:v>
                </c:pt>
                <c:pt idx="1013">
                  <c:v>84.416666666666231</c:v>
                </c:pt>
                <c:pt idx="1014">
                  <c:v>84.499999999999559</c:v>
                </c:pt>
                <c:pt idx="1015">
                  <c:v>84.583333333332888</c:v>
                </c:pt>
                <c:pt idx="1016">
                  <c:v>84.666666666666217</c:v>
                </c:pt>
                <c:pt idx="1017">
                  <c:v>84.749999999999545</c:v>
                </c:pt>
                <c:pt idx="1018">
                  <c:v>84.833333333332874</c:v>
                </c:pt>
                <c:pt idx="1019">
                  <c:v>84.916666666666202</c:v>
                </c:pt>
                <c:pt idx="1020">
                  <c:v>84.999999999999531</c:v>
                </c:pt>
                <c:pt idx="1021">
                  <c:v>85.08333333333286</c:v>
                </c:pt>
                <c:pt idx="1022">
                  <c:v>85.166666666666188</c:v>
                </c:pt>
                <c:pt idx="1023">
                  <c:v>85.249999999999517</c:v>
                </c:pt>
                <c:pt idx="1024">
                  <c:v>85.333333333332845</c:v>
                </c:pt>
                <c:pt idx="1025">
                  <c:v>85.416666666666174</c:v>
                </c:pt>
                <c:pt idx="1026">
                  <c:v>85.499999999999503</c:v>
                </c:pt>
                <c:pt idx="1027">
                  <c:v>85.583333333332831</c:v>
                </c:pt>
                <c:pt idx="1028">
                  <c:v>85.66666666666616</c:v>
                </c:pt>
                <c:pt idx="1029">
                  <c:v>85.749999999999488</c:v>
                </c:pt>
                <c:pt idx="1030">
                  <c:v>85.833333333332817</c:v>
                </c:pt>
                <c:pt idx="1031">
                  <c:v>85.916666666666146</c:v>
                </c:pt>
                <c:pt idx="1032">
                  <c:v>85.999999999999474</c:v>
                </c:pt>
                <c:pt idx="1033">
                  <c:v>86.083333333332803</c:v>
                </c:pt>
                <c:pt idx="1034">
                  <c:v>86.166666666666131</c:v>
                </c:pt>
                <c:pt idx="1035">
                  <c:v>86.24999999999946</c:v>
                </c:pt>
                <c:pt idx="1036">
                  <c:v>86.333333333332789</c:v>
                </c:pt>
                <c:pt idx="1037">
                  <c:v>86.416666666666117</c:v>
                </c:pt>
                <c:pt idx="1038">
                  <c:v>86.499999999999446</c:v>
                </c:pt>
                <c:pt idx="1039">
                  <c:v>86.583333333332774</c:v>
                </c:pt>
                <c:pt idx="1040">
                  <c:v>86.666666666666103</c:v>
                </c:pt>
                <c:pt idx="1041">
                  <c:v>86.749999999999432</c:v>
                </c:pt>
                <c:pt idx="1042">
                  <c:v>86.83333333333276</c:v>
                </c:pt>
                <c:pt idx="1043">
                  <c:v>86.916666666666089</c:v>
                </c:pt>
                <c:pt idx="1044">
                  <c:v>86.999999999999417</c:v>
                </c:pt>
                <c:pt idx="1045">
                  <c:v>87.083333333332746</c:v>
                </c:pt>
                <c:pt idx="1046">
                  <c:v>87.166666666666075</c:v>
                </c:pt>
                <c:pt idx="1047">
                  <c:v>87.249999999999403</c:v>
                </c:pt>
                <c:pt idx="1048">
                  <c:v>87.333333333332732</c:v>
                </c:pt>
                <c:pt idx="1049">
                  <c:v>87.41666666666606</c:v>
                </c:pt>
                <c:pt idx="1050">
                  <c:v>87.499999999999389</c:v>
                </c:pt>
                <c:pt idx="1051">
                  <c:v>87.583333333332718</c:v>
                </c:pt>
                <c:pt idx="1052">
                  <c:v>87.666666666666046</c:v>
                </c:pt>
                <c:pt idx="1053">
                  <c:v>87.749999999999375</c:v>
                </c:pt>
                <c:pt idx="1054">
                  <c:v>87.833333333332703</c:v>
                </c:pt>
                <c:pt idx="1055">
                  <c:v>87.916666666666032</c:v>
                </c:pt>
                <c:pt idx="1056">
                  <c:v>87.999999999999361</c:v>
                </c:pt>
                <c:pt idx="1057">
                  <c:v>88.083333333332689</c:v>
                </c:pt>
                <c:pt idx="1058">
                  <c:v>88.166666666666018</c:v>
                </c:pt>
                <c:pt idx="1059">
                  <c:v>88.249999999999346</c:v>
                </c:pt>
                <c:pt idx="1060">
                  <c:v>88.333333333332675</c:v>
                </c:pt>
                <c:pt idx="1061">
                  <c:v>88.416666666666003</c:v>
                </c:pt>
                <c:pt idx="1062">
                  <c:v>88.499999999999332</c:v>
                </c:pt>
                <c:pt idx="1063">
                  <c:v>88.583333333332661</c:v>
                </c:pt>
                <c:pt idx="1064">
                  <c:v>88.666666666665989</c:v>
                </c:pt>
                <c:pt idx="1065">
                  <c:v>88.749999999999318</c:v>
                </c:pt>
                <c:pt idx="1066">
                  <c:v>88.833333333332646</c:v>
                </c:pt>
                <c:pt idx="1067">
                  <c:v>88.916666666665975</c:v>
                </c:pt>
                <c:pt idx="1068">
                  <c:v>88.999999999999304</c:v>
                </c:pt>
                <c:pt idx="1069">
                  <c:v>89.083333333332632</c:v>
                </c:pt>
                <c:pt idx="1070">
                  <c:v>89.166666666665961</c:v>
                </c:pt>
                <c:pt idx="1071">
                  <c:v>89.249999999999289</c:v>
                </c:pt>
                <c:pt idx="1072">
                  <c:v>89.333333333332618</c:v>
                </c:pt>
                <c:pt idx="1073">
                  <c:v>89.416666666665947</c:v>
                </c:pt>
                <c:pt idx="1074">
                  <c:v>89.499999999999275</c:v>
                </c:pt>
                <c:pt idx="1075">
                  <c:v>89.583333333332604</c:v>
                </c:pt>
                <c:pt idx="1076">
                  <c:v>89.666666666665932</c:v>
                </c:pt>
                <c:pt idx="1077">
                  <c:v>89.749999999999261</c:v>
                </c:pt>
                <c:pt idx="1078">
                  <c:v>89.83333333333259</c:v>
                </c:pt>
                <c:pt idx="1079">
                  <c:v>89.916666666665918</c:v>
                </c:pt>
                <c:pt idx="1080">
                  <c:v>89.999999999999247</c:v>
                </c:pt>
                <c:pt idx="1081">
                  <c:v>90.083333333332575</c:v>
                </c:pt>
                <c:pt idx="1082">
                  <c:v>90.166666666665904</c:v>
                </c:pt>
                <c:pt idx="1083">
                  <c:v>90.249999999999233</c:v>
                </c:pt>
                <c:pt idx="1084">
                  <c:v>90.333333333332561</c:v>
                </c:pt>
                <c:pt idx="1085">
                  <c:v>90.41666666666589</c:v>
                </c:pt>
                <c:pt idx="1086">
                  <c:v>90.499999999999218</c:v>
                </c:pt>
                <c:pt idx="1087">
                  <c:v>90.583333333332547</c:v>
                </c:pt>
                <c:pt idx="1088">
                  <c:v>90.666666666665876</c:v>
                </c:pt>
                <c:pt idx="1089">
                  <c:v>90.749999999999204</c:v>
                </c:pt>
                <c:pt idx="1090">
                  <c:v>90.833333333332533</c:v>
                </c:pt>
                <c:pt idx="1091">
                  <c:v>90.916666666665861</c:v>
                </c:pt>
                <c:pt idx="1092">
                  <c:v>90.99999999999919</c:v>
                </c:pt>
                <c:pt idx="1093">
                  <c:v>91.083333333332519</c:v>
                </c:pt>
                <c:pt idx="1094">
                  <c:v>91.166666666665847</c:v>
                </c:pt>
                <c:pt idx="1095">
                  <c:v>91.249999999999176</c:v>
                </c:pt>
                <c:pt idx="1096">
                  <c:v>91.333333333332504</c:v>
                </c:pt>
                <c:pt idx="1097">
                  <c:v>91.416666666665833</c:v>
                </c:pt>
                <c:pt idx="1098">
                  <c:v>91.499999999999162</c:v>
                </c:pt>
                <c:pt idx="1099">
                  <c:v>91.58333333333249</c:v>
                </c:pt>
                <c:pt idx="1100">
                  <c:v>91.666666666665819</c:v>
                </c:pt>
                <c:pt idx="1101">
                  <c:v>91.749999999999147</c:v>
                </c:pt>
                <c:pt idx="1102">
                  <c:v>91.833333333332476</c:v>
                </c:pt>
                <c:pt idx="1103">
                  <c:v>91.916666666665805</c:v>
                </c:pt>
                <c:pt idx="1104">
                  <c:v>91.999999999999133</c:v>
                </c:pt>
                <c:pt idx="1105">
                  <c:v>92.083333333332462</c:v>
                </c:pt>
                <c:pt idx="1106">
                  <c:v>92.16666666666579</c:v>
                </c:pt>
                <c:pt idx="1107">
                  <c:v>92.249999999999119</c:v>
                </c:pt>
                <c:pt idx="1108">
                  <c:v>92.333333333332448</c:v>
                </c:pt>
                <c:pt idx="1109">
                  <c:v>92.416666666665776</c:v>
                </c:pt>
                <c:pt idx="1110">
                  <c:v>92.499999999999105</c:v>
                </c:pt>
                <c:pt idx="1111">
                  <c:v>92.583333333332433</c:v>
                </c:pt>
                <c:pt idx="1112">
                  <c:v>92.666666666665762</c:v>
                </c:pt>
                <c:pt idx="1113">
                  <c:v>92.749999999999091</c:v>
                </c:pt>
                <c:pt idx="1114">
                  <c:v>92.833333333332419</c:v>
                </c:pt>
                <c:pt idx="1115">
                  <c:v>92.916666666665748</c:v>
                </c:pt>
                <c:pt idx="1116">
                  <c:v>92.999999999999076</c:v>
                </c:pt>
                <c:pt idx="1117">
                  <c:v>93.083333333332405</c:v>
                </c:pt>
                <c:pt idx="1118">
                  <c:v>93.166666666665733</c:v>
                </c:pt>
                <c:pt idx="1119">
                  <c:v>93.249999999999062</c:v>
                </c:pt>
                <c:pt idx="1120">
                  <c:v>93.333333333332391</c:v>
                </c:pt>
                <c:pt idx="1121">
                  <c:v>93.416666666665719</c:v>
                </c:pt>
                <c:pt idx="1122">
                  <c:v>93.499999999999048</c:v>
                </c:pt>
                <c:pt idx="1123">
                  <c:v>93.583333333332376</c:v>
                </c:pt>
                <c:pt idx="1124">
                  <c:v>93.666666666665705</c:v>
                </c:pt>
                <c:pt idx="1125">
                  <c:v>93.749999999999034</c:v>
                </c:pt>
                <c:pt idx="1126">
                  <c:v>93.833333333332362</c:v>
                </c:pt>
                <c:pt idx="1127">
                  <c:v>93.916666666665691</c:v>
                </c:pt>
                <c:pt idx="1128">
                  <c:v>93.999999999999019</c:v>
                </c:pt>
                <c:pt idx="1129">
                  <c:v>94.083333333332348</c:v>
                </c:pt>
                <c:pt idx="1130">
                  <c:v>94.166666666665677</c:v>
                </c:pt>
                <c:pt idx="1131">
                  <c:v>94.249999999999005</c:v>
                </c:pt>
                <c:pt idx="1132">
                  <c:v>94.333333333332334</c:v>
                </c:pt>
                <c:pt idx="1133">
                  <c:v>94.416666666665662</c:v>
                </c:pt>
                <c:pt idx="1134">
                  <c:v>94.499999999998991</c:v>
                </c:pt>
                <c:pt idx="1135">
                  <c:v>94.58333333333232</c:v>
                </c:pt>
                <c:pt idx="1136">
                  <c:v>94.666666666665648</c:v>
                </c:pt>
                <c:pt idx="1137">
                  <c:v>94.749999999998977</c:v>
                </c:pt>
                <c:pt idx="1138">
                  <c:v>94.833333333332305</c:v>
                </c:pt>
                <c:pt idx="1139">
                  <c:v>94.916666666665634</c:v>
                </c:pt>
                <c:pt idx="1140">
                  <c:v>94.999999999998963</c:v>
                </c:pt>
                <c:pt idx="1141">
                  <c:v>95.083333333332291</c:v>
                </c:pt>
                <c:pt idx="1142">
                  <c:v>95.16666666666562</c:v>
                </c:pt>
                <c:pt idx="1143">
                  <c:v>95.249999999998948</c:v>
                </c:pt>
                <c:pt idx="1144">
                  <c:v>95.333333333332277</c:v>
                </c:pt>
                <c:pt idx="1145">
                  <c:v>95.416666666665606</c:v>
                </c:pt>
                <c:pt idx="1146">
                  <c:v>95.499999999998934</c:v>
                </c:pt>
                <c:pt idx="1147">
                  <c:v>95.583333333332263</c:v>
                </c:pt>
                <c:pt idx="1148">
                  <c:v>95.666666666665591</c:v>
                </c:pt>
                <c:pt idx="1149">
                  <c:v>95.74999999999892</c:v>
                </c:pt>
                <c:pt idx="1150">
                  <c:v>95.833333333332249</c:v>
                </c:pt>
                <c:pt idx="1151">
                  <c:v>95.916666666665577</c:v>
                </c:pt>
                <c:pt idx="1152">
                  <c:v>95.999999999998906</c:v>
                </c:pt>
                <c:pt idx="1153">
                  <c:v>96.083333333332234</c:v>
                </c:pt>
                <c:pt idx="1154">
                  <c:v>96.166666666665563</c:v>
                </c:pt>
                <c:pt idx="1155">
                  <c:v>96.249999999998892</c:v>
                </c:pt>
                <c:pt idx="1156">
                  <c:v>96.33333333333222</c:v>
                </c:pt>
                <c:pt idx="1157">
                  <c:v>96.416666666665549</c:v>
                </c:pt>
                <c:pt idx="1158">
                  <c:v>96.499999999998877</c:v>
                </c:pt>
                <c:pt idx="1159">
                  <c:v>96.583333333332206</c:v>
                </c:pt>
                <c:pt idx="1160">
                  <c:v>96.666666666665535</c:v>
                </c:pt>
                <c:pt idx="1161">
                  <c:v>96.749999999998863</c:v>
                </c:pt>
                <c:pt idx="1162">
                  <c:v>96.833333333332192</c:v>
                </c:pt>
                <c:pt idx="1163">
                  <c:v>96.91666666666552</c:v>
                </c:pt>
                <c:pt idx="1164">
                  <c:v>96.999999999998849</c:v>
                </c:pt>
                <c:pt idx="1165">
                  <c:v>97.083333333332178</c:v>
                </c:pt>
                <c:pt idx="1166">
                  <c:v>97.166666666665506</c:v>
                </c:pt>
                <c:pt idx="1167">
                  <c:v>97.249999999998835</c:v>
                </c:pt>
                <c:pt idx="1168">
                  <c:v>97.333333333332163</c:v>
                </c:pt>
                <c:pt idx="1169">
                  <c:v>97.416666666665492</c:v>
                </c:pt>
                <c:pt idx="1170">
                  <c:v>97.49999999999882</c:v>
                </c:pt>
                <c:pt idx="1171">
                  <c:v>97.583333333332149</c:v>
                </c:pt>
                <c:pt idx="1172">
                  <c:v>97.666666666665478</c:v>
                </c:pt>
                <c:pt idx="1173">
                  <c:v>97.749999999998806</c:v>
                </c:pt>
                <c:pt idx="1174">
                  <c:v>97.833333333332135</c:v>
                </c:pt>
                <c:pt idx="1175">
                  <c:v>97.916666666665463</c:v>
                </c:pt>
                <c:pt idx="1176">
                  <c:v>97.999999999998792</c:v>
                </c:pt>
                <c:pt idx="1177">
                  <c:v>98.083333333332121</c:v>
                </c:pt>
                <c:pt idx="1178">
                  <c:v>98.166666666665449</c:v>
                </c:pt>
                <c:pt idx="1179">
                  <c:v>98.249999999998778</c:v>
                </c:pt>
                <c:pt idx="1180">
                  <c:v>98.333333333332106</c:v>
                </c:pt>
                <c:pt idx="1181">
                  <c:v>98.416666666665435</c:v>
                </c:pt>
                <c:pt idx="1182">
                  <c:v>98.499999999998764</c:v>
                </c:pt>
                <c:pt idx="1183">
                  <c:v>98.583333333332092</c:v>
                </c:pt>
                <c:pt idx="1184">
                  <c:v>98.666666666665421</c:v>
                </c:pt>
                <c:pt idx="1185">
                  <c:v>98.749999999998749</c:v>
                </c:pt>
                <c:pt idx="1186">
                  <c:v>98.833333333332078</c:v>
                </c:pt>
                <c:pt idx="1187">
                  <c:v>98.916666666665407</c:v>
                </c:pt>
                <c:pt idx="1188">
                  <c:v>98.999999999998735</c:v>
                </c:pt>
                <c:pt idx="1189">
                  <c:v>99.083333333332064</c:v>
                </c:pt>
                <c:pt idx="1190">
                  <c:v>99.166666666665392</c:v>
                </c:pt>
                <c:pt idx="1191">
                  <c:v>99.249999999998721</c:v>
                </c:pt>
                <c:pt idx="1192">
                  <c:v>99.33333333333205</c:v>
                </c:pt>
                <c:pt idx="1193">
                  <c:v>99.416666666665378</c:v>
                </c:pt>
                <c:pt idx="1194">
                  <c:v>99.499999999998707</c:v>
                </c:pt>
                <c:pt idx="1195">
                  <c:v>99.583333333332035</c:v>
                </c:pt>
                <c:pt idx="1196">
                  <c:v>99.666666666665364</c:v>
                </c:pt>
                <c:pt idx="1197">
                  <c:v>99.749999999998693</c:v>
                </c:pt>
                <c:pt idx="1198">
                  <c:v>99.833333333332021</c:v>
                </c:pt>
                <c:pt idx="1199">
                  <c:v>99.91666666666535</c:v>
                </c:pt>
                <c:pt idx="1200">
                  <c:v>99.999999999998678</c:v>
                </c:pt>
                <c:pt idx="1201">
                  <c:v>100.08333333333201</c:v>
                </c:pt>
                <c:pt idx="1202">
                  <c:v>100.16666666666534</c:v>
                </c:pt>
                <c:pt idx="1203">
                  <c:v>100.24999999999866</c:v>
                </c:pt>
                <c:pt idx="1204">
                  <c:v>100.33333333333199</c:v>
                </c:pt>
                <c:pt idx="1205">
                  <c:v>100.41666666666532</c:v>
                </c:pt>
                <c:pt idx="1206">
                  <c:v>100.49999999999865</c:v>
                </c:pt>
                <c:pt idx="1207">
                  <c:v>100.58333333333198</c:v>
                </c:pt>
                <c:pt idx="1208">
                  <c:v>100.66666666666531</c:v>
                </c:pt>
                <c:pt idx="1209">
                  <c:v>100.74999999999864</c:v>
                </c:pt>
                <c:pt idx="1210">
                  <c:v>100.83333333333196</c:v>
                </c:pt>
                <c:pt idx="1211">
                  <c:v>100.91666666666529</c:v>
                </c:pt>
                <c:pt idx="1212">
                  <c:v>100.99999999999862</c:v>
                </c:pt>
                <c:pt idx="1213">
                  <c:v>101.08333333333195</c:v>
                </c:pt>
                <c:pt idx="1214">
                  <c:v>101.16666666666528</c:v>
                </c:pt>
                <c:pt idx="1215">
                  <c:v>101.24999999999861</c:v>
                </c:pt>
                <c:pt idx="1216">
                  <c:v>101.33333333333194</c:v>
                </c:pt>
                <c:pt idx="1217">
                  <c:v>101.41666666666526</c:v>
                </c:pt>
                <c:pt idx="1218">
                  <c:v>101.49999999999859</c:v>
                </c:pt>
                <c:pt idx="1219">
                  <c:v>101.58333333333192</c:v>
                </c:pt>
                <c:pt idx="1220">
                  <c:v>101.66666666666525</c:v>
                </c:pt>
                <c:pt idx="1221">
                  <c:v>101.74999999999858</c:v>
                </c:pt>
                <c:pt idx="1222">
                  <c:v>101.83333333333191</c:v>
                </c:pt>
                <c:pt idx="1223">
                  <c:v>101.91666666666524</c:v>
                </c:pt>
                <c:pt idx="1224">
                  <c:v>101.99999999999856</c:v>
                </c:pt>
                <c:pt idx="1225">
                  <c:v>102.08333333333189</c:v>
                </c:pt>
                <c:pt idx="1226">
                  <c:v>102.16666666666522</c:v>
                </c:pt>
                <c:pt idx="1227">
                  <c:v>102.24999999999855</c:v>
                </c:pt>
                <c:pt idx="1228">
                  <c:v>102.33333333333188</c:v>
                </c:pt>
                <c:pt idx="1229">
                  <c:v>102.41666666666521</c:v>
                </c:pt>
                <c:pt idx="1230">
                  <c:v>102.49999999999854</c:v>
                </c:pt>
                <c:pt idx="1231">
                  <c:v>102.58333333333186</c:v>
                </c:pt>
                <c:pt idx="1232">
                  <c:v>102.66666666666519</c:v>
                </c:pt>
                <c:pt idx="1233">
                  <c:v>102.74999999999852</c:v>
                </c:pt>
                <c:pt idx="1234">
                  <c:v>102.83333333333185</c:v>
                </c:pt>
                <c:pt idx="1235">
                  <c:v>102.91666666666518</c:v>
                </c:pt>
                <c:pt idx="1236">
                  <c:v>102.99999999999851</c:v>
                </c:pt>
                <c:pt idx="1237">
                  <c:v>103.08333333333184</c:v>
                </c:pt>
                <c:pt idx="1238">
                  <c:v>103.16666666666517</c:v>
                </c:pt>
                <c:pt idx="1239">
                  <c:v>103.24999999999849</c:v>
                </c:pt>
                <c:pt idx="1240">
                  <c:v>103.33333333333182</c:v>
                </c:pt>
                <c:pt idx="1241">
                  <c:v>103.41666666666515</c:v>
                </c:pt>
                <c:pt idx="1242">
                  <c:v>103.49999999999848</c:v>
                </c:pt>
                <c:pt idx="1243">
                  <c:v>103.58333333333181</c:v>
                </c:pt>
                <c:pt idx="1244">
                  <c:v>103.66666666666514</c:v>
                </c:pt>
                <c:pt idx="1245">
                  <c:v>103.74999999999847</c:v>
                </c:pt>
                <c:pt idx="1246">
                  <c:v>103.83333333333179</c:v>
                </c:pt>
                <c:pt idx="1247">
                  <c:v>103.91666666666512</c:v>
                </c:pt>
                <c:pt idx="1248">
                  <c:v>103.99999999999845</c:v>
                </c:pt>
                <c:pt idx="1249">
                  <c:v>104.08333333333178</c:v>
                </c:pt>
                <c:pt idx="1250">
                  <c:v>104.16666666666511</c:v>
                </c:pt>
                <c:pt idx="1251">
                  <c:v>104.24999999999844</c:v>
                </c:pt>
                <c:pt idx="1252">
                  <c:v>104.33333333333177</c:v>
                </c:pt>
                <c:pt idx="1253">
                  <c:v>104.41666666666509</c:v>
                </c:pt>
                <c:pt idx="1254">
                  <c:v>104.49999999999842</c:v>
                </c:pt>
                <c:pt idx="1255">
                  <c:v>104.58333333333175</c:v>
                </c:pt>
                <c:pt idx="1256">
                  <c:v>104.66666666666508</c:v>
                </c:pt>
                <c:pt idx="1257">
                  <c:v>104.74999999999841</c:v>
                </c:pt>
                <c:pt idx="1258">
                  <c:v>104.83333333333174</c:v>
                </c:pt>
                <c:pt idx="1259">
                  <c:v>104.91666666666507</c:v>
                </c:pt>
                <c:pt idx="1260">
                  <c:v>104.99999999999839</c:v>
                </c:pt>
                <c:pt idx="1261">
                  <c:v>105.08333333333172</c:v>
                </c:pt>
                <c:pt idx="1262">
                  <c:v>105.16666666666505</c:v>
                </c:pt>
                <c:pt idx="1263">
                  <c:v>105.24999999999838</c:v>
                </c:pt>
                <c:pt idx="1264">
                  <c:v>105.33333333333171</c:v>
                </c:pt>
                <c:pt idx="1265">
                  <c:v>105.41666666666504</c:v>
                </c:pt>
                <c:pt idx="1266">
                  <c:v>105.49999999999837</c:v>
                </c:pt>
                <c:pt idx="1267">
                  <c:v>105.58333333333169</c:v>
                </c:pt>
                <c:pt idx="1268">
                  <c:v>105.66666666666502</c:v>
                </c:pt>
                <c:pt idx="1269">
                  <c:v>105.74999999999835</c:v>
                </c:pt>
                <c:pt idx="1270">
                  <c:v>105.83333333333168</c:v>
                </c:pt>
                <c:pt idx="1271">
                  <c:v>105.91666666666501</c:v>
                </c:pt>
                <c:pt idx="1272">
                  <c:v>105.99999999999834</c:v>
                </c:pt>
                <c:pt idx="1273">
                  <c:v>106.08333333333167</c:v>
                </c:pt>
                <c:pt idx="1274">
                  <c:v>106.16666666666499</c:v>
                </c:pt>
                <c:pt idx="1275">
                  <c:v>106.24999999999832</c:v>
                </c:pt>
                <c:pt idx="1276">
                  <c:v>106.33333333333165</c:v>
                </c:pt>
                <c:pt idx="1277">
                  <c:v>106.41666666666498</c:v>
                </c:pt>
                <c:pt idx="1278">
                  <c:v>106.49999999999831</c:v>
                </c:pt>
                <c:pt idx="1279">
                  <c:v>106.58333333333164</c:v>
                </c:pt>
                <c:pt idx="1280">
                  <c:v>106.66666666666497</c:v>
                </c:pt>
                <c:pt idx="1281">
                  <c:v>106.74999999999829</c:v>
                </c:pt>
                <c:pt idx="1282">
                  <c:v>106.83333333333162</c:v>
                </c:pt>
                <c:pt idx="1283">
                  <c:v>106.91666666666495</c:v>
                </c:pt>
                <c:pt idx="1284">
                  <c:v>106.99999999999828</c:v>
                </c:pt>
                <c:pt idx="1285">
                  <c:v>107.08333333333161</c:v>
                </c:pt>
                <c:pt idx="1286">
                  <c:v>107.16666666666494</c:v>
                </c:pt>
                <c:pt idx="1287">
                  <c:v>107.24999999999827</c:v>
                </c:pt>
                <c:pt idx="1288">
                  <c:v>107.33333333333159</c:v>
                </c:pt>
                <c:pt idx="1289">
                  <c:v>107.41666666666492</c:v>
                </c:pt>
                <c:pt idx="1290">
                  <c:v>107.49999999999825</c:v>
                </c:pt>
                <c:pt idx="1291">
                  <c:v>107.58333333333158</c:v>
                </c:pt>
                <c:pt idx="1292">
                  <c:v>107.66666666666491</c:v>
                </c:pt>
                <c:pt idx="1293">
                  <c:v>107.74999999999824</c:v>
                </c:pt>
                <c:pt idx="1294">
                  <c:v>107.83333333333157</c:v>
                </c:pt>
                <c:pt idx="1295">
                  <c:v>107.9166666666649</c:v>
                </c:pt>
                <c:pt idx="1296">
                  <c:v>107.99999999999822</c:v>
                </c:pt>
                <c:pt idx="1297">
                  <c:v>108.08333333333155</c:v>
                </c:pt>
                <c:pt idx="1298">
                  <c:v>108.16666666666488</c:v>
                </c:pt>
                <c:pt idx="1299">
                  <c:v>108.24999999999821</c:v>
                </c:pt>
                <c:pt idx="1300">
                  <c:v>108.33333333333154</c:v>
                </c:pt>
                <c:pt idx="1301">
                  <c:v>108.41666666666487</c:v>
                </c:pt>
                <c:pt idx="1302">
                  <c:v>108.4999999999982</c:v>
                </c:pt>
                <c:pt idx="1303">
                  <c:v>108.58333333333152</c:v>
                </c:pt>
                <c:pt idx="1304">
                  <c:v>108.66666666666485</c:v>
                </c:pt>
                <c:pt idx="1305">
                  <c:v>108.74999999999818</c:v>
                </c:pt>
                <c:pt idx="1306">
                  <c:v>108.83333333333151</c:v>
                </c:pt>
                <c:pt idx="1307">
                  <c:v>108.91666666666484</c:v>
                </c:pt>
                <c:pt idx="1308">
                  <c:v>108.99999999999817</c:v>
                </c:pt>
                <c:pt idx="1309">
                  <c:v>109.0833333333315</c:v>
                </c:pt>
                <c:pt idx="1310">
                  <c:v>109.16666666666482</c:v>
                </c:pt>
                <c:pt idx="1311">
                  <c:v>109.24999999999815</c:v>
                </c:pt>
                <c:pt idx="1312">
                  <c:v>109.33333333333148</c:v>
                </c:pt>
                <c:pt idx="1313">
                  <c:v>109.41666666666481</c:v>
                </c:pt>
                <c:pt idx="1314">
                  <c:v>109.49999999999814</c:v>
                </c:pt>
                <c:pt idx="1315">
                  <c:v>109.58333333333147</c:v>
                </c:pt>
                <c:pt idx="1316">
                  <c:v>109.6666666666648</c:v>
                </c:pt>
                <c:pt idx="1317">
                  <c:v>109.74999999999812</c:v>
                </c:pt>
                <c:pt idx="1318">
                  <c:v>109.83333333333145</c:v>
                </c:pt>
                <c:pt idx="1319">
                  <c:v>109.91666666666478</c:v>
                </c:pt>
                <c:pt idx="1320">
                  <c:v>109.99999999999811</c:v>
                </c:pt>
                <c:pt idx="1321">
                  <c:v>110.08333333333144</c:v>
                </c:pt>
                <c:pt idx="1322">
                  <c:v>110.16666666666477</c:v>
                </c:pt>
                <c:pt idx="1323">
                  <c:v>110.2499999999981</c:v>
                </c:pt>
                <c:pt idx="1324">
                  <c:v>110.33333333333142</c:v>
                </c:pt>
                <c:pt idx="1325">
                  <c:v>110.41666666666475</c:v>
                </c:pt>
                <c:pt idx="1326">
                  <c:v>110.49999999999808</c:v>
                </c:pt>
                <c:pt idx="1327">
                  <c:v>110.58333333333141</c:v>
                </c:pt>
                <c:pt idx="1328">
                  <c:v>110.66666666666474</c:v>
                </c:pt>
                <c:pt idx="1329">
                  <c:v>110.74999999999807</c:v>
                </c:pt>
                <c:pt idx="1330">
                  <c:v>110.8333333333314</c:v>
                </c:pt>
                <c:pt idx="1331">
                  <c:v>110.91666666666472</c:v>
                </c:pt>
                <c:pt idx="1332">
                  <c:v>110.99999999999805</c:v>
                </c:pt>
                <c:pt idx="1333">
                  <c:v>111.08333333333138</c:v>
                </c:pt>
                <c:pt idx="1334">
                  <c:v>111.16666666666471</c:v>
                </c:pt>
                <c:pt idx="1335">
                  <c:v>111.24999999999804</c:v>
                </c:pt>
                <c:pt idx="1336">
                  <c:v>111.33333333333137</c:v>
                </c:pt>
                <c:pt idx="1337">
                  <c:v>111.4166666666647</c:v>
                </c:pt>
                <c:pt idx="1338">
                  <c:v>111.49999999999802</c:v>
                </c:pt>
                <c:pt idx="1339">
                  <c:v>111.58333333333135</c:v>
                </c:pt>
                <c:pt idx="1340">
                  <c:v>111.66666666666468</c:v>
                </c:pt>
                <c:pt idx="1341">
                  <c:v>111.74999999999801</c:v>
                </c:pt>
                <c:pt idx="1342">
                  <c:v>111.83333333333134</c:v>
                </c:pt>
                <c:pt idx="1343">
                  <c:v>111.91666666666467</c:v>
                </c:pt>
                <c:pt idx="1344">
                  <c:v>111.999999999998</c:v>
                </c:pt>
                <c:pt idx="1345">
                  <c:v>112.08333333333132</c:v>
                </c:pt>
                <c:pt idx="1346">
                  <c:v>112.16666666666465</c:v>
                </c:pt>
                <c:pt idx="1347">
                  <c:v>112.24999999999798</c:v>
                </c:pt>
                <c:pt idx="1348">
                  <c:v>112.33333333333131</c:v>
                </c:pt>
                <c:pt idx="1349">
                  <c:v>112.41666666666464</c:v>
                </c:pt>
                <c:pt idx="1350">
                  <c:v>112.49999999999797</c:v>
                </c:pt>
                <c:pt idx="1351">
                  <c:v>112.5833333333313</c:v>
                </c:pt>
                <c:pt idx="1352">
                  <c:v>112.66666666666463</c:v>
                </c:pt>
                <c:pt idx="1353">
                  <c:v>112.74999999999795</c:v>
                </c:pt>
                <c:pt idx="1354">
                  <c:v>112.83333333333128</c:v>
                </c:pt>
                <c:pt idx="1355">
                  <c:v>112.91666666666461</c:v>
                </c:pt>
                <c:pt idx="1356">
                  <c:v>112.99999999999794</c:v>
                </c:pt>
                <c:pt idx="1357">
                  <c:v>113.08333333333127</c:v>
                </c:pt>
                <c:pt idx="1358">
                  <c:v>113.1666666666646</c:v>
                </c:pt>
                <c:pt idx="1359">
                  <c:v>113.24999999999793</c:v>
                </c:pt>
                <c:pt idx="1360">
                  <c:v>113.33333333333125</c:v>
                </c:pt>
                <c:pt idx="1361">
                  <c:v>113.41666666666458</c:v>
                </c:pt>
                <c:pt idx="1362">
                  <c:v>113.49999999999791</c:v>
                </c:pt>
                <c:pt idx="1363">
                  <c:v>113.58333333333124</c:v>
                </c:pt>
                <c:pt idx="1364">
                  <c:v>113.66666666666457</c:v>
                </c:pt>
                <c:pt idx="1365">
                  <c:v>113.7499999999979</c:v>
                </c:pt>
                <c:pt idx="1366">
                  <c:v>113.83333333333123</c:v>
                </c:pt>
                <c:pt idx="1367">
                  <c:v>113.91666666666455</c:v>
                </c:pt>
                <c:pt idx="1368">
                  <c:v>113.99999999999788</c:v>
                </c:pt>
                <c:pt idx="1369">
                  <c:v>114.08333333333121</c:v>
                </c:pt>
                <c:pt idx="1370">
                  <c:v>114.16666666666454</c:v>
                </c:pt>
                <c:pt idx="1371">
                  <c:v>114.24999999999787</c:v>
                </c:pt>
                <c:pt idx="1372">
                  <c:v>114.3333333333312</c:v>
                </c:pt>
                <c:pt idx="1373">
                  <c:v>114.41666666666453</c:v>
                </c:pt>
                <c:pt idx="1374">
                  <c:v>114.49999999999785</c:v>
                </c:pt>
                <c:pt idx="1375">
                  <c:v>114.58333333333118</c:v>
                </c:pt>
                <c:pt idx="1376">
                  <c:v>114.66666666666451</c:v>
                </c:pt>
                <c:pt idx="1377">
                  <c:v>114.74999999999784</c:v>
                </c:pt>
                <c:pt idx="1378">
                  <c:v>114.83333333333117</c:v>
                </c:pt>
                <c:pt idx="1379">
                  <c:v>114.9166666666645</c:v>
                </c:pt>
                <c:pt idx="1380">
                  <c:v>114.99999999999783</c:v>
                </c:pt>
                <c:pt idx="1381">
                  <c:v>115.08333333333115</c:v>
                </c:pt>
                <c:pt idx="1382">
                  <c:v>115.16666666666448</c:v>
                </c:pt>
                <c:pt idx="1383">
                  <c:v>115.24999999999781</c:v>
                </c:pt>
                <c:pt idx="1384">
                  <c:v>115.33333333333114</c:v>
                </c:pt>
                <c:pt idx="1385">
                  <c:v>115.41666666666447</c:v>
                </c:pt>
                <c:pt idx="1386">
                  <c:v>115.4999999999978</c:v>
                </c:pt>
                <c:pt idx="1387">
                  <c:v>115.58333333333113</c:v>
                </c:pt>
                <c:pt idx="1388">
                  <c:v>115.66666666666445</c:v>
                </c:pt>
                <c:pt idx="1389">
                  <c:v>115.74999999999778</c:v>
                </c:pt>
                <c:pt idx="1390">
                  <c:v>115.83333333333111</c:v>
                </c:pt>
                <c:pt idx="1391">
                  <c:v>115.91666666666444</c:v>
                </c:pt>
                <c:pt idx="1392">
                  <c:v>115.99999999999777</c:v>
                </c:pt>
                <c:pt idx="1393">
                  <c:v>116.0833333333311</c:v>
                </c:pt>
                <c:pt idx="1394">
                  <c:v>116.16666666666443</c:v>
                </c:pt>
                <c:pt idx="1395">
                  <c:v>116.24999999999775</c:v>
                </c:pt>
                <c:pt idx="1396">
                  <c:v>116.33333333333108</c:v>
                </c:pt>
                <c:pt idx="1397">
                  <c:v>116.41666666666441</c:v>
                </c:pt>
                <c:pt idx="1398">
                  <c:v>116.49999999999774</c:v>
                </c:pt>
                <c:pt idx="1399">
                  <c:v>116.58333333333107</c:v>
                </c:pt>
                <c:pt idx="1400">
                  <c:v>116.6666666666644</c:v>
                </c:pt>
                <c:pt idx="1401">
                  <c:v>116.74999999999773</c:v>
                </c:pt>
                <c:pt idx="1402">
                  <c:v>116.83333333333105</c:v>
                </c:pt>
                <c:pt idx="1403">
                  <c:v>116.91666666666438</c:v>
                </c:pt>
                <c:pt idx="1404">
                  <c:v>116.99999999999771</c:v>
                </c:pt>
                <c:pt idx="1405">
                  <c:v>117.08333333333104</c:v>
                </c:pt>
                <c:pt idx="1406">
                  <c:v>117.16666666666437</c:v>
                </c:pt>
                <c:pt idx="1407">
                  <c:v>117.2499999999977</c:v>
                </c:pt>
                <c:pt idx="1408">
                  <c:v>117.33333333333103</c:v>
                </c:pt>
                <c:pt idx="1409">
                  <c:v>117.41666666666436</c:v>
                </c:pt>
                <c:pt idx="1410">
                  <c:v>117.49999999999768</c:v>
                </c:pt>
                <c:pt idx="1411">
                  <c:v>117.58333333333101</c:v>
                </c:pt>
                <c:pt idx="1412">
                  <c:v>117.66666666666434</c:v>
                </c:pt>
                <c:pt idx="1413">
                  <c:v>117.74999999999767</c:v>
                </c:pt>
                <c:pt idx="1414">
                  <c:v>117.833333333331</c:v>
                </c:pt>
                <c:pt idx="1415">
                  <c:v>117.91666666666433</c:v>
                </c:pt>
                <c:pt idx="1416">
                  <c:v>117.99999999999766</c:v>
                </c:pt>
                <c:pt idx="1417">
                  <c:v>118.08333333333098</c:v>
                </c:pt>
                <c:pt idx="1418">
                  <c:v>118.16666666666431</c:v>
                </c:pt>
                <c:pt idx="1419">
                  <c:v>118.24999999999764</c:v>
                </c:pt>
                <c:pt idx="1420">
                  <c:v>118.33333333333097</c:v>
                </c:pt>
                <c:pt idx="1421">
                  <c:v>118.4166666666643</c:v>
                </c:pt>
                <c:pt idx="1422">
                  <c:v>118.49999999999763</c:v>
                </c:pt>
                <c:pt idx="1423">
                  <c:v>118.58333333333096</c:v>
                </c:pt>
                <c:pt idx="1424">
                  <c:v>118.66666666666428</c:v>
                </c:pt>
                <c:pt idx="1425">
                  <c:v>118.74999999999761</c:v>
                </c:pt>
                <c:pt idx="1426">
                  <c:v>118.83333333333094</c:v>
                </c:pt>
                <c:pt idx="1427">
                  <c:v>118.91666666666427</c:v>
                </c:pt>
                <c:pt idx="1428">
                  <c:v>118.9999999999976</c:v>
                </c:pt>
                <c:pt idx="1429">
                  <c:v>119.08333333333093</c:v>
                </c:pt>
                <c:pt idx="1430">
                  <c:v>119.16666666666426</c:v>
                </c:pt>
                <c:pt idx="1431">
                  <c:v>119.24999999999758</c:v>
                </c:pt>
                <c:pt idx="1432">
                  <c:v>119.33333333333091</c:v>
                </c:pt>
                <c:pt idx="1433">
                  <c:v>119.41666666666424</c:v>
                </c:pt>
                <c:pt idx="1434">
                  <c:v>119.49999999999757</c:v>
                </c:pt>
                <c:pt idx="1435">
                  <c:v>119.5833333333309</c:v>
                </c:pt>
                <c:pt idx="1436">
                  <c:v>119.66666666666423</c:v>
                </c:pt>
                <c:pt idx="1437">
                  <c:v>119.74999999999756</c:v>
                </c:pt>
                <c:pt idx="1438">
                  <c:v>119.83333333333088</c:v>
                </c:pt>
                <c:pt idx="1439">
                  <c:v>119.91666666666421</c:v>
                </c:pt>
                <c:pt idx="1440">
                  <c:v>119.99999999999754</c:v>
                </c:pt>
                <c:pt idx="1441">
                  <c:v>120.08333333333087</c:v>
                </c:pt>
                <c:pt idx="1442">
                  <c:v>120.1666666666642</c:v>
                </c:pt>
                <c:pt idx="1443">
                  <c:v>120.24999999999753</c:v>
                </c:pt>
                <c:pt idx="1444">
                  <c:v>120.33333333333086</c:v>
                </c:pt>
                <c:pt idx="1445">
                  <c:v>120.41666666666418</c:v>
                </c:pt>
                <c:pt idx="1446">
                  <c:v>120.49999999999751</c:v>
                </c:pt>
                <c:pt idx="1447">
                  <c:v>120.58333333333084</c:v>
                </c:pt>
                <c:pt idx="1448">
                  <c:v>120.66666666666417</c:v>
                </c:pt>
                <c:pt idx="1449">
                  <c:v>120.7499999999975</c:v>
                </c:pt>
                <c:pt idx="1450">
                  <c:v>120.83333333333083</c:v>
                </c:pt>
                <c:pt idx="1451">
                  <c:v>120.91666666666416</c:v>
                </c:pt>
                <c:pt idx="1452">
                  <c:v>120.99999999999748</c:v>
                </c:pt>
                <c:pt idx="1453">
                  <c:v>121.08333333333081</c:v>
                </c:pt>
                <c:pt idx="1454">
                  <c:v>121.16666666666414</c:v>
                </c:pt>
                <c:pt idx="1455">
                  <c:v>121.24999999999747</c:v>
                </c:pt>
                <c:pt idx="1456">
                  <c:v>121.3333333333308</c:v>
                </c:pt>
                <c:pt idx="1457">
                  <c:v>121.41666666666413</c:v>
                </c:pt>
                <c:pt idx="1458">
                  <c:v>121.49999999999746</c:v>
                </c:pt>
                <c:pt idx="1459">
                  <c:v>121.58333333333078</c:v>
                </c:pt>
                <c:pt idx="1460">
                  <c:v>121.66666666666411</c:v>
                </c:pt>
                <c:pt idx="1461">
                  <c:v>121.74999999999744</c:v>
                </c:pt>
                <c:pt idx="1462">
                  <c:v>121.83333333333077</c:v>
                </c:pt>
                <c:pt idx="1463">
                  <c:v>121.9166666666641</c:v>
                </c:pt>
                <c:pt idx="1464">
                  <c:v>121.99999999999743</c:v>
                </c:pt>
                <c:pt idx="1465">
                  <c:v>122.08333333333076</c:v>
                </c:pt>
                <c:pt idx="1466">
                  <c:v>122.16666666666409</c:v>
                </c:pt>
                <c:pt idx="1467">
                  <c:v>122.24999999999741</c:v>
                </c:pt>
                <c:pt idx="1468">
                  <c:v>122.33333333333074</c:v>
                </c:pt>
                <c:pt idx="1469">
                  <c:v>122.41666666666407</c:v>
                </c:pt>
                <c:pt idx="1470">
                  <c:v>122.4999999999974</c:v>
                </c:pt>
                <c:pt idx="1471">
                  <c:v>122.58333333333073</c:v>
                </c:pt>
                <c:pt idx="1472">
                  <c:v>122.66666666666406</c:v>
                </c:pt>
                <c:pt idx="1473">
                  <c:v>122.74999999999739</c:v>
                </c:pt>
                <c:pt idx="1474">
                  <c:v>122.83333333333071</c:v>
                </c:pt>
                <c:pt idx="1475">
                  <c:v>122.91666666666404</c:v>
                </c:pt>
                <c:pt idx="1476">
                  <c:v>122.99999999999737</c:v>
                </c:pt>
                <c:pt idx="1477">
                  <c:v>123.0833333333307</c:v>
                </c:pt>
                <c:pt idx="1478">
                  <c:v>123.16666666666403</c:v>
                </c:pt>
                <c:pt idx="1479">
                  <c:v>123.24999999999736</c:v>
                </c:pt>
                <c:pt idx="1480">
                  <c:v>123.33333333333069</c:v>
                </c:pt>
                <c:pt idx="1481">
                  <c:v>123.41666666666401</c:v>
                </c:pt>
                <c:pt idx="1482">
                  <c:v>123.49999999999734</c:v>
                </c:pt>
                <c:pt idx="1483">
                  <c:v>123.58333333333067</c:v>
                </c:pt>
                <c:pt idx="1484">
                  <c:v>123.666666666664</c:v>
                </c:pt>
                <c:pt idx="1485">
                  <c:v>123.74999999999733</c:v>
                </c:pt>
                <c:pt idx="1486">
                  <c:v>123.83333333333066</c:v>
                </c:pt>
                <c:pt idx="1487">
                  <c:v>123.91666666666399</c:v>
                </c:pt>
                <c:pt idx="1488">
                  <c:v>123.99999999999731</c:v>
                </c:pt>
                <c:pt idx="1489">
                  <c:v>124.08333333333064</c:v>
                </c:pt>
                <c:pt idx="1490">
                  <c:v>124.16666666666397</c:v>
                </c:pt>
                <c:pt idx="1491">
                  <c:v>124.2499999999973</c:v>
                </c:pt>
                <c:pt idx="1492">
                  <c:v>124.33333333333063</c:v>
                </c:pt>
                <c:pt idx="1493">
                  <c:v>124.41666666666396</c:v>
                </c:pt>
                <c:pt idx="1494">
                  <c:v>124.49999999999729</c:v>
                </c:pt>
                <c:pt idx="1495">
                  <c:v>124.58333333333061</c:v>
                </c:pt>
                <c:pt idx="1496">
                  <c:v>124.66666666666394</c:v>
                </c:pt>
                <c:pt idx="1497">
                  <c:v>124.74999999999727</c:v>
                </c:pt>
                <c:pt idx="1498">
                  <c:v>124.8333333333306</c:v>
                </c:pt>
                <c:pt idx="1499">
                  <c:v>124.91666666666393</c:v>
                </c:pt>
                <c:pt idx="1500">
                  <c:v>124.99999999999726</c:v>
                </c:pt>
                <c:pt idx="1501">
                  <c:v>125.08333333333059</c:v>
                </c:pt>
                <c:pt idx="1502">
                  <c:v>125.16666666666391</c:v>
                </c:pt>
                <c:pt idx="1503">
                  <c:v>125.24999999999724</c:v>
                </c:pt>
                <c:pt idx="1504">
                  <c:v>125.33333333333057</c:v>
                </c:pt>
                <c:pt idx="1505">
                  <c:v>125.4166666666639</c:v>
                </c:pt>
                <c:pt idx="1506">
                  <c:v>125.49999999999723</c:v>
                </c:pt>
                <c:pt idx="1507">
                  <c:v>125.58333333333056</c:v>
                </c:pt>
                <c:pt idx="1508">
                  <c:v>125.66666666666389</c:v>
                </c:pt>
                <c:pt idx="1509">
                  <c:v>125.74999999999721</c:v>
                </c:pt>
                <c:pt idx="1510">
                  <c:v>125.83333333333054</c:v>
                </c:pt>
                <c:pt idx="1511">
                  <c:v>125.91666666666387</c:v>
                </c:pt>
                <c:pt idx="1512">
                  <c:v>125.9999999999972</c:v>
                </c:pt>
                <c:pt idx="1513">
                  <c:v>126.08333333333053</c:v>
                </c:pt>
                <c:pt idx="1514">
                  <c:v>126.16666666666386</c:v>
                </c:pt>
                <c:pt idx="1515">
                  <c:v>126.24999999999719</c:v>
                </c:pt>
                <c:pt idx="1516">
                  <c:v>126.33333333333051</c:v>
                </c:pt>
                <c:pt idx="1517">
                  <c:v>126.41666666666384</c:v>
                </c:pt>
                <c:pt idx="1518">
                  <c:v>126.49999999999717</c:v>
                </c:pt>
                <c:pt idx="1519">
                  <c:v>126.5833333333305</c:v>
                </c:pt>
                <c:pt idx="1520">
                  <c:v>126.66666666666383</c:v>
                </c:pt>
                <c:pt idx="1521">
                  <c:v>126.74999999999716</c:v>
                </c:pt>
                <c:pt idx="1522">
                  <c:v>126.83333333333049</c:v>
                </c:pt>
                <c:pt idx="1523">
                  <c:v>126.91666666666382</c:v>
                </c:pt>
                <c:pt idx="1524">
                  <c:v>126.99999999999714</c:v>
                </c:pt>
                <c:pt idx="1525">
                  <c:v>127.08333333333047</c:v>
                </c:pt>
                <c:pt idx="1526">
                  <c:v>127.1666666666638</c:v>
                </c:pt>
                <c:pt idx="1527">
                  <c:v>127.24999999999713</c:v>
                </c:pt>
                <c:pt idx="1528">
                  <c:v>127.33333333333046</c:v>
                </c:pt>
                <c:pt idx="1529">
                  <c:v>127.41666666666379</c:v>
                </c:pt>
                <c:pt idx="1530">
                  <c:v>127.49999999999712</c:v>
                </c:pt>
                <c:pt idx="1531">
                  <c:v>127.58333333333044</c:v>
                </c:pt>
                <c:pt idx="1532">
                  <c:v>127.66666666666377</c:v>
                </c:pt>
                <c:pt idx="1533">
                  <c:v>127.7499999999971</c:v>
                </c:pt>
                <c:pt idx="1534">
                  <c:v>127.83333333333043</c:v>
                </c:pt>
                <c:pt idx="1535">
                  <c:v>127.91666666666376</c:v>
                </c:pt>
                <c:pt idx="1536">
                  <c:v>127.99999999999709</c:v>
                </c:pt>
                <c:pt idx="1537">
                  <c:v>128.08333333333042</c:v>
                </c:pt>
                <c:pt idx="1538">
                  <c:v>128.16666666666376</c:v>
                </c:pt>
                <c:pt idx="1539">
                  <c:v>128.2499999999971</c:v>
                </c:pt>
                <c:pt idx="1540">
                  <c:v>128.33333333333044</c:v>
                </c:pt>
                <c:pt idx="1541">
                  <c:v>128.41666666666379</c:v>
                </c:pt>
                <c:pt idx="1542">
                  <c:v>128.49999999999713</c:v>
                </c:pt>
                <c:pt idx="1543">
                  <c:v>128.58333333333047</c:v>
                </c:pt>
                <c:pt idx="1544">
                  <c:v>128.66666666666382</c:v>
                </c:pt>
                <c:pt idx="1545">
                  <c:v>128.74999999999716</c:v>
                </c:pt>
                <c:pt idx="1546">
                  <c:v>128.8333333333305</c:v>
                </c:pt>
                <c:pt idx="1547">
                  <c:v>128.91666666666384</c:v>
                </c:pt>
                <c:pt idx="1548">
                  <c:v>128.99999999999719</c:v>
                </c:pt>
                <c:pt idx="1549">
                  <c:v>129.08333333333053</c:v>
                </c:pt>
                <c:pt idx="1550">
                  <c:v>129.16666666666387</c:v>
                </c:pt>
                <c:pt idx="1551">
                  <c:v>129.24999999999721</c:v>
                </c:pt>
                <c:pt idx="1552">
                  <c:v>129.33333333333056</c:v>
                </c:pt>
                <c:pt idx="1553">
                  <c:v>129.4166666666639</c:v>
                </c:pt>
                <c:pt idx="1554">
                  <c:v>129.49999999999724</c:v>
                </c:pt>
                <c:pt idx="1555">
                  <c:v>129.58333333333059</c:v>
                </c:pt>
                <c:pt idx="1556">
                  <c:v>129.66666666666393</c:v>
                </c:pt>
                <c:pt idx="1557">
                  <c:v>129.74999999999727</c:v>
                </c:pt>
                <c:pt idx="1558">
                  <c:v>129.83333333333061</c:v>
                </c:pt>
                <c:pt idx="1559">
                  <c:v>129.91666666666396</c:v>
                </c:pt>
                <c:pt idx="1560">
                  <c:v>129.9999999999973</c:v>
                </c:pt>
                <c:pt idx="1561">
                  <c:v>130.08333333333064</c:v>
                </c:pt>
                <c:pt idx="1562">
                  <c:v>130.16666666666399</c:v>
                </c:pt>
                <c:pt idx="1563">
                  <c:v>130.24999999999733</c:v>
                </c:pt>
                <c:pt idx="1564">
                  <c:v>130.33333333333067</c:v>
                </c:pt>
                <c:pt idx="1565">
                  <c:v>130.41666666666401</c:v>
                </c:pt>
                <c:pt idx="1566">
                  <c:v>130.49999999999736</c:v>
                </c:pt>
                <c:pt idx="1567">
                  <c:v>130.5833333333307</c:v>
                </c:pt>
                <c:pt idx="1568">
                  <c:v>130.66666666666404</c:v>
                </c:pt>
                <c:pt idx="1569">
                  <c:v>130.74999999999739</c:v>
                </c:pt>
                <c:pt idx="1570">
                  <c:v>130.83333333333073</c:v>
                </c:pt>
                <c:pt idx="1571">
                  <c:v>130.91666666666407</c:v>
                </c:pt>
                <c:pt idx="1572">
                  <c:v>130.99999999999741</c:v>
                </c:pt>
                <c:pt idx="1573">
                  <c:v>131.08333333333076</c:v>
                </c:pt>
                <c:pt idx="1574">
                  <c:v>131.1666666666641</c:v>
                </c:pt>
                <c:pt idx="1575">
                  <c:v>131.24999999999744</c:v>
                </c:pt>
                <c:pt idx="1576">
                  <c:v>131.33333333333078</c:v>
                </c:pt>
                <c:pt idx="1577">
                  <c:v>131.41666666666413</c:v>
                </c:pt>
                <c:pt idx="1578">
                  <c:v>131.49999999999747</c:v>
                </c:pt>
                <c:pt idx="1579">
                  <c:v>131.58333333333081</c:v>
                </c:pt>
                <c:pt idx="1580">
                  <c:v>131.66666666666416</c:v>
                </c:pt>
                <c:pt idx="1581">
                  <c:v>131.7499999999975</c:v>
                </c:pt>
                <c:pt idx="1582">
                  <c:v>131.83333333333084</c:v>
                </c:pt>
                <c:pt idx="1583">
                  <c:v>131.91666666666418</c:v>
                </c:pt>
                <c:pt idx="1584">
                  <c:v>131.99999999999753</c:v>
                </c:pt>
                <c:pt idx="1585">
                  <c:v>132.08333333333087</c:v>
                </c:pt>
                <c:pt idx="1586">
                  <c:v>132.16666666666421</c:v>
                </c:pt>
                <c:pt idx="1587">
                  <c:v>132.24999999999756</c:v>
                </c:pt>
                <c:pt idx="1588">
                  <c:v>132.3333333333309</c:v>
                </c:pt>
                <c:pt idx="1589">
                  <c:v>132.41666666666424</c:v>
                </c:pt>
                <c:pt idx="1590">
                  <c:v>132.49999999999758</c:v>
                </c:pt>
                <c:pt idx="1591">
                  <c:v>132.58333333333093</c:v>
                </c:pt>
                <c:pt idx="1592">
                  <c:v>132.66666666666427</c:v>
                </c:pt>
                <c:pt idx="1593">
                  <c:v>132.74999999999761</c:v>
                </c:pt>
                <c:pt idx="1594">
                  <c:v>132.83333333333096</c:v>
                </c:pt>
                <c:pt idx="1595">
                  <c:v>132.9166666666643</c:v>
                </c:pt>
                <c:pt idx="1596">
                  <c:v>132.99999999999764</c:v>
                </c:pt>
                <c:pt idx="1597">
                  <c:v>133.08333333333098</c:v>
                </c:pt>
                <c:pt idx="1598">
                  <c:v>133.16666666666433</c:v>
                </c:pt>
                <c:pt idx="1599">
                  <c:v>133.24999999999767</c:v>
                </c:pt>
                <c:pt idx="1600">
                  <c:v>133.33333333333101</c:v>
                </c:pt>
                <c:pt idx="1601">
                  <c:v>133.41666666666436</c:v>
                </c:pt>
                <c:pt idx="1602">
                  <c:v>133.4999999999977</c:v>
                </c:pt>
                <c:pt idx="1603">
                  <c:v>133.58333333333104</c:v>
                </c:pt>
                <c:pt idx="1604">
                  <c:v>133.66666666666438</c:v>
                </c:pt>
                <c:pt idx="1605">
                  <c:v>133.74999999999773</c:v>
                </c:pt>
                <c:pt idx="1606">
                  <c:v>133.83333333333107</c:v>
                </c:pt>
                <c:pt idx="1607">
                  <c:v>133.91666666666441</c:v>
                </c:pt>
                <c:pt idx="1608">
                  <c:v>133.99999999999775</c:v>
                </c:pt>
                <c:pt idx="1609">
                  <c:v>134.0833333333311</c:v>
                </c:pt>
                <c:pt idx="1610">
                  <c:v>134.16666666666444</c:v>
                </c:pt>
                <c:pt idx="1611">
                  <c:v>134.24999999999778</c:v>
                </c:pt>
                <c:pt idx="1612">
                  <c:v>134.33333333333113</c:v>
                </c:pt>
                <c:pt idx="1613">
                  <c:v>134.41666666666447</c:v>
                </c:pt>
                <c:pt idx="1614">
                  <c:v>134.49999999999781</c:v>
                </c:pt>
                <c:pt idx="1615">
                  <c:v>134.58333333333115</c:v>
                </c:pt>
                <c:pt idx="1616">
                  <c:v>134.6666666666645</c:v>
                </c:pt>
                <c:pt idx="1617">
                  <c:v>134.74999999999784</c:v>
                </c:pt>
                <c:pt idx="1618">
                  <c:v>134.83333333333118</c:v>
                </c:pt>
                <c:pt idx="1619">
                  <c:v>134.91666666666453</c:v>
                </c:pt>
                <c:pt idx="1620">
                  <c:v>134.99999999999787</c:v>
                </c:pt>
                <c:pt idx="1621">
                  <c:v>135.08333333333121</c:v>
                </c:pt>
                <c:pt idx="1622">
                  <c:v>135.16666666666455</c:v>
                </c:pt>
                <c:pt idx="1623">
                  <c:v>135.2499999999979</c:v>
                </c:pt>
                <c:pt idx="1624">
                  <c:v>135.33333333333124</c:v>
                </c:pt>
                <c:pt idx="1625">
                  <c:v>135.41666666666458</c:v>
                </c:pt>
                <c:pt idx="1626">
                  <c:v>135.49999999999793</c:v>
                </c:pt>
                <c:pt idx="1627">
                  <c:v>135.58333333333127</c:v>
                </c:pt>
                <c:pt idx="1628">
                  <c:v>135.66666666666461</c:v>
                </c:pt>
                <c:pt idx="1629">
                  <c:v>135.74999999999795</c:v>
                </c:pt>
                <c:pt idx="1630">
                  <c:v>135.8333333333313</c:v>
                </c:pt>
                <c:pt idx="1631">
                  <c:v>135.91666666666464</c:v>
                </c:pt>
                <c:pt idx="1632">
                  <c:v>135.99999999999798</c:v>
                </c:pt>
                <c:pt idx="1633">
                  <c:v>136.08333333333132</c:v>
                </c:pt>
                <c:pt idx="1634">
                  <c:v>136.16666666666467</c:v>
                </c:pt>
                <c:pt idx="1635">
                  <c:v>136.24999999999801</c:v>
                </c:pt>
                <c:pt idx="1636">
                  <c:v>136.33333333333135</c:v>
                </c:pt>
                <c:pt idx="1637">
                  <c:v>136.4166666666647</c:v>
                </c:pt>
                <c:pt idx="1638">
                  <c:v>136.49999999999804</c:v>
                </c:pt>
                <c:pt idx="1639">
                  <c:v>136.58333333333138</c:v>
                </c:pt>
                <c:pt idx="1640">
                  <c:v>136.66666666666472</c:v>
                </c:pt>
                <c:pt idx="1641">
                  <c:v>136.74999999999807</c:v>
                </c:pt>
                <c:pt idx="1642">
                  <c:v>136.83333333333141</c:v>
                </c:pt>
                <c:pt idx="1643">
                  <c:v>136.91666666666475</c:v>
                </c:pt>
                <c:pt idx="1644">
                  <c:v>136.9999999999981</c:v>
                </c:pt>
                <c:pt idx="1645">
                  <c:v>137.08333333333144</c:v>
                </c:pt>
                <c:pt idx="1646">
                  <c:v>137.16666666666478</c:v>
                </c:pt>
                <c:pt idx="1647">
                  <c:v>137.24999999999812</c:v>
                </c:pt>
                <c:pt idx="1648">
                  <c:v>137.33333333333147</c:v>
                </c:pt>
                <c:pt idx="1649">
                  <c:v>137.41666666666481</c:v>
                </c:pt>
                <c:pt idx="1650">
                  <c:v>137.49999999999815</c:v>
                </c:pt>
                <c:pt idx="1651">
                  <c:v>137.5833333333315</c:v>
                </c:pt>
                <c:pt idx="1652">
                  <c:v>137.66666666666484</c:v>
                </c:pt>
                <c:pt idx="1653">
                  <c:v>137.74999999999818</c:v>
                </c:pt>
                <c:pt idx="1654">
                  <c:v>137.83333333333152</c:v>
                </c:pt>
                <c:pt idx="1655">
                  <c:v>137.91666666666487</c:v>
                </c:pt>
                <c:pt idx="1656">
                  <c:v>137.99999999999821</c:v>
                </c:pt>
                <c:pt idx="1657">
                  <c:v>138.08333333333155</c:v>
                </c:pt>
                <c:pt idx="1658">
                  <c:v>138.1666666666649</c:v>
                </c:pt>
                <c:pt idx="1659">
                  <c:v>138.24999999999824</c:v>
                </c:pt>
                <c:pt idx="1660">
                  <c:v>138.33333333333158</c:v>
                </c:pt>
                <c:pt idx="1661">
                  <c:v>138.41666666666492</c:v>
                </c:pt>
                <c:pt idx="1662">
                  <c:v>138.49999999999827</c:v>
                </c:pt>
                <c:pt idx="1663">
                  <c:v>138.58333333333161</c:v>
                </c:pt>
                <c:pt idx="1664">
                  <c:v>138.66666666666495</c:v>
                </c:pt>
                <c:pt idx="1665">
                  <c:v>138.74999999999829</c:v>
                </c:pt>
                <c:pt idx="1666">
                  <c:v>138.83333333333164</c:v>
                </c:pt>
                <c:pt idx="1667">
                  <c:v>138.91666666666498</c:v>
                </c:pt>
                <c:pt idx="1668">
                  <c:v>138.99999999999832</c:v>
                </c:pt>
                <c:pt idx="1669">
                  <c:v>139.08333333333167</c:v>
                </c:pt>
                <c:pt idx="1670">
                  <c:v>139.16666666666501</c:v>
                </c:pt>
                <c:pt idx="1671">
                  <c:v>139.24999999999835</c:v>
                </c:pt>
                <c:pt idx="1672">
                  <c:v>139.33333333333169</c:v>
                </c:pt>
                <c:pt idx="1673">
                  <c:v>139.41666666666504</c:v>
                </c:pt>
                <c:pt idx="1674">
                  <c:v>139.49999999999838</c:v>
                </c:pt>
                <c:pt idx="1675">
                  <c:v>139.58333333333172</c:v>
                </c:pt>
                <c:pt idx="1676">
                  <c:v>139.66666666666507</c:v>
                </c:pt>
                <c:pt idx="1677">
                  <c:v>139.74999999999841</c:v>
                </c:pt>
                <c:pt idx="1678">
                  <c:v>139.83333333333175</c:v>
                </c:pt>
                <c:pt idx="1679">
                  <c:v>139.91666666666509</c:v>
                </c:pt>
                <c:pt idx="1680">
                  <c:v>139.99999999999844</c:v>
                </c:pt>
              </c:numCache>
            </c:numRef>
          </c:cat>
          <c:val>
            <c:numRef>
              <c:f>'Profili_(C2H6) (2)'!$C$3:$BLS$3</c:f>
              <c:numCache>
                <c:formatCode>0.00</c:formatCode>
                <c:ptCount val="1681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1.9</c:v>
                </c:pt>
                <c:pt idx="93">
                  <c:v>1.9</c:v>
                </c:pt>
                <c:pt idx="94">
                  <c:v>1.9</c:v>
                </c:pt>
                <c:pt idx="95">
                  <c:v>1.9</c:v>
                </c:pt>
                <c:pt idx="96">
                  <c:v>1.9</c:v>
                </c:pt>
                <c:pt idx="97">
                  <c:v>1.9</c:v>
                </c:pt>
                <c:pt idx="98">
                  <c:v>1.9</c:v>
                </c:pt>
                <c:pt idx="99">
                  <c:v>1.9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1.9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1.9</c:v>
                </c:pt>
                <c:pt idx="175">
                  <c:v>1.9</c:v>
                </c:pt>
                <c:pt idx="176">
                  <c:v>1.9</c:v>
                </c:pt>
                <c:pt idx="177">
                  <c:v>1.9</c:v>
                </c:pt>
                <c:pt idx="178">
                  <c:v>1.9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1.9</c:v>
                </c:pt>
                <c:pt idx="206">
                  <c:v>1.9</c:v>
                </c:pt>
                <c:pt idx="207">
                  <c:v>1.9</c:v>
                </c:pt>
                <c:pt idx="208">
                  <c:v>1.9</c:v>
                </c:pt>
                <c:pt idx="209">
                  <c:v>1.9</c:v>
                </c:pt>
                <c:pt idx="210">
                  <c:v>1.9</c:v>
                </c:pt>
                <c:pt idx="211">
                  <c:v>1.9</c:v>
                </c:pt>
                <c:pt idx="212">
                  <c:v>1.9</c:v>
                </c:pt>
                <c:pt idx="213">
                  <c:v>1.9</c:v>
                </c:pt>
                <c:pt idx="214">
                  <c:v>1.9</c:v>
                </c:pt>
                <c:pt idx="215">
                  <c:v>1.9</c:v>
                </c:pt>
                <c:pt idx="216">
                  <c:v>1.9</c:v>
                </c:pt>
                <c:pt idx="217">
                  <c:v>1.9</c:v>
                </c:pt>
                <c:pt idx="218">
                  <c:v>1.9</c:v>
                </c:pt>
                <c:pt idx="219">
                  <c:v>1.9</c:v>
                </c:pt>
                <c:pt idx="220">
                  <c:v>1.9</c:v>
                </c:pt>
                <c:pt idx="221">
                  <c:v>1.9</c:v>
                </c:pt>
                <c:pt idx="222">
                  <c:v>1.9</c:v>
                </c:pt>
                <c:pt idx="223">
                  <c:v>1.9</c:v>
                </c:pt>
                <c:pt idx="224">
                  <c:v>1.9</c:v>
                </c:pt>
                <c:pt idx="225">
                  <c:v>1.9</c:v>
                </c:pt>
                <c:pt idx="226">
                  <c:v>1.9</c:v>
                </c:pt>
                <c:pt idx="227">
                  <c:v>1.9</c:v>
                </c:pt>
                <c:pt idx="228">
                  <c:v>1.9</c:v>
                </c:pt>
                <c:pt idx="229">
                  <c:v>1.9</c:v>
                </c:pt>
                <c:pt idx="230">
                  <c:v>1.9</c:v>
                </c:pt>
                <c:pt idx="231">
                  <c:v>1.9</c:v>
                </c:pt>
                <c:pt idx="232">
                  <c:v>1.9</c:v>
                </c:pt>
                <c:pt idx="233">
                  <c:v>1.9</c:v>
                </c:pt>
                <c:pt idx="234">
                  <c:v>1.9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1.9</c:v>
                </c:pt>
                <c:pt idx="240">
                  <c:v>1.9</c:v>
                </c:pt>
                <c:pt idx="241">
                  <c:v>1.9</c:v>
                </c:pt>
                <c:pt idx="242">
                  <c:v>1.9</c:v>
                </c:pt>
                <c:pt idx="243">
                  <c:v>1.9</c:v>
                </c:pt>
                <c:pt idx="244">
                  <c:v>1.9</c:v>
                </c:pt>
                <c:pt idx="245">
                  <c:v>1.9</c:v>
                </c:pt>
                <c:pt idx="246">
                  <c:v>1.9</c:v>
                </c:pt>
                <c:pt idx="247">
                  <c:v>1.9</c:v>
                </c:pt>
                <c:pt idx="248">
                  <c:v>1.9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</c:v>
                </c:pt>
                <c:pt idx="256">
                  <c:v>1.9</c:v>
                </c:pt>
                <c:pt idx="257">
                  <c:v>1.9</c:v>
                </c:pt>
                <c:pt idx="258">
                  <c:v>1.9</c:v>
                </c:pt>
                <c:pt idx="259">
                  <c:v>1.9</c:v>
                </c:pt>
                <c:pt idx="260">
                  <c:v>1.9</c:v>
                </c:pt>
                <c:pt idx="261">
                  <c:v>1.9</c:v>
                </c:pt>
                <c:pt idx="262">
                  <c:v>1.9</c:v>
                </c:pt>
                <c:pt idx="263">
                  <c:v>1.9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</c:v>
                </c:pt>
                <c:pt idx="273">
                  <c:v>1.9</c:v>
                </c:pt>
                <c:pt idx="274">
                  <c:v>1.9</c:v>
                </c:pt>
                <c:pt idx="275">
                  <c:v>1.9</c:v>
                </c:pt>
                <c:pt idx="276">
                  <c:v>1.9</c:v>
                </c:pt>
                <c:pt idx="277">
                  <c:v>1.9</c:v>
                </c:pt>
                <c:pt idx="278">
                  <c:v>1.9</c:v>
                </c:pt>
                <c:pt idx="279">
                  <c:v>1.9</c:v>
                </c:pt>
                <c:pt idx="280">
                  <c:v>1.9</c:v>
                </c:pt>
                <c:pt idx="281">
                  <c:v>1.9</c:v>
                </c:pt>
                <c:pt idx="282">
                  <c:v>1.9</c:v>
                </c:pt>
                <c:pt idx="283">
                  <c:v>1.9</c:v>
                </c:pt>
                <c:pt idx="284">
                  <c:v>1.9</c:v>
                </c:pt>
                <c:pt idx="285">
                  <c:v>1.9</c:v>
                </c:pt>
                <c:pt idx="286">
                  <c:v>1.9</c:v>
                </c:pt>
                <c:pt idx="287">
                  <c:v>1.9</c:v>
                </c:pt>
                <c:pt idx="288">
                  <c:v>1.9</c:v>
                </c:pt>
                <c:pt idx="289">
                  <c:v>1.9</c:v>
                </c:pt>
                <c:pt idx="290">
                  <c:v>1.9</c:v>
                </c:pt>
                <c:pt idx="291">
                  <c:v>1.9</c:v>
                </c:pt>
                <c:pt idx="292">
                  <c:v>1.9</c:v>
                </c:pt>
                <c:pt idx="293">
                  <c:v>1.9</c:v>
                </c:pt>
                <c:pt idx="294">
                  <c:v>1.9</c:v>
                </c:pt>
                <c:pt idx="295">
                  <c:v>1.9</c:v>
                </c:pt>
                <c:pt idx="296">
                  <c:v>1.9</c:v>
                </c:pt>
                <c:pt idx="297">
                  <c:v>1.9</c:v>
                </c:pt>
                <c:pt idx="298">
                  <c:v>1.9</c:v>
                </c:pt>
                <c:pt idx="299">
                  <c:v>1.9</c:v>
                </c:pt>
                <c:pt idx="300">
                  <c:v>1.9</c:v>
                </c:pt>
                <c:pt idx="301">
                  <c:v>1.9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1.9</c:v>
                </c:pt>
                <c:pt idx="308">
                  <c:v>1.9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</c:v>
                </c:pt>
                <c:pt idx="313">
                  <c:v>1.9</c:v>
                </c:pt>
                <c:pt idx="314">
                  <c:v>1.9</c:v>
                </c:pt>
                <c:pt idx="315">
                  <c:v>1.9</c:v>
                </c:pt>
                <c:pt idx="316">
                  <c:v>1.9</c:v>
                </c:pt>
                <c:pt idx="317">
                  <c:v>1.9</c:v>
                </c:pt>
                <c:pt idx="318">
                  <c:v>1.9</c:v>
                </c:pt>
                <c:pt idx="319">
                  <c:v>1.9</c:v>
                </c:pt>
                <c:pt idx="320">
                  <c:v>1.9</c:v>
                </c:pt>
                <c:pt idx="321">
                  <c:v>1.9</c:v>
                </c:pt>
                <c:pt idx="322">
                  <c:v>1.9</c:v>
                </c:pt>
                <c:pt idx="323">
                  <c:v>1.9</c:v>
                </c:pt>
                <c:pt idx="324">
                  <c:v>1.9</c:v>
                </c:pt>
                <c:pt idx="325">
                  <c:v>1.9</c:v>
                </c:pt>
                <c:pt idx="326">
                  <c:v>1.9</c:v>
                </c:pt>
                <c:pt idx="327">
                  <c:v>1.9</c:v>
                </c:pt>
                <c:pt idx="328">
                  <c:v>1.9</c:v>
                </c:pt>
                <c:pt idx="329">
                  <c:v>1.9</c:v>
                </c:pt>
                <c:pt idx="330">
                  <c:v>1.9</c:v>
                </c:pt>
                <c:pt idx="331">
                  <c:v>1.9</c:v>
                </c:pt>
                <c:pt idx="332">
                  <c:v>1.9</c:v>
                </c:pt>
                <c:pt idx="333">
                  <c:v>1.9</c:v>
                </c:pt>
                <c:pt idx="334">
                  <c:v>1.9</c:v>
                </c:pt>
                <c:pt idx="335">
                  <c:v>1.9</c:v>
                </c:pt>
                <c:pt idx="336">
                  <c:v>1.9</c:v>
                </c:pt>
                <c:pt idx="337">
                  <c:v>1.9</c:v>
                </c:pt>
                <c:pt idx="338">
                  <c:v>1.9</c:v>
                </c:pt>
                <c:pt idx="339">
                  <c:v>1.9</c:v>
                </c:pt>
                <c:pt idx="340">
                  <c:v>1.9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1.86666666666667</c:v>
                </c:pt>
                <c:pt idx="434">
                  <c:v>1.8333333333333299</c:v>
                </c:pt>
                <c:pt idx="435">
                  <c:v>1.8</c:v>
                </c:pt>
                <c:pt idx="436">
                  <c:v>1.7666666666666699</c:v>
                </c:pt>
                <c:pt idx="437">
                  <c:v>1.7333333333333301</c:v>
                </c:pt>
                <c:pt idx="438">
                  <c:v>1.7</c:v>
                </c:pt>
                <c:pt idx="439">
                  <c:v>1.6666666666666701</c:v>
                </c:pt>
                <c:pt idx="440">
                  <c:v>1.63333333333333</c:v>
                </c:pt>
                <c:pt idx="441">
                  <c:v>1.6</c:v>
                </c:pt>
                <c:pt idx="442">
                  <c:v>1.56666666666667</c:v>
                </c:pt>
                <c:pt idx="443">
                  <c:v>1.5333333333333301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1.49166666666667</c:v>
                </c:pt>
                <c:pt idx="458">
                  <c:v>1.4833333333333301</c:v>
                </c:pt>
                <c:pt idx="459">
                  <c:v>1.4750000000000001</c:v>
                </c:pt>
                <c:pt idx="460">
                  <c:v>1.4666666666666699</c:v>
                </c:pt>
                <c:pt idx="461">
                  <c:v>1.4583333333333299</c:v>
                </c:pt>
                <c:pt idx="462">
                  <c:v>1.45</c:v>
                </c:pt>
                <c:pt idx="463">
                  <c:v>1.44166666666667</c:v>
                </c:pt>
                <c:pt idx="464">
                  <c:v>1.43333333333333</c:v>
                </c:pt>
                <c:pt idx="465">
                  <c:v>1.425</c:v>
                </c:pt>
                <c:pt idx="466">
                  <c:v>1.4166666666666701</c:v>
                </c:pt>
                <c:pt idx="467">
                  <c:v>1.4083333333333301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</c:v>
                </c:pt>
                <c:pt idx="508">
                  <c:v>1.4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</c:v>
                </c:pt>
                <c:pt idx="515">
                  <c:v>1.4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1.4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1.4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1.4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1.4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1.4</c:v>
                </c:pt>
                <c:pt idx="603">
                  <c:v>1.4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1.4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1.4</c:v>
                </c:pt>
                <c:pt idx="641">
                  <c:v>1.4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1.4</c:v>
                </c:pt>
                <c:pt idx="646">
                  <c:v>1.4</c:v>
                </c:pt>
                <c:pt idx="647">
                  <c:v>1.4</c:v>
                </c:pt>
                <c:pt idx="648">
                  <c:v>1.4</c:v>
                </c:pt>
                <c:pt idx="649">
                  <c:v>1.4</c:v>
                </c:pt>
                <c:pt idx="650">
                  <c:v>1.4</c:v>
                </c:pt>
                <c:pt idx="651">
                  <c:v>1.4</c:v>
                </c:pt>
                <c:pt idx="652">
                  <c:v>1.4</c:v>
                </c:pt>
                <c:pt idx="653">
                  <c:v>1.4</c:v>
                </c:pt>
                <c:pt idx="654">
                  <c:v>1.4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1.4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1.4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1.4</c:v>
                </c:pt>
                <c:pt idx="678">
                  <c:v>1.4</c:v>
                </c:pt>
                <c:pt idx="679">
                  <c:v>1.4</c:v>
                </c:pt>
                <c:pt idx="680">
                  <c:v>1.4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1.4</c:v>
                </c:pt>
                <c:pt idx="703">
                  <c:v>1.4</c:v>
                </c:pt>
                <c:pt idx="704">
                  <c:v>1.4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1.4</c:v>
                </c:pt>
                <c:pt idx="713">
                  <c:v>1.4</c:v>
                </c:pt>
                <c:pt idx="714">
                  <c:v>1.4</c:v>
                </c:pt>
                <c:pt idx="715">
                  <c:v>1.4</c:v>
                </c:pt>
                <c:pt idx="716">
                  <c:v>1.4</c:v>
                </c:pt>
                <c:pt idx="717">
                  <c:v>1.4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1.4</c:v>
                </c:pt>
                <c:pt idx="741">
                  <c:v>1.4</c:v>
                </c:pt>
                <c:pt idx="742">
                  <c:v>1.4</c:v>
                </c:pt>
                <c:pt idx="743">
                  <c:v>1.4</c:v>
                </c:pt>
                <c:pt idx="744">
                  <c:v>1.4</c:v>
                </c:pt>
                <c:pt idx="745">
                  <c:v>1.4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1.4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1.4</c:v>
                </c:pt>
                <c:pt idx="758">
                  <c:v>1.4</c:v>
                </c:pt>
                <c:pt idx="759">
                  <c:v>1.4</c:v>
                </c:pt>
                <c:pt idx="760">
                  <c:v>1.4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1.4</c:v>
                </c:pt>
                <c:pt idx="772">
                  <c:v>1.4</c:v>
                </c:pt>
                <c:pt idx="773">
                  <c:v>1.4</c:v>
                </c:pt>
                <c:pt idx="774">
                  <c:v>1.4</c:v>
                </c:pt>
                <c:pt idx="775">
                  <c:v>1.4</c:v>
                </c:pt>
                <c:pt idx="776">
                  <c:v>1.4</c:v>
                </c:pt>
                <c:pt idx="777">
                  <c:v>1.4</c:v>
                </c:pt>
                <c:pt idx="778">
                  <c:v>1.4</c:v>
                </c:pt>
                <c:pt idx="779">
                  <c:v>1.4</c:v>
                </c:pt>
                <c:pt idx="780">
                  <c:v>1.4</c:v>
                </c:pt>
                <c:pt idx="781">
                  <c:v>1.4</c:v>
                </c:pt>
                <c:pt idx="782">
                  <c:v>1.4</c:v>
                </c:pt>
                <c:pt idx="783">
                  <c:v>1.4</c:v>
                </c:pt>
                <c:pt idx="784">
                  <c:v>1.4</c:v>
                </c:pt>
                <c:pt idx="785">
                  <c:v>1.4</c:v>
                </c:pt>
                <c:pt idx="786">
                  <c:v>1.4</c:v>
                </c:pt>
                <c:pt idx="787">
                  <c:v>1.4</c:v>
                </c:pt>
                <c:pt idx="788">
                  <c:v>1.4</c:v>
                </c:pt>
                <c:pt idx="789">
                  <c:v>1.4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1.4</c:v>
                </c:pt>
                <c:pt idx="797">
                  <c:v>1.4</c:v>
                </c:pt>
                <c:pt idx="798">
                  <c:v>1.4</c:v>
                </c:pt>
                <c:pt idx="799">
                  <c:v>1.4</c:v>
                </c:pt>
                <c:pt idx="800">
                  <c:v>1.4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</c:v>
                </c:pt>
                <c:pt idx="805">
                  <c:v>1.4</c:v>
                </c:pt>
                <c:pt idx="806">
                  <c:v>1.4</c:v>
                </c:pt>
                <c:pt idx="807">
                  <c:v>1.4</c:v>
                </c:pt>
                <c:pt idx="808">
                  <c:v>1.4</c:v>
                </c:pt>
                <c:pt idx="809">
                  <c:v>1.4</c:v>
                </c:pt>
                <c:pt idx="810">
                  <c:v>1.4</c:v>
                </c:pt>
                <c:pt idx="811">
                  <c:v>1.4</c:v>
                </c:pt>
                <c:pt idx="812">
                  <c:v>1.4</c:v>
                </c:pt>
                <c:pt idx="813">
                  <c:v>1.4</c:v>
                </c:pt>
                <c:pt idx="814">
                  <c:v>1.4</c:v>
                </c:pt>
                <c:pt idx="815">
                  <c:v>1.4</c:v>
                </c:pt>
                <c:pt idx="816">
                  <c:v>1.4</c:v>
                </c:pt>
                <c:pt idx="817">
                  <c:v>1.4</c:v>
                </c:pt>
                <c:pt idx="818">
                  <c:v>1.4</c:v>
                </c:pt>
                <c:pt idx="819">
                  <c:v>1.4</c:v>
                </c:pt>
                <c:pt idx="820">
                  <c:v>1.4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1.4</c:v>
                </c:pt>
                <c:pt idx="826">
                  <c:v>1.4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1.4</c:v>
                </c:pt>
                <c:pt idx="833">
                  <c:v>1.4</c:v>
                </c:pt>
                <c:pt idx="834">
                  <c:v>1.4</c:v>
                </c:pt>
                <c:pt idx="835">
                  <c:v>1.4</c:v>
                </c:pt>
                <c:pt idx="836">
                  <c:v>1.4</c:v>
                </c:pt>
                <c:pt idx="837">
                  <c:v>1.4</c:v>
                </c:pt>
                <c:pt idx="838">
                  <c:v>1.4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1.4</c:v>
                </c:pt>
                <c:pt idx="843">
                  <c:v>1.4</c:v>
                </c:pt>
                <c:pt idx="844">
                  <c:v>1.4</c:v>
                </c:pt>
                <c:pt idx="845">
                  <c:v>1.4</c:v>
                </c:pt>
                <c:pt idx="846">
                  <c:v>1.4</c:v>
                </c:pt>
                <c:pt idx="847">
                  <c:v>1.4</c:v>
                </c:pt>
                <c:pt idx="848">
                  <c:v>1.4</c:v>
                </c:pt>
                <c:pt idx="849">
                  <c:v>1.4</c:v>
                </c:pt>
                <c:pt idx="850">
                  <c:v>1.4</c:v>
                </c:pt>
                <c:pt idx="851">
                  <c:v>1.4</c:v>
                </c:pt>
                <c:pt idx="852">
                  <c:v>1.4</c:v>
                </c:pt>
                <c:pt idx="853">
                  <c:v>1.4</c:v>
                </c:pt>
                <c:pt idx="854">
                  <c:v>1.4</c:v>
                </c:pt>
                <c:pt idx="855">
                  <c:v>1.4</c:v>
                </c:pt>
                <c:pt idx="856">
                  <c:v>1.4</c:v>
                </c:pt>
                <c:pt idx="857">
                  <c:v>1.4</c:v>
                </c:pt>
                <c:pt idx="858">
                  <c:v>1.4</c:v>
                </c:pt>
                <c:pt idx="859">
                  <c:v>1.4</c:v>
                </c:pt>
                <c:pt idx="860">
                  <c:v>1.4</c:v>
                </c:pt>
                <c:pt idx="861">
                  <c:v>1.4</c:v>
                </c:pt>
                <c:pt idx="862">
                  <c:v>1.4</c:v>
                </c:pt>
                <c:pt idx="863">
                  <c:v>1.4</c:v>
                </c:pt>
                <c:pt idx="864">
                  <c:v>1.4</c:v>
                </c:pt>
                <c:pt idx="865">
                  <c:v>1.4</c:v>
                </c:pt>
                <c:pt idx="866">
                  <c:v>1.4</c:v>
                </c:pt>
                <c:pt idx="867">
                  <c:v>1.4</c:v>
                </c:pt>
                <c:pt idx="868">
                  <c:v>1.4</c:v>
                </c:pt>
                <c:pt idx="869">
                  <c:v>1.42</c:v>
                </c:pt>
                <c:pt idx="870">
                  <c:v>1.45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1.4875</c:v>
                </c:pt>
                <c:pt idx="878">
                  <c:v>1.4750000000000001</c:v>
                </c:pt>
                <c:pt idx="879">
                  <c:v>1.3625</c:v>
                </c:pt>
                <c:pt idx="880">
                  <c:v>1.3625</c:v>
                </c:pt>
                <c:pt idx="881">
                  <c:v>1.3625</c:v>
                </c:pt>
                <c:pt idx="882">
                  <c:v>1.3625</c:v>
                </c:pt>
                <c:pt idx="883">
                  <c:v>1.3625</c:v>
                </c:pt>
                <c:pt idx="884">
                  <c:v>1.3625</c:v>
                </c:pt>
                <c:pt idx="885">
                  <c:v>1.3625</c:v>
                </c:pt>
                <c:pt idx="886">
                  <c:v>1.3625</c:v>
                </c:pt>
                <c:pt idx="887">
                  <c:v>1.3625</c:v>
                </c:pt>
                <c:pt idx="888">
                  <c:v>1.4</c:v>
                </c:pt>
                <c:pt idx="889">
                  <c:v>1.4</c:v>
                </c:pt>
                <c:pt idx="890">
                  <c:v>1.4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1.3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1.02</c:v>
                </c:pt>
                <c:pt idx="901">
                  <c:v>1.02</c:v>
                </c:pt>
                <c:pt idx="902">
                  <c:v>1.02</c:v>
                </c:pt>
                <c:pt idx="903">
                  <c:v>1.02</c:v>
                </c:pt>
                <c:pt idx="904">
                  <c:v>1.02</c:v>
                </c:pt>
                <c:pt idx="905">
                  <c:v>1.02</c:v>
                </c:pt>
                <c:pt idx="906">
                  <c:v>1.02</c:v>
                </c:pt>
                <c:pt idx="907">
                  <c:v>1.02</c:v>
                </c:pt>
                <c:pt idx="908">
                  <c:v>1.02</c:v>
                </c:pt>
                <c:pt idx="909">
                  <c:v>1.02</c:v>
                </c:pt>
                <c:pt idx="910">
                  <c:v>1.02</c:v>
                </c:pt>
                <c:pt idx="911">
                  <c:v>1.02</c:v>
                </c:pt>
                <c:pt idx="912">
                  <c:v>1.02</c:v>
                </c:pt>
                <c:pt idx="913">
                  <c:v>1.02</c:v>
                </c:pt>
                <c:pt idx="914">
                  <c:v>1.02</c:v>
                </c:pt>
                <c:pt idx="915">
                  <c:v>1.02</c:v>
                </c:pt>
                <c:pt idx="916">
                  <c:v>1.02</c:v>
                </c:pt>
                <c:pt idx="917">
                  <c:v>1.02</c:v>
                </c:pt>
                <c:pt idx="918">
                  <c:v>1.02</c:v>
                </c:pt>
                <c:pt idx="919">
                  <c:v>1.02</c:v>
                </c:pt>
                <c:pt idx="920">
                  <c:v>1.02</c:v>
                </c:pt>
                <c:pt idx="921">
                  <c:v>1.02</c:v>
                </c:pt>
                <c:pt idx="922">
                  <c:v>1.02</c:v>
                </c:pt>
                <c:pt idx="923">
                  <c:v>1.02</c:v>
                </c:pt>
                <c:pt idx="924">
                  <c:v>1.02</c:v>
                </c:pt>
                <c:pt idx="925">
                  <c:v>1.02</c:v>
                </c:pt>
                <c:pt idx="926">
                  <c:v>1.02</c:v>
                </c:pt>
                <c:pt idx="927">
                  <c:v>1.02</c:v>
                </c:pt>
                <c:pt idx="928">
                  <c:v>1.02</c:v>
                </c:pt>
                <c:pt idx="929">
                  <c:v>1.02</c:v>
                </c:pt>
                <c:pt idx="930">
                  <c:v>1.02</c:v>
                </c:pt>
                <c:pt idx="931">
                  <c:v>1.02</c:v>
                </c:pt>
                <c:pt idx="932">
                  <c:v>1.02</c:v>
                </c:pt>
                <c:pt idx="933">
                  <c:v>1.02</c:v>
                </c:pt>
                <c:pt idx="934">
                  <c:v>1.02</c:v>
                </c:pt>
                <c:pt idx="935">
                  <c:v>1.02</c:v>
                </c:pt>
                <c:pt idx="936">
                  <c:v>1.02</c:v>
                </c:pt>
                <c:pt idx="937">
                  <c:v>1.02</c:v>
                </c:pt>
                <c:pt idx="938">
                  <c:v>1.02</c:v>
                </c:pt>
                <c:pt idx="939">
                  <c:v>1.02</c:v>
                </c:pt>
                <c:pt idx="940">
                  <c:v>1.02</c:v>
                </c:pt>
                <c:pt idx="941">
                  <c:v>1.02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1.02</c:v>
                </c:pt>
                <c:pt idx="946">
                  <c:v>1.02</c:v>
                </c:pt>
                <c:pt idx="947">
                  <c:v>1.02</c:v>
                </c:pt>
                <c:pt idx="948">
                  <c:v>1.02</c:v>
                </c:pt>
                <c:pt idx="949">
                  <c:v>1.02</c:v>
                </c:pt>
                <c:pt idx="950">
                  <c:v>1.02</c:v>
                </c:pt>
                <c:pt idx="951">
                  <c:v>1.02</c:v>
                </c:pt>
                <c:pt idx="952">
                  <c:v>1.02</c:v>
                </c:pt>
                <c:pt idx="953">
                  <c:v>1.02</c:v>
                </c:pt>
                <c:pt idx="954">
                  <c:v>1.02</c:v>
                </c:pt>
                <c:pt idx="955">
                  <c:v>1.02</c:v>
                </c:pt>
                <c:pt idx="956">
                  <c:v>1.02</c:v>
                </c:pt>
                <c:pt idx="957">
                  <c:v>1.02</c:v>
                </c:pt>
                <c:pt idx="958">
                  <c:v>1.02</c:v>
                </c:pt>
                <c:pt idx="959">
                  <c:v>1.02</c:v>
                </c:pt>
                <c:pt idx="960">
                  <c:v>1.02</c:v>
                </c:pt>
                <c:pt idx="961">
                  <c:v>1.02</c:v>
                </c:pt>
                <c:pt idx="962">
                  <c:v>1.02</c:v>
                </c:pt>
                <c:pt idx="963">
                  <c:v>1.02</c:v>
                </c:pt>
                <c:pt idx="964">
                  <c:v>1.02</c:v>
                </c:pt>
                <c:pt idx="965">
                  <c:v>1.02</c:v>
                </c:pt>
                <c:pt idx="966">
                  <c:v>1.02</c:v>
                </c:pt>
                <c:pt idx="967">
                  <c:v>1.02</c:v>
                </c:pt>
                <c:pt idx="968">
                  <c:v>1.02</c:v>
                </c:pt>
                <c:pt idx="969">
                  <c:v>1.02</c:v>
                </c:pt>
                <c:pt idx="970">
                  <c:v>1.02</c:v>
                </c:pt>
                <c:pt idx="971">
                  <c:v>1.02</c:v>
                </c:pt>
                <c:pt idx="972">
                  <c:v>1.02</c:v>
                </c:pt>
                <c:pt idx="973">
                  <c:v>1.02</c:v>
                </c:pt>
                <c:pt idx="974">
                  <c:v>1.02</c:v>
                </c:pt>
                <c:pt idx="975">
                  <c:v>1.02</c:v>
                </c:pt>
                <c:pt idx="976">
                  <c:v>1.02</c:v>
                </c:pt>
                <c:pt idx="977">
                  <c:v>1.02</c:v>
                </c:pt>
                <c:pt idx="978">
                  <c:v>1.02</c:v>
                </c:pt>
                <c:pt idx="979">
                  <c:v>1.02</c:v>
                </c:pt>
                <c:pt idx="980">
                  <c:v>1.02</c:v>
                </c:pt>
                <c:pt idx="981">
                  <c:v>1.02</c:v>
                </c:pt>
                <c:pt idx="982">
                  <c:v>1.02</c:v>
                </c:pt>
                <c:pt idx="983">
                  <c:v>1.02</c:v>
                </c:pt>
                <c:pt idx="984">
                  <c:v>1.02</c:v>
                </c:pt>
                <c:pt idx="985">
                  <c:v>1.02</c:v>
                </c:pt>
                <c:pt idx="986">
                  <c:v>1.02</c:v>
                </c:pt>
                <c:pt idx="987">
                  <c:v>1.02</c:v>
                </c:pt>
                <c:pt idx="988">
                  <c:v>1.02</c:v>
                </c:pt>
                <c:pt idx="989">
                  <c:v>1.02</c:v>
                </c:pt>
                <c:pt idx="990">
                  <c:v>1.02</c:v>
                </c:pt>
                <c:pt idx="991">
                  <c:v>1.02</c:v>
                </c:pt>
                <c:pt idx="992">
                  <c:v>1.02</c:v>
                </c:pt>
                <c:pt idx="993">
                  <c:v>1.02</c:v>
                </c:pt>
                <c:pt idx="994">
                  <c:v>1.02</c:v>
                </c:pt>
                <c:pt idx="995">
                  <c:v>1.02</c:v>
                </c:pt>
                <c:pt idx="996">
                  <c:v>1.02</c:v>
                </c:pt>
                <c:pt idx="997">
                  <c:v>1.02</c:v>
                </c:pt>
                <c:pt idx="998">
                  <c:v>1.02</c:v>
                </c:pt>
                <c:pt idx="999">
                  <c:v>1.02</c:v>
                </c:pt>
                <c:pt idx="1000">
                  <c:v>1.02</c:v>
                </c:pt>
                <c:pt idx="1001">
                  <c:v>1.02</c:v>
                </c:pt>
                <c:pt idx="1002">
                  <c:v>1.02</c:v>
                </c:pt>
                <c:pt idx="1003">
                  <c:v>1.02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1.02</c:v>
                </c:pt>
                <c:pt idx="1008">
                  <c:v>1.02</c:v>
                </c:pt>
                <c:pt idx="1009">
                  <c:v>1.02</c:v>
                </c:pt>
                <c:pt idx="1010">
                  <c:v>1.02</c:v>
                </c:pt>
                <c:pt idx="1011">
                  <c:v>1.02</c:v>
                </c:pt>
                <c:pt idx="1012">
                  <c:v>1.02</c:v>
                </c:pt>
                <c:pt idx="1013">
                  <c:v>1.02</c:v>
                </c:pt>
                <c:pt idx="1014">
                  <c:v>1.02</c:v>
                </c:pt>
                <c:pt idx="1015">
                  <c:v>1.02</c:v>
                </c:pt>
                <c:pt idx="1016">
                  <c:v>1.02</c:v>
                </c:pt>
                <c:pt idx="1017">
                  <c:v>1.02</c:v>
                </c:pt>
                <c:pt idx="1018">
                  <c:v>1.02</c:v>
                </c:pt>
                <c:pt idx="1019">
                  <c:v>1.02</c:v>
                </c:pt>
                <c:pt idx="1020">
                  <c:v>1.02</c:v>
                </c:pt>
                <c:pt idx="1021">
                  <c:v>1.02</c:v>
                </c:pt>
                <c:pt idx="1022">
                  <c:v>1.02</c:v>
                </c:pt>
                <c:pt idx="1023">
                  <c:v>1.02</c:v>
                </c:pt>
                <c:pt idx="1024">
                  <c:v>1.02</c:v>
                </c:pt>
                <c:pt idx="1025">
                  <c:v>1.02</c:v>
                </c:pt>
                <c:pt idx="1026">
                  <c:v>1.02</c:v>
                </c:pt>
                <c:pt idx="1027">
                  <c:v>1.02</c:v>
                </c:pt>
                <c:pt idx="1028">
                  <c:v>1.02</c:v>
                </c:pt>
                <c:pt idx="1029">
                  <c:v>1.02</c:v>
                </c:pt>
                <c:pt idx="1030">
                  <c:v>1.02</c:v>
                </c:pt>
                <c:pt idx="1031">
                  <c:v>1.02</c:v>
                </c:pt>
                <c:pt idx="1032">
                  <c:v>1.02</c:v>
                </c:pt>
                <c:pt idx="1033">
                  <c:v>1.02</c:v>
                </c:pt>
                <c:pt idx="1034">
                  <c:v>1.02</c:v>
                </c:pt>
                <c:pt idx="1035">
                  <c:v>1.02</c:v>
                </c:pt>
                <c:pt idx="1036">
                  <c:v>1.02</c:v>
                </c:pt>
                <c:pt idx="1037">
                  <c:v>1.02</c:v>
                </c:pt>
                <c:pt idx="1038">
                  <c:v>1.02</c:v>
                </c:pt>
                <c:pt idx="1039">
                  <c:v>1.02</c:v>
                </c:pt>
                <c:pt idx="1040">
                  <c:v>1.02</c:v>
                </c:pt>
                <c:pt idx="1041">
                  <c:v>1.02</c:v>
                </c:pt>
                <c:pt idx="1042">
                  <c:v>1.02</c:v>
                </c:pt>
                <c:pt idx="1043">
                  <c:v>1.02</c:v>
                </c:pt>
                <c:pt idx="1044">
                  <c:v>1.02</c:v>
                </c:pt>
                <c:pt idx="1045">
                  <c:v>1.02</c:v>
                </c:pt>
                <c:pt idx="1046">
                  <c:v>1.02</c:v>
                </c:pt>
                <c:pt idx="1047">
                  <c:v>1.02</c:v>
                </c:pt>
                <c:pt idx="1048">
                  <c:v>1.02</c:v>
                </c:pt>
                <c:pt idx="1049">
                  <c:v>1.02</c:v>
                </c:pt>
                <c:pt idx="1050">
                  <c:v>1.02</c:v>
                </c:pt>
                <c:pt idx="1051">
                  <c:v>1.02</c:v>
                </c:pt>
                <c:pt idx="1052">
                  <c:v>1.02</c:v>
                </c:pt>
                <c:pt idx="1053">
                  <c:v>1.02</c:v>
                </c:pt>
                <c:pt idx="1054">
                  <c:v>1.02</c:v>
                </c:pt>
                <c:pt idx="1055">
                  <c:v>1.02</c:v>
                </c:pt>
                <c:pt idx="1056">
                  <c:v>1.02</c:v>
                </c:pt>
                <c:pt idx="1057">
                  <c:v>1.02</c:v>
                </c:pt>
                <c:pt idx="1058">
                  <c:v>1.02</c:v>
                </c:pt>
                <c:pt idx="1059">
                  <c:v>1.02</c:v>
                </c:pt>
                <c:pt idx="1060">
                  <c:v>1.02</c:v>
                </c:pt>
                <c:pt idx="1061">
                  <c:v>1.02</c:v>
                </c:pt>
                <c:pt idx="1062">
                  <c:v>1.02</c:v>
                </c:pt>
                <c:pt idx="1063">
                  <c:v>1.02</c:v>
                </c:pt>
                <c:pt idx="1064">
                  <c:v>1.02</c:v>
                </c:pt>
                <c:pt idx="1065">
                  <c:v>1.02</c:v>
                </c:pt>
                <c:pt idx="1066">
                  <c:v>1.02</c:v>
                </c:pt>
                <c:pt idx="1067">
                  <c:v>1.02</c:v>
                </c:pt>
                <c:pt idx="1068">
                  <c:v>1.02</c:v>
                </c:pt>
                <c:pt idx="1069">
                  <c:v>1.02</c:v>
                </c:pt>
                <c:pt idx="1070">
                  <c:v>1.02</c:v>
                </c:pt>
                <c:pt idx="1071">
                  <c:v>1.02</c:v>
                </c:pt>
                <c:pt idx="1072">
                  <c:v>1.02</c:v>
                </c:pt>
                <c:pt idx="1073">
                  <c:v>1.02</c:v>
                </c:pt>
                <c:pt idx="1074">
                  <c:v>1.02</c:v>
                </c:pt>
                <c:pt idx="1075">
                  <c:v>1.02</c:v>
                </c:pt>
                <c:pt idx="1076">
                  <c:v>1.02</c:v>
                </c:pt>
                <c:pt idx="1077">
                  <c:v>1.02</c:v>
                </c:pt>
                <c:pt idx="1078">
                  <c:v>1.02</c:v>
                </c:pt>
                <c:pt idx="1079">
                  <c:v>1.02</c:v>
                </c:pt>
                <c:pt idx="1080">
                  <c:v>1.02</c:v>
                </c:pt>
                <c:pt idx="1081">
                  <c:v>1.02</c:v>
                </c:pt>
                <c:pt idx="1082">
                  <c:v>1.02</c:v>
                </c:pt>
                <c:pt idx="1083">
                  <c:v>1.02</c:v>
                </c:pt>
                <c:pt idx="1084">
                  <c:v>1.02</c:v>
                </c:pt>
                <c:pt idx="1085">
                  <c:v>1.02</c:v>
                </c:pt>
                <c:pt idx="1086">
                  <c:v>1.02</c:v>
                </c:pt>
                <c:pt idx="1087">
                  <c:v>1.02</c:v>
                </c:pt>
                <c:pt idx="1088">
                  <c:v>1.02</c:v>
                </c:pt>
                <c:pt idx="1089">
                  <c:v>1.02</c:v>
                </c:pt>
                <c:pt idx="1090">
                  <c:v>1.02</c:v>
                </c:pt>
                <c:pt idx="1091">
                  <c:v>1.02</c:v>
                </c:pt>
                <c:pt idx="1092">
                  <c:v>1.02</c:v>
                </c:pt>
                <c:pt idx="1093">
                  <c:v>1.02</c:v>
                </c:pt>
                <c:pt idx="1094">
                  <c:v>1.02</c:v>
                </c:pt>
                <c:pt idx="1095">
                  <c:v>1.02</c:v>
                </c:pt>
                <c:pt idx="1096">
                  <c:v>1.02</c:v>
                </c:pt>
                <c:pt idx="1097">
                  <c:v>1.02</c:v>
                </c:pt>
                <c:pt idx="1098">
                  <c:v>1.02</c:v>
                </c:pt>
                <c:pt idx="1099">
                  <c:v>1.02</c:v>
                </c:pt>
                <c:pt idx="1100">
                  <c:v>1.02</c:v>
                </c:pt>
                <c:pt idx="1101">
                  <c:v>1.02</c:v>
                </c:pt>
                <c:pt idx="1102">
                  <c:v>1.02</c:v>
                </c:pt>
                <c:pt idx="1103">
                  <c:v>1.02</c:v>
                </c:pt>
                <c:pt idx="1104">
                  <c:v>1.02</c:v>
                </c:pt>
                <c:pt idx="1105">
                  <c:v>1.0266666666666699</c:v>
                </c:pt>
                <c:pt idx="1106">
                  <c:v>1.0333333333333301</c:v>
                </c:pt>
                <c:pt idx="1107">
                  <c:v>1.04</c:v>
                </c:pt>
                <c:pt idx="1108">
                  <c:v>1.04666666666667</c:v>
                </c:pt>
                <c:pt idx="1109">
                  <c:v>1.0533333333333299</c:v>
                </c:pt>
                <c:pt idx="1110">
                  <c:v>1.06</c:v>
                </c:pt>
                <c:pt idx="1111">
                  <c:v>1.06666666666667</c:v>
                </c:pt>
                <c:pt idx="1112">
                  <c:v>1.0733333333333299</c:v>
                </c:pt>
                <c:pt idx="1113">
                  <c:v>1.08</c:v>
                </c:pt>
                <c:pt idx="1114">
                  <c:v>1.08666666666667</c:v>
                </c:pt>
                <c:pt idx="1115">
                  <c:v>1.0933333333333299</c:v>
                </c:pt>
                <c:pt idx="1116">
                  <c:v>1.1000000000000001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1.1000000000000001</c:v>
                </c:pt>
                <c:pt idx="1120">
                  <c:v>1.1000000000000001</c:v>
                </c:pt>
                <c:pt idx="1121">
                  <c:v>1.1000000000000001</c:v>
                </c:pt>
                <c:pt idx="1122">
                  <c:v>1.1000000000000001</c:v>
                </c:pt>
                <c:pt idx="1123">
                  <c:v>1.1000000000000001</c:v>
                </c:pt>
                <c:pt idx="1124">
                  <c:v>1.1000000000000001</c:v>
                </c:pt>
                <c:pt idx="1125">
                  <c:v>1.1000000000000001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1.1000000000000001</c:v>
                </c:pt>
                <c:pt idx="1129">
                  <c:v>1.1000000000000001</c:v>
                </c:pt>
                <c:pt idx="1130">
                  <c:v>1.1000000000000001</c:v>
                </c:pt>
                <c:pt idx="1131">
                  <c:v>1.1000000000000001</c:v>
                </c:pt>
                <c:pt idx="1132">
                  <c:v>1.1000000000000001</c:v>
                </c:pt>
                <c:pt idx="1133">
                  <c:v>1.1000000000000001</c:v>
                </c:pt>
                <c:pt idx="1134">
                  <c:v>1.1000000000000001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1.1000000000000001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1.1000000000000001</c:v>
                </c:pt>
                <c:pt idx="1141">
                  <c:v>1.1000000000000001</c:v>
                </c:pt>
                <c:pt idx="1142">
                  <c:v>1.1000000000000001</c:v>
                </c:pt>
                <c:pt idx="1143">
                  <c:v>1.1000000000000001</c:v>
                </c:pt>
                <c:pt idx="1144">
                  <c:v>1.1000000000000001</c:v>
                </c:pt>
                <c:pt idx="1145">
                  <c:v>1.1000000000000001</c:v>
                </c:pt>
                <c:pt idx="1146">
                  <c:v>1.1000000000000001</c:v>
                </c:pt>
                <c:pt idx="1147">
                  <c:v>1.1000000000000001</c:v>
                </c:pt>
                <c:pt idx="1148">
                  <c:v>1.1000000000000001</c:v>
                </c:pt>
                <c:pt idx="1149">
                  <c:v>1.1000000000000001</c:v>
                </c:pt>
                <c:pt idx="1150">
                  <c:v>1.1000000000000001</c:v>
                </c:pt>
                <c:pt idx="1151">
                  <c:v>1.1000000000000001</c:v>
                </c:pt>
                <c:pt idx="1152">
                  <c:v>1.1000000000000001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1.1000000000000001</c:v>
                </c:pt>
                <c:pt idx="1159">
                  <c:v>1.1000000000000001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1.1000000000000001</c:v>
                </c:pt>
                <c:pt idx="1178">
                  <c:v>1.1000000000000001</c:v>
                </c:pt>
                <c:pt idx="1179">
                  <c:v>1.1000000000000001</c:v>
                </c:pt>
                <c:pt idx="1180">
                  <c:v>1.1000000000000001</c:v>
                </c:pt>
                <c:pt idx="1181">
                  <c:v>1.1000000000000001</c:v>
                </c:pt>
                <c:pt idx="1182">
                  <c:v>1.1000000000000001</c:v>
                </c:pt>
                <c:pt idx="1183">
                  <c:v>1.1000000000000001</c:v>
                </c:pt>
                <c:pt idx="1184">
                  <c:v>1.1000000000000001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1.1000000000000001</c:v>
                </c:pt>
                <c:pt idx="1190">
                  <c:v>1.1000000000000001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1.1000000000000001</c:v>
                </c:pt>
                <c:pt idx="1198">
                  <c:v>1.1000000000000001</c:v>
                </c:pt>
                <c:pt idx="1199">
                  <c:v>1.1000000000000001</c:v>
                </c:pt>
                <c:pt idx="1200">
                  <c:v>1.1000000000000001</c:v>
                </c:pt>
                <c:pt idx="1201">
                  <c:v>1.1000000000000001</c:v>
                </c:pt>
                <c:pt idx="1202">
                  <c:v>1.1000000000000001</c:v>
                </c:pt>
                <c:pt idx="1203">
                  <c:v>1.1000000000000001</c:v>
                </c:pt>
                <c:pt idx="1204">
                  <c:v>1.1000000000000001</c:v>
                </c:pt>
                <c:pt idx="1205">
                  <c:v>1.1000000000000001</c:v>
                </c:pt>
                <c:pt idx="1206">
                  <c:v>1.1000000000000001</c:v>
                </c:pt>
                <c:pt idx="1207">
                  <c:v>1.1000000000000001</c:v>
                </c:pt>
                <c:pt idx="1208">
                  <c:v>1.1000000000000001</c:v>
                </c:pt>
                <c:pt idx="1209">
                  <c:v>1.1000000000000001</c:v>
                </c:pt>
                <c:pt idx="1210">
                  <c:v>1.1000000000000001</c:v>
                </c:pt>
                <c:pt idx="1211">
                  <c:v>1.1000000000000001</c:v>
                </c:pt>
                <c:pt idx="1212">
                  <c:v>1.1000000000000001</c:v>
                </c:pt>
                <c:pt idx="1213">
                  <c:v>1.1000000000000001</c:v>
                </c:pt>
                <c:pt idx="1214">
                  <c:v>1.1000000000000001</c:v>
                </c:pt>
                <c:pt idx="1215">
                  <c:v>1.1000000000000001</c:v>
                </c:pt>
                <c:pt idx="1216">
                  <c:v>1.1000000000000001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1.1000000000000001</c:v>
                </c:pt>
                <c:pt idx="1220">
                  <c:v>1.1000000000000001</c:v>
                </c:pt>
                <c:pt idx="1221">
                  <c:v>1.1000000000000001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1.1000000000000001</c:v>
                </c:pt>
                <c:pt idx="1225">
                  <c:v>1.1000000000000001</c:v>
                </c:pt>
                <c:pt idx="1226">
                  <c:v>1.1000000000000001</c:v>
                </c:pt>
                <c:pt idx="1227">
                  <c:v>1.1000000000000001</c:v>
                </c:pt>
                <c:pt idx="1228">
                  <c:v>1.1000000000000001</c:v>
                </c:pt>
                <c:pt idx="1229">
                  <c:v>1.1000000000000001</c:v>
                </c:pt>
                <c:pt idx="1230">
                  <c:v>1.1000000000000001</c:v>
                </c:pt>
                <c:pt idx="1231">
                  <c:v>1.1000000000000001</c:v>
                </c:pt>
                <c:pt idx="1232">
                  <c:v>1.1000000000000001</c:v>
                </c:pt>
                <c:pt idx="1233">
                  <c:v>1.1000000000000001</c:v>
                </c:pt>
                <c:pt idx="1234">
                  <c:v>1.1000000000000001</c:v>
                </c:pt>
                <c:pt idx="1235">
                  <c:v>1.1000000000000001</c:v>
                </c:pt>
                <c:pt idx="1236">
                  <c:v>1.1000000000000001</c:v>
                </c:pt>
                <c:pt idx="1237">
                  <c:v>1.1000000000000001</c:v>
                </c:pt>
                <c:pt idx="1238">
                  <c:v>1.1000000000000001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1.1000000000000001</c:v>
                </c:pt>
                <c:pt idx="1245">
                  <c:v>1.1000000000000001</c:v>
                </c:pt>
                <c:pt idx="1246">
                  <c:v>1.1000000000000001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1.1000000000000001</c:v>
                </c:pt>
                <c:pt idx="1250">
                  <c:v>1.1000000000000001</c:v>
                </c:pt>
                <c:pt idx="1251">
                  <c:v>1.1000000000000001</c:v>
                </c:pt>
                <c:pt idx="1252">
                  <c:v>1.1000000000000001</c:v>
                </c:pt>
                <c:pt idx="1253">
                  <c:v>1.1000000000000001</c:v>
                </c:pt>
                <c:pt idx="1254">
                  <c:v>1.1000000000000001</c:v>
                </c:pt>
                <c:pt idx="1255">
                  <c:v>1.1000000000000001</c:v>
                </c:pt>
                <c:pt idx="1256">
                  <c:v>1.1000000000000001</c:v>
                </c:pt>
                <c:pt idx="1257">
                  <c:v>1.1000000000000001</c:v>
                </c:pt>
                <c:pt idx="1258">
                  <c:v>1.1000000000000001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1.1000000000000001</c:v>
                </c:pt>
                <c:pt idx="1262">
                  <c:v>1.1000000000000001</c:v>
                </c:pt>
                <c:pt idx="1263">
                  <c:v>1.1000000000000001</c:v>
                </c:pt>
                <c:pt idx="1264">
                  <c:v>1.1000000000000001</c:v>
                </c:pt>
                <c:pt idx="1265">
                  <c:v>1.1000000000000001</c:v>
                </c:pt>
                <c:pt idx="1266">
                  <c:v>1.1000000000000001</c:v>
                </c:pt>
                <c:pt idx="1267">
                  <c:v>1.1000000000000001</c:v>
                </c:pt>
                <c:pt idx="1268">
                  <c:v>1.1000000000000001</c:v>
                </c:pt>
                <c:pt idx="1269">
                  <c:v>1.1000000000000001</c:v>
                </c:pt>
                <c:pt idx="1270">
                  <c:v>1.1000000000000001</c:v>
                </c:pt>
                <c:pt idx="1271">
                  <c:v>1.1000000000000001</c:v>
                </c:pt>
                <c:pt idx="1272">
                  <c:v>1.1000000000000001</c:v>
                </c:pt>
                <c:pt idx="1273">
                  <c:v>1.1000000000000001</c:v>
                </c:pt>
                <c:pt idx="1274">
                  <c:v>1.1000000000000001</c:v>
                </c:pt>
                <c:pt idx="1275">
                  <c:v>1.1000000000000001</c:v>
                </c:pt>
                <c:pt idx="1276">
                  <c:v>1.1000000000000001</c:v>
                </c:pt>
                <c:pt idx="1277">
                  <c:v>1.1000000000000001</c:v>
                </c:pt>
                <c:pt idx="1278">
                  <c:v>1.1000000000000001</c:v>
                </c:pt>
                <c:pt idx="1279">
                  <c:v>1.1000000000000001</c:v>
                </c:pt>
                <c:pt idx="1280">
                  <c:v>1.1000000000000001</c:v>
                </c:pt>
                <c:pt idx="1281">
                  <c:v>1.1000000000000001</c:v>
                </c:pt>
                <c:pt idx="1282">
                  <c:v>1.1000000000000001</c:v>
                </c:pt>
                <c:pt idx="1283">
                  <c:v>1.1000000000000001</c:v>
                </c:pt>
                <c:pt idx="1284">
                  <c:v>1.1000000000000001</c:v>
                </c:pt>
                <c:pt idx="1285">
                  <c:v>1.1000000000000001</c:v>
                </c:pt>
                <c:pt idx="1286">
                  <c:v>1.1000000000000001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1.1000000000000001</c:v>
                </c:pt>
                <c:pt idx="1291">
                  <c:v>1.1000000000000001</c:v>
                </c:pt>
                <c:pt idx="1292">
                  <c:v>1.1000000000000001</c:v>
                </c:pt>
                <c:pt idx="1293">
                  <c:v>1.1000000000000001</c:v>
                </c:pt>
                <c:pt idx="1294">
                  <c:v>1.1000000000000001</c:v>
                </c:pt>
                <c:pt idx="1295">
                  <c:v>1.1000000000000001</c:v>
                </c:pt>
                <c:pt idx="1296">
                  <c:v>1.1000000000000001</c:v>
                </c:pt>
                <c:pt idx="1297">
                  <c:v>1.1000000000000001</c:v>
                </c:pt>
                <c:pt idx="1298">
                  <c:v>1.1000000000000001</c:v>
                </c:pt>
                <c:pt idx="1299">
                  <c:v>1.1000000000000001</c:v>
                </c:pt>
                <c:pt idx="1300">
                  <c:v>1.1000000000000001</c:v>
                </c:pt>
                <c:pt idx="1301">
                  <c:v>1.1000000000000001</c:v>
                </c:pt>
                <c:pt idx="1302">
                  <c:v>1.1000000000000001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1.1000000000000001</c:v>
                </c:pt>
                <c:pt idx="1307">
                  <c:v>1.1000000000000001</c:v>
                </c:pt>
                <c:pt idx="1308">
                  <c:v>1.1000000000000001</c:v>
                </c:pt>
                <c:pt idx="1309">
                  <c:v>1.1000000000000001</c:v>
                </c:pt>
                <c:pt idx="1310">
                  <c:v>1.1000000000000001</c:v>
                </c:pt>
                <c:pt idx="1311">
                  <c:v>1.1000000000000001</c:v>
                </c:pt>
                <c:pt idx="1312">
                  <c:v>1.1000000000000001</c:v>
                </c:pt>
                <c:pt idx="1313">
                  <c:v>1.1000000000000001</c:v>
                </c:pt>
                <c:pt idx="1314">
                  <c:v>1.1000000000000001</c:v>
                </c:pt>
                <c:pt idx="1315">
                  <c:v>1.1000000000000001</c:v>
                </c:pt>
                <c:pt idx="1316">
                  <c:v>1.1000000000000001</c:v>
                </c:pt>
                <c:pt idx="1317">
                  <c:v>1.1000000000000001</c:v>
                </c:pt>
                <c:pt idx="1318">
                  <c:v>1.1000000000000001</c:v>
                </c:pt>
                <c:pt idx="1319">
                  <c:v>1.1000000000000001</c:v>
                </c:pt>
                <c:pt idx="1320">
                  <c:v>1.1000000000000001</c:v>
                </c:pt>
                <c:pt idx="1321">
                  <c:v>1.1000000000000001</c:v>
                </c:pt>
                <c:pt idx="1322">
                  <c:v>1.1000000000000001</c:v>
                </c:pt>
                <c:pt idx="1323">
                  <c:v>1.1000000000000001</c:v>
                </c:pt>
                <c:pt idx="1324">
                  <c:v>1.1000000000000001</c:v>
                </c:pt>
                <c:pt idx="1325">
                  <c:v>1.1000000000000001</c:v>
                </c:pt>
                <c:pt idx="1326">
                  <c:v>1.1000000000000001</c:v>
                </c:pt>
                <c:pt idx="1327">
                  <c:v>1.1000000000000001</c:v>
                </c:pt>
                <c:pt idx="1328">
                  <c:v>1.1000000000000001</c:v>
                </c:pt>
                <c:pt idx="1329">
                  <c:v>1.1000000000000001</c:v>
                </c:pt>
                <c:pt idx="1330">
                  <c:v>1.1000000000000001</c:v>
                </c:pt>
                <c:pt idx="1331">
                  <c:v>1.1000000000000001</c:v>
                </c:pt>
                <c:pt idx="1332">
                  <c:v>1.1000000000000001</c:v>
                </c:pt>
                <c:pt idx="1333">
                  <c:v>1.1000000000000001</c:v>
                </c:pt>
                <c:pt idx="1334">
                  <c:v>1.1000000000000001</c:v>
                </c:pt>
                <c:pt idx="1335">
                  <c:v>1.1000000000000001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1.1000000000000001</c:v>
                </c:pt>
                <c:pt idx="1339">
                  <c:v>1.1000000000000001</c:v>
                </c:pt>
                <c:pt idx="1340">
                  <c:v>1.1000000000000001</c:v>
                </c:pt>
                <c:pt idx="1341">
                  <c:v>1.1000000000000001</c:v>
                </c:pt>
                <c:pt idx="1342">
                  <c:v>1.1000000000000001</c:v>
                </c:pt>
                <c:pt idx="1343">
                  <c:v>1.1000000000000001</c:v>
                </c:pt>
                <c:pt idx="1344">
                  <c:v>1.1000000000000001</c:v>
                </c:pt>
                <c:pt idx="1345">
                  <c:v>1.1000000000000001</c:v>
                </c:pt>
                <c:pt idx="1346">
                  <c:v>1.1000000000000001</c:v>
                </c:pt>
                <c:pt idx="1347">
                  <c:v>1.1000000000000001</c:v>
                </c:pt>
                <c:pt idx="1348">
                  <c:v>1.1000000000000001</c:v>
                </c:pt>
                <c:pt idx="1349">
                  <c:v>1.1000000000000001</c:v>
                </c:pt>
                <c:pt idx="1350">
                  <c:v>1.1000000000000001</c:v>
                </c:pt>
                <c:pt idx="1351">
                  <c:v>1.1000000000000001</c:v>
                </c:pt>
                <c:pt idx="1352">
                  <c:v>1.1000000000000001</c:v>
                </c:pt>
                <c:pt idx="1353">
                  <c:v>1.1000000000000001</c:v>
                </c:pt>
                <c:pt idx="1354">
                  <c:v>1.1000000000000001</c:v>
                </c:pt>
                <c:pt idx="1355">
                  <c:v>1.1000000000000001</c:v>
                </c:pt>
                <c:pt idx="1356">
                  <c:v>1.1000000000000001</c:v>
                </c:pt>
                <c:pt idx="1357">
                  <c:v>1.1000000000000001</c:v>
                </c:pt>
                <c:pt idx="1358">
                  <c:v>1.1000000000000001</c:v>
                </c:pt>
                <c:pt idx="1359">
                  <c:v>1.1000000000000001</c:v>
                </c:pt>
                <c:pt idx="1360">
                  <c:v>1.1000000000000001</c:v>
                </c:pt>
                <c:pt idx="1361">
                  <c:v>1.1000000000000001</c:v>
                </c:pt>
                <c:pt idx="1362">
                  <c:v>1.1000000000000001</c:v>
                </c:pt>
                <c:pt idx="1363">
                  <c:v>1.1000000000000001</c:v>
                </c:pt>
                <c:pt idx="1364">
                  <c:v>1.1000000000000001</c:v>
                </c:pt>
                <c:pt idx="1365">
                  <c:v>1.1000000000000001</c:v>
                </c:pt>
                <c:pt idx="1366">
                  <c:v>1.1000000000000001</c:v>
                </c:pt>
                <c:pt idx="1367">
                  <c:v>1.1000000000000001</c:v>
                </c:pt>
                <c:pt idx="1368">
                  <c:v>1.1000000000000001</c:v>
                </c:pt>
                <c:pt idx="1369">
                  <c:v>1.1325000000000001</c:v>
                </c:pt>
                <c:pt idx="1370">
                  <c:v>1.165</c:v>
                </c:pt>
                <c:pt idx="1371">
                  <c:v>1.1975</c:v>
                </c:pt>
                <c:pt idx="1372">
                  <c:v>1.23</c:v>
                </c:pt>
                <c:pt idx="1373">
                  <c:v>1.2625</c:v>
                </c:pt>
                <c:pt idx="1374">
                  <c:v>1.2949999999999999</c:v>
                </c:pt>
                <c:pt idx="1375">
                  <c:v>1.3274999999999999</c:v>
                </c:pt>
                <c:pt idx="1376">
                  <c:v>1.36</c:v>
                </c:pt>
                <c:pt idx="1377">
                  <c:v>1.3925000000000001</c:v>
                </c:pt>
                <c:pt idx="1378">
                  <c:v>1.425</c:v>
                </c:pt>
                <c:pt idx="1379">
                  <c:v>1.4575</c:v>
                </c:pt>
                <c:pt idx="1380">
                  <c:v>1.49</c:v>
                </c:pt>
                <c:pt idx="1381">
                  <c:v>1.49</c:v>
                </c:pt>
                <c:pt idx="1382">
                  <c:v>1.49</c:v>
                </c:pt>
                <c:pt idx="1383">
                  <c:v>1.49</c:v>
                </c:pt>
                <c:pt idx="1384">
                  <c:v>1.49</c:v>
                </c:pt>
                <c:pt idx="1385">
                  <c:v>1.49</c:v>
                </c:pt>
                <c:pt idx="1386">
                  <c:v>1.49</c:v>
                </c:pt>
                <c:pt idx="1387">
                  <c:v>1.49</c:v>
                </c:pt>
                <c:pt idx="1388">
                  <c:v>1.49</c:v>
                </c:pt>
                <c:pt idx="1389">
                  <c:v>1.49</c:v>
                </c:pt>
                <c:pt idx="1390">
                  <c:v>1.49</c:v>
                </c:pt>
                <c:pt idx="1391">
                  <c:v>1.49</c:v>
                </c:pt>
                <c:pt idx="1392">
                  <c:v>1.49</c:v>
                </c:pt>
                <c:pt idx="1393">
                  <c:v>1.49</c:v>
                </c:pt>
                <c:pt idx="1394">
                  <c:v>1.49</c:v>
                </c:pt>
                <c:pt idx="1395">
                  <c:v>1.49</c:v>
                </c:pt>
                <c:pt idx="1396">
                  <c:v>1.49</c:v>
                </c:pt>
                <c:pt idx="1397">
                  <c:v>1.49</c:v>
                </c:pt>
                <c:pt idx="1398">
                  <c:v>1.49</c:v>
                </c:pt>
                <c:pt idx="1399">
                  <c:v>1.49</c:v>
                </c:pt>
                <c:pt idx="1400">
                  <c:v>1.49</c:v>
                </c:pt>
                <c:pt idx="1401">
                  <c:v>1.49</c:v>
                </c:pt>
                <c:pt idx="1402">
                  <c:v>1.49</c:v>
                </c:pt>
                <c:pt idx="1403">
                  <c:v>1.49</c:v>
                </c:pt>
                <c:pt idx="1404">
                  <c:v>1.49</c:v>
                </c:pt>
                <c:pt idx="1405">
                  <c:v>1.49</c:v>
                </c:pt>
                <c:pt idx="1406">
                  <c:v>1.49</c:v>
                </c:pt>
                <c:pt idx="1407">
                  <c:v>1.49</c:v>
                </c:pt>
                <c:pt idx="1408">
                  <c:v>1.49</c:v>
                </c:pt>
                <c:pt idx="1409">
                  <c:v>1.49</c:v>
                </c:pt>
                <c:pt idx="1410">
                  <c:v>1.49</c:v>
                </c:pt>
                <c:pt idx="1411">
                  <c:v>1.49</c:v>
                </c:pt>
                <c:pt idx="1412">
                  <c:v>1.49</c:v>
                </c:pt>
                <c:pt idx="1413">
                  <c:v>1.49</c:v>
                </c:pt>
                <c:pt idx="1414">
                  <c:v>1.49</c:v>
                </c:pt>
                <c:pt idx="1415">
                  <c:v>1.49</c:v>
                </c:pt>
                <c:pt idx="1416">
                  <c:v>1.49</c:v>
                </c:pt>
                <c:pt idx="1417">
                  <c:v>1.49</c:v>
                </c:pt>
                <c:pt idx="1418">
                  <c:v>1.49</c:v>
                </c:pt>
                <c:pt idx="1419">
                  <c:v>1.49</c:v>
                </c:pt>
                <c:pt idx="1420">
                  <c:v>1.49</c:v>
                </c:pt>
                <c:pt idx="1421">
                  <c:v>1.49</c:v>
                </c:pt>
                <c:pt idx="1422">
                  <c:v>1.49</c:v>
                </c:pt>
                <c:pt idx="1423">
                  <c:v>1.49</c:v>
                </c:pt>
                <c:pt idx="1424">
                  <c:v>1.49</c:v>
                </c:pt>
                <c:pt idx="1425">
                  <c:v>1.49</c:v>
                </c:pt>
                <c:pt idx="1426">
                  <c:v>1.49</c:v>
                </c:pt>
                <c:pt idx="1427">
                  <c:v>1.49</c:v>
                </c:pt>
                <c:pt idx="1428">
                  <c:v>1.49</c:v>
                </c:pt>
                <c:pt idx="1429">
                  <c:v>1.49</c:v>
                </c:pt>
                <c:pt idx="1430">
                  <c:v>1.49</c:v>
                </c:pt>
                <c:pt idx="1431">
                  <c:v>1.49</c:v>
                </c:pt>
                <c:pt idx="1432">
                  <c:v>1.49</c:v>
                </c:pt>
                <c:pt idx="1433">
                  <c:v>1.49</c:v>
                </c:pt>
                <c:pt idx="1434">
                  <c:v>1.49</c:v>
                </c:pt>
                <c:pt idx="1435">
                  <c:v>1.49</c:v>
                </c:pt>
                <c:pt idx="1436">
                  <c:v>1.49</c:v>
                </c:pt>
                <c:pt idx="1437">
                  <c:v>1.49</c:v>
                </c:pt>
                <c:pt idx="1438">
                  <c:v>1.49</c:v>
                </c:pt>
                <c:pt idx="1439">
                  <c:v>1.49</c:v>
                </c:pt>
                <c:pt idx="1440">
                  <c:v>1.49</c:v>
                </c:pt>
                <c:pt idx="1441">
                  <c:v>1.49</c:v>
                </c:pt>
                <c:pt idx="1442">
                  <c:v>1.49</c:v>
                </c:pt>
                <c:pt idx="1443">
                  <c:v>1.49</c:v>
                </c:pt>
                <c:pt idx="1444">
                  <c:v>1.49</c:v>
                </c:pt>
                <c:pt idx="1445">
                  <c:v>1.49</c:v>
                </c:pt>
                <c:pt idx="1446">
                  <c:v>1.49</c:v>
                </c:pt>
                <c:pt idx="1447">
                  <c:v>1.49</c:v>
                </c:pt>
                <c:pt idx="1448">
                  <c:v>1.49</c:v>
                </c:pt>
                <c:pt idx="1449">
                  <c:v>1.49</c:v>
                </c:pt>
                <c:pt idx="1450">
                  <c:v>1.49</c:v>
                </c:pt>
                <c:pt idx="1451">
                  <c:v>1.49</c:v>
                </c:pt>
                <c:pt idx="1452">
                  <c:v>1.49</c:v>
                </c:pt>
                <c:pt idx="1453">
                  <c:v>1.49</c:v>
                </c:pt>
                <c:pt idx="1454">
                  <c:v>1.49</c:v>
                </c:pt>
                <c:pt idx="1455">
                  <c:v>1.49</c:v>
                </c:pt>
                <c:pt idx="1456">
                  <c:v>1.49</c:v>
                </c:pt>
                <c:pt idx="1457">
                  <c:v>1.49</c:v>
                </c:pt>
                <c:pt idx="1458">
                  <c:v>1.49</c:v>
                </c:pt>
                <c:pt idx="1459">
                  <c:v>1.49</c:v>
                </c:pt>
                <c:pt idx="1460">
                  <c:v>1.49</c:v>
                </c:pt>
                <c:pt idx="1461">
                  <c:v>1.49</c:v>
                </c:pt>
                <c:pt idx="1462">
                  <c:v>1.49</c:v>
                </c:pt>
                <c:pt idx="1463">
                  <c:v>1.49</c:v>
                </c:pt>
                <c:pt idx="1464">
                  <c:v>1.49</c:v>
                </c:pt>
                <c:pt idx="1465">
                  <c:v>1.49</c:v>
                </c:pt>
                <c:pt idx="1466">
                  <c:v>1.49</c:v>
                </c:pt>
                <c:pt idx="1467">
                  <c:v>1.49</c:v>
                </c:pt>
                <c:pt idx="1468">
                  <c:v>1.49</c:v>
                </c:pt>
                <c:pt idx="1469">
                  <c:v>1.49</c:v>
                </c:pt>
                <c:pt idx="1470">
                  <c:v>1.49</c:v>
                </c:pt>
                <c:pt idx="1471">
                  <c:v>1.49</c:v>
                </c:pt>
                <c:pt idx="1472">
                  <c:v>1.49</c:v>
                </c:pt>
                <c:pt idx="1473">
                  <c:v>1.49</c:v>
                </c:pt>
                <c:pt idx="1474">
                  <c:v>1.49</c:v>
                </c:pt>
                <c:pt idx="1475">
                  <c:v>1.49</c:v>
                </c:pt>
                <c:pt idx="1476">
                  <c:v>1.49</c:v>
                </c:pt>
                <c:pt idx="1477">
                  <c:v>1.49</c:v>
                </c:pt>
                <c:pt idx="1478">
                  <c:v>1.49</c:v>
                </c:pt>
                <c:pt idx="1479">
                  <c:v>1.49</c:v>
                </c:pt>
                <c:pt idx="1480">
                  <c:v>1.49</c:v>
                </c:pt>
                <c:pt idx="1481">
                  <c:v>1.49</c:v>
                </c:pt>
                <c:pt idx="1482">
                  <c:v>1.49</c:v>
                </c:pt>
                <c:pt idx="1483">
                  <c:v>1.49</c:v>
                </c:pt>
                <c:pt idx="1484">
                  <c:v>1.49</c:v>
                </c:pt>
                <c:pt idx="1485">
                  <c:v>1.49</c:v>
                </c:pt>
                <c:pt idx="1486">
                  <c:v>1.49</c:v>
                </c:pt>
                <c:pt idx="1487">
                  <c:v>1.49</c:v>
                </c:pt>
                <c:pt idx="1488">
                  <c:v>1.49</c:v>
                </c:pt>
                <c:pt idx="1489">
                  <c:v>1.49</c:v>
                </c:pt>
                <c:pt idx="1490">
                  <c:v>1.49</c:v>
                </c:pt>
                <c:pt idx="1491">
                  <c:v>1.49</c:v>
                </c:pt>
                <c:pt idx="1492">
                  <c:v>1.49</c:v>
                </c:pt>
                <c:pt idx="1493">
                  <c:v>1.49</c:v>
                </c:pt>
                <c:pt idx="1494">
                  <c:v>1.49</c:v>
                </c:pt>
                <c:pt idx="1495">
                  <c:v>1.49</c:v>
                </c:pt>
                <c:pt idx="1496">
                  <c:v>1.49</c:v>
                </c:pt>
                <c:pt idx="1497">
                  <c:v>1.49</c:v>
                </c:pt>
                <c:pt idx="1498">
                  <c:v>1.49</c:v>
                </c:pt>
                <c:pt idx="1499">
                  <c:v>1.49</c:v>
                </c:pt>
                <c:pt idx="1500">
                  <c:v>1.49</c:v>
                </c:pt>
                <c:pt idx="1501">
                  <c:v>1.49</c:v>
                </c:pt>
                <c:pt idx="1502">
                  <c:v>1.49</c:v>
                </c:pt>
                <c:pt idx="1503">
                  <c:v>1.49</c:v>
                </c:pt>
                <c:pt idx="1504">
                  <c:v>1.49</c:v>
                </c:pt>
                <c:pt idx="1505">
                  <c:v>1.49</c:v>
                </c:pt>
                <c:pt idx="1506">
                  <c:v>1.49</c:v>
                </c:pt>
                <c:pt idx="1507">
                  <c:v>1.49</c:v>
                </c:pt>
                <c:pt idx="1508">
                  <c:v>1.49</c:v>
                </c:pt>
                <c:pt idx="1509">
                  <c:v>1.49</c:v>
                </c:pt>
                <c:pt idx="1510">
                  <c:v>1.49</c:v>
                </c:pt>
                <c:pt idx="1511">
                  <c:v>1.49</c:v>
                </c:pt>
                <c:pt idx="1512">
                  <c:v>1.49</c:v>
                </c:pt>
                <c:pt idx="1513">
                  <c:v>1.49</c:v>
                </c:pt>
                <c:pt idx="1514">
                  <c:v>1.49</c:v>
                </c:pt>
                <c:pt idx="1515">
                  <c:v>1.49</c:v>
                </c:pt>
                <c:pt idx="1516">
                  <c:v>1.49</c:v>
                </c:pt>
                <c:pt idx="1517">
                  <c:v>1.49</c:v>
                </c:pt>
                <c:pt idx="1518">
                  <c:v>1.49</c:v>
                </c:pt>
                <c:pt idx="1519">
                  <c:v>1.49</c:v>
                </c:pt>
                <c:pt idx="1520">
                  <c:v>1.49</c:v>
                </c:pt>
                <c:pt idx="1521">
                  <c:v>1.49</c:v>
                </c:pt>
                <c:pt idx="1522">
                  <c:v>1.49</c:v>
                </c:pt>
                <c:pt idx="1523">
                  <c:v>1.49</c:v>
                </c:pt>
                <c:pt idx="1524">
                  <c:v>1.49</c:v>
                </c:pt>
                <c:pt idx="1525">
                  <c:v>1.49</c:v>
                </c:pt>
                <c:pt idx="1526">
                  <c:v>1.49</c:v>
                </c:pt>
                <c:pt idx="1527">
                  <c:v>1.49</c:v>
                </c:pt>
                <c:pt idx="1528">
                  <c:v>1.49</c:v>
                </c:pt>
                <c:pt idx="1529">
                  <c:v>1.49</c:v>
                </c:pt>
                <c:pt idx="1530">
                  <c:v>1.49</c:v>
                </c:pt>
                <c:pt idx="1531">
                  <c:v>1.49</c:v>
                </c:pt>
                <c:pt idx="1532">
                  <c:v>1.49</c:v>
                </c:pt>
                <c:pt idx="1533">
                  <c:v>1.49</c:v>
                </c:pt>
                <c:pt idx="1534">
                  <c:v>1.49</c:v>
                </c:pt>
                <c:pt idx="1535">
                  <c:v>1.49</c:v>
                </c:pt>
                <c:pt idx="1536">
                  <c:v>1.49</c:v>
                </c:pt>
                <c:pt idx="1537">
                  <c:v>1.49</c:v>
                </c:pt>
                <c:pt idx="1538">
                  <c:v>1.49</c:v>
                </c:pt>
                <c:pt idx="1539">
                  <c:v>1.49</c:v>
                </c:pt>
                <c:pt idx="1540">
                  <c:v>1.49</c:v>
                </c:pt>
                <c:pt idx="1541">
                  <c:v>1.49</c:v>
                </c:pt>
                <c:pt idx="1542">
                  <c:v>1.49</c:v>
                </c:pt>
                <c:pt idx="1543">
                  <c:v>1.49</c:v>
                </c:pt>
                <c:pt idx="1544">
                  <c:v>1.49</c:v>
                </c:pt>
                <c:pt idx="1545">
                  <c:v>1.49</c:v>
                </c:pt>
                <c:pt idx="1546">
                  <c:v>1.49</c:v>
                </c:pt>
                <c:pt idx="1547">
                  <c:v>1.49</c:v>
                </c:pt>
                <c:pt idx="1548">
                  <c:v>1.49</c:v>
                </c:pt>
                <c:pt idx="1549">
                  <c:v>1.49</c:v>
                </c:pt>
                <c:pt idx="1550">
                  <c:v>1.49</c:v>
                </c:pt>
                <c:pt idx="1551">
                  <c:v>1.49</c:v>
                </c:pt>
                <c:pt idx="1552">
                  <c:v>1.49</c:v>
                </c:pt>
                <c:pt idx="1553">
                  <c:v>1.49</c:v>
                </c:pt>
                <c:pt idx="1554">
                  <c:v>1.49</c:v>
                </c:pt>
                <c:pt idx="1555">
                  <c:v>1.49</c:v>
                </c:pt>
                <c:pt idx="1556">
                  <c:v>1.49</c:v>
                </c:pt>
                <c:pt idx="1557">
                  <c:v>1.49</c:v>
                </c:pt>
                <c:pt idx="1558">
                  <c:v>1.49</c:v>
                </c:pt>
                <c:pt idx="1559">
                  <c:v>1.49</c:v>
                </c:pt>
                <c:pt idx="1560">
                  <c:v>1.49</c:v>
                </c:pt>
                <c:pt idx="1561">
                  <c:v>1.49</c:v>
                </c:pt>
                <c:pt idx="1562">
                  <c:v>1.49</c:v>
                </c:pt>
                <c:pt idx="1563">
                  <c:v>1.49</c:v>
                </c:pt>
                <c:pt idx="1564">
                  <c:v>1.49</c:v>
                </c:pt>
                <c:pt idx="1565">
                  <c:v>1.49</c:v>
                </c:pt>
                <c:pt idx="1566">
                  <c:v>1.49</c:v>
                </c:pt>
                <c:pt idx="1567">
                  <c:v>1.49</c:v>
                </c:pt>
                <c:pt idx="1568">
                  <c:v>1.49</c:v>
                </c:pt>
                <c:pt idx="1569">
                  <c:v>1.49</c:v>
                </c:pt>
                <c:pt idx="1570">
                  <c:v>1.49</c:v>
                </c:pt>
                <c:pt idx="1571">
                  <c:v>1.49</c:v>
                </c:pt>
                <c:pt idx="1572">
                  <c:v>1.49</c:v>
                </c:pt>
                <c:pt idx="1573">
                  <c:v>1.49</c:v>
                </c:pt>
                <c:pt idx="1574">
                  <c:v>1.49</c:v>
                </c:pt>
                <c:pt idx="1575">
                  <c:v>1.49</c:v>
                </c:pt>
                <c:pt idx="1576">
                  <c:v>1.49</c:v>
                </c:pt>
                <c:pt idx="1577">
                  <c:v>1.49</c:v>
                </c:pt>
                <c:pt idx="1578">
                  <c:v>1.49</c:v>
                </c:pt>
                <c:pt idx="1579">
                  <c:v>1.49</c:v>
                </c:pt>
                <c:pt idx="1580">
                  <c:v>1.49</c:v>
                </c:pt>
                <c:pt idx="1581">
                  <c:v>1.49</c:v>
                </c:pt>
                <c:pt idx="1582">
                  <c:v>1.49</c:v>
                </c:pt>
                <c:pt idx="1583">
                  <c:v>1.49</c:v>
                </c:pt>
                <c:pt idx="1584">
                  <c:v>1.49</c:v>
                </c:pt>
                <c:pt idx="1585">
                  <c:v>1.49</c:v>
                </c:pt>
                <c:pt idx="1586">
                  <c:v>1.49</c:v>
                </c:pt>
                <c:pt idx="1587">
                  <c:v>1.49</c:v>
                </c:pt>
                <c:pt idx="1588">
                  <c:v>1.49</c:v>
                </c:pt>
                <c:pt idx="1589">
                  <c:v>1.49</c:v>
                </c:pt>
                <c:pt idx="1590">
                  <c:v>1.49</c:v>
                </c:pt>
                <c:pt idx="1591">
                  <c:v>1.49</c:v>
                </c:pt>
                <c:pt idx="1592">
                  <c:v>1.49</c:v>
                </c:pt>
                <c:pt idx="1593">
                  <c:v>1.49</c:v>
                </c:pt>
                <c:pt idx="1594">
                  <c:v>1.49</c:v>
                </c:pt>
                <c:pt idx="1595">
                  <c:v>1.49</c:v>
                </c:pt>
                <c:pt idx="1596">
                  <c:v>1.49</c:v>
                </c:pt>
                <c:pt idx="1597">
                  <c:v>1.49</c:v>
                </c:pt>
                <c:pt idx="1598">
                  <c:v>1.49</c:v>
                </c:pt>
                <c:pt idx="1599">
                  <c:v>1.49</c:v>
                </c:pt>
                <c:pt idx="1600">
                  <c:v>1.49</c:v>
                </c:pt>
                <c:pt idx="1601">
                  <c:v>1.49</c:v>
                </c:pt>
                <c:pt idx="1602">
                  <c:v>1.49</c:v>
                </c:pt>
                <c:pt idx="1603">
                  <c:v>1.49</c:v>
                </c:pt>
                <c:pt idx="1604">
                  <c:v>1.49</c:v>
                </c:pt>
                <c:pt idx="1605">
                  <c:v>1.49</c:v>
                </c:pt>
                <c:pt idx="1606">
                  <c:v>1.49</c:v>
                </c:pt>
                <c:pt idx="1607">
                  <c:v>1.49</c:v>
                </c:pt>
                <c:pt idx="1608">
                  <c:v>1.49</c:v>
                </c:pt>
                <c:pt idx="1609">
                  <c:v>1.49</c:v>
                </c:pt>
                <c:pt idx="1610">
                  <c:v>1.49</c:v>
                </c:pt>
                <c:pt idx="1611">
                  <c:v>1.49</c:v>
                </c:pt>
                <c:pt idx="1612">
                  <c:v>1.49</c:v>
                </c:pt>
                <c:pt idx="1613">
                  <c:v>1.49</c:v>
                </c:pt>
                <c:pt idx="1614">
                  <c:v>1.49</c:v>
                </c:pt>
                <c:pt idx="1615">
                  <c:v>1.49</c:v>
                </c:pt>
                <c:pt idx="1616">
                  <c:v>1.49</c:v>
                </c:pt>
                <c:pt idx="1617">
                  <c:v>1.49</c:v>
                </c:pt>
                <c:pt idx="1618">
                  <c:v>1.49</c:v>
                </c:pt>
                <c:pt idx="1619">
                  <c:v>1.49</c:v>
                </c:pt>
                <c:pt idx="1620">
                  <c:v>1.49</c:v>
                </c:pt>
                <c:pt idx="1621">
                  <c:v>1.49</c:v>
                </c:pt>
                <c:pt idx="1622">
                  <c:v>1.49</c:v>
                </c:pt>
                <c:pt idx="1623">
                  <c:v>1.49</c:v>
                </c:pt>
                <c:pt idx="1624">
                  <c:v>1.49</c:v>
                </c:pt>
                <c:pt idx="1625">
                  <c:v>1.49</c:v>
                </c:pt>
                <c:pt idx="1626">
                  <c:v>1.49</c:v>
                </c:pt>
                <c:pt idx="1627">
                  <c:v>1.49</c:v>
                </c:pt>
                <c:pt idx="1628">
                  <c:v>1.49</c:v>
                </c:pt>
                <c:pt idx="1629">
                  <c:v>1.49</c:v>
                </c:pt>
                <c:pt idx="1630">
                  <c:v>1.49</c:v>
                </c:pt>
                <c:pt idx="1631">
                  <c:v>1.49</c:v>
                </c:pt>
                <c:pt idx="1632">
                  <c:v>1.49</c:v>
                </c:pt>
                <c:pt idx="1633">
                  <c:v>1.49</c:v>
                </c:pt>
                <c:pt idx="1634">
                  <c:v>1.49</c:v>
                </c:pt>
                <c:pt idx="1635">
                  <c:v>1.49</c:v>
                </c:pt>
                <c:pt idx="1636">
                  <c:v>1.49</c:v>
                </c:pt>
                <c:pt idx="1637">
                  <c:v>1.49</c:v>
                </c:pt>
                <c:pt idx="1638">
                  <c:v>1.49</c:v>
                </c:pt>
                <c:pt idx="1639">
                  <c:v>1.49</c:v>
                </c:pt>
                <c:pt idx="1640">
                  <c:v>1.49</c:v>
                </c:pt>
                <c:pt idx="1641">
                  <c:v>1.49</c:v>
                </c:pt>
                <c:pt idx="1642">
                  <c:v>1.49</c:v>
                </c:pt>
                <c:pt idx="1643">
                  <c:v>1.49</c:v>
                </c:pt>
                <c:pt idx="1644">
                  <c:v>1.49</c:v>
                </c:pt>
                <c:pt idx="1645">
                  <c:v>1.49</c:v>
                </c:pt>
                <c:pt idx="1646">
                  <c:v>1.49</c:v>
                </c:pt>
                <c:pt idx="1647">
                  <c:v>1.49</c:v>
                </c:pt>
                <c:pt idx="1648">
                  <c:v>1.49</c:v>
                </c:pt>
                <c:pt idx="1649">
                  <c:v>1.49</c:v>
                </c:pt>
                <c:pt idx="1650">
                  <c:v>1.49</c:v>
                </c:pt>
                <c:pt idx="1651">
                  <c:v>1.49</c:v>
                </c:pt>
                <c:pt idx="1652">
                  <c:v>1.49</c:v>
                </c:pt>
                <c:pt idx="1653">
                  <c:v>1.49</c:v>
                </c:pt>
                <c:pt idx="1654">
                  <c:v>1.49</c:v>
                </c:pt>
                <c:pt idx="1655">
                  <c:v>1.49</c:v>
                </c:pt>
                <c:pt idx="1656">
                  <c:v>1.49</c:v>
                </c:pt>
                <c:pt idx="1657">
                  <c:v>1.49</c:v>
                </c:pt>
                <c:pt idx="1658">
                  <c:v>1.49</c:v>
                </c:pt>
                <c:pt idx="1659">
                  <c:v>1.49</c:v>
                </c:pt>
                <c:pt idx="1660">
                  <c:v>1.49</c:v>
                </c:pt>
                <c:pt idx="1661">
                  <c:v>1.49</c:v>
                </c:pt>
                <c:pt idx="1662">
                  <c:v>1.49</c:v>
                </c:pt>
                <c:pt idx="1663">
                  <c:v>1.49</c:v>
                </c:pt>
                <c:pt idx="1664">
                  <c:v>1.49</c:v>
                </c:pt>
                <c:pt idx="1665">
                  <c:v>1.49</c:v>
                </c:pt>
                <c:pt idx="1666">
                  <c:v>1.49</c:v>
                </c:pt>
                <c:pt idx="1667">
                  <c:v>1.49</c:v>
                </c:pt>
                <c:pt idx="1668">
                  <c:v>1.49</c:v>
                </c:pt>
                <c:pt idx="1669">
                  <c:v>1.49</c:v>
                </c:pt>
                <c:pt idx="1670">
                  <c:v>1.49</c:v>
                </c:pt>
                <c:pt idx="1671">
                  <c:v>1.49</c:v>
                </c:pt>
                <c:pt idx="1672">
                  <c:v>1.49</c:v>
                </c:pt>
                <c:pt idx="1673">
                  <c:v>1.49</c:v>
                </c:pt>
                <c:pt idx="1674">
                  <c:v>1.49</c:v>
                </c:pt>
                <c:pt idx="1675">
                  <c:v>1.49</c:v>
                </c:pt>
                <c:pt idx="1676">
                  <c:v>1.49</c:v>
                </c:pt>
                <c:pt idx="1677">
                  <c:v>1.49</c:v>
                </c:pt>
                <c:pt idx="1678">
                  <c:v>1.49</c:v>
                </c:pt>
                <c:pt idx="1679">
                  <c:v>1.49</c:v>
                </c:pt>
                <c:pt idx="168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B-486D-9063-FCBD747668BD}"/>
            </c:ext>
          </c:extLst>
        </c:ser>
        <c:ser>
          <c:idx val="1"/>
          <c:order val="1"/>
          <c:tx>
            <c:strRef>
              <c:f>'Profili_(C2H6) (2)'!$A$4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'Profili_(C2H6) (2)'!$C$2:$BLS$2</c:f>
              <c:numCache>
                <c:formatCode>0.00</c:formatCode>
                <c:ptCount val="1681"/>
                <c:pt idx="0" formatCode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  <c:pt idx="61">
                  <c:v>5.0833333333333321</c:v>
                </c:pt>
                <c:pt idx="62">
                  <c:v>5.1666666666666652</c:v>
                </c:pt>
                <c:pt idx="63">
                  <c:v>5.2499999999999982</c:v>
                </c:pt>
                <c:pt idx="64">
                  <c:v>5.3333333333333313</c:v>
                </c:pt>
                <c:pt idx="65">
                  <c:v>5.4166666666666643</c:v>
                </c:pt>
                <c:pt idx="66">
                  <c:v>5.4999999999999973</c:v>
                </c:pt>
                <c:pt idx="67">
                  <c:v>5.5833333333333304</c:v>
                </c:pt>
                <c:pt idx="68">
                  <c:v>5.6666666666666634</c:v>
                </c:pt>
                <c:pt idx="69">
                  <c:v>5.7499999999999964</c:v>
                </c:pt>
                <c:pt idx="70">
                  <c:v>5.8333333333333295</c:v>
                </c:pt>
                <c:pt idx="71">
                  <c:v>5.9166666666666625</c:v>
                </c:pt>
                <c:pt idx="72">
                  <c:v>5.9999999999999956</c:v>
                </c:pt>
                <c:pt idx="73">
                  <c:v>6.0833333333333286</c:v>
                </c:pt>
                <c:pt idx="74">
                  <c:v>6.1666666666666616</c:v>
                </c:pt>
                <c:pt idx="75">
                  <c:v>6.2499999999999947</c:v>
                </c:pt>
                <c:pt idx="76">
                  <c:v>6.3333333333333277</c:v>
                </c:pt>
                <c:pt idx="77">
                  <c:v>6.4166666666666607</c:v>
                </c:pt>
                <c:pt idx="78">
                  <c:v>6.4999999999999938</c:v>
                </c:pt>
                <c:pt idx="79">
                  <c:v>6.5833333333333268</c:v>
                </c:pt>
                <c:pt idx="80">
                  <c:v>6.6666666666666599</c:v>
                </c:pt>
                <c:pt idx="81">
                  <c:v>6.7499999999999929</c:v>
                </c:pt>
                <c:pt idx="82">
                  <c:v>6.8333333333333259</c:v>
                </c:pt>
                <c:pt idx="83">
                  <c:v>6.916666666666659</c:v>
                </c:pt>
                <c:pt idx="84">
                  <c:v>6.999999999999992</c:v>
                </c:pt>
                <c:pt idx="85">
                  <c:v>7.083333333333325</c:v>
                </c:pt>
                <c:pt idx="86">
                  <c:v>7.1666666666666581</c:v>
                </c:pt>
                <c:pt idx="87">
                  <c:v>7.2499999999999911</c:v>
                </c:pt>
                <c:pt idx="88">
                  <c:v>7.3333333333333242</c:v>
                </c:pt>
                <c:pt idx="89">
                  <c:v>7.4166666666666572</c:v>
                </c:pt>
                <c:pt idx="90">
                  <c:v>7.4999999999999902</c:v>
                </c:pt>
                <c:pt idx="91">
                  <c:v>7.5833333333333233</c:v>
                </c:pt>
                <c:pt idx="92">
                  <c:v>7.6666666666666563</c:v>
                </c:pt>
                <c:pt idx="93">
                  <c:v>7.7499999999999893</c:v>
                </c:pt>
                <c:pt idx="94">
                  <c:v>7.8333333333333224</c:v>
                </c:pt>
                <c:pt idx="95">
                  <c:v>7.9166666666666554</c:v>
                </c:pt>
                <c:pt idx="96">
                  <c:v>7.9999999999999885</c:v>
                </c:pt>
                <c:pt idx="97">
                  <c:v>8.0833333333333215</c:v>
                </c:pt>
                <c:pt idx="98">
                  <c:v>8.1666666666666554</c:v>
                </c:pt>
                <c:pt idx="99">
                  <c:v>8.2499999999999893</c:v>
                </c:pt>
                <c:pt idx="100">
                  <c:v>8.3333333333333233</c:v>
                </c:pt>
                <c:pt idx="101">
                  <c:v>8.4166666666666572</c:v>
                </c:pt>
                <c:pt idx="102">
                  <c:v>8.4999999999999911</c:v>
                </c:pt>
                <c:pt idx="103">
                  <c:v>8.583333333333325</c:v>
                </c:pt>
                <c:pt idx="104">
                  <c:v>8.666666666666659</c:v>
                </c:pt>
                <c:pt idx="105">
                  <c:v>8.7499999999999929</c:v>
                </c:pt>
                <c:pt idx="106">
                  <c:v>8.8333333333333268</c:v>
                </c:pt>
                <c:pt idx="107">
                  <c:v>8.9166666666666607</c:v>
                </c:pt>
                <c:pt idx="108">
                  <c:v>8.9999999999999947</c:v>
                </c:pt>
                <c:pt idx="109">
                  <c:v>9.0833333333333286</c:v>
                </c:pt>
                <c:pt idx="110">
                  <c:v>9.1666666666666625</c:v>
                </c:pt>
                <c:pt idx="111">
                  <c:v>9.2499999999999964</c:v>
                </c:pt>
                <c:pt idx="112">
                  <c:v>9.3333333333333304</c:v>
                </c:pt>
                <c:pt idx="113">
                  <c:v>9.4166666666666643</c:v>
                </c:pt>
                <c:pt idx="114">
                  <c:v>9.4999999999999982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9.9166666666666679</c:v>
                </c:pt>
                <c:pt idx="120">
                  <c:v>10.000000000000002</c:v>
                </c:pt>
                <c:pt idx="121">
                  <c:v>10.083333333333336</c:v>
                </c:pt>
                <c:pt idx="122">
                  <c:v>10.16666666666667</c:v>
                </c:pt>
                <c:pt idx="123">
                  <c:v>10.250000000000004</c:v>
                </c:pt>
                <c:pt idx="124">
                  <c:v>10.333333333333337</c:v>
                </c:pt>
                <c:pt idx="125">
                  <c:v>10.416666666666671</c:v>
                </c:pt>
                <c:pt idx="126">
                  <c:v>10.500000000000005</c:v>
                </c:pt>
                <c:pt idx="127">
                  <c:v>10.583333333333339</c:v>
                </c:pt>
                <c:pt idx="128">
                  <c:v>10.666666666666673</c:v>
                </c:pt>
                <c:pt idx="129">
                  <c:v>10.750000000000007</c:v>
                </c:pt>
                <c:pt idx="130">
                  <c:v>10.833333333333341</c:v>
                </c:pt>
                <c:pt idx="131">
                  <c:v>10.916666666666675</c:v>
                </c:pt>
                <c:pt idx="132">
                  <c:v>11.000000000000009</c:v>
                </c:pt>
                <c:pt idx="133">
                  <c:v>11.083333333333343</c:v>
                </c:pt>
                <c:pt idx="134">
                  <c:v>11.166666666666677</c:v>
                </c:pt>
                <c:pt idx="135">
                  <c:v>11.250000000000011</c:v>
                </c:pt>
                <c:pt idx="136">
                  <c:v>11.333333333333345</c:v>
                </c:pt>
                <c:pt idx="137">
                  <c:v>11.416666666666679</c:v>
                </c:pt>
                <c:pt idx="138">
                  <c:v>11.500000000000012</c:v>
                </c:pt>
                <c:pt idx="139">
                  <c:v>11.583333333333346</c:v>
                </c:pt>
                <c:pt idx="140">
                  <c:v>11.66666666666668</c:v>
                </c:pt>
                <c:pt idx="141">
                  <c:v>11.750000000000014</c:v>
                </c:pt>
                <c:pt idx="142">
                  <c:v>11.833333333333348</c:v>
                </c:pt>
                <c:pt idx="143">
                  <c:v>11.916666666666682</c:v>
                </c:pt>
                <c:pt idx="144">
                  <c:v>12.000000000000016</c:v>
                </c:pt>
                <c:pt idx="145">
                  <c:v>12.08333333333335</c:v>
                </c:pt>
                <c:pt idx="146">
                  <c:v>12.166666666666684</c:v>
                </c:pt>
                <c:pt idx="147">
                  <c:v>12.250000000000018</c:v>
                </c:pt>
                <c:pt idx="148">
                  <c:v>12.333333333333352</c:v>
                </c:pt>
                <c:pt idx="149">
                  <c:v>12.416666666666686</c:v>
                </c:pt>
                <c:pt idx="150">
                  <c:v>12.50000000000002</c:v>
                </c:pt>
                <c:pt idx="151">
                  <c:v>12.583333333333353</c:v>
                </c:pt>
                <c:pt idx="152">
                  <c:v>12.666666666666687</c:v>
                </c:pt>
                <c:pt idx="153">
                  <c:v>12.750000000000021</c:v>
                </c:pt>
                <c:pt idx="154">
                  <c:v>12.833333333333355</c:v>
                </c:pt>
                <c:pt idx="155">
                  <c:v>12.916666666666689</c:v>
                </c:pt>
                <c:pt idx="156">
                  <c:v>13.000000000000023</c:v>
                </c:pt>
                <c:pt idx="157">
                  <c:v>13.083333333333357</c:v>
                </c:pt>
                <c:pt idx="158">
                  <c:v>13.166666666666691</c:v>
                </c:pt>
                <c:pt idx="159">
                  <c:v>13.250000000000025</c:v>
                </c:pt>
                <c:pt idx="160">
                  <c:v>13.333333333333359</c:v>
                </c:pt>
                <c:pt idx="161">
                  <c:v>13.416666666666693</c:v>
                </c:pt>
                <c:pt idx="162">
                  <c:v>13.500000000000027</c:v>
                </c:pt>
                <c:pt idx="163">
                  <c:v>13.583333333333361</c:v>
                </c:pt>
                <c:pt idx="164">
                  <c:v>13.666666666666694</c:v>
                </c:pt>
                <c:pt idx="165">
                  <c:v>13.750000000000028</c:v>
                </c:pt>
                <c:pt idx="166">
                  <c:v>13.833333333333362</c:v>
                </c:pt>
                <c:pt idx="167">
                  <c:v>13.916666666666696</c:v>
                </c:pt>
                <c:pt idx="168">
                  <c:v>14.00000000000003</c:v>
                </c:pt>
                <c:pt idx="169">
                  <c:v>14.083333333333364</c:v>
                </c:pt>
                <c:pt idx="170">
                  <c:v>14.166666666666698</c:v>
                </c:pt>
                <c:pt idx="171">
                  <c:v>14.250000000000032</c:v>
                </c:pt>
                <c:pt idx="172">
                  <c:v>14.333333333333366</c:v>
                </c:pt>
                <c:pt idx="173">
                  <c:v>14.4166666666667</c:v>
                </c:pt>
                <c:pt idx="174">
                  <c:v>14.500000000000034</c:v>
                </c:pt>
                <c:pt idx="175">
                  <c:v>14.583333333333368</c:v>
                </c:pt>
                <c:pt idx="176">
                  <c:v>14.666666666666702</c:v>
                </c:pt>
                <c:pt idx="177">
                  <c:v>14.750000000000036</c:v>
                </c:pt>
                <c:pt idx="178">
                  <c:v>14.833333333333369</c:v>
                </c:pt>
                <c:pt idx="179">
                  <c:v>14.916666666666703</c:v>
                </c:pt>
                <c:pt idx="180">
                  <c:v>15.000000000000037</c:v>
                </c:pt>
                <c:pt idx="181">
                  <c:v>15.083333333333371</c:v>
                </c:pt>
                <c:pt idx="182">
                  <c:v>15.166666666666705</c:v>
                </c:pt>
                <c:pt idx="183">
                  <c:v>15.250000000000039</c:v>
                </c:pt>
                <c:pt idx="184">
                  <c:v>15.333333333333373</c:v>
                </c:pt>
                <c:pt idx="185">
                  <c:v>15.416666666666707</c:v>
                </c:pt>
                <c:pt idx="186">
                  <c:v>15.500000000000041</c:v>
                </c:pt>
                <c:pt idx="187">
                  <c:v>15.583333333333375</c:v>
                </c:pt>
                <c:pt idx="188">
                  <c:v>15.666666666666709</c:v>
                </c:pt>
                <c:pt idx="189">
                  <c:v>15.750000000000043</c:v>
                </c:pt>
                <c:pt idx="190">
                  <c:v>15.833333333333377</c:v>
                </c:pt>
                <c:pt idx="191">
                  <c:v>15.91666666666671</c:v>
                </c:pt>
                <c:pt idx="192">
                  <c:v>16.000000000000043</c:v>
                </c:pt>
                <c:pt idx="193">
                  <c:v>16.083333333333375</c:v>
                </c:pt>
                <c:pt idx="194">
                  <c:v>16.166666666666707</c:v>
                </c:pt>
                <c:pt idx="195">
                  <c:v>16.250000000000039</c:v>
                </c:pt>
                <c:pt idx="196">
                  <c:v>16.333333333333371</c:v>
                </c:pt>
                <c:pt idx="197">
                  <c:v>16.416666666666703</c:v>
                </c:pt>
                <c:pt idx="198">
                  <c:v>16.500000000000036</c:v>
                </c:pt>
                <c:pt idx="199">
                  <c:v>16.583333333333368</c:v>
                </c:pt>
                <c:pt idx="200">
                  <c:v>16.6666666666667</c:v>
                </c:pt>
                <c:pt idx="201">
                  <c:v>16.750000000000032</c:v>
                </c:pt>
                <c:pt idx="202">
                  <c:v>16.833333333333364</c:v>
                </c:pt>
                <c:pt idx="203">
                  <c:v>16.916666666666696</c:v>
                </c:pt>
                <c:pt idx="204">
                  <c:v>17.000000000000028</c:v>
                </c:pt>
                <c:pt idx="205">
                  <c:v>17.083333333333361</c:v>
                </c:pt>
                <c:pt idx="206">
                  <c:v>17.166666666666693</c:v>
                </c:pt>
                <c:pt idx="207">
                  <c:v>17.250000000000025</c:v>
                </c:pt>
                <c:pt idx="208">
                  <c:v>17.333333333333357</c:v>
                </c:pt>
                <c:pt idx="209">
                  <c:v>17.416666666666689</c:v>
                </c:pt>
                <c:pt idx="210">
                  <c:v>17.500000000000021</c:v>
                </c:pt>
                <c:pt idx="211">
                  <c:v>17.583333333333353</c:v>
                </c:pt>
                <c:pt idx="212">
                  <c:v>17.666666666666686</c:v>
                </c:pt>
                <c:pt idx="213">
                  <c:v>17.750000000000018</c:v>
                </c:pt>
                <c:pt idx="214">
                  <c:v>17.83333333333335</c:v>
                </c:pt>
                <c:pt idx="215">
                  <c:v>17.916666666666682</c:v>
                </c:pt>
                <c:pt idx="216">
                  <c:v>18.000000000000014</c:v>
                </c:pt>
                <c:pt idx="217">
                  <c:v>18.083333333333346</c:v>
                </c:pt>
                <c:pt idx="218">
                  <c:v>18.166666666666679</c:v>
                </c:pt>
                <c:pt idx="219">
                  <c:v>18.250000000000011</c:v>
                </c:pt>
                <c:pt idx="220">
                  <c:v>18.333333333333343</c:v>
                </c:pt>
                <c:pt idx="221">
                  <c:v>18.416666666666675</c:v>
                </c:pt>
                <c:pt idx="222">
                  <c:v>18.500000000000007</c:v>
                </c:pt>
                <c:pt idx="223">
                  <c:v>18.583333333333339</c:v>
                </c:pt>
                <c:pt idx="224">
                  <c:v>18.666666666666671</c:v>
                </c:pt>
                <c:pt idx="225">
                  <c:v>18.750000000000004</c:v>
                </c:pt>
                <c:pt idx="226">
                  <c:v>18.833333333333336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19.166666666666664</c:v>
                </c:pt>
                <c:pt idx="231">
                  <c:v>19.249999999999996</c:v>
                </c:pt>
                <c:pt idx="232">
                  <c:v>19.333333333333329</c:v>
                </c:pt>
                <c:pt idx="233">
                  <c:v>19.416666666666661</c:v>
                </c:pt>
                <c:pt idx="234">
                  <c:v>19.499999999999993</c:v>
                </c:pt>
                <c:pt idx="235">
                  <c:v>19.583333333333325</c:v>
                </c:pt>
                <c:pt idx="236">
                  <c:v>19.666666666666657</c:v>
                </c:pt>
                <c:pt idx="237">
                  <c:v>19.749999999999989</c:v>
                </c:pt>
                <c:pt idx="238">
                  <c:v>19.833333333333321</c:v>
                </c:pt>
                <c:pt idx="239">
                  <c:v>19.916666666666654</c:v>
                </c:pt>
                <c:pt idx="240">
                  <c:v>19.999999999999986</c:v>
                </c:pt>
                <c:pt idx="241">
                  <c:v>20.083333333333318</c:v>
                </c:pt>
                <c:pt idx="242">
                  <c:v>20.16666666666665</c:v>
                </c:pt>
                <c:pt idx="243">
                  <c:v>20.249999999999982</c:v>
                </c:pt>
                <c:pt idx="244">
                  <c:v>20.333333333333314</c:v>
                </c:pt>
                <c:pt idx="245">
                  <c:v>20.416666666666647</c:v>
                </c:pt>
                <c:pt idx="246">
                  <c:v>20.499999999999979</c:v>
                </c:pt>
                <c:pt idx="247">
                  <c:v>20.583333333333311</c:v>
                </c:pt>
                <c:pt idx="248">
                  <c:v>20.666666666666643</c:v>
                </c:pt>
                <c:pt idx="249">
                  <c:v>20.749999999999975</c:v>
                </c:pt>
                <c:pt idx="250">
                  <c:v>20.833333333333307</c:v>
                </c:pt>
                <c:pt idx="251">
                  <c:v>20.916666666666639</c:v>
                </c:pt>
                <c:pt idx="252">
                  <c:v>20.999999999999972</c:v>
                </c:pt>
                <c:pt idx="253">
                  <c:v>21.083333333333304</c:v>
                </c:pt>
                <c:pt idx="254">
                  <c:v>21.166666666666636</c:v>
                </c:pt>
                <c:pt idx="255">
                  <c:v>21.249999999999968</c:v>
                </c:pt>
                <c:pt idx="256">
                  <c:v>21.3333333333333</c:v>
                </c:pt>
                <c:pt idx="257">
                  <c:v>21.416666666666632</c:v>
                </c:pt>
                <c:pt idx="258">
                  <c:v>21.499999999999964</c:v>
                </c:pt>
                <c:pt idx="259">
                  <c:v>21.583333333333297</c:v>
                </c:pt>
                <c:pt idx="260">
                  <c:v>21.666666666666629</c:v>
                </c:pt>
                <c:pt idx="261">
                  <c:v>21.749999999999961</c:v>
                </c:pt>
                <c:pt idx="262">
                  <c:v>21.833333333333293</c:v>
                </c:pt>
                <c:pt idx="263">
                  <c:v>21.916666666666625</c:v>
                </c:pt>
                <c:pt idx="264">
                  <c:v>21.999999999999957</c:v>
                </c:pt>
                <c:pt idx="265">
                  <c:v>22.08333333333329</c:v>
                </c:pt>
                <c:pt idx="266">
                  <c:v>22.166666666666622</c:v>
                </c:pt>
                <c:pt idx="267">
                  <c:v>22.249999999999954</c:v>
                </c:pt>
                <c:pt idx="268">
                  <c:v>22.333333333333286</c:v>
                </c:pt>
                <c:pt idx="269">
                  <c:v>22.416666666666618</c:v>
                </c:pt>
                <c:pt idx="270">
                  <c:v>22.49999999999995</c:v>
                </c:pt>
                <c:pt idx="271">
                  <c:v>22.583333333333282</c:v>
                </c:pt>
                <c:pt idx="272">
                  <c:v>22.666666666666615</c:v>
                </c:pt>
                <c:pt idx="273">
                  <c:v>22.749999999999947</c:v>
                </c:pt>
                <c:pt idx="274">
                  <c:v>22.833333333333279</c:v>
                </c:pt>
                <c:pt idx="275">
                  <c:v>22.916666666666611</c:v>
                </c:pt>
                <c:pt idx="276">
                  <c:v>22.999999999999943</c:v>
                </c:pt>
                <c:pt idx="277">
                  <c:v>23.083333333333275</c:v>
                </c:pt>
                <c:pt idx="278">
                  <c:v>23.166666666666607</c:v>
                </c:pt>
                <c:pt idx="279">
                  <c:v>23.24999999999994</c:v>
                </c:pt>
                <c:pt idx="280">
                  <c:v>23.333333333333272</c:v>
                </c:pt>
                <c:pt idx="281">
                  <c:v>23.416666666666604</c:v>
                </c:pt>
                <c:pt idx="282">
                  <c:v>23.499999999999936</c:v>
                </c:pt>
                <c:pt idx="283">
                  <c:v>23.583333333333268</c:v>
                </c:pt>
                <c:pt idx="284">
                  <c:v>23.6666666666666</c:v>
                </c:pt>
                <c:pt idx="285">
                  <c:v>23.749999999999932</c:v>
                </c:pt>
                <c:pt idx="286">
                  <c:v>23.833333333333265</c:v>
                </c:pt>
                <c:pt idx="287">
                  <c:v>23.916666666666597</c:v>
                </c:pt>
                <c:pt idx="288">
                  <c:v>23.999999999999929</c:v>
                </c:pt>
                <c:pt idx="289">
                  <c:v>24.083333333333261</c:v>
                </c:pt>
                <c:pt idx="290">
                  <c:v>24.166666666666593</c:v>
                </c:pt>
                <c:pt idx="291">
                  <c:v>24.249999999999925</c:v>
                </c:pt>
                <c:pt idx="292">
                  <c:v>24.333333333333258</c:v>
                </c:pt>
                <c:pt idx="293">
                  <c:v>24.41666666666659</c:v>
                </c:pt>
                <c:pt idx="294">
                  <c:v>24.499999999999922</c:v>
                </c:pt>
                <c:pt idx="295">
                  <c:v>24.583333333333254</c:v>
                </c:pt>
                <c:pt idx="296">
                  <c:v>24.666666666666586</c:v>
                </c:pt>
                <c:pt idx="297">
                  <c:v>24.749999999999918</c:v>
                </c:pt>
                <c:pt idx="298">
                  <c:v>24.83333333333325</c:v>
                </c:pt>
                <c:pt idx="299">
                  <c:v>24.916666666666583</c:v>
                </c:pt>
                <c:pt idx="300">
                  <c:v>24.999999999999915</c:v>
                </c:pt>
                <c:pt idx="301">
                  <c:v>25.083333333333247</c:v>
                </c:pt>
                <c:pt idx="302">
                  <c:v>25.166666666666579</c:v>
                </c:pt>
                <c:pt idx="303">
                  <c:v>25.249999999999911</c:v>
                </c:pt>
                <c:pt idx="304">
                  <c:v>25.333333333333243</c:v>
                </c:pt>
                <c:pt idx="305">
                  <c:v>25.416666666666575</c:v>
                </c:pt>
                <c:pt idx="306">
                  <c:v>25.499999999999908</c:v>
                </c:pt>
                <c:pt idx="307">
                  <c:v>25.58333333333324</c:v>
                </c:pt>
                <c:pt idx="308">
                  <c:v>25.666666666666572</c:v>
                </c:pt>
                <c:pt idx="309">
                  <c:v>25.749999999999904</c:v>
                </c:pt>
                <c:pt idx="310">
                  <c:v>25.833333333333236</c:v>
                </c:pt>
                <c:pt idx="311">
                  <c:v>25.916666666666568</c:v>
                </c:pt>
                <c:pt idx="312">
                  <c:v>25.999999999999901</c:v>
                </c:pt>
                <c:pt idx="313">
                  <c:v>26.083333333333233</c:v>
                </c:pt>
                <c:pt idx="314">
                  <c:v>26.166666666666565</c:v>
                </c:pt>
                <c:pt idx="315">
                  <c:v>26.249999999999897</c:v>
                </c:pt>
                <c:pt idx="316">
                  <c:v>26.333333333333229</c:v>
                </c:pt>
                <c:pt idx="317">
                  <c:v>26.416666666666561</c:v>
                </c:pt>
                <c:pt idx="318">
                  <c:v>26.499999999999893</c:v>
                </c:pt>
                <c:pt idx="319">
                  <c:v>26.583333333333226</c:v>
                </c:pt>
                <c:pt idx="320">
                  <c:v>26.666666666666558</c:v>
                </c:pt>
                <c:pt idx="321">
                  <c:v>26.74999999999989</c:v>
                </c:pt>
                <c:pt idx="322">
                  <c:v>26.833333333333222</c:v>
                </c:pt>
                <c:pt idx="323">
                  <c:v>26.916666666666554</c:v>
                </c:pt>
                <c:pt idx="324">
                  <c:v>26.999999999999886</c:v>
                </c:pt>
                <c:pt idx="325">
                  <c:v>27.083333333333218</c:v>
                </c:pt>
                <c:pt idx="326">
                  <c:v>27.166666666666551</c:v>
                </c:pt>
                <c:pt idx="327">
                  <c:v>27.249999999999883</c:v>
                </c:pt>
                <c:pt idx="328">
                  <c:v>27.333333333333215</c:v>
                </c:pt>
                <c:pt idx="329">
                  <c:v>27.416666666666547</c:v>
                </c:pt>
                <c:pt idx="330">
                  <c:v>27.499999999999879</c:v>
                </c:pt>
                <c:pt idx="331">
                  <c:v>27.583333333333211</c:v>
                </c:pt>
                <c:pt idx="332">
                  <c:v>27.666666666666544</c:v>
                </c:pt>
                <c:pt idx="333">
                  <c:v>27.749999999999876</c:v>
                </c:pt>
                <c:pt idx="334">
                  <c:v>27.833333333333208</c:v>
                </c:pt>
                <c:pt idx="335">
                  <c:v>27.91666666666654</c:v>
                </c:pt>
                <c:pt idx="336">
                  <c:v>27.999999999999872</c:v>
                </c:pt>
                <c:pt idx="337">
                  <c:v>28.083333333333204</c:v>
                </c:pt>
                <c:pt idx="338">
                  <c:v>28.166666666666536</c:v>
                </c:pt>
                <c:pt idx="339">
                  <c:v>28.249999999999869</c:v>
                </c:pt>
                <c:pt idx="340">
                  <c:v>28.333333333333201</c:v>
                </c:pt>
                <c:pt idx="341">
                  <c:v>28.416666666666533</c:v>
                </c:pt>
                <c:pt idx="342">
                  <c:v>28.499999999999865</c:v>
                </c:pt>
                <c:pt idx="343">
                  <c:v>28.583333333333197</c:v>
                </c:pt>
                <c:pt idx="344">
                  <c:v>28.666666666666529</c:v>
                </c:pt>
                <c:pt idx="345">
                  <c:v>28.749999999999861</c:v>
                </c:pt>
                <c:pt idx="346">
                  <c:v>28.833333333333194</c:v>
                </c:pt>
                <c:pt idx="347">
                  <c:v>28.916666666666526</c:v>
                </c:pt>
                <c:pt idx="348">
                  <c:v>28.999999999999858</c:v>
                </c:pt>
                <c:pt idx="349">
                  <c:v>29.08333333333319</c:v>
                </c:pt>
                <c:pt idx="350">
                  <c:v>29.166666666666522</c:v>
                </c:pt>
                <c:pt idx="351">
                  <c:v>29.249999999999854</c:v>
                </c:pt>
                <c:pt idx="352">
                  <c:v>29.333333333333186</c:v>
                </c:pt>
                <c:pt idx="353">
                  <c:v>29.416666666666519</c:v>
                </c:pt>
                <c:pt idx="354">
                  <c:v>29.499999999999851</c:v>
                </c:pt>
                <c:pt idx="355">
                  <c:v>29.583333333333183</c:v>
                </c:pt>
                <c:pt idx="356">
                  <c:v>29.666666666666515</c:v>
                </c:pt>
                <c:pt idx="357">
                  <c:v>29.749999999999847</c:v>
                </c:pt>
                <c:pt idx="358">
                  <c:v>29.833333333333179</c:v>
                </c:pt>
                <c:pt idx="359">
                  <c:v>29.916666666666512</c:v>
                </c:pt>
                <c:pt idx="360">
                  <c:v>29.999999999999844</c:v>
                </c:pt>
                <c:pt idx="361">
                  <c:v>30.083333333333176</c:v>
                </c:pt>
                <c:pt idx="362">
                  <c:v>30.166666666666508</c:v>
                </c:pt>
                <c:pt idx="363">
                  <c:v>30.24999999999984</c:v>
                </c:pt>
                <c:pt idx="364">
                  <c:v>30.333333333333172</c:v>
                </c:pt>
                <c:pt idx="365">
                  <c:v>30.416666666666504</c:v>
                </c:pt>
                <c:pt idx="366">
                  <c:v>30.499999999999837</c:v>
                </c:pt>
                <c:pt idx="367">
                  <c:v>30.583333333333169</c:v>
                </c:pt>
                <c:pt idx="368">
                  <c:v>30.666666666666501</c:v>
                </c:pt>
                <c:pt idx="369">
                  <c:v>30.749999999999833</c:v>
                </c:pt>
                <c:pt idx="370">
                  <c:v>30.833333333333165</c:v>
                </c:pt>
                <c:pt idx="371">
                  <c:v>30.916666666666497</c:v>
                </c:pt>
                <c:pt idx="372">
                  <c:v>30.999999999999829</c:v>
                </c:pt>
                <c:pt idx="373">
                  <c:v>31.083333333333162</c:v>
                </c:pt>
                <c:pt idx="374">
                  <c:v>31.166666666666494</c:v>
                </c:pt>
                <c:pt idx="375">
                  <c:v>31.249999999999826</c:v>
                </c:pt>
                <c:pt idx="376">
                  <c:v>31.333333333333158</c:v>
                </c:pt>
                <c:pt idx="377">
                  <c:v>31.41666666666649</c:v>
                </c:pt>
                <c:pt idx="378">
                  <c:v>31.499999999999822</c:v>
                </c:pt>
                <c:pt idx="379">
                  <c:v>31.583333333333155</c:v>
                </c:pt>
                <c:pt idx="380">
                  <c:v>31.666666666666487</c:v>
                </c:pt>
                <c:pt idx="381">
                  <c:v>31.749999999999819</c:v>
                </c:pt>
                <c:pt idx="382">
                  <c:v>31.833333333333151</c:v>
                </c:pt>
                <c:pt idx="383">
                  <c:v>31.916666666666483</c:v>
                </c:pt>
                <c:pt idx="384">
                  <c:v>31.999999999999815</c:v>
                </c:pt>
                <c:pt idx="385">
                  <c:v>32.083333333333151</c:v>
                </c:pt>
                <c:pt idx="386">
                  <c:v>32.166666666666487</c:v>
                </c:pt>
                <c:pt idx="387">
                  <c:v>32.249999999999822</c:v>
                </c:pt>
                <c:pt idx="388">
                  <c:v>32.333333333333158</c:v>
                </c:pt>
                <c:pt idx="389">
                  <c:v>32.416666666666494</c:v>
                </c:pt>
                <c:pt idx="390">
                  <c:v>32.499999999999829</c:v>
                </c:pt>
                <c:pt idx="391">
                  <c:v>32.583333333333165</c:v>
                </c:pt>
                <c:pt idx="392">
                  <c:v>32.666666666666501</c:v>
                </c:pt>
                <c:pt idx="393">
                  <c:v>32.749999999999837</c:v>
                </c:pt>
                <c:pt idx="394">
                  <c:v>32.833333333333172</c:v>
                </c:pt>
                <c:pt idx="395">
                  <c:v>32.916666666666508</c:v>
                </c:pt>
                <c:pt idx="396">
                  <c:v>32.999999999999844</c:v>
                </c:pt>
                <c:pt idx="397">
                  <c:v>33.083333333333179</c:v>
                </c:pt>
                <c:pt idx="398">
                  <c:v>33.166666666666515</c:v>
                </c:pt>
                <c:pt idx="399">
                  <c:v>33.249999999999851</c:v>
                </c:pt>
                <c:pt idx="400">
                  <c:v>33.333333333333186</c:v>
                </c:pt>
                <c:pt idx="401">
                  <c:v>33.416666666666522</c:v>
                </c:pt>
                <c:pt idx="402">
                  <c:v>33.499999999999858</c:v>
                </c:pt>
                <c:pt idx="403">
                  <c:v>33.583333333333194</c:v>
                </c:pt>
                <c:pt idx="404">
                  <c:v>33.666666666666529</c:v>
                </c:pt>
                <c:pt idx="405">
                  <c:v>33.749999999999865</c:v>
                </c:pt>
                <c:pt idx="406">
                  <c:v>33.833333333333201</c:v>
                </c:pt>
                <c:pt idx="407">
                  <c:v>33.916666666666536</c:v>
                </c:pt>
                <c:pt idx="408">
                  <c:v>33.999999999999872</c:v>
                </c:pt>
                <c:pt idx="409">
                  <c:v>34.083333333333208</c:v>
                </c:pt>
                <c:pt idx="410">
                  <c:v>34.166666666666544</c:v>
                </c:pt>
                <c:pt idx="411">
                  <c:v>34.249999999999879</c:v>
                </c:pt>
                <c:pt idx="412">
                  <c:v>34.333333333333215</c:v>
                </c:pt>
                <c:pt idx="413">
                  <c:v>34.416666666666551</c:v>
                </c:pt>
                <c:pt idx="414">
                  <c:v>34.499999999999886</c:v>
                </c:pt>
                <c:pt idx="415">
                  <c:v>34.583333333333222</c:v>
                </c:pt>
                <c:pt idx="416">
                  <c:v>34.666666666666558</c:v>
                </c:pt>
                <c:pt idx="417">
                  <c:v>34.749999999999893</c:v>
                </c:pt>
                <c:pt idx="418">
                  <c:v>34.833333333333229</c:v>
                </c:pt>
                <c:pt idx="419">
                  <c:v>34.916666666666565</c:v>
                </c:pt>
                <c:pt idx="420">
                  <c:v>34.999999999999901</c:v>
                </c:pt>
                <c:pt idx="421">
                  <c:v>35.083333333333236</c:v>
                </c:pt>
                <c:pt idx="422">
                  <c:v>35.166666666666572</c:v>
                </c:pt>
                <c:pt idx="423">
                  <c:v>35.249999999999908</c:v>
                </c:pt>
                <c:pt idx="424">
                  <c:v>35.333333333333243</c:v>
                </c:pt>
                <c:pt idx="425">
                  <c:v>35.416666666666579</c:v>
                </c:pt>
                <c:pt idx="426">
                  <c:v>35.499999999999915</c:v>
                </c:pt>
                <c:pt idx="427">
                  <c:v>35.58333333333325</c:v>
                </c:pt>
                <c:pt idx="428">
                  <c:v>35.666666666666586</c:v>
                </c:pt>
                <c:pt idx="429">
                  <c:v>35.749999999999922</c:v>
                </c:pt>
                <c:pt idx="430">
                  <c:v>35.833333333333258</c:v>
                </c:pt>
                <c:pt idx="431">
                  <c:v>35.916666666666593</c:v>
                </c:pt>
                <c:pt idx="432">
                  <c:v>35.999999999999929</c:v>
                </c:pt>
                <c:pt idx="433">
                  <c:v>36.083333333333265</c:v>
                </c:pt>
                <c:pt idx="434">
                  <c:v>36.1666666666666</c:v>
                </c:pt>
                <c:pt idx="435">
                  <c:v>36.249999999999936</c:v>
                </c:pt>
                <c:pt idx="436">
                  <c:v>36.333333333333272</c:v>
                </c:pt>
                <c:pt idx="437">
                  <c:v>36.416666666666607</c:v>
                </c:pt>
                <c:pt idx="438">
                  <c:v>36.499999999999943</c:v>
                </c:pt>
                <c:pt idx="439">
                  <c:v>36.583333333333279</c:v>
                </c:pt>
                <c:pt idx="440">
                  <c:v>36.666666666666615</c:v>
                </c:pt>
                <c:pt idx="441">
                  <c:v>36.74999999999995</c:v>
                </c:pt>
                <c:pt idx="442">
                  <c:v>36.833333333333286</c:v>
                </c:pt>
                <c:pt idx="443">
                  <c:v>36.916666666666622</c:v>
                </c:pt>
                <c:pt idx="444">
                  <c:v>36.999999999999957</c:v>
                </c:pt>
                <c:pt idx="445">
                  <c:v>37.083333333333293</c:v>
                </c:pt>
                <c:pt idx="446">
                  <c:v>37.166666666666629</c:v>
                </c:pt>
                <c:pt idx="447">
                  <c:v>37.249999999999964</c:v>
                </c:pt>
                <c:pt idx="448">
                  <c:v>37.3333333333333</c:v>
                </c:pt>
                <c:pt idx="449">
                  <c:v>37.416666666666636</c:v>
                </c:pt>
                <c:pt idx="450">
                  <c:v>37.499999999999972</c:v>
                </c:pt>
                <c:pt idx="451">
                  <c:v>37.583333333333307</c:v>
                </c:pt>
                <c:pt idx="452">
                  <c:v>37.666666666666643</c:v>
                </c:pt>
                <c:pt idx="453">
                  <c:v>37.749999999999979</c:v>
                </c:pt>
                <c:pt idx="454">
                  <c:v>37.833333333333314</c:v>
                </c:pt>
                <c:pt idx="455">
                  <c:v>37.91666666666665</c:v>
                </c:pt>
                <c:pt idx="456">
                  <c:v>37.999999999999986</c:v>
                </c:pt>
                <c:pt idx="457">
                  <c:v>38.083333333333321</c:v>
                </c:pt>
                <c:pt idx="458">
                  <c:v>38.166666666666657</c:v>
                </c:pt>
                <c:pt idx="459">
                  <c:v>38.249999999999993</c:v>
                </c:pt>
                <c:pt idx="460">
                  <c:v>38.333333333333329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38.666666666666671</c:v>
                </c:pt>
                <c:pt idx="465">
                  <c:v>38.750000000000007</c:v>
                </c:pt>
                <c:pt idx="466">
                  <c:v>38.833333333333343</c:v>
                </c:pt>
                <c:pt idx="467">
                  <c:v>38.916666666666679</c:v>
                </c:pt>
                <c:pt idx="468">
                  <c:v>39.000000000000014</c:v>
                </c:pt>
                <c:pt idx="469">
                  <c:v>39.08333333333335</c:v>
                </c:pt>
                <c:pt idx="470">
                  <c:v>39.166666666666686</c:v>
                </c:pt>
                <c:pt idx="471">
                  <c:v>39.250000000000021</c:v>
                </c:pt>
                <c:pt idx="472">
                  <c:v>39.333333333333357</c:v>
                </c:pt>
                <c:pt idx="473">
                  <c:v>39.416666666666693</c:v>
                </c:pt>
                <c:pt idx="474">
                  <c:v>39.500000000000028</c:v>
                </c:pt>
                <c:pt idx="475">
                  <c:v>39.583333333333364</c:v>
                </c:pt>
                <c:pt idx="476">
                  <c:v>39.6666666666667</c:v>
                </c:pt>
                <c:pt idx="477">
                  <c:v>39.750000000000036</c:v>
                </c:pt>
                <c:pt idx="478">
                  <c:v>39.833333333333371</c:v>
                </c:pt>
                <c:pt idx="479">
                  <c:v>39.916666666666707</c:v>
                </c:pt>
                <c:pt idx="480">
                  <c:v>40.000000000000043</c:v>
                </c:pt>
                <c:pt idx="481">
                  <c:v>40.083333333333378</c:v>
                </c:pt>
                <c:pt idx="482">
                  <c:v>40.166666666666714</c:v>
                </c:pt>
                <c:pt idx="483">
                  <c:v>40.25000000000005</c:v>
                </c:pt>
                <c:pt idx="484">
                  <c:v>40.333333333333385</c:v>
                </c:pt>
                <c:pt idx="485">
                  <c:v>40.416666666666721</c:v>
                </c:pt>
                <c:pt idx="486">
                  <c:v>40.500000000000057</c:v>
                </c:pt>
                <c:pt idx="487">
                  <c:v>40.583333333333393</c:v>
                </c:pt>
                <c:pt idx="488">
                  <c:v>40.666666666666728</c:v>
                </c:pt>
                <c:pt idx="489">
                  <c:v>40.750000000000064</c:v>
                </c:pt>
                <c:pt idx="490">
                  <c:v>40.8333333333334</c:v>
                </c:pt>
                <c:pt idx="491">
                  <c:v>40.916666666666735</c:v>
                </c:pt>
                <c:pt idx="492">
                  <c:v>41.000000000000071</c:v>
                </c:pt>
                <c:pt idx="493">
                  <c:v>41.083333333333407</c:v>
                </c:pt>
                <c:pt idx="494">
                  <c:v>41.166666666666742</c:v>
                </c:pt>
                <c:pt idx="495">
                  <c:v>41.250000000000078</c:v>
                </c:pt>
                <c:pt idx="496">
                  <c:v>41.333333333333414</c:v>
                </c:pt>
                <c:pt idx="497">
                  <c:v>41.41666666666675</c:v>
                </c:pt>
                <c:pt idx="498">
                  <c:v>41.500000000000085</c:v>
                </c:pt>
                <c:pt idx="499">
                  <c:v>41.583333333333421</c:v>
                </c:pt>
                <c:pt idx="500">
                  <c:v>41.666666666666757</c:v>
                </c:pt>
                <c:pt idx="501">
                  <c:v>41.750000000000092</c:v>
                </c:pt>
                <c:pt idx="502">
                  <c:v>41.833333333333428</c:v>
                </c:pt>
                <c:pt idx="503">
                  <c:v>41.916666666666764</c:v>
                </c:pt>
                <c:pt idx="504">
                  <c:v>42.000000000000099</c:v>
                </c:pt>
                <c:pt idx="505">
                  <c:v>42.083333333333435</c:v>
                </c:pt>
                <c:pt idx="506">
                  <c:v>42.166666666666771</c:v>
                </c:pt>
                <c:pt idx="507">
                  <c:v>42.250000000000107</c:v>
                </c:pt>
                <c:pt idx="508">
                  <c:v>42.333333333333442</c:v>
                </c:pt>
                <c:pt idx="509">
                  <c:v>42.416666666666778</c:v>
                </c:pt>
                <c:pt idx="510">
                  <c:v>42.500000000000114</c:v>
                </c:pt>
                <c:pt idx="511">
                  <c:v>42.583333333333449</c:v>
                </c:pt>
                <c:pt idx="512">
                  <c:v>42.666666666666785</c:v>
                </c:pt>
                <c:pt idx="513">
                  <c:v>42.750000000000121</c:v>
                </c:pt>
                <c:pt idx="514">
                  <c:v>42.833333333333456</c:v>
                </c:pt>
                <c:pt idx="515">
                  <c:v>42.916666666666792</c:v>
                </c:pt>
                <c:pt idx="516">
                  <c:v>43.000000000000128</c:v>
                </c:pt>
                <c:pt idx="517">
                  <c:v>43.083333333333464</c:v>
                </c:pt>
                <c:pt idx="518">
                  <c:v>43.166666666666799</c:v>
                </c:pt>
                <c:pt idx="519">
                  <c:v>43.250000000000135</c:v>
                </c:pt>
                <c:pt idx="520">
                  <c:v>43.333333333333471</c:v>
                </c:pt>
                <c:pt idx="521">
                  <c:v>43.416666666666806</c:v>
                </c:pt>
                <c:pt idx="522">
                  <c:v>43.500000000000142</c:v>
                </c:pt>
                <c:pt idx="523">
                  <c:v>43.583333333333478</c:v>
                </c:pt>
                <c:pt idx="524">
                  <c:v>43.666666666666814</c:v>
                </c:pt>
                <c:pt idx="525">
                  <c:v>43.750000000000149</c:v>
                </c:pt>
                <c:pt idx="526">
                  <c:v>43.833333333333485</c:v>
                </c:pt>
                <c:pt idx="527">
                  <c:v>43.916666666666821</c:v>
                </c:pt>
                <c:pt idx="528">
                  <c:v>44.000000000000156</c:v>
                </c:pt>
                <c:pt idx="529">
                  <c:v>44.083333333333492</c:v>
                </c:pt>
                <c:pt idx="530">
                  <c:v>44.166666666666828</c:v>
                </c:pt>
                <c:pt idx="531">
                  <c:v>44.250000000000163</c:v>
                </c:pt>
                <c:pt idx="532">
                  <c:v>44.333333333333499</c:v>
                </c:pt>
                <c:pt idx="533">
                  <c:v>44.416666666666835</c:v>
                </c:pt>
                <c:pt idx="534">
                  <c:v>44.500000000000171</c:v>
                </c:pt>
                <c:pt idx="535">
                  <c:v>44.583333333333506</c:v>
                </c:pt>
                <c:pt idx="536">
                  <c:v>44.666666666666842</c:v>
                </c:pt>
                <c:pt idx="537">
                  <c:v>44.750000000000178</c:v>
                </c:pt>
                <c:pt idx="538">
                  <c:v>44.833333333333513</c:v>
                </c:pt>
                <c:pt idx="539">
                  <c:v>44.916666666666849</c:v>
                </c:pt>
                <c:pt idx="540">
                  <c:v>45.000000000000185</c:v>
                </c:pt>
                <c:pt idx="541">
                  <c:v>45.08333333333352</c:v>
                </c:pt>
                <c:pt idx="542">
                  <c:v>45.166666666666856</c:v>
                </c:pt>
                <c:pt idx="543">
                  <c:v>45.250000000000192</c:v>
                </c:pt>
                <c:pt idx="544">
                  <c:v>45.333333333333528</c:v>
                </c:pt>
                <c:pt idx="545">
                  <c:v>45.416666666666863</c:v>
                </c:pt>
                <c:pt idx="546">
                  <c:v>45.500000000000199</c:v>
                </c:pt>
                <c:pt idx="547">
                  <c:v>45.583333333333535</c:v>
                </c:pt>
                <c:pt idx="548">
                  <c:v>45.66666666666687</c:v>
                </c:pt>
                <c:pt idx="549">
                  <c:v>45.750000000000206</c:v>
                </c:pt>
                <c:pt idx="550">
                  <c:v>45.833333333333542</c:v>
                </c:pt>
                <c:pt idx="551">
                  <c:v>45.916666666666877</c:v>
                </c:pt>
                <c:pt idx="552">
                  <c:v>46.000000000000213</c:v>
                </c:pt>
                <c:pt idx="553">
                  <c:v>46.083333333333549</c:v>
                </c:pt>
                <c:pt idx="554">
                  <c:v>46.166666666666885</c:v>
                </c:pt>
                <c:pt idx="555">
                  <c:v>46.25000000000022</c:v>
                </c:pt>
                <c:pt idx="556">
                  <c:v>46.333333333333556</c:v>
                </c:pt>
                <c:pt idx="557">
                  <c:v>46.416666666666892</c:v>
                </c:pt>
                <c:pt idx="558">
                  <c:v>46.500000000000227</c:v>
                </c:pt>
                <c:pt idx="559">
                  <c:v>46.583333333333563</c:v>
                </c:pt>
                <c:pt idx="560">
                  <c:v>46.666666666666899</c:v>
                </c:pt>
                <c:pt idx="561">
                  <c:v>46.750000000000234</c:v>
                </c:pt>
                <c:pt idx="562">
                  <c:v>46.83333333333357</c:v>
                </c:pt>
                <c:pt idx="563">
                  <c:v>46.916666666666906</c:v>
                </c:pt>
                <c:pt idx="564">
                  <c:v>47.000000000000242</c:v>
                </c:pt>
                <c:pt idx="565">
                  <c:v>47.083333333333577</c:v>
                </c:pt>
                <c:pt idx="566">
                  <c:v>47.166666666666913</c:v>
                </c:pt>
                <c:pt idx="567">
                  <c:v>47.250000000000249</c:v>
                </c:pt>
                <c:pt idx="568">
                  <c:v>47.333333333333584</c:v>
                </c:pt>
                <c:pt idx="569">
                  <c:v>47.41666666666692</c:v>
                </c:pt>
                <c:pt idx="570">
                  <c:v>47.500000000000256</c:v>
                </c:pt>
                <c:pt idx="571">
                  <c:v>47.583333333333591</c:v>
                </c:pt>
                <c:pt idx="572">
                  <c:v>47.666666666666927</c:v>
                </c:pt>
                <c:pt idx="573">
                  <c:v>47.750000000000263</c:v>
                </c:pt>
                <c:pt idx="574">
                  <c:v>47.833333333333599</c:v>
                </c:pt>
                <c:pt idx="575">
                  <c:v>47.916666666666934</c:v>
                </c:pt>
                <c:pt idx="576">
                  <c:v>48.00000000000027</c:v>
                </c:pt>
                <c:pt idx="577">
                  <c:v>48.083333333333606</c:v>
                </c:pt>
                <c:pt idx="578">
                  <c:v>48.166666666666941</c:v>
                </c:pt>
                <c:pt idx="579">
                  <c:v>48.250000000000277</c:v>
                </c:pt>
                <c:pt idx="580">
                  <c:v>48.333333333333613</c:v>
                </c:pt>
                <c:pt idx="581">
                  <c:v>48.416666666666949</c:v>
                </c:pt>
                <c:pt idx="582">
                  <c:v>48.500000000000284</c:v>
                </c:pt>
                <c:pt idx="583">
                  <c:v>48.58333333333362</c:v>
                </c:pt>
                <c:pt idx="584">
                  <c:v>48.666666666666956</c:v>
                </c:pt>
                <c:pt idx="585">
                  <c:v>48.750000000000291</c:v>
                </c:pt>
                <c:pt idx="586">
                  <c:v>48.833333333333627</c:v>
                </c:pt>
                <c:pt idx="587">
                  <c:v>48.916666666666963</c:v>
                </c:pt>
                <c:pt idx="588">
                  <c:v>49.000000000000298</c:v>
                </c:pt>
                <c:pt idx="589">
                  <c:v>49.083333333333634</c:v>
                </c:pt>
                <c:pt idx="590">
                  <c:v>49.16666666666697</c:v>
                </c:pt>
                <c:pt idx="591">
                  <c:v>49.250000000000306</c:v>
                </c:pt>
                <c:pt idx="592">
                  <c:v>49.333333333333641</c:v>
                </c:pt>
                <c:pt idx="593">
                  <c:v>49.416666666666977</c:v>
                </c:pt>
                <c:pt idx="594">
                  <c:v>49.500000000000313</c:v>
                </c:pt>
                <c:pt idx="595">
                  <c:v>49.583333333333648</c:v>
                </c:pt>
                <c:pt idx="596">
                  <c:v>49.666666666666984</c:v>
                </c:pt>
                <c:pt idx="597">
                  <c:v>49.75000000000032</c:v>
                </c:pt>
                <c:pt idx="598">
                  <c:v>49.833333333333655</c:v>
                </c:pt>
                <c:pt idx="599">
                  <c:v>49.916666666666991</c:v>
                </c:pt>
                <c:pt idx="600">
                  <c:v>50.000000000000327</c:v>
                </c:pt>
                <c:pt idx="601">
                  <c:v>50.083333333333663</c:v>
                </c:pt>
                <c:pt idx="602">
                  <c:v>50.166666666666998</c:v>
                </c:pt>
                <c:pt idx="603">
                  <c:v>50.250000000000334</c:v>
                </c:pt>
                <c:pt idx="604">
                  <c:v>50.33333333333367</c:v>
                </c:pt>
                <c:pt idx="605">
                  <c:v>50.416666666667005</c:v>
                </c:pt>
                <c:pt idx="606">
                  <c:v>50.500000000000341</c:v>
                </c:pt>
                <c:pt idx="607">
                  <c:v>50.583333333333677</c:v>
                </c:pt>
                <c:pt idx="608">
                  <c:v>50.666666666667012</c:v>
                </c:pt>
                <c:pt idx="609">
                  <c:v>50.750000000000348</c:v>
                </c:pt>
                <c:pt idx="610">
                  <c:v>50.833333333333684</c:v>
                </c:pt>
                <c:pt idx="611">
                  <c:v>50.91666666666702</c:v>
                </c:pt>
                <c:pt idx="612">
                  <c:v>51.000000000000355</c:v>
                </c:pt>
                <c:pt idx="613">
                  <c:v>51.083333333333691</c:v>
                </c:pt>
                <c:pt idx="614">
                  <c:v>51.166666666667027</c:v>
                </c:pt>
                <c:pt idx="615">
                  <c:v>51.250000000000362</c:v>
                </c:pt>
                <c:pt idx="616">
                  <c:v>51.333333333333698</c:v>
                </c:pt>
                <c:pt idx="617">
                  <c:v>51.416666666667034</c:v>
                </c:pt>
                <c:pt idx="618">
                  <c:v>51.500000000000369</c:v>
                </c:pt>
                <c:pt idx="619">
                  <c:v>51.583333333333705</c:v>
                </c:pt>
                <c:pt idx="620">
                  <c:v>51.666666666667041</c:v>
                </c:pt>
                <c:pt idx="621">
                  <c:v>51.750000000000377</c:v>
                </c:pt>
                <c:pt idx="622">
                  <c:v>51.833333333333712</c:v>
                </c:pt>
                <c:pt idx="623">
                  <c:v>51.916666666667048</c:v>
                </c:pt>
                <c:pt idx="624">
                  <c:v>52.000000000000384</c:v>
                </c:pt>
                <c:pt idx="625">
                  <c:v>52.083333333333719</c:v>
                </c:pt>
                <c:pt idx="626">
                  <c:v>52.166666666667055</c:v>
                </c:pt>
                <c:pt idx="627">
                  <c:v>52.250000000000391</c:v>
                </c:pt>
                <c:pt idx="628">
                  <c:v>52.333333333333727</c:v>
                </c:pt>
                <c:pt idx="629">
                  <c:v>52.416666666667062</c:v>
                </c:pt>
                <c:pt idx="630">
                  <c:v>52.500000000000398</c:v>
                </c:pt>
                <c:pt idx="631">
                  <c:v>52.583333333333734</c:v>
                </c:pt>
                <c:pt idx="632">
                  <c:v>52.666666666667069</c:v>
                </c:pt>
                <c:pt idx="633">
                  <c:v>52.750000000000405</c:v>
                </c:pt>
                <c:pt idx="634">
                  <c:v>52.833333333333741</c:v>
                </c:pt>
                <c:pt idx="635">
                  <c:v>52.916666666667076</c:v>
                </c:pt>
                <c:pt idx="636">
                  <c:v>53.000000000000412</c:v>
                </c:pt>
                <c:pt idx="637">
                  <c:v>53.083333333333748</c:v>
                </c:pt>
                <c:pt idx="638">
                  <c:v>53.166666666667084</c:v>
                </c:pt>
                <c:pt idx="639">
                  <c:v>53.250000000000419</c:v>
                </c:pt>
                <c:pt idx="640">
                  <c:v>53.333333333333755</c:v>
                </c:pt>
                <c:pt idx="641">
                  <c:v>53.416666666667091</c:v>
                </c:pt>
                <c:pt idx="642">
                  <c:v>53.500000000000426</c:v>
                </c:pt>
                <c:pt idx="643">
                  <c:v>53.583333333333762</c:v>
                </c:pt>
                <c:pt idx="644">
                  <c:v>53.666666666667098</c:v>
                </c:pt>
                <c:pt idx="645">
                  <c:v>53.750000000000433</c:v>
                </c:pt>
                <c:pt idx="646">
                  <c:v>53.833333333333769</c:v>
                </c:pt>
                <c:pt idx="647">
                  <c:v>53.916666666667105</c:v>
                </c:pt>
                <c:pt idx="648">
                  <c:v>54.000000000000441</c:v>
                </c:pt>
                <c:pt idx="649">
                  <c:v>54.083333333333776</c:v>
                </c:pt>
                <c:pt idx="650">
                  <c:v>54.166666666667112</c:v>
                </c:pt>
                <c:pt idx="651">
                  <c:v>54.250000000000448</c:v>
                </c:pt>
                <c:pt idx="652">
                  <c:v>54.333333333333783</c:v>
                </c:pt>
                <c:pt idx="653">
                  <c:v>54.416666666667119</c:v>
                </c:pt>
                <c:pt idx="654">
                  <c:v>54.500000000000455</c:v>
                </c:pt>
                <c:pt idx="655">
                  <c:v>54.58333333333379</c:v>
                </c:pt>
                <c:pt idx="656">
                  <c:v>54.666666666667126</c:v>
                </c:pt>
                <c:pt idx="657">
                  <c:v>54.750000000000462</c:v>
                </c:pt>
                <c:pt idx="658">
                  <c:v>54.833333333333798</c:v>
                </c:pt>
                <c:pt idx="659">
                  <c:v>54.916666666667133</c:v>
                </c:pt>
                <c:pt idx="660">
                  <c:v>55.000000000000469</c:v>
                </c:pt>
                <c:pt idx="661">
                  <c:v>55.083333333333805</c:v>
                </c:pt>
                <c:pt idx="662">
                  <c:v>55.16666666666714</c:v>
                </c:pt>
                <c:pt idx="663">
                  <c:v>55.250000000000476</c:v>
                </c:pt>
                <c:pt idx="664">
                  <c:v>55.333333333333812</c:v>
                </c:pt>
                <c:pt idx="665">
                  <c:v>55.416666666667147</c:v>
                </c:pt>
                <c:pt idx="666">
                  <c:v>55.500000000000483</c:v>
                </c:pt>
                <c:pt idx="667">
                  <c:v>55.583333333333819</c:v>
                </c:pt>
                <c:pt idx="668">
                  <c:v>55.666666666667155</c:v>
                </c:pt>
                <c:pt idx="669">
                  <c:v>55.75000000000049</c:v>
                </c:pt>
                <c:pt idx="670">
                  <c:v>55.833333333333826</c:v>
                </c:pt>
                <c:pt idx="671">
                  <c:v>55.916666666667162</c:v>
                </c:pt>
                <c:pt idx="672">
                  <c:v>56.000000000000497</c:v>
                </c:pt>
                <c:pt idx="673">
                  <c:v>56.083333333333833</c:v>
                </c:pt>
                <c:pt idx="674">
                  <c:v>56.166666666667169</c:v>
                </c:pt>
                <c:pt idx="675">
                  <c:v>56.250000000000504</c:v>
                </c:pt>
                <c:pt idx="676">
                  <c:v>56.33333333333384</c:v>
                </c:pt>
                <c:pt idx="677">
                  <c:v>56.416666666667176</c:v>
                </c:pt>
                <c:pt idx="678">
                  <c:v>56.500000000000512</c:v>
                </c:pt>
                <c:pt idx="679">
                  <c:v>56.583333333333847</c:v>
                </c:pt>
                <c:pt idx="680">
                  <c:v>56.666666666667183</c:v>
                </c:pt>
                <c:pt idx="681">
                  <c:v>56.750000000000519</c:v>
                </c:pt>
                <c:pt idx="682">
                  <c:v>56.833333333333854</c:v>
                </c:pt>
                <c:pt idx="683">
                  <c:v>56.91666666666719</c:v>
                </c:pt>
                <c:pt idx="684">
                  <c:v>57.000000000000526</c:v>
                </c:pt>
                <c:pt idx="685">
                  <c:v>57.083333333333862</c:v>
                </c:pt>
                <c:pt idx="686">
                  <c:v>57.166666666667197</c:v>
                </c:pt>
                <c:pt idx="687">
                  <c:v>57.250000000000533</c:v>
                </c:pt>
                <c:pt idx="688">
                  <c:v>57.333333333333869</c:v>
                </c:pt>
                <c:pt idx="689">
                  <c:v>57.416666666667204</c:v>
                </c:pt>
                <c:pt idx="690">
                  <c:v>57.50000000000054</c:v>
                </c:pt>
                <c:pt idx="691">
                  <c:v>57.583333333333876</c:v>
                </c:pt>
                <c:pt idx="692">
                  <c:v>57.666666666667211</c:v>
                </c:pt>
                <c:pt idx="693">
                  <c:v>57.750000000000547</c:v>
                </c:pt>
                <c:pt idx="694">
                  <c:v>57.833333333333883</c:v>
                </c:pt>
                <c:pt idx="695">
                  <c:v>57.916666666667219</c:v>
                </c:pt>
                <c:pt idx="696">
                  <c:v>58.000000000000554</c:v>
                </c:pt>
                <c:pt idx="697">
                  <c:v>58.08333333333389</c:v>
                </c:pt>
                <c:pt idx="698">
                  <c:v>58.166666666667226</c:v>
                </c:pt>
                <c:pt idx="699">
                  <c:v>58.250000000000561</c:v>
                </c:pt>
                <c:pt idx="700">
                  <c:v>58.333333333333897</c:v>
                </c:pt>
                <c:pt idx="701">
                  <c:v>58.416666666667233</c:v>
                </c:pt>
                <c:pt idx="702">
                  <c:v>58.500000000000568</c:v>
                </c:pt>
                <c:pt idx="703">
                  <c:v>58.583333333333904</c:v>
                </c:pt>
                <c:pt idx="704">
                  <c:v>58.66666666666724</c:v>
                </c:pt>
                <c:pt idx="705">
                  <c:v>58.750000000000576</c:v>
                </c:pt>
                <c:pt idx="706">
                  <c:v>58.833333333333911</c:v>
                </c:pt>
                <c:pt idx="707">
                  <c:v>58.916666666667247</c:v>
                </c:pt>
                <c:pt idx="708">
                  <c:v>59.000000000000583</c:v>
                </c:pt>
                <c:pt idx="709">
                  <c:v>59.083333333333918</c:v>
                </c:pt>
                <c:pt idx="710">
                  <c:v>59.166666666667254</c:v>
                </c:pt>
                <c:pt idx="711">
                  <c:v>59.25000000000059</c:v>
                </c:pt>
                <c:pt idx="712">
                  <c:v>59.333333333333925</c:v>
                </c:pt>
                <c:pt idx="713">
                  <c:v>59.416666666667261</c:v>
                </c:pt>
                <c:pt idx="714">
                  <c:v>59.500000000000597</c:v>
                </c:pt>
                <c:pt idx="715">
                  <c:v>59.583333333333933</c:v>
                </c:pt>
                <c:pt idx="716">
                  <c:v>59.666666666667268</c:v>
                </c:pt>
                <c:pt idx="717">
                  <c:v>59.750000000000604</c:v>
                </c:pt>
                <c:pt idx="718">
                  <c:v>59.83333333333394</c:v>
                </c:pt>
                <c:pt idx="719">
                  <c:v>59.916666666667275</c:v>
                </c:pt>
                <c:pt idx="720">
                  <c:v>60.000000000000611</c:v>
                </c:pt>
                <c:pt idx="721">
                  <c:v>60.083333333333947</c:v>
                </c:pt>
                <c:pt idx="722">
                  <c:v>60.166666666667282</c:v>
                </c:pt>
                <c:pt idx="723">
                  <c:v>60.250000000000618</c:v>
                </c:pt>
                <c:pt idx="724">
                  <c:v>60.333333333333954</c:v>
                </c:pt>
                <c:pt idx="725">
                  <c:v>60.41666666666729</c:v>
                </c:pt>
                <c:pt idx="726">
                  <c:v>60.500000000000625</c:v>
                </c:pt>
                <c:pt idx="727">
                  <c:v>60.583333333333961</c:v>
                </c:pt>
                <c:pt idx="728">
                  <c:v>60.666666666667297</c:v>
                </c:pt>
                <c:pt idx="729">
                  <c:v>60.750000000000632</c:v>
                </c:pt>
                <c:pt idx="730">
                  <c:v>60.833333333333968</c:v>
                </c:pt>
                <c:pt idx="731">
                  <c:v>60.916666666667304</c:v>
                </c:pt>
                <c:pt idx="732">
                  <c:v>61.000000000000639</c:v>
                </c:pt>
                <c:pt idx="733">
                  <c:v>61.083333333333975</c:v>
                </c:pt>
                <c:pt idx="734">
                  <c:v>61.166666666667311</c:v>
                </c:pt>
                <c:pt idx="735">
                  <c:v>61.250000000000647</c:v>
                </c:pt>
                <c:pt idx="736">
                  <c:v>61.333333333333982</c:v>
                </c:pt>
                <c:pt idx="737">
                  <c:v>61.416666666667318</c:v>
                </c:pt>
                <c:pt idx="738">
                  <c:v>61.500000000000654</c:v>
                </c:pt>
                <c:pt idx="739">
                  <c:v>61.583333333333989</c:v>
                </c:pt>
                <c:pt idx="740">
                  <c:v>61.666666666667325</c:v>
                </c:pt>
                <c:pt idx="741">
                  <c:v>61.750000000000661</c:v>
                </c:pt>
                <c:pt idx="742">
                  <c:v>61.833333333333997</c:v>
                </c:pt>
                <c:pt idx="743">
                  <c:v>61.916666666667332</c:v>
                </c:pt>
                <c:pt idx="744">
                  <c:v>62.000000000000668</c:v>
                </c:pt>
                <c:pt idx="745">
                  <c:v>62.083333333334004</c:v>
                </c:pt>
                <c:pt idx="746">
                  <c:v>62.166666666667339</c:v>
                </c:pt>
                <c:pt idx="747">
                  <c:v>62.250000000000675</c:v>
                </c:pt>
                <c:pt idx="748">
                  <c:v>62.333333333334011</c:v>
                </c:pt>
                <c:pt idx="749">
                  <c:v>62.416666666667346</c:v>
                </c:pt>
                <c:pt idx="750">
                  <c:v>62.500000000000682</c:v>
                </c:pt>
                <c:pt idx="751">
                  <c:v>62.583333333334018</c:v>
                </c:pt>
                <c:pt idx="752">
                  <c:v>62.666666666667354</c:v>
                </c:pt>
                <c:pt idx="753">
                  <c:v>62.750000000000689</c:v>
                </c:pt>
                <c:pt idx="754">
                  <c:v>62.833333333334025</c:v>
                </c:pt>
                <c:pt idx="755">
                  <c:v>62.916666666667361</c:v>
                </c:pt>
                <c:pt idx="756">
                  <c:v>63.000000000000696</c:v>
                </c:pt>
                <c:pt idx="757">
                  <c:v>63.083333333334032</c:v>
                </c:pt>
                <c:pt idx="758">
                  <c:v>63.166666666667368</c:v>
                </c:pt>
                <c:pt idx="759">
                  <c:v>63.250000000000703</c:v>
                </c:pt>
                <c:pt idx="760">
                  <c:v>63.333333333334039</c:v>
                </c:pt>
                <c:pt idx="761">
                  <c:v>63.416666666667375</c:v>
                </c:pt>
                <c:pt idx="762">
                  <c:v>63.500000000000711</c:v>
                </c:pt>
                <c:pt idx="763">
                  <c:v>63.583333333334046</c:v>
                </c:pt>
                <c:pt idx="764">
                  <c:v>63.666666666667382</c:v>
                </c:pt>
                <c:pt idx="765">
                  <c:v>63.750000000000718</c:v>
                </c:pt>
                <c:pt idx="766">
                  <c:v>63.833333333334053</c:v>
                </c:pt>
                <c:pt idx="767">
                  <c:v>63.916666666667389</c:v>
                </c:pt>
                <c:pt idx="768">
                  <c:v>64.000000000000725</c:v>
                </c:pt>
                <c:pt idx="769">
                  <c:v>64.083333333334053</c:v>
                </c:pt>
                <c:pt idx="770">
                  <c:v>64.166666666667382</c:v>
                </c:pt>
                <c:pt idx="771">
                  <c:v>64.250000000000711</c:v>
                </c:pt>
                <c:pt idx="772">
                  <c:v>64.333333333334039</c:v>
                </c:pt>
                <c:pt idx="773">
                  <c:v>64.416666666667368</c:v>
                </c:pt>
                <c:pt idx="774">
                  <c:v>64.500000000000696</c:v>
                </c:pt>
                <c:pt idx="775">
                  <c:v>64.583333333334025</c:v>
                </c:pt>
                <c:pt idx="776">
                  <c:v>64.666666666667354</c:v>
                </c:pt>
                <c:pt idx="777">
                  <c:v>64.750000000000682</c:v>
                </c:pt>
                <c:pt idx="778">
                  <c:v>64.833333333334011</c:v>
                </c:pt>
                <c:pt idx="779">
                  <c:v>64.916666666667339</c:v>
                </c:pt>
                <c:pt idx="780">
                  <c:v>65.000000000000668</c:v>
                </c:pt>
                <c:pt idx="781">
                  <c:v>65.083333333333997</c:v>
                </c:pt>
                <c:pt idx="782">
                  <c:v>65.166666666667325</c:v>
                </c:pt>
                <c:pt idx="783">
                  <c:v>65.250000000000654</c:v>
                </c:pt>
                <c:pt idx="784">
                  <c:v>65.333333333333982</c:v>
                </c:pt>
                <c:pt idx="785">
                  <c:v>65.416666666667311</c:v>
                </c:pt>
                <c:pt idx="786">
                  <c:v>65.500000000000639</c:v>
                </c:pt>
                <c:pt idx="787">
                  <c:v>65.583333333333968</c:v>
                </c:pt>
                <c:pt idx="788">
                  <c:v>65.666666666667297</c:v>
                </c:pt>
                <c:pt idx="789">
                  <c:v>65.750000000000625</c:v>
                </c:pt>
                <c:pt idx="790">
                  <c:v>65.833333333333954</c:v>
                </c:pt>
                <c:pt idx="791">
                  <c:v>65.916666666667282</c:v>
                </c:pt>
                <c:pt idx="792">
                  <c:v>66.000000000000611</c:v>
                </c:pt>
                <c:pt idx="793">
                  <c:v>66.08333333333394</c:v>
                </c:pt>
                <c:pt idx="794">
                  <c:v>66.166666666667268</c:v>
                </c:pt>
                <c:pt idx="795">
                  <c:v>66.250000000000597</c:v>
                </c:pt>
                <c:pt idx="796">
                  <c:v>66.333333333333925</c:v>
                </c:pt>
                <c:pt idx="797">
                  <c:v>66.416666666667254</c:v>
                </c:pt>
                <c:pt idx="798">
                  <c:v>66.500000000000583</c:v>
                </c:pt>
                <c:pt idx="799">
                  <c:v>66.583333333333911</c:v>
                </c:pt>
                <c:pt idx="800">
                  <c:v>66.66666666666724</c:v>
                </c:pt>
                <c:pt idx="801">
                  <c:v>66.750000000000568</c:v>
                </c:pt>
                <c:pt idx="802">
                  <c:v>66.833333333333897</c:v>
                </c:pt>
                <c:pt idx="803">
                  <c:v>66.916666666667226</c:v>
                </c:pt>
                <c:pt idx="804">
                  <c:v>67.000000000000554</c:v>
                </c:pt>
                <c:pt idx="805">
                  <c:v>67.083333333333883</c:v>
                </c:pt>
                <c:pt idx="806">
                  <c:v>67.166666666667211</c:v>
                </c:pt>
                <c:pt idx="807">
                  <c:v>67.25000000000054</c:v>
                </c:pt>
                <c:pt idx="808">
                  <c:v>67.333333333333869</c:v>
                </c:pt>
                <c:pt idx="809">
                  <c:v>67.416666666667197</c:v>
                </c:pt>
                <c:pt idx="810">
                  <c:v>67.500000000000526</c:v>
                </c:pt>
                <c:pt idx="811">
                  <c:v>67.583333333333854</c:v>
                </c:pt>
                <c:pt idx="812">
                  <c:v>67.666666666667183</c:v>
                </c:pt>
                <c:pt idx="813">
                  <c:v>67.750000000000512</c:v>
                </c:pt>
                <c:pt idx="814">
                  <c:v>67.83333333333384</c:v>
                </c:pt>
                <c:pt idx="815">
                  <c:v>67.916666666667169</c:v>
                </c:pt>
                <c:pt idx="816">
                  <c:v>68.000000000000497</c:v>
                </c:pt>
                <c:pt idx="817">
                  <c:v>68.083333333333826</c:v>
                </c:pt>
                <c:pt idx="818">
                  <c:v>68.166666666667155</c:v>
                </c:pt>
                <c:pt idx="819">
                  <c:v>68.250000000000483</c:v>
                </c:pt>
                <c:pt idx="820">
                  <c:v>68.333333333333812</c:v>
                </c:pt>
                <c:pt idx="821">
                  <c:v>68.41666666666714</c:v>
                </c:pt>
                <c:pt idx="822">
                  <c:v>68.500000000000469</c:v>
                </c:pt>
                <c:pt idx="823">
                  <c:v>68.583333333333798</c:v>
                </c:pt>
                <c:pt idx="824">
                  <c:v>68.666666666667126</c:v>
                </c:pt>
                <c:pt idx="825">
                  <c:v>68.750000000000455</c:v>
                </c:pt>
                <c:pt idx="826">
                  <c:v>68.833333333333783</c:v>
                </c:pt>
                <c:pt idx="827">
                  <c:v>68.916666666667112</c:v>
                </c:pt>
                <c:pt idx="828">
                  <c:v>69.000000000000441</c:v>
                </c:pt>
                <c:pt idx="829">
                  <c:v>69.083333333333769</c:v>
                </c:pt>
                <c:pt idx="830">
                  <c:v>69.166666666667098</c:v>
                </c:pt>
                <c:pt idx="831">
                  <c:v>69.250000000000426</c:v>
                </c:pt>
                <c:pt idx="832">
                  <c:v>69.333333333333755</c:v>
                </c:pt>
                <c:pt idx="833">
                  <c:v>69.416666666667084</c:v>
                </c:pt>
                <c:pt idx="834">
                  <c:v>69.500000000000412</c:v>
                </c:pt>
                <c:pt idx="835">
                  <c:v>69.583333333333741</c:v>
                </c:pt>
                <c:pt idx="836">
                  <c:v>69.666666666667069</c:v>
                </c:pt>
                <c:pt idx="837">
                  <c:v>69.750000000000398</c:v>
                </c:pt>
                <c:pt idx="838">
                  <c:v>69.833333333333727</c:v>
                </c:pt>
                <c:pt idx="839">
                  <c:v>69.916666666667055</c:v>
                </c:pt>
                <c:pt idx="840">
                  <c:v>70.000000000000384</c:v>
                </c:pt>
                <c:pt idx="841">
                  <c:v>70.083333333333712</c:v>
                </c:pt>
                <c:pt idx="842">
                  <c:v>70.166666666667041</c:v>
                </c:pt>
                <c:pt idx="843">
                  <c:v>70.250000000000369</c:v>
                </c:pt>
                <c:pt idx="844">
                  <c:v>70.333333333333698</c:v>
                </c:pt>
                <c:pt idx="845">
                  <c:v>70.416666666667027</c:v>
                </c:pt>
                <c:pt idx="846">
                  <c:v>70.500000000000355</c:v>
                </c:pt>
                <c:pt idx="847">
                  <c:v>70.583333333333684</c:v>
                </c:pt>
                <c:pt idx="848">
                  <c:v>70.666666666667012</c:v>
                </c:pt>
                <c:pt idx="849">
                  <c:v>70.750000000000341</c:v>
                </c:pt>
                <c:pt idx="850">
                  <c:v>70.83333333333367</c:v>
                </c:pt>
                <c:pt idx="851">
                  <c:v>70.916666666666998</c:v>
                </c:pt>
                <c:pt idx="852">
                  <c:v>71.000000000000327</c:v>
                </c:pt>
                <c:pt idx="853">
                  <c:v>71.083333333333655</c:v>
                </c:pt>
                <c:pt idx="854">
                  <c:v>71.166666666666984</c:v>
                </c:pt>
                <c:pt idx="855">
                  <c:v>71.250000000000313</c:v>
                </c:pt>
                <c:pt idx="856">
                  <c:v>71.333333333333641</c:v>
                </c:pt>
                <c:pt idx="857">
                  <c:v>71.41666666666697</c:v>
                </c:pt>
                <c:pt idx="858">
                  <c:v>71.500000000000298</c:v>
                </c:pt>
                <c:pt idx="859">
                  <c:v>71.583333333333627</c:v>
                </c:pt>
                <c:pt idx="860">
                  <c:v>71.666666666666956</c:v>
                </c:pt>
                <c:pt idx="861">
                  <c:v>71.750000000000284</c:v>
                </c:pt>
                <c:pt idx="862">
                  <c:v>71.833333333333613</c:v>
                </c:pt>
                <c:pt idx="863">
                  <c:v>71.916666666666941</c:v>
                </c:pt>
                <c:pt idx="864">
                  <c:v>72.00000000000027</c:v>
                </c:pt>
                <c:pt idx="865">
                  <c:v>72.083333333333599</c:v>
                </c:pt>
                <c:pt idx="866">
                  <c:v>72.166666666666927</c:v>
                </c:pt>
                <c:pt idx="867">
                  <c:v>72.250000000000256</c:v>
                </c:pt>
                <c:pt idx="868">
                  <c:v>72.333333333333584</c:v>
                </c:pt>
                <c:pt idx="869">
                  <c:v>72.416666666666913</c:v>
                </c:pt>
                <c:pt idx="870">
                  <c:v>72.500000000000242</c:v>
                </c:pt>
                <c:pt idx="871">
                  <c:v>72.58333333333357</c:v>
                </c:pt>
                <c:pt idx="872">
                  <c:v>72.666666666666899</c:v>
                </c:pt>
                <c:pt idx="873">
                  <c:v>72.750000000000227</c:v>
                </c:pt>
                <c:pt idx="874">
                  <c:v>72.833333333333556</c:v>
                </c:pt>
                <c:pt idx="875">
                  <c:v>72.916666666666885</c:v>
                </c:pt>
                <c:pt idx="876">
                  <c:v>73.000000000000213</c:v>
                </c:pt>
                <c:pt idx="877">
                  <c:v>73.083333333333542</c:v>
                </c:pt>
                <c:pt idx="878">
                  <c:v>73.16666666666687</c:v>
                </c:pt>
                <c:pt idx="879">
                  <c:v>73.250000000000199</c:v>
                </c:pt>
                <c:pt idx="880">
                  <c:v>73.333333333333528</c:v>
                </c:pt>
                <c:pt idx="881">
                  <c:v>73.416666666666856</c:v>
                </c:pt>
                <c:pt idx="882">
                  <c:v>73.500000000000185</c:v>
                </c:pt>
                <c:pt idx="883">
                  <c:v>73.583333333333513</c:v>
                </c:pt>
                <c:pt idx="884">
                  <c:v>73.666666666666842</c:v>
                </c:pt>
                <c:pt idx="885">
                  <c:v>73.750000000000171</c:v>
                </c:pt>
                <c:pt idx="886">
                  <c:v>73.833333333333499</c:v>
                </c:pt>
                <c:pt idx="887">
                  <c:v>73.916666666666828</c:v>
                </c:pt>
                <c:pt idx="888">
                  <c:v>74.000000000000156</c:v>
                </c:pt>
                <c:pt idx="889">
                  <c:v>74.083333333333485</c:v>
                </c:pt>
                <c:pt idx="890">
                  <c:v>74.166666666666814</c:v>
                </c:pt>
                <c:pt idx="891">
                  <c:v>74.250000000000142</c:v>
                </c:pt>
                <c:pt idx="892">
                  <c:v>74.333333333333471</c:v>
                </c:pt>
                <c:pt idx="893">
                  <c:v>74.416666666666799</c:v>
                </c:pt>
                <c:pt idx="894">
                  <c:v>74.500000000000128</c:v>
                </c:pt>
                <c:pt idx="895">
                  <c:v>74.583333333333456</c:v>
                </c:pt>
                <c:pt idx="896">
                  <c:v>74.666666666666785</c:v>
                </c:pt>
                <c:pt idx="897">
                  <c:v>74.750000000000114</c:v>
                </c:pt>
                <c:pt idx="898">
                  <c:v>74.833333333333442</c:v>
                </c:pt>
                <c:pt idx="899">
                  <c:v>74.916666666666771</c:v>
                </c:pt>
                <c:pt idx="900">
                  <c:v>75.000000000000099</c:v>
                </c:pt>
                <c:pt idx="901">
                  <c:v>75.083333333333428</c:v>
                </c:pt>
                <c:pt idx="902">
                  <c:v>75.166666666666757</c:v>
                </c:pt>
                <c:pt idx="903">
                  <c:v>75.250000000000085</c:v>
                </c:pt>
                <c:pt idx="904">
                  <c:v>75.333333333333414</c:v>
                </c:pt>
                <c:pt idx="905">
                  <c:v>75.416666666666742</c:v>
                </c:pt>
                <c:pt idx="906">
                  <c:v>75.500000000000071</c:v>
                </c:pt>
                <c:pt idx="907">
                  <c:v>75.5833333333334</c:v>
                </c:pt>
                <c:pt idx="908">
                  <c:v>75.666666666666728</c:v>
                </c:pt>
                <c:pt idx="909">
                  <c:v>75.750000000000057</c:v>
                </c:pt>
                <c:pt idx="910">
                  <c:v>75.833333333333385</c:v>
                </c:pt>
                <c:pt idx="911">
                  <c:v>75.916666666666714</c:v>
                </c:pt>
                <c:pt idx="912">
                  <c:v>76.000000000000043</c:v>
                </c:pt>
                <c:pt idx="913">
                  <c:v>76.083333333333371</c:v>
                </c:pt>
                <c:pt idx="914">
                  <c:v>76.1666666666667</c:v>
                </c:pt>
                <c:pt idx="915">
                  <c:v>76.250000000000028</c:v>
                </c:pt>
                <c:pt idx="916">
                  <c:v>76.333333333333357</c:v>
                </c:pt>
                <c:pt idx="917">
                  <c:v>76.416666666666686</c:v>
                </c:pt>
                <c:pt idx="918">
                  <c:v>76.500000000000014</c:v>
                </c:pt>
                <c:pt idx="919">
                  <c:v>76.583333333333343</c:v>
                </c:pt>
                <c:pt idx="920">
                  <c:v>76.666666666666671</c:v>
                </c:pt>
                <c:pt idx="921">
                  <c:v>76.75</c:v>
                </c:pt>
                <c:pt idx="922">
                  <c:v>76.833333333333329</c:v>
                </c:pt>
                <c:pt idx="923">
                  <c:v>76.916666666666657</c:v>
                </c:pt>
                <c:pt idx="924">
                  <c:v>76.999999999999986</c:v>
                </c:pt>
                <c:pt idx="925">
                  <c:v>77.083333333333314</c:v>
                </c:pt>
                <c:pt idx="926">
                  <c:v>77.166666666666643</c:v>
                </c:pt>
                <c:pt idx="927">
                  <c:v>77.249999999999972</c:v>
                </c:pt>
                <c:pt idx="928">
                  <c:v>77.3333333333333</c:v>
                </c:pt>
                <c:pt idx="929">
                  <c:v>77.416666666666629</c:v>
                </c:pt>
                <c:pt idx="930">
                  <c:v>77.499999999999957</c:v>
                </c:pt>
                <c:pt idx="931">
                  <c:v>77.583333333333286</c:v>
                </c:pt>
                <c:pt idx="932">
                  <c:v>77.666666666666615</c:v>
                </c:pt>
                <c:pt idx="933">
                  <c:v>77.749999999999943</c:v>
                </c:pt>
                <c:pt idx="934">
                  <c:v>77.833333333333272</c:v>
                </c:pt>
                <c:pt idx="935">
                  <c:v>77.9166666666666</c:v>
                </c:pt>
                <c:pt idx="936">
                  <c:v>77.999999999999929</c:v>
                </c:pt>
                <c:pt idx="937">
                  <c:v>78.083333333333258</c:v>
                </c:pt>
                <c:pt idx="938">
                  <c:v>78.166666666666586</c:v>
                </c:pt>
                <c:pt idx="939">
                  <c:v>78.249999999999915</c:v>
                </c:pt>
                <c:pt idx="940">
                  <c:v>78.333333333333243</c:v>
                </c:pt>
                <c:pt idx="941">
                  <c:v>78.416666666666572</c:v>
                </c:pt>
                <c:pt idx="942">
                  <c:v>78.499999999999901</c:v>
                </c:pt>
                <c:pt idx="943">
                  <c:v>78.583333333333229</c:v>
                </c:pt>
                <c:pt idx="944">
                  <c:v>78.666666666666558</c:v>
                </c:pt>
                <c:pt idx="945">
                  <c:v>78.749999999999886</c:v>
                </c:pt>
                <c:pt idx="946">
                  <c:v>78.833333333333215</c:v>
                </c:pt>
                <c:pt idx="947">
                  <c:v>78.916666666666544</c:v>
                </c:pt>
                <c:pt idx="948">
                  <c:v>78.999999999999872</c:v>
                </c:pt>
                <c:pt idx="949">
                  <c:v>79.083333333333201</c:v>
                </c:pt>
                <c:pt idx="950">
                  <c:v>79.166666666666529</c:v>
                </c:pt>
                <c:pt idx="951">
                  <c:v>79.249999999999858</c:v>
                </c:pt>
                <c:pt idx="952">
                  <c:v>79.333333333333186</c:v>
                </c:pt>
                <c:pt idx="953">
                  <c:v>79.416666666666515</c:v>
                </c:pt>
                <c:pt idx="954">
                  <c:v>79.499999999999844</c:v>
                </c:pt>
                <c:pt idx="955">
                  <c:v>79.583333333333172</c:v>
                </c:pt>
                <c:pt idx="956">
                  <c:v>79.666666666666501</c:v>
                </c:pt>
                <c:pt idx="957">
                  <c:v>79.749999999999829</c:v>
                </c:pt>
                <c:pt idx="958">
                  <c:v>79.833333333333158</c:v>
                </c:pt>
                <c:pt idx="959">
                  <c:v>79.916666666666487</c:v>
                </c:pt>
                <c:pt idx="960">
                  <c:v>79.999999999999815</c:v>
                </c:pt>
                <c:pt idx="961">
                  <c:v>80.083333333333144</c:v>
                </c:pt>
                <c:pt idx="962">
                  <c:v>80.166666666666472</c:v>
                </c:pt>
                <c:pt idx="963">
                  <c:v>80.249999999999801</c:v>
                </c:pt>
                <c:pt idx="964">
                  <c:v>80.33333333333313</c:v>
                </c:pt>
                <c:pt idx="965">
                  <c:v>80.416666666666458</c:v>
                </c:pt>
                <c:pt idx="966">
                  <c:v>80.499999999999787</c:v>
                </c:pt>
                <c:pt idx="967">
                  <c:v>80.583333333333115</c:v>
                </c:pt>
                <c:pt idx="968">
                  <c:v>80.666666666666444</c:v>
                </c:pt>
                <c:pt idx="969">
                  <c:v>80.749999999999773</c:v>
                </c:pt>
                <c:pt idx="970">
                  <c:v>80.833333333333101</c:v>
                </c:pt>
                <c:pt idx="971">
                  <c:v>80.91666666666643</c:v>
                </c:pt>
                <c:pt idx="972">
                  <c:v>80.999999999999758</c:v>
                </c:pt>
                <c:pt idx="973">
                  <c:v>81.083333333333087</c:v>
                </c:pt>
                <c:pt idx="974">
                  <c:v>81.166666666666416</c:v>
                </c:pt>
                <c:pt idx="975">
                  <c:v>81.249999999999744</c:v>
                </c:pt>
                <c:pt idx="976">
                  <c:v>81.333333333333073</c:v>
                </c:pt>
                <c:pt idx="977">
                  <c:v>81.416666666666401</c:v>
                </c:pt>
                <c:pt idx="978">
                  <c:v>81.49999999999973</c:v>
                </c:pt>
                <c:pt idx="979">
                  <c:v>81.583333333333059</c:v>
                </c:pt>
                <c:pt idx="980">
                  <c:v>81.666666666666387</c:v>
                </c:pt>
                <c:pt idx="981">
                  <c:v>81.749999999999716</c:v>
                </c:pt>
                <c:pt idx="982">
                  <c:v>81.833333333333044</c:v>
                </c:pt>
                <c:pt idx="983">
                  <c:v>81.916666666666373</c:v>
                </c:pt>
                <c:pt idx="984">
                  <c:v>81.999999999999702</c:v>
                </c:pt>
                <c:pt idx="985">
                  <c:v>82.08333333333303</c:v>
                </c:pt>
                <c:pt idx="986">
                  <c:v>82.166666666666359</c:v>
                </c:pt>
                <c:pt idx="987">
                  <c:v>82.249999999999687</c:v>
                </c:pt>
                <c:pt idx="988">
                  <c:v>82.333333333333016</c:v>
                </c:pt>
                <c:pt idx="989">
                  <c:v>82.416666666666345</c:v>
                </c:pt>
                <c:pt idx="990">
                  <c:v>82.499999999999673</c:v>
                </c:pt>
                <c:pt idx="991">
                  <c:v>82.583333333333002</c:v>
                </c:pt>
                <c:pt idx="992">
                  <c:v>82.66666666666633</c:v>
                </c:pt>
                <c:pt idx="993">
                  <c:v>82.749999999999659</c:v>
                </c:pt>
                <c:pt idx="994">
                  <c:v>82.833333333332988</c:v>
                </c:pt>
                <c:pt idx="995">
                  <c:v>82.916666666666316</c:v>
                </c:pt>
                <c:pt idx="996">
                  <c:v>82.999999999999645</c:v>
                </c:pt>
                <c:pt idx="997">
                  <c:v>83.083333333332973</c:v>
                </c:pt>
                <c:pt idx="998">
                  <c:v>83.166666666666302</c:v>
                </c:pt>
                <c:pt idx="999">
                  <c:v>83.249999999999631</c:v>
                </c:pt>
                <c:pt idx="1000">
                  <c:v>83.333333333332959</c:v>
                </c:pt>
                <c:pt idx="1001">
                  <c:v>83.416666666666288</c:v>
                </c:pt>
                <c:pt idx="1002">
                  <c:v>83.499999999999616</c:v>
                </c:pt>
                <c:pt idx="1003">
                  <c:v>83.583333333332945</c:v>
                </c:pt>
                <c:pt idx="1004">
                  <c:v>83.666666666666273</c:v>
                </c:pt>
                <c:pt idx="1005">
                  <c:v>83.749999999999602</c:v>
                </c:pt>
                <c:pt idx="1006">
                  <c:v>83.833333333332931</c:v>
                </c:pt>
                <c:pt idx="1007">
                  <c:v>83.916666666666259</c:v>
                </c:pt>
                <c:pt idx="1008">
                  <c:v>83.999999999999588</c:v>
                </c:pt>
                <c:pt idx="1009">
                  <c:v>84.083333333332916</c:v>
                </c:pt>
                <c:pt idx="1010">
                  <c:v>84.166666666666245</c:v>
                </c:pt>
                <c:pt idx="1011">
                  <c:v>84.249999999999574</c:v>
                </c:pt>
                <c:pt idx="1012">
                  <c:v>84.333333333332902</c:v>
                </c:pt>
                <c:pt idx="1013">
                  <c:v>84.416666666666231</c:v>
                </c:pt>
                <c:pt idx="1014">
                  <c:v>84.499999999999559</c:v>
                </c:pt>
                <c:pt idx="1015">
                  <c:v>84.583333333332888</c:v>
                </c:pt>
                <c:pt idx="1016">
                  <c:v>84.666666666666217</c:v>
                </c:pt>
                <c:pt idx="1017">
                  <c:v>84.749999999999545</c:v>
                </c:pt>
                <c:pt idx="1018">
                  <c:v>84.833333333332874</c:v>
                </c:pt>
                <c:pt idx="1019">
                  <c:v>84.916666666666202</c:v>
                </c:pt>
                <c:pt idx="1020">
                  <c:v>84.999999999999531</c:v>
                </c:pt>
                <c:pt idx="1021">
                  <c:v>85.08333333333286</c:v>
                </c:pt>
                <c:pt idx="1022">
                  <c:v>85.166666666666188</c:v>
                </c:pt>
                <c:pt idx="1023">
                  <c:v>85.249999999999517</c:v>
                </c:pt>
                <c:pt idx="1024">
                  <c:v>85.333333333332845</c:v>
                </c:pt>
                <c:pt idx="1025">
                  <c:v>85.416666666666174</c:v>
                </c:pt>
                <c:pt idx="1026">
                  <c:v>85.499999999999503</c:v>
                </c:pt>
                <c:pt idx="1027">
                  <c:v>85.583333333332831</c:v>
                </c:pt>
                <c:pt idx="1028">
                  <c:v>85.66666666666616</c:v>
                </c:pt>
                <c:pt idx="1029">
                  <c:v>85.749999999999488</c:v>
                </c:pt>
                <c:pt idx="1030">
                  <c:v>85.833333333332817</c:v>
                </c:pt>
                <c:pt idx="1031">
                  <c:v>85.916666666666146</c:v>
                </c:pt>
                <c:pt idx="1032">
                  <c:v>85.999999999999474</c:v>
                </c:pt>
                <c:pt idx="1033">
                  <c:v>86.083333333332803</c:v>
                </c:pt>
                <c:pt idx="1034">
                  <c:v>86.166666666666131</c:v>
                </c:pt>
                <c:pt idx="1035">
                  <c:v>86.24999999999946</c:v>
                </c:pt>
                <c:pt idx="1036">
                  <c:v>86.333333333332789</c:v>
                </c:pt>
                <c:pt idx="1037">
                  <c:v>86.416666666666117</c:v>
                </c:pt>
                <c:pt idx="1038">
                  <c:v>86.499999999999446</c:v>
                </c:pt>
                <c:pt idx="1039">
                  <c:v>86.583333333332774</c:v>
                </c:pt>
                <c:pt idx="1040">
                  <c:v>86.666666666666103</c:v>
                </c:pt>
                <c:pt idx="1041">
                  <c:v>86.749999999999432</c:v>
                </c:pt>
                <c:pt idx="1042">
                  <c:v>86.83333333333276</c:v>
                </c:pt>
                <c:pt idx="1043">
                  <c:v>86.916666666666089</c:v>
                </c:pt>
                <c:pt idx="1044">
                  <c:v>86.999999999999417</c:v>
                </c:pt>
                <c:pt idx="1045">
                  <c:v>87.083333333332746</c:v>
                </c:pt>
                <c:pt idx="1046">
                  <c:v>87.166666666666075</c:v>
                </c:pt>
                <c:pt idx="1047">
                  <c:v>87.249999999999403</c:v>
                </c:pt>
                <c:pt idx="1048">
                  <c:v>87.333333333332732</c:v>
                </c:pt>
                <c:pt idx="1049">
                  <c:v>87.41666666666606</c:v>
                </c:pt>
                <c:pt idx="1050">
                  <c:v>87.499999999999389</c:v>
                </c:pt>
                <c:pt idx="1051">
                  <c:v>87.583333333332718</c:v>
                </c:pt>
                <c:pt idx="1052">
                  <c:v>87.666666666666046</c:v>
                </c:pt>
                <c:pt idx="1053">
                  <c:v>87.749999999999375</c:v>
                </c:pt>
                <c:pt idx="1054">
                  <c:v>87.833333333332703</c:v>
                </c:pt>
                <c:pt idx="1055">
                  <c:v>87.916666666666032</c:v>
                </c:pt>
                <c:pt idx="1056">
                  <c:v>87.999999999999361</c:v>
                </c:pt>
                <c:pt idx="1057">
                  <c:v>88.083333333332689</c:v>
                </c:pt>
                <c:pt idx="1058">
                  <c:v>88.166666666666018</c:v>
                </c:pt>
                <c:pt idx="1059">
                  <c:v>88.249999999999346</c:v>
                </c:pt>
                <c:pt idx="1060">
                  <c:v>88.333333333332675</c:v>
                </c:pt>
                <c:pt idx="1061">
                  <c:v>88.416666666666003</c:v>
                </c:pt>
                <c:pt idx="1062">
                  <c:v>88.499999999999332</c:v>
                </c:pt>
                <c:pt idx="1063">
                  <c:v>88.583333333332661</c:v>
                </c:pt>
                <c:pt idx="1064">
                  <c:v>88.666666666665989</c:v>
                </c:pt>
                <c:pt idx="1065">
                  <c:v>88.749999999999318</c:v>
                </c:pt>
                <c:pt idx="1066">
                  <c:v>88.833333333332646</c:v>
                </c:pt>
                <c:pt idx="1067">
                  <c:v>88.916666666665975</c:v>
                </c:pt>
                <c:pt idx="1068">
                  <c:v>88.999999999999304</c:v>
                </c:pt>
                <c:pt idx="1069">
                  <c:v>89.083333333332632</c:v>
                </c:pt>
                <c:pt idx="1070">
                  <c:v>89.166666666665961</c:v>
                </c:pt>
                <c:pt idx="1071">
                  <c:v>89.249999999999289</c:v>
                </c:pt>
                <c:pt idx="1072">
                  <c:v>89.333333333332618</c:v>
                </c:pt>
                <c:pt idx="1073">
                  <c:v>89.416666666665947</c:v>
                </c:pt>
                <c:pt idx="1074">
                  <c:v>89.499999999999275</c:v>
                </c:pt>
                <c:pt idx="1075">
                  <c:v>89.583333333332604</c:v>
                </c:pt>
                <c:pt idx="1076">
                  <c:v>89.666666666665932</c:v>
                </c:pt>
                <c:pt idx="1077">
                  <c:v>89.749999999999261</c:v>
                </c:pt>
                <c:pt idx="1078">
                  <c:v>89.83333333333259</c:v>
                </c:pt>
                <c:pt idx="1079">
                  <c:v>89.916666666665918</c:v>
                </c:pt>
                <c:pt idx="1080">
                  <c:v>89.999999999999247</c:v>
                </c:pt>
                <c:pt idx="1081">
                  <c:v>90.083333333332575</c:v>
                </c:pt>
                <c:pt idx="1082">
                  <c:v>90.166666666665904</c:v>
                </c:pt>
                <c:pt idx="1083">
                  <c:v>90.249999999999233</c:v>
                </c:pt>
                <c:pt idx="1084">
                  <c:v>90.333333333332561</c:v>
                </c:pt>
                <c:pt idx="1085">
                  <c:v>90.41666666666589</c:v>
                </c:pt>
                <c:pt idx="1086">
                  <c:v>90.499999999999218</c:v>
                </c:pt>
                <c:pt idx="1087">
                  <c:v>90.583333333332547</c:v>
                </c:pt>
                <c:pt idx="1088">
                  <c:v>90.666666666665876</c:v>
                </c:pt>
                <c:pt idx="1089">
                  <c:v>90.749999999999204</c:v>
                </c:pt>
                <c:pt idx="1090">
                  <c:v>90.833333333332533</c:v>
                </c:pt>
                <c:pt idx="1091">
                  <c:v>90.916666666665861</c:v>
                </c:pt>
                <c:pt idx="1092">
                  <c:v>90.99999999999919</c:v>
                </c:pt>
                <c:pt idx="1093">
                  <c:v>91.083333333332519</c:v>
                </c:pt>
                <c:pt idx="1094">
                  <c:v>91.166666666665847</c:v>
                </c:pt>
                <c:pt idx="1095">
                  <c:v>91.249999999999176</c:v>
                </c:pt>
                <c:pt idx="1096">
                  <c:v>91.333333333332504</c:v>
                </c:pt>
                <c:pt idx="1097">
                  <c:v>91.416666666665833</c:v>
                </c:pt>
                <c:pt idx="1098">
                  <c:v>91.499999999999162</c:v>
                </c:pt>
                <c:pt idx="1099">
                  <c:v>91.58333333333249</c:v>
                </c:pt>
                <c:pt idx="1100">
                  <c:v>91.666666666665819</c:v>
                </c:pt>
                <c:pt idx="1101">
                  <c:v>91.749999999999147</c:v>
                </c:pt>
                <c:pt idx="1102">
                  <c:v>91.833333333332476</c:v>
                </c:pt>
                <c:pt idx="1103">
                  <c:v>91.916666666665805</c:v>
                </c:pt>
                <c:pt idx="1104">
                  <c:v>91.999999999999133</c:v>
                </c:pt>
                <c:pt idx="1105">
                  <c:v>92.083333333332462</c:v>
                </c:pt>
                <c:pt idx="1106">
                  <c:v>92.16666666666579</c:v>
                </c:pt>
                <c:pt idx="1107">
                  <c:v>92.249999999999119</c:v>
                </c:pt>
                <c:pt idx="1108">
                  <c:v>92.333333333332448</c:v>
                </c:pt>
                <c:pt idx="1109">
                  <c:v>92.416666666665776</c:v>
                </c:pt>
                <c:pt idx="1110">
                  <c:v>92.499999999999105</c:v>
                </c:pt>
                <c:pt idx="1111">
                  <c:v>92.583333333332433</c:v>
                </c:pt>
                <c:pt idx="1112">
                  <c:v>92.666666666665762</c:v>
                </c:pt>
                <c:pt idx="1113">
                  <c:v>92.749999999999091</c:v>
                </c:pt>
                <c:pt idx="1114">
                  <c:v>92.833333333332419</c:v>
                </c:pt>
                <c:pt idx="1115">
                  <c:v>92.916666666665748</c:v>
                </c:pt>
                <c:pt idx="1116">
                  <c:v>92.999999999999076</c:v>
                </c:pt>
                <c:pt idx="1117">
                  <c:v>93.083333333332405</c:v>
                </c:pt>
                <c:pt idx="1118">
                  <c:v>93.166666666665733</c:v>
                </c:pt>
                <c:pt idx="1119">
                  <c:v>93.249999999999062</c:v>
                </c:pt>
                <c:pt idx="1120">
                  <c:v>93.333333333332391</c:v>
                </c:pt>
                <c:pt idx="1121">
                  <c:v>93.416666666665719</c:v>
                </c:pt>
                <c:pt idx="1122">
                  <c:v>93.499999999999048</c:v>
                </c:pt>
                <c:pt idx="1123">
                  <c:v>93.583333333332376</c:v>
                </c:pt>
                <c:pt idx="1124">
                  <c:v>93.666666666665705</c:v>
                </c:pt>
                <c:pt idx="1125">
                  <c:v>93.749999999999034</c:v>
                </c:pt>
                <c:pt idx="1126">
                  <c:v>93.833333333332362</c:v>
                </c:pt>
                <c:pt idx="1127">
                  <c:v>93.916666666665691</c:v>
                </c:pt>
                <c:pt idx="1128">
                  <c:v>93.999999999999019</c:v>
                </c:pt>
                <c:pt idx="1129">
                  <c:v>94.083333333332348</c:v>
                </c:pt>
                <c:pt idx="1130">
                  <c:v>94.166666666665677</c:v>
                </c:pt>
                <c:pt idx="1131">
                  <c:v>94.249999999999005</c:v>
                </c:pt>
                <c:pt idx="1132">
                  <c:v>94.333333333332334</c:v>
                </c:pt>
                <c:pt idx="1133">
                  <c:v>94.416666666665662</c:v>
                </c:pt>
                <c:pt idx="1134">
                  <c:v>94.499999999998991</c:v>
                </c:pt>
                <c:pt idx="1135">
                  <c:v>94.58333333333232</c:v>
                </c:pt>
                <c:pt idx="1136">
                  <c:v>94.666666666665648</c:v>
                </c:pt>
                <c:pt idx="1137">
                  <c:v>94.749999999998977</c:v>
                </c:pt>
                <c:pt idx="1138">
                  <c:v>94.833333333332305</c:v>
                </c:pt>
                <c:pt idx="1139">
                  <c:v>94.916666666665634</c:v>
                </c:pt>
                <c:pt idx="1140">
                  <c:v>94.999999999998963</c:v>
                </c:pt>
                <c:pt idx="1141">
                  <c:v>95.083333333332291</c:v>
                </c:pt>
                <c:pt idx="1142">
                  <c:v>95.16666666666562</c:v>
                </c:pt>
                <c:pt idx="1143">
                  <c:v>95.249999999998948</c:v>
                </c:pt>
                <c:pt idx="1144">
                  <c:v>95.333333333332277</c:v>
                </c:pt>
                <c:pt idx="1145">
                  <c:v>95.416666666665606</c:v>
                </c:pt>
                <c:pt idx="1146">
                  <c:v>95.499999999998934</c:v>
                </c:pt>
                <c:pt idx="1147">
                  <c:v>95.583333333332263</c:v>
                </c:pt>
                <c:pt idx="1148">
                  <c:v>95.666666666665591</c:v>
                </c:pt>
                <c:pt idx="1149">
                  <c:v>95.74999999999892</c:v>
                </c:pt>
                <c:pt idx="1150">
                  <c:v>95.833333333332249</c:v>
                </c:pt>
                <c:pt idx="1151">
                  <c:v>95.916666666665577</c:v>
                </c:pt>
                <c:pt idx="1152">
                  <c:v>95.999999999998906</c:v>
                </c:pt>
                <c:pt idx="1153">
                  <c:v>96.083333333332234</c:v>
                </c:pt>
                <c:pt idx="1154">
                  <c:v>96.166666666665563</c:v>
                </c:pt>
                <c:pt idx="1155">
                  <c:v>96.249999999998892</c:v>
                </c:pt>
                <c:pt idx="1156">
                  <c:v>96.33333333333222</c:v>
                </c:pt>
                <c:pt idx="1157">
                  <c:v>96.416666666665549</c:v>
                </c:pt>
                <c:pt idx="1158">
                  <c:v>96.499999999998877</c:v>
                </c:pt>
                <c:pt idx="1159">
                  <c:v>96.583333333332206</c:v>
                </c:pt>
                <c:pt idx="1160">
                  <c:v>96.666666666665535</c:v>
                </c:pt>
                <c:pt idx="1161">
                  <c:v>96.749999999998863</c:v>
                </c:pt>
                <c:pt idx="1162">
                  <c:v>96.833333333332192</c:v>
                </c:pt>
                <c:pt idx="1163">
                  <c:v>96.91666666666552</c:v>
                </c:pt>
                <c:pt idx="1164">
                  <c:v>96.999999999998849</c:v>
                </c:pt>
                <c:pt idx="1165">
                  <c:v>97.083333333332178</c:v>
                </c:pt>
                <c:pt idx="1166">
                  <c:v>97.166666666665506</c:v>
                </c:pt>
                <c:pt idx="1167">
                  <c:v>97.249999999998835</c:v>
                </c:pt>
                <c:pt idx="1168">
                  <c:v>97.333333333332163</c:v>
                </c:pt>
                <c:pt idx="1169">
                  <c:v>97.416666666665492</c:v>
                </c:pt>
                <c:pt idx="1170">
                  <c:v>97.49999999999882</c:v>
                </c:pt>
                <c:pt idx="1171">
                  <c:v>97.583333333332149</c:v>
                </c:pt>
                <c:pt idx="1172">
                  <c:v>97.666666666665478</c:v>
                </c:pt>
                <c:pt idx="1173">
                  <c:v>97.749999999998806</c:v>
                </c:pt>
                <c:pt idx="1174">
                  <c:v>97.833333333332135</c:v>
                </c:pt>
                <c:pt idx="1175">
                  <c:v>97.916666666665463</c:v>
                </c:pt>
                <c:pt idx="1176">
                  <c:v>97.999999999998792</c:v>
                </c:pt>
                <c:pt idx="1177">
                  <c:v>98.083333333332121</c:v>
                </c:pt>
                <c:pt idx="1178">
                  <c:v>98.166666666665449</c:v>
                </c:pt>
                <c:pt idx="1179">
                  <c:v>98.249999999998778</c:v>
                </c:pt>
                <c:pt idx="1180">
                  <c:v>98.333333333332106</c:v>
                </c:pt>
                <c:pt idx="1181">
                  <c:v>98.416666666665435</c:v>
                </c:pt>
                <c:pt idx="1182">
                  <c:v>98.499999999998764</c:v>
                </c:pt>
                <c:pt idx="1183">
                  <c:v>98.583333333332092</c:v>
                </c:pt>
                <c:pt idx="1184">
                  <c:v>98.666666666665421</c:v>
                </c:pt>
                <c:pt idx="1185">
                  <c:v>98.749999999998749</c:v>
                </c:pt>
                <c:pt idx="1186">
                  <c:v>98.833333333332078</c:v>
                </c:pt>
                <c:pt idx="1187">
                  <c:v>98.916666666665407</c:v>
                </c:pt>
                <c:pt idx="1188">
                  <c:v>98.999999999998735</c:v>
                </c:pt>
                <c:pt idx="1189">
                  <c:v>99.083333333332064</c:v>
                </c:pt>
                <c:pt idx="1190">
                  <c:v>99.166666666665392</c:v>
                </c:pt>
                <c:pt idx="1191">
                  <c:v>99.249999999998721</c:v>
                </c:pt>
                <c:pt idx="1192">
                  <c:v>99.33333333333205</c:v>
                </c:pt>
                <c:pt idx="1193">
                  <c:v>99.416666666665378</c:v>
                </c:pt>
                <c:pt idx="1194">
                  <c:v>99.499999999998707</c:v>
                </c:pt>
                <c:pt idx="1195">
                  <c:v>99.583333333332035</c:v>
                </c:pt>
                <c:pt idx="1196">
                  <c:v>99.666666666665364</c:v>
                </c:pt>
                <c:pt idx="1197">
                  <c:v>99.749999999998693</c:v>
                </c:pt>
                <c:pt idx="1198">
                  <c:v>99.833333333332021</c:v>
                </c:pt>
                <c:pt idx="1199">
                  <c:v>99.91666666666535</c:v>
                </c:pt>
                <c:pt idx="1200">
                  <c:v>99.999999999998678</c:v>
                </c:pt>
                <c:pt idx="1201">
                  <c:v>100.08333333333201</c:v>
                </c:pt>
                <c:pt idx="1202">
                  <c:v>100.16666666666534</c:v>
                </c:pt>
                <c:pt idx="1203">
                  <c:v>100.24999999999866</c:v>
                </c:pt>
                <c:pt idx="1204">
                  <c:v>100.33333333333199</c:v>
                </c:pt>
                <c:pt idx="1205">
                  <c:v>100.41666666666532</c:v>
                </c:pt>
                <c:pt idx="1206">
                  <c:v>100.49999999999865</c:v>
                </c:pt>
                <c:pt idx="1207">
                  <c:v>100.58333333333198</c:v>
                </c:pt>
                <c:pt idx="1208">
                  <c:v>100.66666666666531</c:v>
                </c:pt>
                <c:pt idx="1209">
                  <c:v>100.74999999999864</c:v>
                </c:pt>
                <c:pt idx="1210">
                  <c:v>100.83333333333196</c:v>
                </c:pt>
                <c:pt idx="1211">
                  <c:v>100.91666666666529</c:v>
                </c:pt>
                <c:pt idx="1212">
                  <c:v>100.99999999999862</c:v>
                </c:pt>
                <c:pt idx="1213">
                  <c:v>101.08333333333195</c:v>
                </c:pt>
                <c:pt idx="1214">
                  <c:v>101.16666666666528</c:v>
                </c:pt>
                <c:pt idx="1215">
                  <c:v>101.24999999999861</c:v>
                </c:pt>
                <c:pt idx="1216">
                  <c:v>101.33333333333194</c:v>
                </c:pt>
                <c:pt idx="1217">
                  <c:v>101.41666666666526</c:v>
                </c:pt>
                <c:pt idx="1218">
                  <c:v>101.49999999999859</c:v>
                </c:pt>
                <c:pt idx="1219">
                  <c:v>101.58333333333192</c:v>
                </c:pt>
                <c:pt idx="1220">
                  <c:v>101.66666666666525</c:v>
                </c:pt>
                <c:pt idx="1221">
                  <c:v>101.74999999999858</c:v>
                </c:pt>
                <c:pt idx="1222">
                  <c:v>101.83333333333191</c:v>
                </c:pt>
                <c:pt idx="1223">
                  <c:v>101.91666666666524</c:v>
                </c:pt>
                <c:pt idx="1224">
                  <c:v>101.99999999999856</c:v>
                </c:pt>
                <c:pt idx="1225">
                  <c:v>102.08333333333189</c:v>
                </c:pt>
                <c:pt idx="1226">
                  <c:v>102.16666666666522</c:v>
                </c:pt>
                <c:pt idx="1227">
                  <c:v>102.24999999999855</c:v>
                </c:pt>
                <c:pt idx="1228">
                  <c:v>102.33333333333188</c:v>
                </c:pt>
                <c:pt idx="1229">
                  <c:v>102.41666666666521</c:v>
                </c:pt>
                <c:pt idx="1230">
                  <c:v>102.49999999999854</c:v>
                </c:pt>
                <c:pt idx="1231">
                  <c:v>102.58333333333186</c:v>
                </c:pt>
                <c:pt idx="1232">
                  <c:v>102.66666666666519</c:v>
                </c:pt>
                <c:pt idx="1233">
                  <c:v>102.74999999999852</c:v>
                </c:pt>
                <c:pt idx="1234">
                  <c:v>102.83333333333185</c:v>
                </c:pt>
                <c:pt idx="1235">
                  <c:v>102.91666666666518</c:v>
                </c:pt>
                <c:pt idx="1236">
                  <c:v>102.99999999999851</c:v>
                </c:pt>
                <c:pt idx="1237">
                  <c:v>103.08333333333184</c:v>
                </c:pt>
                <c:pt idx="1238">
                  <c:v>103.16666666666517</c:v>
                </c:pt>
                <c:pt idx="1239">
                  <c:v>103.24999999999849</c:v>
                </c:pt>
                <c:pt idx="1240">
                  <c:v>103.33333333333182</c:v>
                </c:pt>
                <c:pt idx="1241">
                  <c:v>103.41666666666515</c:v>
                </c:pt>
                <c:pt idx="1242">
                  <c:v>103.49999999999848</c:v>
                </c:pt>
                <c:pt idx="1243">
                  <c:v>103.58333333333181</c:v>
                </c:pt>
                <c:pt idx="1244">
                  <c:v>103.66666666666514</c:v>
                </c:pt>
                <c:pt idx="1245">
                  <c:v>103.74999999999847</c:v>
                </c:pt>
                <c:pt idx="1246">
                  <c:v>103.83333333333179</c:v>
                </c:pt>
                <c:pt idx="1247">
                  <c:v>103.91666666666512</c:v>
                </c:pt>
                <c:pt idx="1248">
                  <c:v>103.99999999999845</c:v>
                </c:pt>
                <c:pt idx="1249">
                  <c:v>104.08333333333178</c:v>
                </c:pt>
                <c:pt idx="1250">
                  <c:v>104.16666666666511</c:v>
                </c:pt>
                <c:pt idx="1251">
                  <c:v>104.24999999999844</c:v>
                </c:pt>
                <c:pt idx="1252">
                  <c:v>104.33333333333177</c:v>
                </c:pt>
                <c:pt idx="1253">
                  <c:v>104.41666666666509</c:v>
                </c:pt>
                <c:pt idx="1254">
                  <c:v>104.49999999999842</c:v>
                </c:pt>
                <c:pt idx="1255">
                  <c:v>104.58333333333175</c:v>
                </c:pt>
                <c:pt idx="1256">
                  <c:v>104.66666666666508</c:v>
                </c:pt>
                <c:pt idx="1257">
                  <c:v>104.74999999999841</c:v>
                </c:pt>
                <c:pt idx="1258">
                  <c:v>104.83333333333174</c:v>
                </c:pt>
                <c:pt idx="1259">
                  <c:v>104.91666666666507</c:v>
                </c:pt>
                <c:pt idx="1260">
                  <c:v>104.99999999999839</c:v>
                </c:pt>
                <c:pt idx="1261">
                  <c:v>105.08333333333172</c:v>
                </c:pt>
                <c:pt idx="1262">
                  <c:v>105.16666666666505</c:v>
                </c:pt>
                <c:pt idx="1263">
                  <c:v>105.24999999999838</c:v>
                </c:pt>
                <c:pt idx="1264">
                  <c:v>105.33333333333171</c:v>
                </c:pt>
                <c:pt idx="1265">
                  <c:v>105.41666666666504</c:v>
                </c:pt>
                <c:pt idx="1266">
                  <c:v>105.49999999999837</c:v>
                </c:pt>
                <c:pt idx="1267">
                  <c:v>105.58333333333169</c:v>
                </c:pt>
                <c:pt idx="1268">
                  <c:v>105.66666666666502</c:v>
                </c:pt>
                <c:pt idx="1269">
                  <c:v>105.74999999999835</c:v>
                </c:pt>
                <c:pt idx="1270">
                  <c:v>105.83333333333168</c:v>
                </c:pt>
                <c:pt idx="1271">
                  <c:v>105.91666666666501</c:v>
                </c:pt>
                <c:pt idx="1272">
                  <c:v>105.99999999999834</c:v>
                </c:pt>
                <c:pt idx="1273">
                  <c:v>106.08333333333167</c:v>
                </c:pt>
                <c:pt idx="1274">
                  <c:v>106.16666666666499</c:v>
                </c:pt>
                <c:pt idx="1275">
                  <c:v>106.24999999999832</c:v>
                </c:pt>
                <c:pt idx="1276">
                  <c:v>106.33333333333165</c:v>
                </c:pt>
                <c:pt idx="1277">
                  <c:v>106.41666666666498</c:v>
                </c:pt>
                <c:pt idx="1278">
                  <c:v>106.49999999999831</c:v>
                </c:pt>
                <c:pt idx="1279">
                  <c:v>106.58333333333164</c:v>
                </c:pt>
                <c:pt idx="1280">
                  <c:v>106.66666666666497</c:v>
                </c:pt>
                <c:pt idx="1281">
                  <c:v>106.74999999999829</c:v>
                </c:pt>
                <c:pt idx="1282">
                  <c:v>106.83333333333162</c:v>
                </c:pt>
                <c:pt idx="1283">
                  <c:v>106.91666666666495</c:v>
                </c:pt>
                <c:pt idx="1284">
                  <c:v>106.99999999999828</c:v>
                </c:pt>
                <c:pt idx="1285">
                  <c:v>107.08333333333161</c:v>
                </c:pt>
                <c:pt idx="1286">
                  <c:v>107.16666666666494</c:v>
                </c:pt>
                <c:pt idx="1287">
                  <c:v>107.24999999999827</c:v>
                </c:pt>
                <c:pt idx="1288">
                  <c:v>107.33333333333159</c:v>
                </c:pt>
                <c:pt idx="1289">
                  <c:v>107.41666666666492</c:v>
                </c:pt>
                <c:pt idx="1290">
                  <c:v>107.49999999999825</c:v>
                </c:pt>
                <c:pt idx="1291">
                  <c:v>107.58333333333158</c:v>
                </c:pt>
                <c:pt idx="1292">
                  <c:v>107.66666666666491</c:v>
                </c:pt>
                <c:pt idx="1293">
                  <c:v>107.74999999999824</c:v>
                </c:pt>
                <c:pt idx="1294">
                  <c:v>107.83333333333157</c:v>
                </c:pt>
                <c:pt idx="1295">
                  <c:v>107.9166666666649</c:v>
                </c:pt>
                <c:pt idx="1296">
                  <c:v>107.99999999999822</c:v>
                </c:pt>
                <c:pt idx="1297">
                  <c:v>108.08333333333155</c:v>
                </c:pt>
                <c:pt idx="1298">
                  <c:v>108.16666666666488</c:v>
                </c:pt>
                <c:pt idx="1299">
                  <c:v>108.24999999999821</c:v>
                </c:pt>
                <c:pt idx="1300">
                  <c:v>108.33333333333154</c:v>
                </c:pt>
                <c:pt idx="1301">
                  <c:v>108.41666666666487</c:v>
                </c:pt>
                <c:pt idx="1302">
                  <c:v>108.4999999999982</c:v>
                </c:pt>
                <c:pt idx="1303">
                  <c:v>108.58333333333152</c:v>
                </c:pt>
                <c:pt idx="1304">
                  <c:v>108.66666666666485</c:v>
                </c:pt>
                <c:pt idx="1305">
                  <c:v>108.74999999999818</c:v>
                </c:pt>
                <c:pt idx="1306">
                  <c:v>108.83333333333151</c:v>
                </c:pt>
                <c:pt idx="1307">
                  <c:v>108.91666666666484</c:v>
                </c:pt>
                <c:pt idx="1308">
                  <c:v>108.99999999999817</c:v>
                </c:pt>
                <c:pt idx="1309">
                  <c:v>109.0833333333315</c:v>
                </c:pt>
                <c:pt idx="1310">
                  <c:v>109.16666666666482</c:v>
                </c:pt>
                <c:pt idx="1311">
                  <c:v>109.24999999999815</c:v>
                </c:pt>
                <c:pt idx="1312">
                  <c:v>109.33333333333148</c:v>
                </c:pt>
                <c:pt idx="1313">
                  <c:v>109.41666666666481</c:v>
                </c:pt>
                <c:pt idx="1314">
                  <c:v>109.49999999999814</c:v>
                </c:pt>
                <c:pt idx="1315">
                  <c:v>109.58333333333147</c:v>
                </c:pt>
                <c:pt idx="1316">
                  <c:v>109.6666666666648</c:v>
                </c:pt>
                <c:pt idx="1317">
                  <c:v>109.74999999999812</c:v>
                </c:pt>
                <c:pt idx="1318">
                  <c:v>109.83333333333145</c:v>
                </c:pt>
                <c:pt idx="1319">
                  <c:v>109.91666666666478</c:v>
                </c:pt>
                <c:pt idx="1320">
                  <c:v>109.99999999999811</c:v>
                </c:pt>
                <c:pt idx="1321">
                  <c:v>110.08333333333144</c:v>
                </c:pt>
                <c:pt idx="1322">
                  <c:v>110.16666666666477</c:v>
                </c:pt>
                <c:pt idx="1323">
                  <c:v>110.2499999999981</c:v>
                </c:pt>
                <c:pt idx="1324">
                  <c:v>110.33333333333142</c:v>
                </c:pt>
                <c:pt idx="1325">
                  <c:v>110.41666666666475</c:v>
                </c:pt>
                <c:pt idx="1326">
                  <c:v>110.49999999999808</c:v>
                </c:pt>
                <c:pt idx="1327">
                  <c:v>110.58333333333141</c:v>
                </c:pt>
                <c:pt idx="1328">
                  <c:v>110.66666666666474</c:v>
                </c:pt>
                <c:pt idx="1329">
                  <c:v>110.74999999999807</c:v>
                </c:pt>
                <c:pt idx="1330">
                  <c:v>110.8333333333314</c:v>
                </c:pt>
                <c:pt idx="1331">
                  <c:v>110.91666666666472</c:v>
                </c:pt>
                <c:pt idx="1332">
                  <c:v>110.99999999999805</c:v>
                </c:pt>
                <c:pt idx="1333">
                  <c:v>111.08333333333138</c:v>
                </c:pt>
                <c:pt idx="1334">
                  <c:v>111.16666666666471</c:v>
                </c:pt>
                <c:pt idx="1335">
                  <c:v>111.24999999999804</c:v>
                </c:pt>
                <c:pt idx="1336">
                  <c:v>111.33333333333137</c:v>
                </c:pt>
                <c:pt idx="1337">
                  <c:v>111.4166666666647</c:v>
                </c:pt>
                <c:pt idx="1338">
                  <c:v>111.49999999999802</c:v>
                </c:pt>
                <c:pt idx="1339">
                  <c:v>111.58333333333135</c:v>
                </c:pt>
                <c:pt idx="1340">
                  <c:v>111.66666666666468</c:v>
                </c:pt>
                <c:pt idx="1341">
                  <c:v>111.74999999999801</c:v>
                </c:pt>
                <c:pt idx="1342">
                  <c:v>111.83333333333134</c:v>
                </c:pt>
                <c:pt idx="1343">
                  <c:v>111.91666666666467</c:v>
                </c:pt>
                <c:pt idx="1344">
                  <c:v>111.999999999998</c:v>
                </c:pt>
                <c:pt idx="1345">
                  <c:v>112.08333333333132</c:v>
                </c:pt>
                <c:pt idx="1346">
                  <c:v>112.16666666666465</c:v>
                </c:pt>
                <c:pt idx="1347">
                  <c:v>112.24999999999798</c:v>
                </c:pt>
                <c:pt idx="1348">
                  <c:v>112.33333333333131</c:v>
                </c:pt>
                <c:pt idx="1349">
                  <c:v>112.41666666666464</c:v>
                </c:pt>
                <c:pt idx="1350">
                  <c:v>112.49999999999797</c:v>
                </c:pt>
                <c:pt idx="1351">
                  <c:v>112.5833333333313</c:v>
                </c:pt>
                <c:pt idx="1352">
                  <c:v>112.66666666666463</c:v>
                </c:pt>
                <c:pt idx="1353">
                  <c:v>112.74999999999795</c:v>
                </c:pt>
                <c:pt idx="1354">
                  <c:v>112.83333333333128</c:v>
                </c:pt>
                <c:pt idx="1355">
                  <c:v>112.91666666666461</c:v>
                </c:pt>
                <c:pt idx="1356">
                  <c:v>112.99999999999794</c:v>
                </c:pt>
                <c:pt idx="1357">
                  <c:v>113.08333333333127</c:v>
                </c:pt>
                <c:pt idx="1358">
                  <c:v>113.1666666666646</c:v>
                </c:pt>
                <c:pt idx="1359">
                  <c:v>113.24999999999793</c:v>
                </c:pt>
                <c:pt idx="1360">
                  <c:v>113.33333333333125</c:v>
                </c:pt>
                <c:pt idx="1361">
                  <c:v>113.41666666666458</c:v>
                </c:pt>
                <c:pt idx="1362">
                  <c:v>113.49999999999791</c:v>
                </c:pt>
                <c:pt idx="1363">
                  <c:v>113.58333333333124</c:v>
                </c:pt>
                <c:pt idx="1364">
                  <c:v>113.66666666666457</c:v>
                </c:pt>
                <c:pt idx="1365">
                  <c:v>113.7499999999979</c:v>
                </c:pt>
                <c:pt idx="1366">
                  <c:v>113.83333333333123</c:v>
                </c:pt>
                <c:pt idx="1367">
                  <c:v>113.91666666666455</c:v>
                </c:pt>
                <c:pt idx="1368">
                  <c:v>113.99999999999788</c:v>
                </c:pt>
                <c:pt idx="1369">
                  <c:v>114.08333333333121</c:v>
                </c:pt>
                <c:pt idx="1370">
                  <c:v>114.16666666666454</c:v>
                </c:pt>
                <c:pt idx="1371">
                  <c:v>114.24999999999787</c:v>
                </c:pt>
                <c:pt idx="1372">
                  <c:v>114.3333333333312</c:v>
                </c:pt>
                <c:pt idx="1373">
                  <c:v>114.41666666666453</c:v>
                </c:pt>
                <c:pt idx="1374">
                  <c:v>114.49999999999785</c:v>
                </c:pt>
                <c:pt idx="1375">
                  <c:v>114.58333333333118</c:v>
                </c:pt>
                <c:pt idx="1376">
                  <c:v>114.66666666666451</c:v>
                </c:pt>
                <c:pt idx="1377">
                  <c:v>114.74999999999784</c:v>
                </c:pt>
                <c:pt idx="1378">
                  <c:v>114.83333333333117</c:v>
                </c:pt>
                <c:pt idx="1379">
                  <c:v>114.9166666666645</c:v>
                </c:pt>
                <c:pt idx="1380">
                  <c:v>114.99999999999783</c:v>
                </c:pt>
                <c:pt idx="1381">
                  <c:v>115.08333333333115</c:v>
                </c:pt>
                <c:pt idx="1382">
                  <c:v>115.16666666666448</c:v>
                </c:pt>
                <c:pt idx="1383">
                  <c:v>115.24999999999781</c:v>
                </c:pt>
                <c:pt idx="1384">
                  <c:v>115.33333333333114</c:v>
                </c:pt>
                <c:pt idx="1385">
                  <c:v>115.41666666666447</c:v>
                </c:pt>
                <c:pt idx="1386">
                  <c:v>115.4999999999978</c:v>
                </c:pt>
                <c:pt idx="1387">
                  <c:v>115.58333333333113</c:v>
                </c:pt>
                <c:pt idx="1388">
                  <c:v>115.66666666666445</c:v>
                </c:pt>
                <c:pt idx="1389">
                  <c:v>115.74999999999778</c:v>
                </c:pt>
                <c:pt idx="1390">
                  <c:v>115.83333333333111</c:v>
                </c:pt>
                <c:pt idx="1391">
                  <c:v>115.91666666666444</c:v>
                </c:pt>
                <c:pt idx="1392">
                  <c:v>115.99999999999777</c:v>
                </c:pt>
                <c:pt idx="1393">
                  <c:v>116.0833333333311</c:v>
                </c:pt>
                <c:pt idx="1394">
                  <c:v>116.16666666666443</c:v>
                </c:pt>
                <c:pt idx="1395">
                  <c:v>116.24999999999775</c:v>
                </c:pt>
                <c:pt idx="1396">
                  <c:v>116.33333333333108</c:v>
                </c:pt>
                <c:pt idx="1397">
                  <c:v>116.41666666666441</c:v>
                </c:pt>
                <c:pt idx="1398">
                  <c:v>116.49999999999774</c:v>
                </c:pt>
                <c:pt idx="1399">
                  <c:v>116.58333333333107</c:v>
                </c:pt>
                <c:pt idx="1400">
                  <c:v>116.6666666666644</c:v>
                </c:pt>
                <c:pt idx="1401">
                  <c:v>116.74999999999773</c:v>
                </c:pt>
                <c:pt idx="1402">
                  <c:v>116.83333333333105</c:v>
                </c:pt>
                <c:pt idx="1403">
                  <c:v>116.91666666666438</c:v>
                </c:pt>
                <c:pt idx="1404">
                  <c:v>116.99999999999771</c:v>
                </c:pt>
                <c:pt idx="1405">
                  <c:v>117.08333333333104</c:v>
                </c:pt>
                <c:pt idx="1406">
                  <c:v>117.16666666666437</c:v>
                </c:pt>
                <c:pt idx="1407">
                  <c:v>117.2499999999977</c:v>
                </c:pt>
                <c:pt idx="1408">
                  <c:v>117.33333333333103</c:v>
                </c:pt>
                <c:pt idx="1409">
                  <c:v>117.41666666666436</c:v>
                </c:pt>
                <c:pt idx="1410">
                  <c:v>117.49999999999768</c:v>
                </c:pt>
                <c:pt idx="1411">
                  <c:v>117.58333333333101</c:v>
                </c:pt>
                <c:pt idx="1412">
                  <c:v>117.66666666666434</c:v>
                </c:pt>
                <c:pt idx="1413">
                  <c:v>117.74999999999767</c:v>
                </c:pt>
                <c:pt idx="1414">
                  <c:v>117.833333333331</c:v>
                </c:pt>
                <c:pt idx="1415">
                  <c:v>117.91666666666433</c:v>
                </c:pt>
                <c:pt idx="1416">
                  <c:v>117.99999999999766</c:v>
                </c:pt>
                <c:pt idx="1417">
                  <c:v>118.08333333333098</c:v>
                </c:pt>
                <c:pt idx="1418">
                  <c:v>118.16666666666431</c:v>
                </c:pt>
                <c:pt idx="1419">
                  <c:v>118.24999999999764</c:v>
                </c:pt>
                <c:pt idx="1420">
                  <c:v>118.33333333333097</c:v>
                </c:pt>
                <c:pt idx="1421">
                  <c:v>118.4166666666643</c:v>
                </c:pt>
                <c:pt idx="1422">
                  <c:v>118.49999999999763</c:v>
                </c:pt>
                <c:pt idx="1423">
                  <c:v>118.58333333333096</c:v>
                </c:pt>
                <c:pt idx="1424">
                  <c:v>118.66666666666428</c:v>
                </c:pt>
                <c:pt idx="1425">
                  <c:v>118.74999999999761</c:v>
                </c:pt>
                <c:pt idx="1426">
                  <c:v>118.83333333333094</c:v>
                </c:pt>
                <c:pt idx="1427">
                  <c:v>118.91666666666427</c:v>
                </c:pt>
                <c:pt idx="1428">
                  <c:v>118.9999999999976</c:v>
                </c:pt>
                <c:pt idx="1429">
                  <c:v>119.08333333333093</c:v>
                </c:pt>
                <c:pt idx="1430">
                  <c:v>119.16666666666426</c:v>
                </c:pt>
                <c:pt idx="1431">
                  <c:v>119.24999999999758</c:v>
                </c:pt>
                <c:pt idx="1432">
                  <c:v>119.33333333333091</c:v>
                </c:pt>
                <c:pt idx="1433">
                  <c:v>119.41666666666424</c:v>
                </c:pt>
                <c:pt idx="1434">
                  <c:v>119.49999999999757</c:v>
                </c:pt>
                <c:pt idx="1435">
                  <c:v>119.5833333333309</c:v>
                </c:pt>
                <c:pt idx="1436">
                  <c:v>119.66666666666423</c:v>
                </c:pt>
                <c:pt idx="1437">
                  <c:v>119.74999999999756</c:v>
                </c:pt>
                <c:pt idx="1438">
                  <c:v>119.83333333333088</c:v>
                </c:pt>
                <c:pt idx="1439">
                  <c:v>119.91666666666421</c:v>
                </c:pt>
                <c:pt idx="1440">
                  <c:v>119.99999999999754</c:v>
                </c:pt>
                <c:pt idx="1441">
                  <c:v>120.08333333333087</c:v>
                </c:pt>
                <c:pt idx="1442">
                  <c:v>120.1666666666642</c:v>
                </c:pt>
                <c:pt idx="1443">
                  <c:v>120.24999999999753</c:v>
                </c:pt>
                <c:pt idx="1444">
                  <c:v>120.33333333333086</c:v>
                </c:pt>
                <c:pt idx="1445">
                  <c:v>120.41666666666418</c:v>
                </c:pt>
                <c:pt idx="1446">
                  <c:v>120.49999999999751</c:v>
                </c:pt>
                <c:pt idx="1447">
                  <c:v>120.58333333333084</c:v>
                </c:pt>
                <c:pt idx="1448">
                  <c:v>120.66666666666417</c:v>
                </c:pt>
                <c:pt idx="1449">
                  <c:v>120.7499999999975</c:v>
                </c:pt>
                <c:pt idx="1450">
                  <c:v>120.83333333333083</c:v>
                </c:pt>
                <c:pt idx="1451">
                  <c:v>120.91666666666416</c:v>
                </c:pt>
                <c:pt idx="1452">
                  <c:v>120.99999999999748</c:v>
                </c:pt>
                <c:pt idx="1453">
                  <c:v>121.08333333333081</c:v>
                </c:pt>
                <c:pt idx="1454">
                  <c:v>121.16666666666414</c:v>
                </c:pt>
                <c:pt idx="1455">
                  <c:v>121.24999999999747</c:v>
                </c:pt>
                <c:pt idx="1456">
                  <c:v>121.3333333333308</c:v>
                </c:pt>
                <c:pt idx="1457">
                  <c:v>121.41666666666413</c:v>
                </c:pt>
                <c:pt idx="1458">
                  <c:v>121.49999999999746</c:v>
                </c:pt>
                <c:pt idx="1459">
                  <c:v>121.58333333333078</c:v>
                </c:pt>
                <c:pt idx="1460">
                  <c:v>121.66666666666411</c:v>
                </c:pt>
                <c:pt idx="1461">
                  <c:v>121.74999999999744</c:v>
                </c:pt>
                <c:pt idx="1462">
                  <c:v>121.83333333333077</c:v>
                </c:pt>
                <c:pt idx="1463">
                  <c:v>121.9166666666641</c:v>
                </c:pt>
                <c:pt idx="1464">
                  <c:v>121.99999999999743</c:v>
                </c:pt>
                <c:pt idx="1465">
                  <c:v>122.08333333333076</c:v>
                </c:pt>
                <c:pt idx="1466">
                  <c:v>122.16666666666409</c:v>
                </c:pt>
                <c:pt idx="1467">
                  <c:v>122.24999999999741</c:v>
                </c:pt>
                <c:pt idx="1468">
                  <c:v>122.33333333333074</c:v>
                </c:pt>
                <c:pt idx="1469">
                  <c:v>122.41666666666407</c:v>
                </c:pt>
                <c:pt idx="1470">
                  <c:v>122.4999999999974</c:v>
                </c:pt>
                <c:pt idx="1471">
                  <c:v>122.58333333333073</c:v>
                </c:pt>
                <c:pt idx="1472">
                  <c:v>122.66666666666406</c:v>
                </c:pt>
                <c:pt idx="1473">
                  <c:v>122.74999999999739</c:v>
                </c:pt>
                <c:pt idx="1474">
                  <c:v>122.83333333333071</c:v>
                </c:pt>
                <c:pt idx="1475">
                  <c:v>122.91666666666404</c:v>
                </c:pt>
                <c:pt idx="1476">
                  <c:v>122.99999999999737</c:v>
                </c:pt>
                <c:pt idx="1477">
                  <c:v>123.0833333333307</c:v>
                </c:pt>
                <c:pt idx="1478">
                  <c:v>123.16666666666403</c:v>
                </c:pt>
                <c:pt idx="1479">
                  <c:v>123.24999999999736</c:v>
                </c:pt>
                <c:pt idx="1480">
                  <c:v>123.33333333333069</c:v>
                </c:pt>
                <c:pt idx="1481">
                  <c:v>123.41666666666401</c:v>
                </c:pt>
                <c:pt idx="1482">
                  <c:v>123.49999999999734</c:v>
                </c:pt>
                <c:pt idx="1483">
                  <c:v>123.58333333333067</c:v>
                </c:pt>
                <c:pt idx="1484">
                  <c:v>123.666666666664</c:v>
                </c:pt>
                <c:pt idx="1485">
                  <c:v>123.74999999999733</c:v>
                </c:pt>
                <c:pt idx="1486">
                  <c:v>123.83333333333066</c:v>
                </c:pt>
                <c:pt idx="1487">
                  <c:v>123.91666666666399</c:v>
                </c:pt>
                <c:pt idx="1488">
                  <c:v>123.99999999999731</c:v>
                </c:pt>
                <c:pt idx="1489">
                  <c:v>124.08333333333064</c:v>
                </c:pt>
                <c:pt idx="1490">
                  <c:v>124.16666666666397</c:v>
                </c:pt>
                <c:pt idx="1491">
                  <c:v>124.2499999999973</c:v>
                </c:pt>
                <c:pt idx="1492">
                  <c:v>124.33333333333063</c:v>
                </c:pt>
                <c:pt idx="1493">
                  <c:v>124.41666666666396</c:v>
                </c:pt>
                <c:pt idx="1494">
                  <c:v>124.49999999999729</c:v>
                </c:pt>
                <c:pt idx="1495">
                  <c:v>124.58333333333061</c:v>
                </c:pt>
                <c:pt idx="1496">
                  <c:v>124.66666666666394</c:v>
                </c:pt>
                <c:pt idx="1497">
                  <c:v>124.74999999999727</c:v>
                </c:pt>
                <c:pt idx="1498">
                  <c:v>124.8333333333306</c:v>
                </c:pt>
                <c:pt idx="1499">
                  <c:v>124.91666666666393</c:v>
                </c:pt>
                <c:pt idx="1500">
                  <c:v>124.99999999999726</c:v>
                </c:pt>
                <c:pt idx="1501">
                  <c:v>125.08333333333059</c:v>
                </c:pt>
                <c:pt idx="1502">
                  <c:v>125.16666666666391</c:v>
                </c:pt>
                <c:pt idx="1503">
                  <c:v>125.24999999999724</c:v>
                </c:pt>
                <c:pt idx="1504">
                  <c:v>125.33333333333057</c:v>
                </c:pt>
                <c:pt idx="1505">
                  <c:v>125.4166666666639</c:v>
                </c:pt>
                <c:pt idx="1506">
                  <c:v>125.49999999999723</c:v>
                </c:pt>
                <c:pt idx="1507">
                  <c:v>125.58333333333056</c:v>
                </c:pt>
                <c:pt idx="1508">
                  <c:v>125.66666666666389</c:v>
                </c:pt>
                <c:pt idx="1509">
                  <c:v>125.74999999999721</c:v>
                </c:pt>
                <c:pt idx="1510">
                  <c:v>125.83333333333054</c:v>
                </c:pt>
                <c:pt idx="1511">
                  <c:v>125.91666666666387</c:v>
                </c:pt>
                <c:pt idx="1512">
                  <c:v>125.9999999999972</c:v>
                </c:pt>
                <c:pt idx="1513">
                  <c:v>126.08333333333053</c:v>
                </c:pt>
                <c:pt idx="1514">
                  <c:v>126.16666666666386</c:v>
                </c:pt>
                <c:pt idx="1515">
                  <c:v>126.24999999999719</c:v>
                </c:pt>
                <c:pt idx="1516">
                  <c:v>126.33333333333051</c:v>
                </c:pt>
                <c:pt idx="1517">
                  <c:v>126.41666666666384</c:v>
                </c:pt>
                <c:pt idx="1518">
                  <c:v>126.49999999999717</c:v>
                </c:pt>
                <c:pt idx="1519">
                  <c:v>126.5833333333305</c:v>
                </c:pt>
                <c:pt idx="1520">
                  <c:v>126.66666666666383</c:v>
                </c:pt>
                <c:pt idx="1521">
                  <c:v>126.74999999999716</c:v>
                </c:pt>
                <c:pt idx="1522">
                  <c:v>126.83333333333049</c:v>
                </c:pt>
                <c:pt idx="1523">
                  <c:v>126.91666666666382</c:v>
                </c:pt>
                <c:pt idx="1524">
                  <c:v>126.99999999999714</c:v>
                </c:pt>
                <c:pt idx="1525">
                  <c:v>127.08333333333047</c:v>
                </c:pt>
                <c:pt idx="1526">
                  <c:v>127.1666666666638</c:v>
                </c:pt>
                <c:pt idx="1527">
                  <c:v>127.24999999999713</c:v>
                </c:pt>
                <c:pt idx="1528">
                  <c:v>127.33333333333046</c:v>
                </c:pt>
                <c:pt idx="1529">
                  <c:v>127.41666666666379</c:v>
                </c:pt>
                <c:pt idx="1530">
                  <c:v>127.49999999999712</c:v>
                </c:pt>
                <c:pt idx="1531">
                  <c:v>127.58333333333044</c:v>
                </c:pt>
                <c:pt idx="1532">
                  <c:v>127.66666666666377</c:v>
                </c:pt>
                <c:pt idx="1533">
                  <c:v>127.7499999999971</c:v>
                </c:pt>
                <c:pt idx="1534">
                  <c:v>127.83333333333043</c:v>
                </c:pt>
                <c:pt idx="1535">
                  <c:v>127.91666666666376</c:v>
                </c:pt>
                <c:pt idx="1536">
                  <c:v>127.99999999999709</c:v>
                </c:pt>
                <c:pt idx="1537">
                  <c:v>128.08333333333042</c:v>
                </c:pt>
                <c:pt idx="1538">
                  <c:v>128.16666666666376</c:v>
                </c:pt>
                <c:pt idx="1539">
                  <c:v>128.2499999999971</c:v>
                </c:pt>
                <c:pt idx="1540">
                  <c:v>128.33333333333044</c:v>
                </c:pt>
                <c:pt idx="1541">
                  <c:v>128.41666666666379</c:v>
                </c:pt>
                <c:pt idx="1542">
                  <c:v>128.49999999999713</c:v>
                </c:pt>
                <c:pt idx="1543">
                  <c:v>128.58333333333047</c:v>
                </c:pt>
                <c:pt idx="1544">
                  <c:v>128.66666666666382</c:v>
                </c:pt>
                <c:pt idx="1545">
                  <c:v>128.74999999999716</c:v>
                </c:pt>
                <c:pt idx="1546">
                  <c:v>128.8333333333305</c:v>
                </c:pt>
                <c:pt idx="1547">
                  <c:v>128.91666666666384</c:v>
                </c:pt>
                <c:pt idx="1548">
                  <c:v>128.99999999999719</c:v>
                </c:pt>
                <c:pt idx="1549">
                  <c:v>129.08333333333053</c:v>
                </c:pt>
                <c:pt idx="1550">
                  <c:v>129.16666666666387</c:v>
                </c:pt>
                <c:pt idx="1551">
                  <c:v>129.24999999999721</c:v>
                </c:pt>
                <c:pt idx="1552">
                  <c:v>129.33333333333056</c:v>
                </c:pt>
                <c:pt idx="1553">
                  <c:v>129.4166666666639</c:v>
                </c:pt>
                <c:pt idx="1554">
                  <c:v>129.49999999999724</c:v>
                </c:pt>
                <c:pt idx="1555">
                  <c:v>129.58333333333059</c:v>
                </c:pt>
                <c:pt idx="1556">
                  <c:v>129.66666666666393</c:v>
                </c:pt>
                <c:pt idx="1557">
                  <c:v>129.74999999999727</c:v>
                </c:pt>
                <c:pt idx="1558">
                  <c:v>129.83333333333061</c:v>
                </c:pt>
                <c:pt idx="1559">
                  <c:v>129.91666666666396</c:v>
                </c:pt>
                <c:pt idx="1560">
                  <c:v>129.9999999999973</c:v>
                </c:pt>
                <c:pt idx="1561">
                  <c:v>130.08333333333064</c:v>
                </c:pt>
                <c:pt idx="1562">
                  <c:v>130.16666666666399</c:v>
                </c:pt>
                <c:pt idx="1563">
                  <c:v>130.24999999999733</c:v>
                </c:pt>
                <c:pt idx="1564">
                  <c:v>130.33333333333067</c:v>
                </c:pt>
                <c:pt idx="1565">
                  <c:v>130.41666666666401</c:v>
                </c:pt>
                <c:pt idx="1566">
                  <c:v>130.49999999999736</c:v>
                </c:pt>
                <c:pt idx="1567">
                  <c:v>130.5833333333307</c:v>
                </c:pt>
                <c:pt idx="1568">
                  <c:v>130.66666666666404</c:v>
                </c:pt>
                <c:pt idx="1569">
                  <c:v>130.74999999999739</c:v>
                </c:pt>
                <c:pt idx="1570">
                  <c:v>130.83333333333073</c:v>
                </c:pt>
                <c:pt idx="1571">
                  <c:v>130.91666666666407</c:v>
                </c:pt>
                <c:pt idx="1572">
                  <c:v>130.99999999999741</c:v>
                </c:pt>
                <c:pt idx="1573">
                  <c:v>131.08333333333076</c:v>
                </c:pt>
                <c:pt idx="1574">
                  <c:v>131.1666666666641</c:v>
                </c:pt>
                <c:pt idx="1575">
                  <c:v>131.24999999999744</c:v>
                </c:pt>
                <c:pt idx="1576">
                  <c:v>131.33333333333078</c:v>
                </c:pt>
                <c:pt idx="1577">
                  <c:v>131.41666666666413</c:v>
                </c:pt>
                <c:pt idx="1578">
                  <c:v>131.49999999999747</c:v>
                </c:pt>
                <c:pt idx="1579">
                  <c:v>131.58333333333081</c:v>
                </c:pt>
                <c:pt idx="1580">
                  <c:v>131.66666666666416</c:v>
                </c:pt>
                <c:pt idx="1581">
                  <c:v>131.7499999999975</c:v>
                </c:pt>
                <c:pt idx="1582">
                  <c:v>131.83333333333084</c:v>
                </c:pt>
                <c:pt idx="1583">
                  <c:v>131.91666666666418</c:v>
                </c:pt>
                <c:pt idx="1584">
                  <c:v>131.99999999999753</c:v>
                </c:pt>
                <c:pt idx="1585">
                  <c:v>132.08333333333087</c:v>
                </c:pt>
                <c:pt idx="1586">
                  <c:v>132.16666666666421</c:v>
                </c:pt>
                <c:pt idx="1587">
                  <c:v>132.24999999999756</c:v>
                </c:pt>
                <c:pt idx="1588">
                  <c:v>132.3333333333309</c:v>
                </c:pt>
                <c:pt idx="1589">
                  <c:v>132.41666666666424</c:v>
                </c:pt>
                <c:pt idx="1590">
                  <c:v>132.49999999999758</c:v>
                </c:pt>
                <c:pt idx="1591">
                  <c:v>132.58333333333093</c:v>
                </c:pt>
                <c:pt idx="1592">
                  <c:v>132.66666666666427</c:v>
                </c:pt>
                <c:pt idx="1593">
                  <c:v>132.74999999999761</c:v>
                </c:pt>
                <c:pt idx="1594">
                  <c:v>132.83333333333096</c:v>
                </c:pt>
                <c:pt idx="1595">
                  <c:v>132.9166666666643</c:v>
                </c:pt>
                <c:pt idx="1596">
                  <c:v>132.99999999999764</c:v>
                </c:pt>
                <c:pt idx="1597">
                  <c:v>133.08333333333098</c:v>
                </c:pt>
                <c:pt idx="1598">
                  <c:v>133.16666666666433</c:v>
                </c:pt>
                <c:pt idx="1599">
                  <c:v>133.24999999999767</c:v>
                </c:pt>
                <c:pt idx="1600">
                  <c:v>133.33333333333101</c:v>
                </c:pt>
                <c:pt idx="1601">
                  <c:v>133.41666666666436</c:v>
                </c:pt>
                <c:pt idx="1602">
                  <c:v>133.4999999999977</c:v>
                </c:pt>
                <c:pt idx="1603">
                  <c:v>133.58333333333104</c:v>
                </c:pt>
                <c:pt idx="1604">
                  <c:v>133.66666666666438</c:v>
                </c:pt>
                <c:pt idx="1605">
                  <c:v>133.74999999999773</c:v>
                </c:pt>
                <c:pt idx="1606">
                  <c:v>133.83333333333107</c:v>
                </c:pt>
                <c:pt idx="1607">
                  <c:v>133.91666666666441</c:v>
                </c:pt>
                <c:pt idx="1608">
                  <c:v>133.99999999999775</c:v>
                </c:pt>
                <c:pt idx="1609">
                  <c:v>134.0833333333311</c:v>
                </c:pt>
                <c:pt idx="1610">
                  <c:v>134.16666666666444</c:v>
                </c:pt>
                <c:pt idx="1611">
                  <c:v>134.24999999999778</c:v>
                </c:pt>
                <c:pt idx="1612">
                  <c:v>134.33333333333113</c:v>
                </c:pt>
                <c:pt idx="1613">
                  <c:v>134.41666666666447</c:v>
                </c:pt>
                <c:pt idx="1614">
                  <c:v>134.49999999999781</c:v>
                </c:pt>
                <c:pt idx="1615">
                  <c:v>134.58333333333115</c:v>
                </c:pt>
                <c:pt idx="1616">
                  <c:v>134.6666666666645</c:v>
                </c:pt>
                <c:pt idx="1617">
                  <c:v>134.74999999999784</c:v>
                </c:pt>
                <c:pt idx="1618">
                  <c:v>134.83333333333118</c:v>
                </c:pt>
                <c:pt idx="1619">
                  <c:v>134.91666666666453</c:v>
                </c:pt>
                <c:pt idx="1620">
                  <c:v>134.99999999999787</c:v>
                </c:pt>
                <c:pt idx="1621">
                  <c:v>135.08333333333121</c:v>
                </c:pt>
                <c:pt idx="1622">
                  <c:v>135.16666666666455</c:v>
                </c:pt>
                <c:pt idx="1623">
                  <c:v>135.2499999999979</c:v>
                </c:pt>
                <c:pt idx="1624">
                  <c:v>135.33333333333124</c:v>
                </c:pt>
                <c:pt idx="1625">
                  <c:v>135.41666666666458</c:v>
                </c:pt>
                <c:pt idx="1626">
                  <c:v>135.49999999999793</c:v>
                </c:pt>
                <c:pt idx="1627">
                  <c:v>135.58333333333127</c:v>
                </c:pt>
                <c:pt idx="1628">
                  <c:v>135.66666666666461</c:v>
                </c:pt>
                <c:pt idx="1629">
                  <c:v>135.74999999999795</c:v>
                </c:pt>
                <c:pt idx="1630">
                  <c:v>135.8333333333313</c:v>
                </c:pt>
                <c:pt idx="1631">
                  <c:v>135.91666666666464</c:v>
                </c:pt>
                <c:pt idx="1632">
                  <c:v>135.99999999999798</c:v>
                </c:pt>
                <c:pt idx="1633">
                  <c:v>136.08333333333132</c:v>
                </c:pt>
                <c:pt idx="1634">
                  <c:v>136.16666666666467</c:v>
                </c:pt>
                <c:pt idx="1635">
                  <c:v>136.24999999999801</c:v>
                </c:pt>
                <c:pt idx="1636">
                  <c:v>136.33333333333135</c:v>
                </c:pt>
                <c:pt idx="1637">
                  <c:v>136.4166666666647</c:v>
                </c:pt>
                <c:pt idx="1638">
                  <c:v>136.49999999999804</c:v>
                </c:pt>
                <c:pt idx="1639">
                  <c:v>136.58333333333138</c:v>
                </c:pt>
                <c:pt idx="1640">
                  <c:v>136.66666666666472</c:v>
                </c:pt>
                <c:pt idx="1641">
                  <c:v>136.74999999999807</c:v>
                </c:pt>
                <c:pt idx="1642">
                  <c:v>136.83333333333141</c:v>
                </c:pt>
                <c:pt idx="1643">
                  <c:v>136.91666666666475</c:v>
                </c:pt>
                <c:pt idx="1644">
                  <c:v>136.9999999999981</c:v>
                </c:pt>
                <c:pt idx="1645">
                  <c:v>137.08333333333144</c:v>
                </c:pt>
                <c:pt idx="1646">
                  <c:v>137.16666666666478</c:v>
                </c:pt>
                <c:pt idx="1647">
                  <c:v>137.24999999999812</c:v>
                </c:pt>
                <c:pt idx="1648">
                  <c:v>137.33333333333147</c:v>
                </c:pt>
                <c:pt idx="1649">
                  <c:v>137.41666666666481</c:v>
                </c:pt>
                <c:pt idx="1650">
                  <c:v>137.49999999999815</c:v>
                </c:pt>
                <c:pt idx="1651">
                  <c:v>137.5833333333315</c:v>
                </c:pt>
                <c:pt idx="1652">
                  <c:v>137.66666666666484</c:v>
                </c:pt>
                <c:pt idx="1653">
                  <c:v>137.74999999999818</c:v>
                </c:pt>
                <c:pt idx="1654">
                  <c:v>137.83333333333152</c:v>
                </c:pt>
                <c:pt idx="1655">
                  <c:v>137.91666666666487</c:v>
                </c:pt>
                <c:pt idx="1656">
                  <c:v>137.99999999999821</c:v>
                </c:pt>
                <c:pt idx="1657">
                  <c:v>138.08333333333155</c:v>
                </c:pt>
                <c:pt idx="1658">
                  <c:v>138.1666666666649</c:v>
                </c:pt>
                <c:pt idx="1659">
                  <c:v>138.24999999999824</c:v>
                </c:pt>
                <c:pt idx="1660">
                  <c:v>138.33333333333158</c:v>
                </c:pt>
                <c:pt idx="1661">
                  <c:v>138.41666666666492</c:v>
                </c:pt>
                <c:pt idx="1662">
                  <c:v>138.49999999999827</c:v>
                </c:pt>
                <c:pt idx="1663">
                  <c:v>138.58333333333161</c:v>
                </c:pt>
                <c:pt idx="1664">
                  <c:v>138.66666666666495</c:v>
                </c:pt>
                <c:pt idx="1665">
                  <c:v>138.74999999999829</c:v>
                </c:pt>
                <c:pt idx="1666">
                  <c:v>138.83333333333164</c:v>
                </c:pt>
                <c:pt idx="1667">
                  <c:v>138.91666666666498</c:v>
                </c:pt>
                <c:pt idx="1668">
                  <c:v>138.99999999999832</c:v>
                </c:pt>
                <c:pt idx="1669">
                  <c:v>139.08333333333167</c:v>
                </c:pt>
                <c:pt idx="1670">
                  <c:v>139.16666666666501</c:v>
                </c:pt>
                <c:pt idx="1671">
                  <c:v>139.24999999999835</c:v>
                </c:pt>
                <c:pt idx="1672">
                  <c:v>139.33333333333169</c:v>
                </c:pt>
                <c:pt idx="1673">
                  <c:v>139.41666666666504</c:v>
                </c:pt>
                <c:pt idx="1674">
                  <c:v>139.49999999999838</c:v>
                </c:pt>
                <c:pt idx="1675">
                  <c:v>139.58333333333172</c:v>
                </c:pt>
                <c:pt idx="1676">
                  <c:v>139.66666666666507</c:v>
                </c:pt>
                <c:pt idx="1677">
                  <c:v>139.74999999999841</c:v>
                </c:pt>
                <c:pt idx="1678">
                  <c:v>139.83333333333175</c:v>
                </c:pt>
                <c:pt idx="1679">
                  <c:v>139.91666666666509</c:v>
                </c:pt>
                <c:pt idx="1680">
                  <c:v>139.99999999999844</c:v>
                </c:pt>
              </c:numCache>
            </c:numRef>
          </c:cat>
          <c:val>
            <c:numRef>
              <c:f>Profili_P!#REF!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B-486D-9063-FCBD7476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454744672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'CH4'!$C$1</c:f>
          <c:strCache>
            <c:ptCount val="1"/>
            <c:pt idx="0">
              <c:v>% CH4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'CH4'!$A$3</c:f>
              <c:strCache>
                <c:ptCount val="1"/>
                <c:pt idx="0">
                  <c:v>Mazara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'CH4'!$C$2:$AX$2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'CH4'!$C$3:$AX$3</c:f>
              <c:numCache>
                <c:formatCode>0.000</c:formatCode>
                <c:ptCount val="48"/>
                <c:pt idx="0">
                  <c:v>86.364000000000004</c:v>
                </c:pt>
                <c:pt idx="1">
                  <c:v>86.364000000000004</c:v>
                </c:pt>
                <c:pt idx="2">
                  <c:v>86.364000000000004</c:v>
                </c:pt>
                <c:pt idx="3">
                  <c:v>86.364000000000004</c:v>
                </c:pt>
                <c:pt idx="4">
                  <c:v>86.364000000000004</c:v>
                </c:pt>
                <c:pt idx="5">
                  <c:v>86.364000000000004</c:v>
                </c:pt>
                <c:pt idx="6">
                  <c:v>86.364000000000004</c:v>
                </c:pt>
                <c:pt idx="7">
                  <c:v>86.364000000000004</c:v>
                </c:pt>
                <c:pt idx="8">
                  <c:v>86.364000000000004</c:v>
                </c:pt>
                <c:pt idx="9">
                  <c:v>86.364000000000004</c:v>
                </c:pt>
                <c:pt idx="10">
                  <c:v>86.364000000000004</c:v>
                </c:pt>
                <c:pt idx="11">
                  <c:v>86.364000000000004</c:v>
                </c:pt>
                <c:pt idx="12">
                  <c:v>86.364000000000004</c:v>
                </c:pt>
                <c:pt idx="13">
                  <c:v>86.364000000000004</c:v>
                </c:pt>
                <c:pt idx="14">
                  <c:v>86.364000000000004</c:v>
                </c:pt>
                <c:pt idx="15">
                  <c:v>86.364000000000004</c:v>
                </c:pt>
                <c:pt idx="16">
                  <c:v>86.364000000000004</c:v>
                </c:pt>
                <c:pt idx="17">
                  <c:v>86.364000000000004</c:v>
                </c:pt>
                <c:pt idx="18">
                  <c:v>86.364000000000004</c:v>
                </c:pt>
                <c:pt idx="19">
                  <c:v>86.364000000000004</c:v>
                </c:pt>
                <c:pt idx="20">
                  <c:v>86.364000000000004</c:v>
                </c:pt>
                <c:pt idx="21">
                  <c:v>86.364000000000004</c:v>
                </c:pt>
                <c:pt idx="22">
                  <c:v>86.364000000000004</c:v>
                </c:pt>
                <c:pt idx="23">
                  <c:v>86.364000000000004</c:v>
                </c:pt>
                <c:pt idx="24">
                  <c:v>86.364000000000004</c:v>
                </c:pt>
                <c:pt idx="25">
                  <c:v>86.364000000000004</c:v>
                </c:pt>
                <c:pt idx="26">
                  <c:v>86.364000000000004</c:v>
                </c:pt>
                <c:pt idx="27">
                  <c:v>86.364000000000004</c:v>
                </c:pt>
                <c:pt idx="28">
                  <c:v>86.364000000000004</c:v>
                </c:pt>
                <c:pt idx="29">
                  <c:v>86.364000000000004</c:v>
                </c:pt>
                <c:pt idx="30">
                  <c:v>86.364000000000004</c:v>
                </c:pt>
                <c:pt idx="31">
                  <c:v>86.364000000000004</c:v>
                </c:pt>
                <c:pt idx="32">
                  <c:v>86.364000000000004</c:v>
                </c:pt>
                <c:pt idx="33">
                  <c:v>86.364000000000004</c:v>
                </c:pt>
                <c:pt idx="34">
                  <c:v>86.364000000000004</c:v>
                </c:pt>
                <c:pt idx="35">
                  <c:v>86.364000000000004</c:v>
                </c:pt>
                <c:pt idx="36">
                  <c:v>86.364000000000004</c:v>
                </c:pt>
                <c:pt idx="37">
                  <c:v>86.364000000000004</c:v>
                </c:pt>
                <c:pt idx="38">
                  <c:v>86.364000000000004</c:v>
                </c:pt>
                <c:pt idx="39">
                  <c:v>86.364000000000004</c:v>
                </c:pt>
                <c:pt idx="40">
                  <c:v>86.364000000000004</c:v>
                </c:pt>
                <c:pt idx="41">
                  <c:v>86.364000000000004</c:v>
                </c:pt>
                <c:pt idx="42">
                  <c:v>86.364000000000004</c:v>
                </c:pt>
                <c:pt idx="43">
                  <c:v>86.364000000000004</c:v>
                </c:pt>
                <c:pt idx="44">
                  <c:v>86.364000000000004</c:v>
                </c:pt>
                <c:pt idx="45">
                  <c:v>86.364000000000004</c:v>
                </c:pt>
                <c:pt idx="46">
                  <c:v>86.364000000000004</c:v>
                </c:pt>
                <c:pt idx="47">
                  <c:v>86.364000000000004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E-4835-A1F6-E966F307F06D}"/>
            </c:ext>
          </c:extLst>
        </c:ser>
        <c:ser>
          <c:idx val="1"/>
          <c:order val="1"/>
          <c:tx>
            <c:strRef>
              <c:f>'CH4'!$A$4</c:f>
              <c:strCache>
                <c:ptCount val="1"/>
                <c:pt idx="0">
                  <c:v>Enna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'CH4'!$C$2:$AX$2</c:f>
              <c:strCache>
                <c:ptCount val="48"/>
                <c:pt idx="0">
                  <c:v>2019-07-07 06:00</c:v>
                </c:pt>
                <c:pt idx="1">
                  <c:v>2019-07-07 07:00</c:v>
                </c:pt>
                <c:pt idx="2">
                  <c:v>2019-07-07 08:00</c:v>
                </c:pt>
                <c:pt idx="3">
                  <c:v>2019-07-07 09:00</c:v>
                </c:pt>
                <c:pt idx="4">
                  <c:v>2019-07-07 10:00</c:v>
                </c:pt>
                <c:pt idx="5">
                  <c:v>2019-07-07 11:00</c:v>
                </c:pt>
                <c:pt idx="6">
                  <c:v>2019-07-07 12:00</c:v>
                </c:pt>
                <c:pt idx="7">
                  <c:v>2019-07-07 13:00</c:v>
                </c:pt>
                <c:pt idx="8">
                  <c:v>2019-07-07 14:00</c:v>
                </c:pt>
                <c:pt idx="9">
                  <c:v>2019-07-07 15:00</c:v>
                </c:pt>
                <c:pt idx="10">
                  <c:v>2019-07-07 16:00</c:v>
                </c:pt>
                <c:pt idx="11">
                  <c:v>2019-07-07 17:00</c:v>
                </c:pt>
                <c:pt idx="12">
                  <c:v>2019-07-07 18:00</c:v>
                </c:pt>
                <c:pt idx="13">
                  <c:v>2019-07-07 19:00</c:v>
                </c:pt>
                <c:pt idx="14">
                  <c:v>2019-07-07 20:00</c:v>
                </c:pt>
                <c:pt idx="15">
                  <c:v>2019-07-07 21:00</c:v>
                </c:pt>
                <c:pt idx="16">
                  <c:v>2019-07-07 22:00</c:v>
                </c:pt>
                <c:pt idx="17">
                  <c:v>2019-07-07 23:00</c:v>
                </c:pt>
                <c:pt idx="18">
                  <c:v>2019-07-08 00:00</c:v>
                </c:pt>
                <c:pt idx="19">
                  <c:v>2019-07-08 01:00</c:v>
                </c:pt>
                <c:pt idx="20">
                  <c:v>2019-07-08 02:00</c:v>
                </c:pt>
                <c:pt idx="21">
                  <c:v>2019-07-08 03:00</c:v>
                </c:pt>
                <c:pt idx="22">
                  <c:v>2019-07-08 04:00</c:v>
                </c:pt>
                <c:pt idx="23">
                  <c:v>2019-07-08 05:00</c:v>
                </c:pt>
                <c:pt idx="24">
                  <c:v>2019-07-08 06:00</c:v>
                </c:pt>
                <c:pt idx="25">
                  <c:v>2019-07-08 07:00</c:v>
                </c:pt>
                <c:pt idx="26">
                  <c:v>2019-07-08 08:00</c:v>
                </c:pt>
                <c:pt idx="27">
                  <c:v>2019-07-08 09:00</c:v>
                </c:pt>
                <c:pt idx="28">
                  <c:v>2019-07-08 10:00</c:v>
                </c:pt>
                <c:pt idx="29">
                  <c:v>2019-07-08 11:00</c:v>
                </c:pt>
                <c:pt idx="30">
                  <c:v>2019-07-08 12:00</c:v>
                </c:pt>
                <c:pt idx="31">
                  <c:v>2019-07-08 13:00</c:v>
                </c:pt>
                <c:pt idx="32">
                  <c:v>2019-07-08 14:00</c:v>
                </c:pt>
                <c:pt idx="33">
                  <c:v>2019-07-08 15:00</c:v>
                </c:pt>
                <c:pt idx="34">
                  <c:v>2019-07-08 16:00</c:v>
                </c:pt>
                <c:pt idx="35">
                  <c:v>2019-07-08 17:00</c:v>
                </c:pt>
                <c:pt idx="36">
                  <c:v>2019-07-08 18:00</c:v>
                </c:pt>
                <c:pt idx="37">
                  <c:v>2019-07-08 19:00</c:v>
                </c:pt>
                <c:pt idx="38">
                  <c:v>2019-07-08 20:00</c:v>
                </c:pt>
                <c:pt idx="39">
                  <c:v>2019-07-08 21:00</c:v>
                </c:pt>
                <c:pt idx="40">
                  <c:v>2019-07-08 22:00</c:v>
                </c:pt>
                <c:pt idx="41">
                  <c:v>2019-07-08 23:00</c:v>
                </c:pt>
                <c:pt idx="42">
                  <c:v>2019-07-09 00:00</c:v>
                </c:pt>
                <c:pt idx="43">
                  <c:v>2019-07-09 01:00</c:v>
                </c:pt>
                <c:pt idx="44">
                  <c:v>2019-07-09 02:00</c:v>
                </c:pt>
                <c:pt idx="45">
                  <c:v>2019-07-09 03:00</c:v>
                </c:pt>
                <c:pt idx="46">
                  <c:v>2019-07-09 04:00</c:v>
                </c:pt>
                <c:pt idx="47">
                  <c:v>2019-07-09 05:00</c:v>
                </c:pt>
              </c:strCache>
            </c:strRef>
          </c:cat>
          <c:val>
            <c:numRef>
              <c:f>'CH4'!$C$5:$AX$5</c:f>
              <c:numCache>
                <c:formatCode>0.000</c:formatCode>
                <c:ptCount val="48"/>
                <c:pt idx="0">
                  <c:v>85.305999999999983</c:v>
                </c:pt>
                <c:pt idx="1">
                  <c:v>85.305999999999983</c:v>
                </c:pt>
                <c:pt idx="2">
                  <c:v>85.305999999999983</c:v>
                </c:pt>
                <c:pt idx="3">
                  <c:v>85.305999999999983</c:v>
                </c:pt>
                <c:pt idx="4">
                  <c:v>85.305999999999983</c:v>
                </c:pt>
                <c:pt idx="5">
                  <c:v>85.305999999999983</c:v>
                </c:pt>
                <c:pt idx="6">
                  <c:v>85.305999999999983</c:v>
                </c:pt>
                <c:pt idx="7">
                  <c:v>85.305999999999983</c:v>
                </c:pt>
                <c:pt idx="8">
                  <c:v>85.305999999999983</c:v>
                </c:pt>
                <c:pt idx="9">
                  <c:v>85.305999999999983</c:v>
                </c:pt>
                <c:pt idx="10">
                  <c:v>85.305999999999983</c:v>
                </c:pt>
                <c:pt idx="11">
                  <c:v>85.305999999999983</c:v>
                </c:pt>
                <c:pt idx="12">
                  <c:v>85.305999999999983</c:v>
                </c:pt>
                <c:pt idx="13">
                  <c:v>85.305999999999983</c:v>
                </c:pt>
                <c:pt idx="14">
                  <c:v>85.305999999999983</c:v>
                </c:pt>
                <c:pt idx="15">
                  <c:v>85.305999999999983</c:v>
                </c:pt>
                <c:pt idx="16">
                  <c:v>85.305999999999983</c:v>
                </c:pt>
                <c:pt idx="17">
                  <c:v>85.305999999999983</c:v>
                </c:pt>
                <c:pt idx="18">
                  <c:v>85.305999999999983</c:v>
                </c:pt>
                <c:pt idx="19">
                  <c:v>85.305999999999983</c:v>
                </c:pt>
                <c:pt idx="20">
                  <c:v>85.305999999999983</c:v>
                </c:pt>
                <c:pt idx="21">
                  <c:v>85.305999999999983</c:v>
                </c:pt>
                <c:pt idx="22">
                  <c:v>85.305999999999983</c:v>
                </c:pt>
                <c:pt idx="23">
                  <c:v>85.305999999999983</c:v>
                </c:pt>
                <c:pt idx="24">
                  <c:v>85.305999999999983</c:v>
                </c:pt>
                <c:pt idx="25">
                  <c:v>85.305999999999983</c:v>
                </c:pt>
                <c:pt idx="26">
                  <c:v>85.305999999999983</c:v>
                </c:pt>
                <c:pt idx="27">
                  <c:v>85.305999999999983</c:v>
                </c:pt>
                <c:pt idx="28">
                  <c:v>85.305999999999983</c:v>
                </c:pt>
                <c:pt idx="29">
                  <c:v>85.305999999999983</c:v>
                </c:pt>
                <c:pt idx="30">
                  <c:v>85.305999999999983</c:v>
                </c:pt>
                <c:pt idx="31">
                  <c:v>85.305999999999983</c:v>
                </c:pt>
                <c:pt idx="32">
                  <c:v>85.305999999999983</c:v>
                </c:pt>
                <c:pt idx="33">
                  <c:v>85.305999999999983</c:v>
                </c:pt>
                <c:pt idx="34">
                  <c:v>85.305999999999983</c:v>
                </c:pt>
                <c:pt idx="35">
                  <c:v>85.305999999999983</c:v>
                </c:pt>
                <c:pt idx="36">
                  <c:v>85.305999999999983</c:v>
                </c:pt>
                <c:pt idx="37">
                  <c:v>85.305999999999983</c:v>
                </c:pt>
                <c:pt idx="38">
                  <c:v>85.305999999999983</c:v>
                </c:pt>
                <c:pt idx="39">
                  <c:v>85.305999999999983</c:v>
                </c:pt>
                <c:pt idx="40">
                  <c:v>85.305999999999983</c:v>
                </c:pt>
                <c:pt idx="41">
                  <c:v>85.305999999999983</c:v>
                </c:pt>
                <c:pt idx="42">
                  <c:v>85.305999999999983</c:v>
                </c:pt>
                <c:pt idx="43">
                  <c:v>85.305999999999983</c:v>
                </c:pt>
                <c:pt idx="44">
                  <c:v>85.305999999999983</c:v>
                </c:pt>
                <c:pt idx="45">
                  <c:v>85.305999999999983</c:v>
                </c:pt>
                <c:pt idx="46">
                  <c:v>85.305999999999983</c:v>
                </c:pt>
                <c:pt idx="47">
                  <c:v>85.305999999999983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E-4835-A1F6-E966F307F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48832"/>
        <c:axId val="1454744672"/>
      </c:lineChart>
      <c:catAx>
        <c:axId val="14547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4672"/>
        <c:crosses val="autoZero"/>
        <c:auto val="1"/>
        <c:lblAlgn val="ctr"/>
        <c:lblOffset val="100"/>
        <c:noMultiLvlLbl val="0"/>
      </c:catAx>
      <c:valAx>
        <c:axId val="1454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47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573315</xdr:colOff>
      <xdr:row>19</xdr:row>
      <xdr:rowOff>85273</xdr:rowOff>
    </xdr:from>
    <xdr:to>
      <xdr:col>81</xdr:col>
      <xdr:colOff>223520</xdr:colOff>
      <xdr:row>51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175260</xdr:rowOff>
    </xdr:from>
    <xdr:to>
      <xdr:col>8</xdr:col>
      <xdr:colOff>365760</xdr:colOff>
      <xdr:row>28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503465</xdr:colOff>
      <xdr:row>24</xdr:row>
      <xdr:rowOff>174173</xdr:rowOff>
    </xdr:from>
    <xdr:to>
      <xdr:col>93</xdr:col>
      <xdr:colOff>255270</xdr:colOff>
      <xdr:row>54</xdr:row>
      <xdr:rowOff>81644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28497</xdr:colOff>
      <xdr:row>269</xdr:row>
      <xdr:rowOff>46876</xdr:rowOff>
    </xdr:from>
    <xdr:to>
      <xdr:col>4</xdr:col>
      <xdr:colOff>0</xdr:colOff>
      <xdr:row>277</xdr:row>
      <xdr:rowOff>63397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D1026F-8E65-4B47-8033-C03A14849B71}"/>
            </a:ext>
          </a:extLst>
        </xdr:cNvPr>
        <xdr:cNvSpPr txBox="1"/>
      </xdr:nvSpPr>
      <xdr:spPr>
        <a:xfrm>
          <a:off x="28497" y="53722156"/>
          <a:ext cx="2981403" cy="1601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CALCOLO della PORTATA TEORICA</a:t>
          </a:r>
          <a:r>
            <a:rPr lang="en-US" sz="1100" baseline="0"/>
            <a:t> (WEYMOUTH):</a:t>
          </a:r>
        </a:p>
        <a:p>
          <a:r>
            <a:rPr lang="en-US" sz="1100" baseline="0"/>
            <a:t>QT=sqrt((p1^2-p2^2)/(L*K)</a:t>
          </a:r>
        </a:p>
        <a:p>
          <a:r>
            <a:rPr lang="en-US" sz="1100" baseline="0"/>
            <a:t>deltaP^2/km=15 bar^2/km da letteratura tecnica di settore</a:t>
          </a:r>
        </a:p>
        <a:p>
          <a:r>
            <a:rPr lang="en-US" sz="1100" baseline="0"/>
            <a:t>K=7.5248*10^-12/Di^16/3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166915</xdr:colOff>
      <xdr:row>28</xdr:row>
      <xdr:rowOff>161473</xdr:rowOff>
    </xdr:from>
    <xdr:to>
      <xdr:col>32</xdr:col>
      <xdr:colOff>528320</xdr:colOff>
      <xdr:row>58</xdr:row>
      <xdr:rowOff>68944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319315</xdr:colOff>
      <xdr:row>22</xdr:row>
      <xdr:rowOff>148773</xdr:rowOff>
    </xdr:from>
    <xdr:to>
      <xdr:col>100</xdr:col>
      <xdr:colOff>71120</xdr:colOff>
      <xdr:row>52</xdr:row>
      <xdr:rowOff>56244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573315</xdr:colOff>
      <xdr:row>19</xdr:row>
      <xdr:rowOff>85273</xdr:rowOff>
    </xdr:from>
    <xdr:to>
      <xdr:col>81</xdr:col>
      <xdr:colOff>223520</xdr:colOff>
      <xdr:row>51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166915</xdr:colOff>
      <xdr:row>28</xdr:row>
      <xdr:rowOff>161473</xdr:rowOff>
    </xdr:from>
    <xdr:to>
      <xdr:col>32</xdr:col>
      <xdr:colOff>528320</xdr:colOff>
      <xdr:row>58</xdr:row>
      <xdr:rowOff>68944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496662</xdr:colOff>
      <xdr:row>24</xdr:row>
      <xdr:rowOff>132209</xdr:rowOff>
    </xdr:from>
    <xdr:to>
      <xdr:col>58</xdr:col>
      <xdr:colOff>248467</xdr:colOff>
      <xdr:row>54</xdr:row>
      <xdr:rowOff>39679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175260</xdr:rowOff>
    </xdr:from>
    <xdr:to>
      <xdr:col>8</xdr:col>
      <xdr:colOff>365760</xdr:colOff>
      <xdr:row>34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workbookViewId="0">
      <selection activeCell="K5" sqref="K5"/>
    </sheetView>
  </sheetViews>
  <sheetFormatPr defaultColWidth="8.90625" defaultRowHeight="14.5" x14ac:dyDescent="0.35"/>
  <cols>
    <col min="2" max="2" width="6.81640625" customWidth="1"/>
    <col min="3" max="3" width="7.1796875" customWidth="1"/>
    <col min="14" max="14" width="9.1796875" customWidth="1"/>
  </cols>
  <sheetData>
    <row r="1" spans="1:19" x14ac:dyDescent="0.35">
      <c r="A1" s="1" t="s">
        <v>26</v>
      </c>
      <c r="B1" s="1" t="s">
        <v>28</v>
      </c>
      <c r="C1" s="1" t="s">
        <v>27</v>
      </c>
      <c r="D1" s="1" t="s">
        <v>29</v>
      </c>
      <c r="E1" s="1" t="s">
        <v>30</v>
      </c>
      <c r="F1" s="1" t="s">
        <v>0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</v>
      </c>
    </row>
    <row r="2" spans="1:19" x14ac:dyDescent="0.35">
      <c r="A2">
        <v>1</v>
      </c>
      <c r="B2" s="28">
        <v>1</v>
      </c>
      <c r="C2">
        <v>3</v>
      </c>
      <c r="D2" s="6">
        <v>80</v>
      </c>
      <c r="E2" s="7">
        <v>0.6</v>
      </c>
      <c r="F2">
        <v>1.2E-2</v>
      </c>
      <c r="K2">
        <v>1</v>
      </c>
      <c r="O2" s="6"/>
      <c r="P2" s="7"/>
    </row>
    <row r="3" spans="1:19" x14ac:dyDescent="0.35">
      <c r="A3">
        <v>2</v>
      </c>
      <c r="B3">
        <v>1</v>
      </c>
      <c r="C3">
        <v>2</v>
      </c>
      <c r="D3" s="6">
        <v>90</v>
      </c>
      <c r="E3" s="7">
        <v>0.6</v>
      </c>
      <c r="F3">
        <v>1.2E-2</v>
      </c>
      <c r="K3">
        <v>1</v>
      </c>
      <c r="L3" s="2"/>
      <c r="M3" s="2"/>
      <c r="N3" s="31"/>
      <c r="O3" s="32"/>
      <c r="P3" s="2"/>
      <c r="Q3" s="2"/>
      <c r="R3" s="2"/>
      <c r="S3" s="2"/>
    </row>
    <row r="4" spans="1:19" x14ac:dyDescent="0.35">
      <c r="A4">
        <v>3</v>
      </c>
      <c r="B4">
        <v>2</v>
      </c>
      <c r="C4">
        <v>3</v>
      </c>
      <c r="D4" s="6">
        <v>100</v>
      </c>
      <c r="E4" s="7">
        <v>0.6</v>
      </c>
      <c r="F4">
        <v>1.2E-2</v>
      </c>
      <c r="K4">
        <v>1</v>
      </c>
      <c r="N4" s="6"/>
    </row>
    <row r="5" spans="1:19" x14ac:dyDescent="0.35">
      <c r="D5" s="6"/>
      <c r="E5" s="7"/>
      <c r="N5" s="6"/>
      <c r="O5" s="7"/>
    </row>
    <row r="6" spans="1:19" x14ac:dyDescent="0.35">
      <c r="D6" s="6"/>
      <c r="E6" s="7"/>
      <c r="N6" s="6"/>
      <c r="O6" s="7"/>
    </row>
    <row r="7" spans="1:19" x14ac:dyDescent="0.35">
      <c r="D7" s="6"/>
      <c r="E7" s="7"/>
      <c r="N7" s="6"/>
      <c r="O7" s="7"/>
    </row>
    <row r="8" spans="1:19" x14ac:dyDescent="0.35">
      <c r="D8" s="6"/>
      <c r="E8" s="7"/>
      <c r="N8" s="6"/>
      <c r="O8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LS7"/>
  <sheetViews>
    <sheetView topLeftCell="AHL1" zoomScale="30" zoomScaleNormal="30" workbookViewId="0">
      <selection activeCell="AGN3" sqref="AGN3:AHS3"/>
    </sheetView>
  </sheetViews>
  <sheetFormatPr defaultColWidth="8.90625" defaultRowHeight="14.5" x14ac:dyDescent="0.35"/>
  <cols>
    <col min="1" max="1" width="9.90625" bestFit="1" customWidth="1"/>
    <col min="3" max="5" width="15.54296875" bestFit="1" customWidth="1"/>
  </cols>
  <sheetData>
    <row r="1" spans="1:1683" x14ac:dyDescent="0.35">
      <c r="C1" s="1" t="s">
        <v>130</v>
      </c>
      <c r="D1" s="45">
        <f>1/12</f>
        <v>8.3333333333333329E-2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1:1683" x14ac:dyDescent="0.35">
      <c r="B2" t="s">
        <v>23</v>
      </c>
      <c r="C2" s="49">
        <v>0</v>
      </c>
      <c r="D2" s="53">
        <f>C2+$D$1</f>
        <v>8.3333333333333329E-2</v>
      </c>
      <c r="E2" s="53">
        <f t="shared" ref="E2:BP2" si="0">D2+$D$1</f>
        <v>0.16666666666666666</v>
      </c>
      <c r="F2" s="53">
        <f t="shared" si="0"/>
        <v>0.25</v>
      </c>
      <c r="G2" s="53">
        <f t="shared" si="0"/>
        <v>0.33333333333333331</v>
      </c>
      <c r="H2" s="53">
        <f t="shared" si="0"/>
        <v>0.41666666666666663</v>
      </c>
      <c r="I2" s="53">
        <f t="shared" si="0"/>
        <v>0.49999999999999994</v>
      </c>
      <c r="J2" s="53">
        <f t="shared" si="0"/>
        <v>0.58333333333333326</v>
      </c>
      <c r="K2" s="53">
        <f t="shared" si="0"/>
        <v>0.66666666666666663</v>
      </c>
      <c r="L2" s="53">
        <f t="shared" si="0"/>
        <v>0.75</v>
      </c>
      <c r="M2" s="53">
        <f t="shared" si="0"/>
        <v>0.83333333333333337</v>
      </c>
      <c r="N2" s="53">
        <f t="shared" si="0"/>
        <v>0.91666666666666674</v>
      </c>
      <c r="O2" s="53">
        <f t="shared" si="0"/>
        <v>1</v>
      </c>
      <c r="P2" s="53">
        <f t="shared" si="0"/>
        <v>1.0833333333333333</v>
      </c>
      <c r="Q2" s="53">
        <f t="shared" si="0"/>
        <v>1.1666666666666665</v>
      </c>
      <c r="R2" s="53">
        <f t="shared" si="0"/>
        <v>1.2499999999999998</v>
      </c>
      <c r="S2" s="53">
        <f t="shared" si="0"/>
        <v>1.333333333333333</v>
      </c>
      <c r="T2" s="53">
        <f t="shared" si="0"/>
        <v>1.4166666666666663</v>
      </c>
      <c r="U2" s="53">
        <f t="shared" si="0"/>
        <v>1.4999999999999996</v>
      </c>
      <c r="V2" s="53">
        <f t="shared" si="0"/>
        <v>1.5833333333333328</v>
      </c>
      <c r="W2" s="53">
        <f t="shared" si="0"/>
        <v>1.6666666666666661</v>
      </c>
      <c r="X2" s="53">
        <f t="shared" si="0"/>
        <v>1.7499999999999993</v>
      </c>
      <c r="Y2" s="53">
        <f t="shared" si="0"/>
        <v>1.8333333333333326</v>
      </c>
      <c r="Z2" s="53">
        <f t="shared" si="0"/>
        <v>1.9166666666666659</v>
      </c>
      <c r="AA2" s="53">
        <f t="shared" si="0"/>
        <v>1.9999999999999991</v>
      </c>
      <c r="AB2" s="53">
        <f t="shared" si="0"/>
        <v>2.0833333333333326</v>
      </c>
      <c r="AC2" s="53">
        <f t="shared" si="0"/>
        <v>2.1666666666666661</v>
      </c>
      <c r="AD2" s="53">
        <f t="shared" si="0"/>
        <v>2.2499999999999996</v>
      </c>
      <c r="AE2" s="53">
        <f t="shared" si="0"/>
        <v>2.333333333333333</v>
      </c>
      <c r="AF2" s="53">
        <f t="shared" si="0"/>
        <v>2.4166666666666665</v>
      </c>
      <c r="AG2" s="53">
        <f t="shared" si="0"/>
        <v>2.5</v>
      </c>
      <c r="AH2" s="53">
        <f t="shared" si="0"/>
        <v>2.5833333333333335</v>
      </c>
      <c r="AI2" s="53">
        <f t="shared" si="0"/>
        <v>2.666666666666667</v>
      </c>
      <c r="AJ2" s="53">
        <f t="shared" si="0"/>
        <v>2.7500000000000004</v>
      </c>
      <c r="AK2" s="53">
        <f t="shared" si="0"/>
        <v>2.8333333333333339</v>
      </c>
      <c r="AL2" s="53">
        <f t="shared" si="0"/>
        <v>2.9166666666666674</v>
      </c>
      <c r="AM2" s="53">
        <f t="shared" si="0"/>
        <v>3.0000000000000009</v>
      </c>
      <c r="AN2" s="53">
        <f t="shared" si="0"/>
        <v>3.0833333333333344</v>
      </c>
      <c r="AO2" s="53">
        <f t="shared" si="0"/>
        <v>3.1666666666666679</v>
      </c>
      <c r="AP2" s="53">
        <f t="shared" si="0"/>
        <v>3.2500000000000013</v>
      </c>
      <c r="AQ2" s="53">
        <f t="shared" si="0"/>
        <v>3.3333333333333348</v>
      </c>
      <c r="AR2" s="53">
        <f t="shared" si="0"/>
        <v>3.4166666666666683</v>
      </c>
      <c r="AS2" s="53">
        <f t="shared" si="0"/>
        <v>3.5000000000000018</v>
      </c>
      <c r="AT2" s="53">
        <f t="shared" si="0"/>
        <v>3.5833333333333353</v>
      </c>
      <c r="AU2" s="53">
        <f t="shared" si="0"/>
        <v>3.6666666666666687</v>
      </c>
      <c r="AV2" s="53">
        <f t="shared" si="0"/>
        <v>3.7500000000000022</v>
      </c>
      <c r="AW2" s="53">
        <f t="shared" si="0"/>
        <v>3.8333333333333357</v>
      </c>
      <c r="AX2" s="53">
        <f t="shared" si="0"/>
        <v>3.9166666666666692</v>
      </c>
      <c r="AY2" s="53">
        <f t="shared" si="0"/>
        <v>4.0000000000000027</v>
      </c>
      <c r="AZ2" s="53">
        <f t="shared" si="0"/>
        <v>4.0833333333333357</v>
      </c>
      <c r="BA2" s="53">
        <f t="shared" si="0"/>
        <v>4.1666666666666687</v>
      </c>
      <c r="BB2" s="53">
        <f t="shared" si="0"/>
        <v>4.2500000000000018</v>
      </c>
      <c r="BC2" s="53">
        <f t="shared" si="0"/>
        <v>4.3333333333333348</v>
      </c>
      <c r="BD2" s="53">
        <f t="shared" si="0"/>
        <v>4.4166666666666679</v>
      </c>
      <c r="BE2" s="53">
        <f t="shared" si="0"/>
        <v>4.5000000000000009</v>
      </c>
      <c r="BF2" s="53">
        <f t="shared" si="0"/>
        <v>4.5833333333333339</v>
      </c>
      <c r="BG2" s="53">
        <f t="shared" si="0"/>
        <v>4.666666666666667</v>
      </c>
      <c r="BH2" s="53">
        <f t="shared" si="0"/>
        <v>4.75</v>
      </c>
      <c r="BI2" s="53">
        <f t="shared" si="0"/>
        <v>4.833333333333333</v>
      </c>
      <c r="BJ2" s="53">
        <f t="shared" si="0"/>
        <v>4.9166666666666661</v>
      </c>
      <c r="BK2" s="53">
        <f t="shared" si="0"/>
        <v>4.9999999999999991</v>
      </c>
      <c r="BL2" s="53">
        <f t="shared" si="0"/>
        <v>5.0833333333333321</v>
      </c>
      <c r="BM2" s="53">
        <f t="shared" si="0"/>
        <v>5.1666666666666652</v>
      </c>
      <c r="BN2" s="53">
        <f t="shared" si="0"/>
        <v>5.2499999999999982</v>
      </c>
      <c r="BO2" s="53">
        <f t="shared" si="0"/>
        <v>5.3333333333333313</v>
      </c>
      <c r="BP2" s="53">
        <f t="shared" si="0"/>
        <v>5.4166666666666643</v>
      </c>
      <c r="BQ2" s="53">
        <f t="shared" ref="BQ2:EB2" si="1">BP2+$D$1</f>
        <v>5.4999999999999973</v>
      </c>
      <c r="BR2" s="53">
        <f t="shared" si="1"/>
        <v>5.5833333333333304</v>
      </c>
      <c r="BS2" s="53">
        <f t="shared" si="1"/>
        <v>5.6666666666666634</v>
      </c>
      <c r="BT2" s="53">
        <f t="shared" si="1"/>
        <v>5.7499999999999964</v>
      </c>
      <c r="BU2" s="53">
        <f t="shared" si="1"/>
        <v>5.8333333333333295</v>
      </c>
      <c r="BV2" s="53">
        <f t="shared" si="1"/>
        <v>5.9166666666666625</v>
      </c>
      <c r="BW2" s="53">
        <f t="shared" si="1"/>
        <v>5.9999999999999956</v>
      </c>
      <c r="BX2" s="53">
        <f t="shared" si="1"/>
        <v>6.0833333333333286</v>
      </c>
      <c r="BY2" s="53">
        <f t="shared" si="1"/>
        <v>6.1666666666666616</v>
      </c>
      <c r="BZ2" s="53">
        <f t="shared" si="1"/>
        <v>6.2499999999999947</v>
      </c>
      <c r="CA2" s="53">
        <f t="shared" si="1"/>
        <v>6.3333333333333277</v>
      </c>
      <c r="CB2" s="53">
        <f t="shared" si="1"/>
        <v>6.4166666666666607</v>
      </c>
      <c r="CC2" s="53">
        <f t="shared" si="1"/>
        <v>6.4999999999999938</v>
      </c>
      <c r="CD2" s="53">
        <f t="shared" si="1"/>
        <v>6.5833333333333268</v>
      </c>
      <c r="CE2" s="53">
        <f t="shared" si="1"/>
        <v>6.6666666666666599</v>
      </c>
      <c r="CF2" s="53">
        <f t="shared" si="1"/>
        <v>6.7499999999999929</v>
      </c>
      <c r="CG2" s="53">
        <f t="shared" si="1"/>
        <v>6.8333333333333259</v>
      </c>
      <c r="CH2" s="53">
        <f t="shared" si="1"/>
        <v>6.916666666666659</v>
      </c>
      <c r="CI2" s="53">
        <f t="shared" si="1"/>
        <v>6.999999999999992</v>
      </c>
      <c r="CJ2" s="53">
        <f t="shared" si="1"/>
        <v>7.083333333333325</v>
      </c>
      <c r="CK2" s="53">
        <f t="shared" si="1"/>
        <v>7.1666666666666581</v>
      </c>
      <c r="CL2" s="53">
        <f t="shared" si="1"/>
        <v>7.2499999999999911</v>
      </c>
      <c r="CM2" s="53">
        <f t="shared" si="1"/>
        <v>7.3333333333333242</v>
      </c>
      <c r="CN2" s="53">
        <f t="shared" si="1"/>
        <v>7.4166666666666572</v>
      </c>
      <c r="CO2" s="53">
        <f t="shared" si="1"/>
        <v>7.4999999999999902</v>
      </c>
      <c r="CP2" s="53">
        <f t="shared" si="1"/>
        <v>7.5833333333333233</v>
      </c>
      <c r="CQ2" s="53">
        <f t="shared" si="1"/>
        <v>7.6666666666666563</v>
      </c>
      <c r="CR2" s="53">
        <f t="shared" si="1"/>
        <v>7.7499999999999893</v>
      </c>
      <c r="CS2" s="53">
        <f t="shared" si="1"/>
        <v>7.8333333333333224</v>
      </c>
      <c r="CT2" s="53">
        <f t="shared" si="1"/>
        <v>7.9166666666666554</v>
      </c>
      <c r="CU2" s="53">
        <f t="shared" si="1"/>
        <v>7.9999999999999885</v>
      </c>
      <c r="CV2" s="53">
        <f t="shared" si="1"/>
        <v>8.0833333333333215</v>
      </c>
      <c r="CW2" s="53">
        <f t="shared" si="1"/>
        <v>8.1666666666666554</v>
      </c>
      <c r="CX2" s="53">
        <f t="shared" si="1"/>
        <v>8.2499999999999893</v>
      </c>
      <c r="CY2" s="53">
        <f t="shared" si="1"/>
        <v>8.3333333333333233</v>
      </c>
      <c r="CZ2" s="53">
        <f t="shared" si="1"/>
        <v>8.4166666666666572</v>
      </c>
      <c r="DA2" s="53">
        <f t="shared" si="1"/>
        <v>8.4999999999999911</v>
      </c>
      <c r="DB2" s="53">
        <f t="shared" si="1"/>
        <v>8.583333333333325</v>
      </c>
      <c r="DC2" s="53">
        <f t="shared" si="1"/>
        <v>8.666666666666659</v>
      </c>
      <c r="DD2" s="53">
        <f t="shared" si="1"/>
        <v>8.7499999999999929</v>
      </c>
      <c r="DE2" s="53">
        <f t="shared" si="1"/>
        <v>8.8333333333333268</v>
      </c>
      <c r="DF2" s="53">
        <f t="shared" si="1"/>
        <v>8.9166666666666607</v>
      </c>
      <c r="DG2" s="53">
        <f t="shared" si="1"/>
        <v>8.9999999999999947</v>
      </c>
      <c r="DH2" s="53">
        <f t="shared" si="1"/>
        <v>9.0833333333333286</v>
      </c>
      <c r="DI2" s="53">
        <f t="shared" si="1"/>
        <v>9.1666666666666625</v>
      </c>
      <c r="DJ2" s="53">
        <f t="shared" si="1"/>
        <v>9.2499999999999964</v>
      </c>
      <c r="DK2" s="53">
        <f t="shared" si="1"/>
        <v>9.3333333333333304</v>
      </c>
      <c r="DL2" s="53">
        <f t="shared" si="1"/>
        <v>9.4166666666666643</v>
      </c>
      <c r="DM2" s="53">
        <f t="shared" si="1"/>
        <v>9.4999999999999982</v>
      </c>
      <c r="DN2" s="53">
        <f t="shared" si="1"/>
        <v>9.5833333333333321</v>
      </c>
      <c r="DO2" s="53">
        <f t="shared" si="1"/>
        <v>9.6666666666666661</v>
      </c>
      <c r="DP2" s="53">
        <f t="shared" si="1"/>
        <v>9.75</v>
      </c>
      <c r="DQ2" s="53">
        <f t="shared" si="1"/>
        <v>9.8333333333333339</v>
      </c>
      <c r="DR2" s="53">
        <f t="shared" si="1"/>
        <v>9.9166666666666679</v>
      </c>
      <c r="DS2" s="53">
        <f t="shared" si="1"/>
        <v>10.000000000000002</v>
      </c>
      <c r="DT2" s="53">
        <f t="shared" si="1"/>
        <v>10.083333333333336</v>
      </c>
      <c r="DU2" s="53">
        <f t="shared" si="1"/>
        <v>10.16666666666667</v>
      </c>
      <c r="DV2" s="53">
        <f t="shared" si="1"/>
        <v>10.250000000000004</v>
      </c>
      <c r="DW2" s="53">
        <f t="shared" si="1"/>
        <v>10.333333333333337</v>
      </c>
      <c r="DX2" s="53">
        <f t="shared" si="1"/>
        <v>10.416666666666671</v>
      </c>
      <c r="DY2" s="53">
        <f t="shared" si="1"/>
        <v>10.500000000000005</v>
      </c>
      <c r="DZ2" s="53">
        <f t="shared" si="1"/>
        <v>10.583333333333339</v>
      </c>
      <c r="EA2" s="53">
        <f t="shared" si="1"/>
        <v>10.666666666666673</v>
      </c>
      <c r="EB2" s="53">
        <f t="shared" si="1"/>
        <v>10.750000000000007</v>
      </c>
      <c r="EC2" s="53">
        <f t="shared" ref="EC2:GN2" si="2">EB2+$D$1</f>
        <v>10.833333333333341</v>
      </c>
      <c r="ED2" s="53">
        <f t="shared" si="2"/>
        <v>10.916666666666675</v>
      </c>
      <c r="EE2" s="53">
        <f t="shared" si="2"/>
        <v>11.000000000000009</v>
      </c>
      <c r="EF2" s="53">
        <f t="shared" si="2"/>
        <v>11.083333333333343</v>
      </c>
      <c r="EG2" s="53">
        <f t="shared" si="2"/>
        <v>11.166666666666677</v>
      </c>
      <c r="EH2" s="53">
        <f t="shared" si="2"/>
        <v>11.250000000000011</v>
      </c>
      <c r="EI2" s="53">
        <f t="shared" si="2"/>
        <v>11.333333333333345</v>
      </c>
      <c r="EJ2" s="53">
        <f t="shared" si="2"/>
        <v>11.416666666666679</v>
      </c>
      <c r="EK2" s="53">
        <f t="shared" si="2"/>
        <v>11.500000000000012</v>
      </c>
      <c r="EL2" s="53">
        <f t="shared" si="2"/>
        <v>11.583333333333346</v>
      </c>
      <c r="EM2" s="53">
        <f t="shared" si="2"/>
        <v>11.66666666666668</v>
      </c>
      <c r="EN2" s="53">
        <f t="shared" si="2"/>
        <v>11.750000000000014</v>
      </c>
      <c r="EO2" s="53">
        <f t="shared" si="2"/>
        <v>11.833333333333348</v>
      </c>
      <c r="EP2" s="53">
        <f t="shared" si="2"/>
        <v>11.916666666666682</v>
      </c>
      <c r="EQ2" s="53">
        <f t="shared" si="2"/>
        <v>12.000000000000016</v>
      </c>
      <c r="ER2" s="53">
        <f t="shared" si="2"/>
        <v>12.08333333333335</v>
      </c>
      <c r="ES2" s="53">
        <f t="shared" si="2"/>
        <v>12.166666666666684</v>
      </c>
      <c r="ET2" s="53">
        <f t="shared" si="2"/>
        <v>12.250000000000018</v>
      </c>
      <c r="EU2" s="53">
        <f t="shared" si="2"/>
        <v>12.333333333333352</v>
      </c>
      <c r="EV2" s="53">
        <f t="shared" si="2"/>
        <v>12.416666666666686</v>
      </c>
      <c r="EW2" s="53">
        <f t="shared" si="2"/>
        <v>12.50000000000002</v>
      </c>
      <c r="EX2" s="53">
        <f t="shared" si="2"/>
        <v>12.583333333333353</v>
      </c>
      <c r="EY2" s="53">
        <f t="shared" si="2"/>
        <v>12.666666666666687</v>
      </c>
      <c r="EZ2" s="53">
        <f t="shared" si="2"/>
        <v>12.750000000000021</v>
      </c>
      <c r="FA2" s="53">
        <f t="shared" si="2"/>
        <v>12.833333333333355</v>
      </c>
      <c r="FB2" s="53">
        <f t="shared" si="2"/>
        <v>12.916666666666689</v>
      </c>
      <c r="FC2" s="53">
        <f t="shared" si="2"/>
        <v>13.000000000000023</v>
      </c>
      <c r="FD2" s="53">
        <f t="shared" si="2"/>
        <v>13.083333333333357</v>
      </c>
      <c r="FE2" s="53">
        <f t="shared" si="2"/>
        <v>13.166666666666691</v>
      </c>
      <c r="FF2" s="53">
        <f t="shared" si="2"/>
        <v>13.250000000000025</v>
      </c>
      <c r="FG2" s="53">
        <f t="shared" si="2"/>
        <v>13.333333333333359</v>
      </c>
      <c r="FH2" s="53">
        <f t="shared" si="2"/>
        <v>13.416666666666693</v>
      </c>
      <c r="FI2" s="53">
        <f t="shared" si="2"/>
        <v>13.500000000000027</v>
      </c>
      <c r="FJ2" s="53">
        <f t="shared" si="2"/>
        <v>13.583333333333361</v>
      </c>
      <c r="FK2" s="53">
        <f t="shared" si="2"/>
        <v>13.666666666666694</v>
      </c>
      <c r="FL2" s="53">
        <f t="shared" si="2"/>
        <v>13.750000000000028</v>
      </c>
      <c r="FM2" s="53">
        <f t="shared" si="2"/>
        <v>13.833333333333362</v>
      </c>
      <c r="FN2" s="53">
        <f t="shared" si="2"/>
        <v>13.916666666666696</v>
      </c>
      <c r="FO2" s="53">
        <f t="shared" si="2"/>
        <v>14.00000000000003</v>
      </c>
      <c r="FP2" s="53">
        <f t="shared" si="2"/>
        <v>14.083333333333364</v>
      </c>
      <c r="FQ2" s="53">
        <f t="shared" si="2"/>
        <v>14.166666666666698</v>
      </c>
      <c r="FR2" s="53">
        <f t="shared" si="2"/>
        <v>14.250000000000032</v>
      </c>
      <c r="FS2" s="53">
        <f t="shared" si="2"/>
        <v>14.333333333333366</v>
      </c>
      <c r="FT2" s="53">
        <f t="shared" si="2"/>
        <v>14.4166666666667</v>
      </c>
      <c r="FU2" s="53">
        <f t="shared" si="2"/>
        <v>14.500000000000034</v>
      </c>
      <c r="FV2" s="53">
        <f t="shared" si="2"/>
        <v>14.583333333333368</v>
      </c>
      <c r="FW2" s="53">
        <f t="shared" si="2"/>
        <v>14.666666666666702</v>
      </c>
      <c r="FX2" s="53">
        <f t="shared" si="2"/>
        <v>14.750000000000036</v>
      </c>
      <c r="FY2" s="53">
        <f t="shared" si="2"/>
        <v>14.833333333333369</v>
      </c>
      <c r="FZ2" s="53">
        <f t="shared" si="2"/>
        <v>14.916666666666703</v>
      </c>
      <c r="GA2" s="53">
        <f t="shared" si="2"/>
        <v>15.000000000000037</v>
      </c>
      <c r="GB2" s="53">
        <f t="shared" si="2"/>
        <v>15.083333333333371</v>
      </c>
      <c r="GC2" s="53">
        <f t="shared" si="2"/>
        <v>15.166666666666705</v>
      </c>
      <c r="GD2" s="53">
        <f t="shared" si="2"/>
        <v>15.250000000000039</v>
      </c>
      <c r="GE2" s="53">
        <f t="shared" si="2"/>
        <v>15.333333333333373</v>
      </c>
      <c r="GF2" s="53">
        <f t="shared" si="2"/>
        <v>15.416666666666707</v>
      </c>
      <c r="GG2" s="53">
        <f t="shared" si="2"/>
        <v>15.500000000000041</v>
      </c>
      <c r="GH2" s="53">
        <f t="shared" si="2"/>
        <v>15.583333333333375</v>
      </c>
      <c r="GI2" s="53">
        <f t="shared" si="2"/>
        <v>15.666666666666709</v>
      </c>
      <c r="GJ2" s="53">
        <f t="shared" si="2"/>
        <v>15.750000000000043</v>
      </c>
      <c r="GK2" s="53">
        <f t="shared" si="2"/>
        <v>15.833333333333377</v>
      </c>
      <c r="GL2" s="53">
        <f t="shared" si="2"/>
        <v>15.91666666666671</v>
      </c>
      <c r="GM2" s="53">
        <f t="shared" si="2"/>
        <v>16.000000000000043</v>
      </c>
      <c r="GN2" s="53">
        <f t="shared" si="2"/>
        <v>16.083333333333375</v>
      </c>
      <c r="GO2" s="53">
        <f t="shared" ref="GO2:IZ2" si="3">GN2+$D$1</f>
        <v>16.166666666666707</v>
      </c>
      <c r="GP2" s="53">
        <f t="shared" si="3"/>
        <v>16.250000000000039</v>
      </c>
      <c r="GQ2" s="53">
        <f t="shared" si="3"/>
        <v>16.333333333333371</v>
      </c>
      <c r="GR2" s="53">
        <f t="shared" si="3"/>
        <v>16.416666666666703</v>
      </c>
      <c r="GS2" s="53">
        <f t="shared" si="3"/>
        <v>16.500000000000036</v>
      </c>
      <c r="GT2" s="53">
        <f t="shared" si="3"/>
        <v>16.583333333333368</v>
      </c>
      <c r="GU2" s="53">
        <f t="shared" si="3"/>
        <v>16.6666666666667</v>
      </c>
      <c r="GV2" s="53">
        <f t="shared" si="3"/>
        <v>16.750000000000032</v>
      </c>
      <c r="GW2" s="53">
        <f t="shared" si="3"/>
        <v>16.833333333333364</v>
      </c>
      <c r="GX2" s="53">
        <f t="shared" si="3"/>
        <v>16.916666666666696</v>
      </c>
      <c r="GY2" s="53">
        <f t="shared" si="3"/>
        <v>17.000000000000028</v>
      </c>
      <c r="GZ2" s="53">
        <f t="shared" si="3"/>
        <v>17.083333333333361</v>
      </c>
      <c r="HA2" s="53">
        <f t="shared" si="3"/>
        <v>17.166666666666693</v>
      </c>
      <c r="HB2" s="53">
        <f t="shared" si="3"/>
        <v>17.250000000000025</v>
      </c>
      <c r="HC2" s="53">
        <f t="shared" si="3"/>
        <v>17.333333333333357</v>
      </c>
      <c r="HD2" s="53">
        <f t="shared" si="3"/>
        <v>17.416666666666689</v>
      </c>
      <c r="HE2" s="53">
        <f t="shared" si="3"/>
        <v>17.500000000000021</v>
      </c>
      <c r="HF2" s="53">
        <f t="shared" si="3"/>
        <v>17.583333333333353</v>
      </c>
      <c r="HG2" s="53">
        <f t="shared" si="3"/>
        <v>17.666666666666686</v>
      </c>
      <c r="HH2" s="53">
        <f t="shared" si="3"/>
        <v>17.750000000000018</v>
      </c>
      <c r="HI2" s="53">
        <f t="shared" si="3"/>
        <v>17.83333333333335</v>
      </c>
      <c r="HJ2" s="53">
        <f t="shared" si="3"/>
        <v>17.916666666666682</v>
      </c>
      <c r="HK2" s="53">
        <f t="shared" si="3"/>
        <v>18.000000000000014</v>
      </c>
      <c r="HL2" s="53">
        <f t="shared" si="3"/>
        <v>18.083333333333346</v>
      </c>
      <c r="HM2" s="53">
        <f t="shared" si="3"/>
        <v>18.166666666666679</v>
      </c>
      <c r="HN2" s="53">
        <f t="shared" si="3"/>
        <v>18.250000000000011</v>
      </c>
      <c r="HO2" s="53">
        <f t="shared" si="3"/>
        <v>18.333333333333343</v>
      </c>
      <c r="HP2" s="53">
        <f t="shared" si="3"/>
        <v>18.416666666666675</v>
      </c>
      <c r="HQ2" s="53">
        <f t="shared" si="3"/>
        <v>18.500000000000007</v>
      </c>
      <c r="HR2" s="53">
        <f t="shared" si="3"/>
        <v>18.583333333333339</v>
      </c>
      <c r="HS2" s="53">
        <f t="shared" si="3"/>
        <v>18.666666666666671</v>
      </c>
      <c r="HT2" s="53">
        <f t="shared" si="3"/>
        <v>18.750000000000004</v>
      </c>
      <c r="HU2" s="53">
        <f t="shared" si="3"/>
        <v>18.833333333333336</v>
      </c>
      <c r="HV2" s="53">
        <f t="shared" si="3"/>
        <v>18.916666666666668</v>
      </c>
      <c r="HW2" s="53">
        <f t="shared" si="3"/>
        <v>19</v>
      </c>
      <c r="HX2" s="53">
        <f t="shared" si="3"/>
        <v>19.083333333333332</v>
      </c>
      <c r="HY2" s="53">
        <f t="shared" si="3"/>
        <v>19.166666666666664</v>
      </c>
      <c r="HZ2" s="53">
        <f t="shared" si="3"/>
        <v>19.249999999999996</v>
      </c>
      <c r="IA2" s="53">
        <f t="shared" si="3"/>
        <v>19.333333333333329</v>
      </c>
      <c r="IB2" s="53">
        <f t="shared" si="3"/>
        <v>19.416666666666661</v>
      </c>
      <c r="IC2" s="53">
        <f t="shared" si="3"/>
        <v>19.499999999999993</v>
      </c>
      <c r="ID2" s="53">
        <f t="shared" si="3"/>
        <v>19.583333333333325</v>
      </c>
      <c r="IE2" s="53">
        <f t="shared" si="3"/>
        <v>19.666666666666657</v>
      </c>
      <c r="IF2" s="53">
        <f t="shared" si="3"/>
        <v>19.749999999999989</v>
      </c>
      <c r="IG2" s="53">
        <f t="shared" si="3"/>
        <v>19.833333333333321</v>
      </c>
      <c r="IH2" s="53">
        <f t="shared" si="3"/>
        <v>19.916666666666654</v>
      </c>
      <c r="II2" s="53">
        <f t="shared" si="3"/>
        <v>19.999999999999986</v>
      </c>
      <c r="IJ2" s="53">
        <f t="shared" si="3"/>
        <v>20.083333333333318</v>
      </c>
      <c r="IK2" s="53">
        <f t="shared" si="3"/>
        <v>20.16666666666665</v>
      </c>
      <c r="IL2" s="53">
        <f t="shared" si="3"/>
        <v>20.249999999999982</v>
      </c>
      <c r="IM2" s="53">
        <f t="shared" si="3"/>
        <v>20.333333333333314</v>
      </c>
      <c r="IN2" s="53">
        <f t="shared" si="3"/>
        <v>20.416666666666647</v>
      </c>
      <c r="IO2" s="53">
        <f t="shared" si="3"/>
        <v>20.499999999999979</v>
      </c>
      <c r="IP2" s="53">
        <f t="shared" si="3"/>
        <v>20.583333333333311</v>
      </c>
      <c r="IQ2" s="53">
        <f t="shared" si="3"/>
        <v>20.666666666666643</v>
      </c>
      <c r="IR2" s="53">
        <f t="shared" si="3"/>
        <v>20.749999999999975</v>
      </c>
      <c r="IS2" s="53">
        <f t="shared" si="3"/>
        <v>20.833333333333307</v>
      </c>
      <c r="IT2" s="53">
        <f t="shared" si="3"/>
        <v>20.916666666666639</v>
      </c>
      <c r="IU2" s="53">
        <f t="shared" si="3"/>
        <v>20.999999999999972</v>
      </c>
      <c r="IV2" s="53">
        <f t="shared" si="3"/>
        <v>21.083333333333304</v>
      </c>
      <c r="IW2" s="53">
        <f t="shared" si="3"/>
        <v>21.166666666666636</v>
      </c>
      <c r="IX2" s="53">
        <f t="shared" si="3"/>
        <v>21.249999999999968</v>
      </c>
      <c r="IY2" s="53">
        <f t="shared" si="3"/>
        <v>21.3333333333333</v>
      </c>
      <c r="IZ2" s="53">
        <f t="shared" si="3"/>
        <v>21.416666666666632</v>
      </c>
      <c r="JA2" s="53">
        <f t="shared" ref="JA2:LL2" si="4">IZ2+$D$1</f>
        <v>21.499999999999964</v>
      </c>
      <c r="JB2" s="53">
        <f t="shared" si="4"/>
        <v>21.583333333333297</v>
      </c>
      <c r="JC2" s="53">
        <f t="shared" si="4"/>
        <v>21.666666666666629</v>
      </c>
      <c r="JD2" s="53">
        <f t="shared" si="4"/>
        <v>21.749999999999961</v>
      </c>
      <c r="JE2" s="53">
        <f t="shared" si="4"/>
        <v>21.833333333333293</v>
      </c>
      <c r="JF2" s="53">
        <f t="shared" si="4"/>
        <v>21.916666666666625</v>
      </c>
      <c r="JG2" s="53">
        <f t="shared" si="4"/>
        <v>21.999999999999957</v>
      </c>
      <c r="JH2" s="53">
        <f t="shared" si="4"/>
        <v>22.08333333333329</v>
      </c>
      <c r="JI2" s="53">
        <f t="shared" si="4"/>
        <v>22.166666666666622</v>
      </c>
      <c r="JJ2" s="53">
        <f t="shared" si="4"/>
        <v>22.249999999999954</v>
      </c>
      <c r="JK2" s="53">
        <f t="shared" si="4"/>
        <v>22.333333333333286</v>
      </c>
      <c r="JL2" s="53">
        <f t="shared" si="4"/>
        <v>22.416666666666618</v>
      </c>
      <c r="JM2" s="53">
        <f t="shared" si="4"/>
        <v>22.49999999999995</v>
      </c>
      <c r="JN2" s="53">
        <f t="shared" si="4"/>
        <v>22.583333333333282</v>
      </c>
      <c r="JO2" s="53">
        <f t="shared" si="4"/>
        <v>22.666666666666615</v>
      </c>
      <c r="JP2" s="53">
        <f t="shared" si="4"/>
        <v>22.749999999999947</v>
      </c>
      <c r="JQ2" s="53">
        <f t="shared" si="4"/>
        <v>22.833333333333279</v>
      </c>
      <c r="JR2" s="53">
        <f t="shared" si="4"/>
        <v>22.916666666666611</v>
      </c>
      <c r="JS2" s="53">
        <f t="shared" si="4"/>
        <v>22.999999999999943</v>
      </c>
      <c r="JT2" s="53">
        <f t="shared" si="4"/>
        <v>23.083333333333275</v>
      </c>
      <c r="JU2" s="53">
        <f t="shared" si="4"/>
        <v>23.166666666666607</v>
      </c>
      <c r="JV2" s="53">
        <f t="shared" si="4"/>
        <v>23.24999999999994</v>
      </c>
      <c r="JW2" s="53">
        <f t="shared" si="4"/>
        <v>23.333333333333272</v>
      </c>
      <c r="JX2" s="53">
        <f t="shared" si="4"/>
        <v>23.416666666666604</v>
      </c>
      <c r="JY2" s="53">
        <f t="shared" si="4"/>
        <v>23.499999999999936</v>
      </c>
      <c r="JZ2" s="53">
        <f t="shared" si="4"/>
        <v>23.583333333333268</v>
      </c>
      <c r="KA2" s="53">
        <f t="shared" si="4"/>
        <v>23.6666666666666</v>
      </c>
      <c r="KB2" s="53">
        <f t="shared" si="4"/>
        <v>23.749999999999932</v>
      </c>
      <c r="KC2" s="53">
        <f t="shared" si="4"/>
        <v>23.833333333333265</v>
      </c>
      <c r="KD2" s="53">
        <f t="shared" si="4"/>
        <v>23.916666666666597</v>
      </c>
      <c r="KE2" s="53">
        <f t="shared" si="4"/>
        <v>23.999999999999929</v>
      </c>
      <c r="KF2" s="53">
        <f t="shared" si="4"/>
        <v>24.083333333333261</v>
      </c>
      <c r="KG2" s="53">
        <f t="shared" si="4"/>
        <v>24.166666666666593</v>
      </c>
      <c r="KH2" s="53">
        <f t="shared" si="4"/>
        <v>24.249999999999925</v>
      </c>
      <c r="KI2" s="53">
        <f t="shared" si="4"/>
        <v>24.333333333333258</v>
      </c>
      <c r="KJ2" s="53">
        <f t="shared" si="4"/>
        <v>24.41666666666659</v>
      </c>
      <c r="KK2" s="53">
        <f t="shared" si="4"/>
        <v>24.499999999999922</v>
      </c>
      <c r="KL2" s="53">
        <f t="shared" si="4"/>
        <v>24.583333333333254</v>
      </c>
      <c r="KM2" s="53">
        <f t="shared" si="4"/>
        <v>24.666666666666586</v>
      </c>
      <c r="KN2" s="53">
        <f t="shared" si="4"/>
        <v>24.749999999999918</v>
      </c>
      <c r="KO2" s="53">
        <f t="shared" si="4"/>
        <v>24.83333333333325</v>
      </c>
      <c r="KP2" s="53">
        <f t="shared" si="4"/>
        <v>24.916666666666583</v>
      </c>
      <c r="KQ2" s="53">
        <f t="shared" si="4"/>
        <v>24.999999999999915</v>
      </c>
      <c r="KR2" s="53">
        <f t="shared" si="4"/>
        <v>25.083333333333247</v>
      </c>
      <c r="KS2" s="53">
        <f t="shared" si="4"/>
        <v>25.166666666666579</v>
      </c>
      <c r="KT2" s="53">
        <f t="shared" si="4"/>
        <v>25.249999999999911</v>
      </c>
      <c r="KU2" s="53">
        <f t="shared" si="4"/>
        <v>25.333333333333243</v>
      </c>
      <c r="KV2" s="53">
        <f t="shared" si="4"/>
        <v>25.416666666666575</v>
      </c>
      <c r="KW2" s="53">
        <f t="shared" si="4"/>
        <v>25.499999999999908</v>
      </c>
      <c r="KX2" s="53">
        <f t="shared" si="4"/>
        <v>25.58333333333324</v>
      </c>
      <c r="KY2" s="53">
        <f t="shared" si="4"/>
        <v>25.666666666666572</v>
      </c>
      <c r="KZ2" s="53">
        <f t="shared" si="4"/>
        <v>25.749999999999904</v>
      </c>
      <c r="LA2" s="53">
        <f t="shared" si="4"/>
        <v>25.833333333333236</v>
      </c>
      <c r="LB2" s="53">
        <f t="shared" si="4"/>
        <v>25.916666666666568</v>
      </c>
      <c r="LC2" s="53">
        <f t="shared" si="4"/>
        <v>25.999999999999901</v>
      </c>
      <c r="LD2" s="53">
        <f t="shared" si="4"/>
        <v>26.083333333333233</v>
      </c>
      <c r="LE2" s="53">
        <f t="shared" si="4"/>
        <v>26.166666666666565</v>
      </c>
      <c r="LF2" s="53">
        <f t="shared" si="4"/>
        <v>26.249999999999897</v>
      </c>
      <c r="LG2" s="53">
        <f t="shared" si="4"/>
        <v>26.333333333333229</v>
      </c>
      <c r="LH2" s="53">
        <f t="shared" si="4"/>
        <v>26.416666666666561</v>
      </c>
      <c r="LI2" s="53">
        <f t="shared" si="4"/>
        <v>26.499999999999893</v>
      </c>
      <c r="LJ2" s="53">
        <f t="shared" si="4"/>
        <v>26.583333333333226</v>
      </c>
      <c r="LK2" s="53">
        <f t="shared" si="4"/>
        <v>26.666666666666558</v>
      </c>
      <c r="LL2" s="53">
        <f t="shared" si="4"/>
        <v>26.74999999999989</v>
      </c>
      <c r="LM2" s="53">
        <f t="shared" ref="LM2:NX2" si="5">LL2+$D$1</f>
        <v>26.833333333333222</v>
      </c>
      <c r="LN2" s="53">
        <f t="shared" si="5"/>
        <v>26.916666666666554</v>
      </c>
      <c r="LO2" s="53">
        <f t="shared" si="5"/>
        <v>26.999999999999886</v>
      </c>
      <c r="LP2" s="53">
        <f t="shared" si="5"/>
        <v>27.083333333333218</v>
      </c>
      <c r="LQ2" s="53">
        <f t="shared" si="5"/>
        <v>27.166666666666551</v>
      </c>
      <c r="LR2" s="53">
        <f t="shared" si="5"/>
        <v>27.249999999999883</v>
      </c>
      <c r="LS2" s="53">
        <f t="shared" si="5"/>
        <v>27.333333333333215</v>
      </c>
      <c r="LT2" s="53">
        <f t="shared" si="5"/>
        <v>27.416666666666547</v>
      </c>
      <c r="LU2" s="53">
        <f t="shared" si="5"/>
        <v>27.499999999999879</v>
      </c>
      <c r="LV2" s="53">
        <f t="shared" si="5"/>
        <v>27.583333333333211</v>
      </c>
      <c r="LW2" s="53">
        <f t="shared" si="5"/>
        <v>27.666666666666544</v>
      </c>
      <c r="LX2" s="53">
        <f t="shared" si="5"/>
        <v>27.749999999999876</v>
      </c>
      <c r="LY2" s="53">
        <f t="shared" si="5"/>
        <v>27.833333333333208</v>
      </c>
      <c r="LZ2" s="53">
        <f t="shared" si="5"/>
        <v>27.91666666666654</v>
      </c>
      <c r="MA2" s="53">
        <f t="shared" si="5"/>
        <v>27.999999999999872</v>
      </c>
      <c r="MB2" s="53">
        <f t="shared" si="5"/>
        <v>28.083333333333204</v>
      </c>
      <c r="MC2" s="53">
        <f t="shared" si="5"/>
        <v>28.166666666666536</v>
      </c>
      <c r="MD2" s="53">
        <f t="shared" si="5"/>
        <v>28.249999999999869</v>
      </c>
      <c r="ME2" s="53">
        <f t="shared" si="5"/>
        <v>28.333333333333201</v>
      </c>
      <c r="MF2" s="53">
        <f t="shared" si="5"/>
        <v>28.416666666666533</v>
      </c>
      <c r="MG2" s="53">
        <f t="shared" si="5"/>
        <v>28.499999999999865</v>
      </c>
      <c r="MH2" s="53">
        <f t="shared" si="5"/>
        <v>28.583333333333197</v>
      </c>
      <c r="MI2" s="53">
        <f t="shared" si="5"/>
        <v>28.666666666666529</v>
      </c>
      <c r="MJ2" s="53">
        <f t="shared" si="5"/>
        <v>28.749999999999861</v>
      </c>
      <c r="MK2" s="53">
        <f t="shared" si="5"/>
        <v>28.833333333333194</v>
      </c>
      <c r="ML2" s="53">
        <f t="shared" si="5"/>
        <v>28.916666666666526</v>
      </c>
      <c r="MM2" s="53">
        <f t="shared" si="5"/>
        <v>28.999999999999858</v>
      </c>
      <c r="MN2" s="53">
        <f t="shared" si="5"/>
        <v>29.08333333333319</v>
      </c>
      <c r="MO2" s="53">
        <f t="shared" si="5"/>
        <v>29.166666666666522</v>
      </c>
      <c r="MP2" s="53">
        <f t="shared" si="5"/>
        <v>29.249999999999854</v>
      </c>
      <c r="MQ2" s="53">
        <f t="shared" si="5"/>
        <v>29.333333333333186</v>
      </c>
      <c r="MR2" s="53">
        <f t="shared" si="5"/>
        <v>29.416666666666519</v>
      </c>
      <c r="MS2" s="53">
        <f t="shared" si="5"/>
        <v>29.499999999999851</v>
      </c>
      <c r="MT2" s="53">
        <f t="shared" si="5"/>
        <v>29.583333333333183</v>
      </c>
      <c r="MU2" s="53">
        <f t="shared" si="5"/>
        <v>29.666666666666515</v>
      </c>
      <c r="MV2" s="53">
        <f t="shared" si="5"/>
        <v>29.749999999999847</v>
      </c>
      <c r="MW2" s="53">
        <f t="shared" si="5"/>
        <v>29.833333333333179</v>
      </c>
      <c r="MX2" s="53">
        <f t="shared" si="5"/>
        <v>29.916666666666512</v>
      </c>
      <c r="MY2" s="53">
        <f t="shared" si="5"/>
        <v>29.999999999999844</v>
      </c>
      <c r="MZ2" s="53">
        <f t="shared" si="5"/>
        <v>30.083333333333176</v>
      </c>
      <c r="NA2" s="53">
        <f t="shared" si="5"/>
        <v>30.166666666666508</v>
      </c>
      <c r="NB2" s="53">
        <f t="shared" si="5"/>
        <v>30.24999999999984</v>
      </c>
      <c r="NC2" s="53">
        <f t="shared" si="5"/>
        <v>30.333333333333172</v>
      </c>
      <c r="ND2" s="53">
        <f t="shared" si="5"/>
        <v>30.416666666666504</v>
      </c>
      <c r="NE2" s="53">
        <f t="shared" si="5"/>
        <v>30.499999999999837</v>
      </c>
      <c r="NF2" s="53">
        <f t="shared" si="5"/>
        <v>30.583333333333169</v>
      </c>
      <c r="NG2" s="53">
        <f t="shared" si="5"/>
        <v>30.666666666666501</v>
      </c>
      <c r="NH2" s="53">
        <f t="shared" si="5"/>
        <v>30.749999999999833</v>
      </c>
      <c r="NI2" s="53">
        <f t="shared" si="5"/>
        <v>30.833333333333165</v>
      </c>
      <c r="NJ2" s="53">
        <f t="shared" si="5"/>
        <v>30.916666666666497</v>
      </c>
      <c r="NK2" s="53">
        <f t="shared" si="5"/>
        <v>30.999999999999829</v>
      </c>
      <c r="NL2" s="53">
        <f t="shared" si="5"/>
        <v>31.083333333333162</v>
      </c>
      <c r="NM2" s="53">
        <f t="shared" si="5"/>
        <v>31.166666666666494</v>
      </c>
      <c r="NN2" s="53">
        <f t="shared" si="5"/>
        <v>31.249999999999826</v>
      </c>
      <c r="NO2" s="53">
        <f t="shared" si="5"/>
        <v>31.333333333333158</v>
      </c>
      <c r="NP2" s="53">
        <f t="shared" si="5"/>
        <v>31.41666666666649</v>
      </c>
      <c r="NQ2" s="53">
        <f t="shared" si="5"/>
        <v>31.499999999999822</v>
      </c>
      <c r="NR2" s="53">
        <f t="shared" si="5"/>
        <v>31.583333333333155</v>
      </c>
      <c r="NS2" s="53">
        <f t="shared" si="5"/>
        <v>31.666666666666487</v>
      </c>
      <c r="NT2" s="53">
        <f t="shared" si="5"/>
        <v>31.749999999999819</v>
      </c>
      <c r="NU2" s="53">
        <f t="shared" si="5"/>
        <v>31.833333333333151</v>
      </c>
      <c r="NV2" s="53">
        <f t="shared" si="5"/>
        <v>31.916666666666483</v>
      </c>
      <c r="NW2" s="53">
        <f t="shared" si="5"/>
        <v>31.999999999999815</v>
      </c>
      <c r="NX2" s="53">
        <f t="shared" si="5"/>
        <v>32.083333333333151</v>
      </c>
      <c r="NY2" s="53">
        <f t="shared" ref="NY2:QJ2" si="6">NX2+$D$1</f>
        <v>32.166666666666487</v>
      </c>
      <c r="NZ2" s="53">
        <f t="shared" si="6"/>
        <v>32.249999999999822</v>
      </c>
      <c r="OA2" s="53">
        <f t="shared" si="6"/>
        <v>32.333333333333158</v>
      </c>
      <c r="OB2" s="53">
        <f t="shared" si="6"/>
        <v>32.416666666666494</v>
      </c>
      <c r="OC2" s="53">
        <f t="shared" si="6"/>
        <v>32.499999999999829</v>
      </c>
      <c r="OD2" s="53">
        <f t="shared" si="6"/>
        <v>32.583333333333165</v>
      </c>
      <c r="OE2" s="53">
        <f t="shared" si="6"/>
        <v>32.666666666666501</v>
      </c>
      <c r="OF2" s="53">
        <f t="shared" si="6"/>
        <v>32.749999999999837</v>
      </c>
      <c r="OG2" s="53">
        <f t="shared" si="6"/>
        <v>32.833333333333172</v>
      </c>
      <c r="OH2" s="53">
        <f t="shared" si="6"/>
        <v>32.916666666666508</v>
      </c>
      <c r="OI2" s="53">
        <f t="shared" si="6"/>
        <v>32.999999999999844</v>
      </c>
      <c r="OJ2" s="53">
        <f t="shared" si="6"/>
        <v>33.083333333333179</v>
      </c>
      <c r="OK2" s="53">
        <f t="shared" si="6"/>
        <v>33.166666666666515</v>
      </c>
      <c r="OL2" s="53">
        <f t="shared" si="6"/>
        <v>33.249999999999851</v>
      </c>
      <c r="OM2" s="53">
        <f t="shared" si="6"/>
        <v>33.333333333333186</v>
      </c>
      <c r="ON2" s="53">
        <f t="shared" si="6"/>
        <v>33.416666666666522</v>
      </c>
      <c r="OO2" s="53">
        <f t="shared" si="6"/>
        <v>33.499999999999858</v>
      </c>
      <c r="OP2" s="53">
        <f t="shared" si="6"/>
        <v>33.583333333333194</v>
      </c>
      <c r="OQ2" s="53">
        <f t="shared" si="6"/>
        <v>33.666666666666529</v>
      </c>
      <c r="OR2" s="53">
        <f t="shared" si="6"/>
        <v>33.749999999999865</v>
      </c>
      <c r="OS2" s="53">
        <f t="shared" si="6"/>
        <v>33.833333333333201</v>
      </c>
      <c r="OT2" s="53">
        <f t="shared" si="6"/>
        <v>33.916666666666536</v>
      </c>
      <c r="OU2" s="53">
        <f t="shared" si="6"/>
        <v>33.999999999999872</v>
      </c>
      <c r="OV2" s="53">
        <f t="shared" si="6"/>
        <v>34.083333333333208</v>
      </c>
      <c r="OW2" s="53">
        <f t="shared" si="6"/>
        <v>34.166666666666544</v>
      </c>
      <c r="OX2" s="53">
        <f t="shared" si="6"/>
        <v>34.249999999999879</v>
      </c>
      <c r="OY2" s="53">
        <f t="shared" si="6"/>
        <v>34.333333333333215</v>
      </c>
      <c r="OZ2" s="53">
        <f t="shared" si="6"/>
        <v>34.416666666666551</v>
      </c>
      <c r="PA2" s="53">
        <f t="shared" si="6"/>
        <v>34.499999999999886</v>
      </c>
      <c r="PB2" s="53">
        <f t="shared" si="6"/>
        <v>34.583333333333222</v>
      </c>
      <c r="PC2" s="53">
        <f t="shared" si="6"/>
        <v>34.666666666666558</v>
      </c>
      <c r="PD2" s="53">
        <f t="shared" si="6"/>
        <v>34.749999999999893</v>
      </c>
      <c r="PE2" s="53">
        <f t="shared" si="6"/>
        <v>34.833333333333229</v>
      </c>
      <c r="PF2" s="53">
        <f t="shared" si="6"/>
        <v>34.916666666666565</v>
      </c>
      <c r="PG2" s="53">
        <f t="shared" si="6"/>
        <v>34.999999999999901</v>
      </c>
      <c r="PH2" s="53">
        <f t="shared" si="6"/>
        <v>35.083333333333236</v>
      </c>
      <c r="PI2" s="53">
        <f t="shared" si="6"/>
        <v>35.166666666666572</v>
      </c>
      <c r="PJ2" s="53">
        <f t="shared" si="6"/>
        <v>35.249999999999908</v>
      </c>
      <c r="PK2" s="53">
        <f t="shared" si="6"/>
        <v>35.333333333333243</v>
      </c>
      <c r="PL2" s="53">
        <f t="shared" si="6"/>
        <v>35.416666666666579</v>
      </c>
      <c r="PM2" s="53">
        <f t="shared" si="6"/>
        <v>35.499999999999915</v>
      </c>
      <c r="PN2" s="53">
        <f t="shared" si="6"/>
        <v>35.58333333333325</v>
      </c>
      <c r="PO2" s="53">
        <f t="shared" si="6"/>
        <v>35.666666666666586</v>
      </c>
      <c r="PP2" s="53">
        <f t="shared" si="6"/>
        <v>35.749999999999922</v>
      </c>
      <c r="PQ2" s="53">
        <f t="shared" si="6"/>
        <v>35.833333333333258</v>
      </c>
      <c r="PR2" s="53">
        <f t="shared" si="6"/>
        <v>35.916666666666593</v>
      </c>
      <c r="PS2" s="53">
        <f t="shared" si="6"/>
        <v>35.999999999999929</v>
      </c>
      <c r="PT2" s="53">
        <f t="shared" si="6"/>
        <v>36.083333333333265</v>
      </c>
      <c r="PU2" s="53">
        <f t="shared" si="6"/>
        <v>36.1666666666666</v>
      </c>
      <c r="PV2" s="53">
        <f t="shared" si="6"/>
        <v>36.249999999999936</v>
      </c>
      <c r="PW2" s="53">
        <f t="shared" si="6"/>
        <v>36.333333333333272</v>
      </c>
      <c r="PX2" s="53">
        <f t="shared" si="6"/>
        <v>36.416666666666607</v>
      </c>
      <c r="PY2" s="53">
        <f t="shared" si="6"/>
        <v>36.499999999999943</v>
      </c>
      <c r="PZ2" s="53">
        <f t="shared" si="6"/>
        <v>36.583333333333279</v>
      </c>
      <c r="QA2" s="53">
        <f t="shared" si="6"/>
        <v>36.666666666666615</v>
      </c>
      <c r="QB2" s="53">
        <f t="shared" si="6"/>
        <v>36.74999999999995</v>
      </c>
      <c r="QC2" s="53">
        <f t="shared" si="6"/>
        <v>36.833333333333286</v>
      </c>
      <c r="QD2" s="53">
        <f t="shared" si="6"/>
        <v>36.916666666666622</v>
      </c>
      <c r="QE2" s="53">
        <f t="shared" si="6"/>
        <v>36.999999999999957</v>
      </c>
      <c r="QF2" s="53">
        <f t="shared" si="6"/>
        <v>37.083333333333293</v>
      </c>
      <c r="QG2" s="53">
        <f t="shared" si="6"/>
        <v>37.166666666666629</v>
      </c>
      <c r="QH2" s="53">
        <f t="shared" si="6"/>
        <v>37.249999999999964</v>
      </c>
      <c r="QI2" s="53">
        <f t="shared" si="6"/>
        <v>37.3333333333333</v>
      </c>
      <c r="QJ2" s="53">
        <f t="shared" si="6"/>
        <v>37.416666666666636</v>
      </c>
      <c r="QK2" s="53">
        <f t="shared" ref="QK2:SV2" si="7">QJ2+$D$1</f>
        <v>37.499999999999972</v>
      </c>
      <c r="QL2" s="53">
        <f t="shared" si="7"/>
        <v>37.583333333333307</v>
      </c>
      <c r="QM2" s="53">
        <f t="shared" si="7"/>
        <v>37.666666666666643</v>
      </c>
      <c r="QN2" s="53">
        <f t="shared" si="7"/>
        <v>37.749999999999979</v>
      </c>
      <c r="QO2" s="53">
        <f t="shared" si="7"/>
        <v>37.833333333333314</v>
      </c>
      <c r="QP2" s="53">
        <f t="shared" si="7"/>
        <v>37.91666666666665</v>
      </c>
      <c r="QQ2" s="53">
        <f t="shared" si="7"/>
        <v>37.999999999999986</v>
      </c>
      <c r="QR2" s="53">
        <f t="shared" si="7"/>
        <v>38.083333333333321</v>
      </c>
      <c r="QS2" s="53">
        <f t="shared" si="7"/>
        <v>38.166666666666657</v>
      </c>
      <c r="QT2" s="53">
        <f t="shared" si="7"/>
        <v>38.249999999999993</v>
      </c>
      <c r="QU2" s="53">
        <f t="shared" si="7"/>
        <v>38.333333333333329</v>
      </c>
      <c r="QV2" s="53">
        <f t="shared" si="7"/>
        <v>38.416666666666664</v>
      </c>
      <c r="QW2" s="53">
        <f t="shared" si="7"/>
        <v>38.5</v>
      </c>
      <c r="QX2" s="53">
        <f t="shared" si="7"/>
        <v>38.583333333333336</v>
      </c>
      <c r="QY2" s="53">
        <f t="shared" si="7"/>
        <v>38.666666666666671</v>
      </c>
      <c r="QZ2" s="53">
        <f t="shared" si="7"/>
        <v>38.750000000000007</v>
      </c>
      <c r="RA2" s="53">
        <f t="shared" si="7"/>
        <v>38.833333333333343</v>
      </c>
      <c r="RB2" s="53">
        <f t="shared" si="7"/>
        <v>38.916666666666679</v>
      </c>
      <c r="RC2" s="53">
        <f t="shared" si="7"/>
        <v>39.000000000000014</v>
      </c>
      <c r="RD2" s="53">
        <f t="shared" si="7"/>
        <v>39.08333333333335</v>
      </c>
      <c r="RE2" s="53">
        <f t="shared" si="7"/>
        <v>39.166666666666686</v>
      </c>
      <c r="RF2" s="53">
        <f t="shared" si="7"/>
        <v>39.250000000000021</v>
      </c>
      <c r="RG2" s="53">
        <f t="shared" si="7"/>
        <v>39.333333333333357</v>
      </c>
      <c r="RH2" s="53">
        <f t="shared" si="7"/>
        <v>39.416666666666693</v>
      </c>
      <c r="RI2" s="53">
        <f t="shared" si="7"/>
        <v>39.500000000000028</v>
      </c>
      <c r="RJ2" s="53">
        <f t="shared" si="7"/>
        <v>39.583333333333364</v>
      </c>
      <c r="RK2" s="53">
        <f t="shared" si="7"/>
        <v>39.6666666666667</v>
      </c>
      <c r="RL2" s="53">
        <f t="shared" si="7"/>
        <v>39.750000000000036</v>
      </c>
      <c r="RM2" s="53">
        <f t="shared" si="7"/>
        <v>39.833333333333371</v>
      </c>
      <c r="RN2" s="53">
        <f t="shared" si="7"/>
        <v>39.916666666666707</v>
      </c>
      <c r="RO2" s="53">
        <f t="shared" si="7"/>
        <v>40.000000000000043</v>
      </c>
      <c r="RP2" s="53">
        <f t="shared" si="7"/>
        <v>40.083333333333378</v>
      </c>
      <c r="RQ2" s="53">
        <f t="shared" si="7"/>
        <v>40.166666666666714</v>
      </c>
      <c r="RR2" s="53">
        <f t="shared" si="7"/>
        <v>40.25000000000005</v>
      </c>
      <c r="RS2" s="53">
        <f t="shared" si="7"/>
        <v>40.333333333333385</v>
      </c>
      <c r="RT2" s="53">
        <f t="shared" si="7"/>
        <v>40.416666666666721</v>
      </c>
      <c r="RU2" s="53">
        <f t="shared" si="7"/>
        <v>40.500000000000057</v>
      </c>
      <c r="RV2" s="53">
        <f t="shared" si="7"/>
        <v>40.583333333333393</v>
      </c>
      <c r="RW2" s="53">
        <f t="shared" si="7"/>
        <v>40.666666666666728</v>
      </c>
      <c r="RX2" s="53">
        <f t="shared" si="7"/>
        <v>40.750000000000064</v>
      </c>
      <c r="RY2" s="53">
        <f t="shared" si="7"/>
        <v>40.8333333333334</v>
      </c>
      <c r="RZ2" s="53">
        <f t="shared" si="7"/>
        <v>40.916666666666735</v>
      </c>
      <c r="SA2" s="53">
        <f t="shared" si="7"/>
        <v>41.000000000000071</v>
      </c>
      <c r="SB2" s="53">
        <f t="shared" si="7"/>
        <v>41.083333333333407</v>
      </c>
      <c r="SC2" s="53">
        <f t="shared" si="7"/>
        <v>41.166666666666742</v>
      </c>
      <c r="SD2" s="53">
        <f t="shared" si="7"/>
        <v>41.250000000000078</v>
      </c>
      <c r="SE2" s="53">
        <f t="shared" si="7"/>
        <v>41.333333333333414</v>
      </c>
      <c r="SF2" s="53">
        <f t="shared" si="7"/>
        <v>41.41666666666675</v>
      </c>
      <c r="SG2" s="53">
        <f t="shared" si="7"/>
        <v>41.500000000000085</v>
      </c>
      <c r="SH2" s="53">
        <f t="shared" si="7"/>
        <v>41.583333333333421</v>
      </c>
      <c r="SI2" s="53">
        <f t="shared" si="7"/>
        <v>41.666666666666757</v>
      </c>
      <c r="SJ2" s="53">
        <f t="shared" si="7"/>
        <v>41.750000000000092</v>
      </c>
      <c r="SK2" s="53">
        <f t="shared" si="7"/>
        <v>41.833333333333428</v>
      </c>
      <c r="SL2" s="53">
        <f t="shared" si="7"/>
        <v>41.916666666666764</v>
      </c>
      <c r="SM2" s="53">
        <f t="shared" si="7"/>
        <v>42.000000000000099</v>
      </c>
      <c r="SN2" s="53">
        <f t="shared" si="7"/>
        <v>42.083333333333435</v>
      </c>
      <c r="SO2" s="53">
        <f t="shared" si="7"/>
        <v>42.166666666666771</v>
      </c>
      <c r="SP2" s="53">
        <f t="shared" si="7"/>
        <v>42.250000000000107</v>
      </c>
      <c r="SQ2" s="53">
        <f t="shared" si="7"/>
        <v>42.333333333333442</v>
      </c>
      <c r="SR2" s="53">
        <f t="shared" si="7"/>
        <v>42.416666666666778</v>
      </c>
      <c r="SS2" s="53">
        <f t="shared" si="7"/>
        <v>42.500000000000114</v>
      </c>
      <c r="ST2" s="53">
        <f t="shared" si="7"/>
        <v>42.583333333333449</v>
      </c>
      <c r="SU2" s="53">
        <f t="shared" si="7"/>
        <v>42.666666666666785</v>
      </c>
      <c r="SV2" s="53">
        <f t="shared" si="7"/>
        <v>42.750000000000121</v>
      </c>
      <c r="SW2" s="53">
        <f t="shared" ref="SW2:VH2" si="8">SV2+$D$1</f>
        <v>42.833333333333456</v>
      </c>
      <c r="SX2" s="53">
        <f t="shared" si="8"/>
        <v>42.916666666666792</v>
      </c>
      <c r="SY2" s="53">
        <f t="shared" si="8"/>
        <v>43.000000000000128</v>
      </c>
      <c r="SZ2" s="53">
        <f t="shared" si="8"/>
        <v>43.083333333333464</v>
      </c>
      <c r="TA2" s="53">
        <f t="shared" si="8"/>
        <v>43.166666666666799</v>
      </c>
      <c r="TB2" s="53">
        <f t="shared" si="8"/>
        <v>43.250000000000135</v>
      </c>
      <c r="TC2" s="53">
        <f t="shared" si="8"/>
        <v>43.333333333333471</v>
      </c>
      <c r="TD2" s="53">
        <f t="shared" si="8"/>
        <v>43.416666666666806</v>
      </c>
      <c r="TE2" s="53">
        <f t="shared" si="8"/>
        <v>43.500000000000142</v>
      </c>
      <c r="TF2" s="53">
        <f t="shared" si="8"/>
        <v>43.583333333333478</v>
      </c>
      <c r="TG2" s="53">
        <f t="shared" si="8"/>
        <v>43.666666666666814</v>
      </c>
      <c r="TH2" s="53">
        <f t="shared" si="8"/>
        <v>43.750000000000149</v>
      </c>
      <c r="TI2" s="53">
        <f t="shared" si="8"/>
        <v>43.833333333333485</v>
      </c>
      <c r="TJ2" s="53">
        <f t="shared" si="8"/>
        <v>43.916666666666821</v>
      </c>
      <c r="TK2" s="53">
        <f t="shared" si="8"/>
        <v>44.000000000000156</v>
      </c>
      <c r="TL2" s="53">
        <f t="shared" si="8"/>
        <v>44.083333333333492</v>
      </c>
      <c r="TM2" s="53">
        <f t="shared" si="8"/>
        <v>44.166666666666828</v>
      </c>
      <c r="TN2" s="53">
        <f t="shared" si="8"/>
        <v>44.250000000000163</v>
      </c>
      <c r="TO2" s="53">
        <f t="shared" si="8"/>
        <v>44.333333333333499</v>
      </c>
      <c r="TP2" s="53">
        <f t="shared" si="8"/>
        <v>44.416666666666835</v>
      </c>
      <c r="TQ2" s="53">
        <f t="shared" si="8"/>
        <v>44.500000000000171</v>
      </c>
      <c r="TR2" s="53">
        <f t="shared" si="8"/>
        <v>44.583333333333506</v>
      </c>
      <c r="TS2" s="53">
        <f t="shared" si="8"/>
        <v>44.666666666666842</v>
      </c>
      <c r="TT2" s="53">
        <f t="shared" si="8"/>
        <v>44.750000000000178</v>
      </c>
      <c r="TU2" s="53">
        <f t="shared" si="8"/>
        <v>44.833333333333513</v>
      </c>
      <c r="TV2" s="53">
        <f t="shared" si="8"/>
        <v>44.916666666666849</v>
      </c>
      <c r="TW2" s="53">
        <f t="shared" si="8"/>
        <v>45.000000000000185</v>
      </c>
      <c r="TX2" s="53">
        <f t="shared" si="8"/>
        <v>45.08333333333352</v>
      </c>
      <c r="TY2" s="53">
        <f t="shared" si="8"/>
        <v>45.166666666666856</v>
      </c>
      <c r="TZ2" s="53">
        <f t="shared" si="8"/>
        <v>45.250000000000192</v>
      </c>
      <c r="UA2" s="53">
        <f t="shared" si="8"/>
        <v>45.333333333333528</v>
      </c>
      <c r="UB2" s="53">
        <f t="shared" si="8"/>
        <v>45.416666666666863</v>
      </c>
      <c r="UC2" s="53">
        <f t="shared" si="8"/>
        <v>45.500000000000199</v>
      </c>
      <c r="UD2" s="53">
        <f t="shared" si="8"/>
        <v>45.583333333333535</v>
      </c>
      <c r="UE2" s="53">
        <f t="shared" si="8"/>
        <v>45.66666666666687</v>
      </c>
      <c r="UF2" s="53">
        <f t="shared" si="8"/>
        <v>45.750000000000206</v>
      </c>
      <c r="UG2" s="53">
        <f t="shared" si="8"/>
        <v>45.833333333333542</v>
      </c>
      <c r="UH2" s="53">
        <f t="shared" si="8"/>
        <v>45.916666666666877</v>
      </c>
      <c r="UI2" s="53">
        <f t="shared" si="8"/>
        <v>46.000000000000213</v>
      </c>
      <c r="UJ2" s="53">
        <f t="shared" si="8"/>
        <v>46.083333333333549</v>
      </c>
      <c r="UK2" s="53">
        <f t="shared" si="8"/>
        <v>46.166666666666885</v>
      </c>
      <c r="UL2" s="53">
        <f t="shared" si="8"/>
        <v>46.25000000000022</v>
      </c>
      <c r="UM2" s="53">
        <f t="shared" si="8"/>
        <v>46.333333333333556</v>
      </c>
      <c r="UN2" s="53">
        <f t="shared" si="8"/>
        <v>46.416666666666892</v>
      </c>
      <c r="UO2" s="53">
        <f t="shared" si="8"/>
        <v>46.500000000000227</v>
      </c>
      <c r="UP2" s="53">
        <f t="shared" si="8"/>
        <v>46.583333333333563</v>
      </c>
      <c r="UQ2" s="53">
        <f t="shared" si="8"/>
        <v>46.666666666666899</v>
      </c>
      <c r="UR2" s="53">
        <f t="shared" si="8"/>
        <v>46.750000000000234</v>
      </c>
      <c r="US2" s="53">
        <f t="shared" si="8"/>
        <v>46.83333333333357</v>
      </c>
      <c r="UT2" s="53">
        <f t="shared" si="8"/>
        <v>46.916666666666906</v>
      </c>
      <c r="UU2" s="53">
        <f t="shared" si="8"/>
        <v>47.000000000000242</v>
      </c>
      <c r="UV2" s="53">
        <f t="shared" si="8"/>
        <v>47.083333333333577</v>
      </c>
      <c r="UW2" s="53">
        <f t="shared" si="8"/>
        <v>47.166666666666913</v>
      </c>
      <c r="UX2" s="53">
        <f t="shared" si="8"/>
        <v>47.250000000000249</v>
      </c>
      <c r="UY2" s="53">
        <f t="shared" si="8"/>
        <v>47.333333333333584</v>
      </c>
      <c r="UZ2" s="53">
        <f t="shared" si="8"/>
        <v>47.41666666666692</v>
      </c>
      <c r="VA2" s="53">
        <f t="shared" si="8"/>
        <v>47.500000000000256</v>
      </c>
      <c r="VB2" s="53">
        <f t="shared" si="8"/>
        <v>47.583333333333591</v>
      </c>
      <c r="VC2" s="53">
        <f t="shared" si="8"/>
        <v>47.666666666666927</v>
      </c>
      <c r="VD2" s="53">
        <f t="shared" si="8"/>
        <v>47.750000000000263</v>
      </c>
      <c r="VE2" s="53">
        <f t="shared" si="8"/>
        <v>47.833333333333599</v>
      </c>
      <c r="VF2" s="53">
        <f t="shared" si="8"/>
        <v>47.916666666666934</v>
      </c>
      <c r="VG2" s="53">
        <f t="shared" si="8"/>
        <v>48.00000000000027</v>
      </c>
      <c r="VH2" s="53">
        <f t="shared" si="8"/>
        <v>48.083333333333606</v>
      </c>
      <c r="VI2" s="53">
        <f t="shared" ref="VI2:XT2" si="9">VH2+$D$1</f>
        <v>48.166666666666941</v>
      </c>
      <c r="VJ2" s="53">
        <f t="shared" si="9"/>
        <v>48.250000000000277</v>
      </c>
      <c r="VK2" s="53">
        <f t="shared" si="9"/>
        <v>48.333333333333613</v>
      </c>
      <c r="VL2" s="53">
        <f t="shared" si="9"/>
        <v>48.416666666666949</v>
      </c>
      <c r="VM2" s="53">
        <f t="shared" si="9"/>
        <v>48.500000000000284</v>
      </c>
      <c r="VN2" s="53">
        <f t="shared" si="9"/>
        <v>48.58333333333362</v>
      </c>
      <c r="VO2" s="53">
        <f t="shared" si="9"/>
        <v>48.666666666666956</v>
      </c>
      <c r="VP2" s="53">
        <f t="shared" si="9"/>
        <v>48.750000000000291</v>
      </c>
      <c r="VQ2" s="53">
        <f t="shared" si="9"/>
        <v>48.833333333333627</v>
      </c>
      <c r="VR2" s="53">
        <f t="shared" si="9"/>
        <v>48.916666666666963</v>
      </c>
      <c r="VS2" s="53">
        <f t="shared" si="9"/>
        <v>49.000000000000298</v>
      </c>
      <c r="VT2" s="53">
        <f t="shared" si="9"/>
        <v>49.083333333333634</v>
      </c>
      <c r="VU2" s="53">
        <f t="shared" si="9"/>
        <v>49.16666666666697</v>
      </c>
      <c r="VV2" s="53">
        <f t="shared" si="9"/>
        <v>49.250000000000306</v>
      </c>
      <c r="VW2" s="53">
        <f t="shared" si="9"/>
        <v>49.333333333333641</v>
      </c>
      <c r="VX2" s="53">
        <f t="shared" si="9"/>
        <v>49.416666666666977</v>
      </c>
      <c r="VY2" s="53">
        <f t="shared" si="9"/>
        <v>49.500000000000313</v>
      </c>
      <c r="VZ2" s="53">
        <f t="shared" si="9"/>
        <v>49.583333333333648</v>
      </c>
      <c r="WA2" s="53">
        <f t="shared" si="9"/>
        <v>49.666666666666984</v>
      </c>
      <c r="WB2" s="53">
        <f t="shared" si="9"/>
        <v>49.75000000000032</v>
      </c>
      <c r="WC2" s="53">
        <f t="shared" si="9"/>
        <v>49.833333333333655</v>
      </c>
      <c r="WD2" s="53">
        <f t="shared" si="9"/>
        <v>49.916666666666991</v>
      </c>
      <c r="WE2" s="53">
        <f t="shared" si="9"/>
        <v>50.000000000000327</v>
      </c>
      <c r="WF2" s="53">
        <f t="shared" si="9"/>
        <v>50.083333333333663</v>
      </c>
      <c r="WG2" s="53">
        <f t="shared" si="9"/>
        <v>50.166666666666998</v>
      </c>
      <c r="WH2" s="53">
        <f t="shared" si="9"/>
        <v>50.250000000000334</v>
      </c>
      <c r="WI2" s="53">
        <f t="shared" si="9"/>
        <v>50.33333333333367</v>
      </c>
      <c r="WJ2" s="53">
        <f t="shared" si="9"/>
        <v>50.416666666667005</v>
      </c>
      <c r="WK2" s="53">
        <f t="shared" si="9"/>
        <v>50.500000000000341</v>
      </c>
      <c r="WL2" s="53">
        <f t="shared" si="9"/>
        <v>50.583333333333677</v>
      </c>
      <c r="WM2" s="53">
        <f t="shared" si="9"/>
        <v>50.666666666667012</v>
      </c>
      <c r="WN2" s="53">
        <f t="shared" si="9"/>
        <v>50.750000000000348</v>
      </c>
      <c r="WO2" s="53">
        <f t="shared" si="9"/>
        <v>50.833333333333684</v>
      </c>
      <c r="WP2" s="53">
        <f t="shared" si="9"/>
        <v>50.91666666666702</v>
      </c>
      <c r="WQ2" s="53">
        <f t="shared" si="9"/>
        <v>51.000000000000355</v>
      </c>
      <c r="WR2" s="53">
        <f t="shared" si="9"/>
        <v>51.083333333333691</v>
      </c>
      <c r="WS2" s="53">
        <f t="shared" si="9"/>
        <v>51.166666666667027</v>
      </c>
      <c r="WT2" s="53">
        <f t="shared" si="9"/>
        <v>51.250000000000362</v>
      </c>
      <c r="WU2" s="53">
        <f t="shared" si="9"/>
        <v>51.333333333333698</v>
      </c>
      <c r="WV2" s="53">
        <f t="shared" si="9"/>
        <v>51.416666666667034</v>
      </c>
      <c r="WW2" s="53">
        <f t="shared" si="9"/>
        <v>51.500000000000369</v>
      </c>
      <c r="WX2" s="53">
        <f t="shared" si="9"/>
        <v>51.583333333333705</v>
      </c>
      <c r="WY2" s="53">
        <f t="shared" si="9"/>
        <v>51.666666666667041</v>
      </c>
      <c r="WZ2" s="53">
        <f t="shared" si="9"/>
        <v>51.750000000000377</v>
      </c>
      <c r="XA2" s="53">
        <f t="shared" si="9"/>
        <v>51.833333333333712</v>
      </c>
      <c r="XB2" s="53">
        <f t="shared" si="9"/>
        <v>51.916666666667048</v>
      </c>
      <c r="XC2" s="53">
        <f t="shared" si="9"/>
        <v>52.000000000000384</v>
      </c>
      <c r="XD2" s="53">
        <f t="shared" si="9"/>
        <v>52.083333333333719</v>
      </c>
      <c r="XE2" s="53">
        <f t="shared" si="9"/>
        <v>52.166666666667055</v>
      </c>
      <c r="XF2" s="53">
        <f t="shared" si="9"/>
        <v>52.250000000000391</v>
      </c>
      <c r="XG2" s="53">
        <f t="shared" si="9"/>
        <v>52.333333333333727</v>
      </c>
      <c r="XH2" s="53">
        <f t="shared" si="9"/>
        <v>52.416666666667062</v>
      </c>
      <c r="XI2" s="53">
        <f t="shared" si="9"/>
        <v>52.500000000000398</v>
      </c>
      <c r="XJ2" s="53">
        <f t="shared" si="9"/>
        <v>52.583333333333734</v>
      </c>
      <c r="XK2" s="53">
        <f t="shared" si="9"/>
        <v>52.666666666667069</v>
      </c>
      <c r="XL2" s="53">
        <f t="shared" si="9"/>
        <v>52.750000000000405</v>
      </c>
      <c r="XM2" s="53">
        <f t="shared" si="9"/>
        <v>52.833333333333741</v>
      </c>
      <c r="XN2" s="53">
        <f t="shared" si="9"/>
        <v>52.916666666667076</v>
      </c>
      <c r="XO2" s="53">
        <f t="shared" si="9"/>
        <v>53.000000000000412</v>
      </c>
      <c r="XP2" s="53">
        <f t="shared" si="9"/>
        <v>53.083333333333748</v>
      </c>
      <c r="XQ2" s="53">
        <f t="shared" si="9"/>
        <v>53.166666666667084</v>
      </c>
      <c r="XR2" s="53">
        <f t="shared" si="9"/>
        <v>53.250000000000419</v>
      </c>
      <c r="XS2" s="53">
        <f t="shared" si="9"/>
        <v>53.333333333333755</v>
      </c>
      <c r="XT2" s="53">
        <f t="shared" si="9"/>
        <v>53.416666666667091</v>
      </c>
      <c r="XU2" s="53">
        <f t="shared" ref="XU2:AAF2" si="10">XT2+$D$1</f>
        <v>53.500000000000426</v>
      </c>
      <c r="XV2" s="53">
        <f t="shared" si="10"/>
        <v>53.583333333333762</v>
      </c>
      <c r="XW2" s="53">
        <f t="shared" si="10"/>
        <v>53.666666666667098</v>
      </c>
      <c r="XX2" s="53">
        <f t="shared" si="10"/>
        <v>53.750000000000433</v>
      </c>
      <c r="XY2" s="53">
        <f t="shared" si="10"/>
        <v>53.833333333333769</v>
      </c>
      <c r="XZ2" s="53">
        <f t="shared" si="10"/>
        <v>53.916666666667105</v>
      </c>
      <c r="YA2" s="53">
        <f t="shared" si="10"/>
        <v>54.000000000000441</v>
      </c>
      <c r="YB2" s="53">
        <f t="shared" si="10"/>
        <v>54.083333333333776</v>
      </c>
      <c r="YC2" s="53">
        <f t="shared" si="10"/>
        <v>54.166666666667112</v>
      </c>
      <c r="YD2" s="53">
        <f t="shared" si="10"/>
        <v>54.250000000000448</v>
      </c>
      <c r="YE2" s="53">
        <f t="shared" si="10"/>
        <v>54.333333333333783</v>
      </c>
      <c r="YF2" s="53">
        <f t="shared" si="10"/>
        <v>54.416666666667119</v>
      </c>
      <c r="YG2" s="53">
        <f t="shared" si="10"/>
        <v>54.500000000000455</v>
      </c>
      <c r="YH2" s="53">
        <f t="shared" si="10"/>
        <v>54.58333333333379</v>
      </c>
      <c r="YI2" s="53">
        <f t="shared" si="10"/>
        <v>54.666666666667126</v>
      </c>
      <c r="YJ2" s="53">
        <f t="shared" si="10"/>
        <v>54.750000000000462</v>
      </c>
      <c r="YK2" s="53">
        <f t="shared" si="10"/>
        <v>54.833333333333798</v>
      </c>
      <c r="YL2" s="53">
        <f t="shared" si="10"/>
        <v>54.916666666667133</v>
      </c>
      <c r="YM2" s="53">
        <f t="shared" si="10"/>
        <v>55.000000000000469</v>
      </c>
      <c r="YN2" s="53">
        <f t="shared" si="10"/>
        <v>55.083333333333805</v>
      </c>
      <c r="YO2" s="53">
        <f t="shared" si="10"/>
        <v>55.16666666666714</v>
      </c>
      <c r="YP2" s="53">
        <f t="shared" si="10"/>
        <v>55.250000000000476</v>
      </c>
      <c r="YQ2" s="53">
        <f t="shared" si="10"/>
        <v>55.333333333333812</v>
      </c>
      <c r="YR2" s="53">
        <f t="shared" si="10"/>
        <v>55.416666666667147</v>
      </c>
      <c r="YS2" s="53">
        <f t="shared" si="10"/>
        <v>55.500000000000483</v>
      </c>
      <c r="YT2" s="53">
        <f t="shared" si="10"/>
        <v>55.583333333333819</v>
      </c>
      <c r="YU2" s="53">
        <f t="shared" si="10"/>
        <v>55.666666666667155</v>
      </c>
      <c r="YV2" s="53">
        <f t="shared" si="10"/>
        <v>55.75000000000049</v>
      </c>
      <c r="YW2" s="53">
        <f t="shared" si="10"/>
        <v>55.833333333333826</v>
      </c>
      <c r="YX2" s="53">
        <f t="shared" si="10"/>
        <v>55.916666666667162</v>
      </c>
      <c r="YY2" s="53">
        <f t="shared" si="10"/>
        <v>56.000000000000497</v>
      </c>
      <c r="YZ2" s="53">
        <f t="shared" si="10"/>
        <v>56.083333333333833</v>
      </c>
      <c r="ZA2" s="53">
        <f t="shared" si="10"/>
        <v>56.166666666667169</v>
      </c>
      <c r="ZB2" s="53">
        <f t="shared" si="10"/>
        <v>56.250000000000504</v>
      </c>
      <c r="ZC2" s="53">
        <f t="shared" si="10"/>
        <v>56.33333333333384</v>
      </c>
      <c r="ZD2" s="53">
        <f t="shared" si="10"/>
        <v>56.416666666667176</v>
      </c>
      <c r="ZE2" s="53">
        <f t="shared" si="10"/>
        <v>56.500000000000512</v>
      </c>
      <c r="ZF2" s="53">
        <f t="shared" si="10"/>
        <v>56.583333333333847</v>
      </c>
      <c r="ZG2" s="53">
        <f t="shared" si="10"/>
        <v>56.666666666667183</v>
      </c>
      <c r="ZH2" s="53">
        <f t="shared" si="10"/>
        <v>56.750000000000519</v>
      </c>
      <c r="ZI2" s="53">
        <f t="shared" si="10"/>
        <v>56.833333333333854</v>
      </c>
      <c r="ZJ2" s="53">
        <f t="shared" si="10"/>
        <v>56.91666666666719</v>
      </c>
      <c r="ZK2" s="53">
        <f t="shared" si="10"/>
        <v>57.000000000000526</v>
      </c>
      <c r="ZL2" s="53">
        <f t="shared" si="10"/>
        <v>57.083333333333862</v>
      </c>
      <c r="ZM2" s="53">
        <f t="shared" si="10"/>
        <v>57.166666666667197</v>
      </c>
      <c r="ZN2" s="53">
        <f t="shared" si="10"/>
        <v>57.250000000000533</v>
      </c>
      <c r="ZO2" s="53">
        <f t="shared" si="10"/>
        <v>57.333333333333869</v>
      </c>
      <c r="ZP2" s="53">
        <f t="shared" si="10"/>
        <v>57.416666666667204</v>
      </c>
      <c r="ZQ2" s="53">
        <f t="shared" si="10"/>
        <v>57.50000000000054</v>
      </c>
      <c r="ZR2" s="53">
        <f t="shared" si="10"/>
        <v>57.583333333333876</v>
      </c>
      <c r="ZS2" s="53">
        <f t="shared" si="10"/>
        <v>57.666666666667211</v>
      </c>
      <c r="ZT2" s="53">
        <f t="shared" si="10"/>
        <v>57.750000000000547</v>
      </c>
      <c r="ZU2" s="53">
        <f t="shared" si="10"/>
        <v>57.833333333333883</v>
      </c>
      <c r="ZV2" s="53">
        <f t="shared" si="10"/>
        <v>57.916666666667219</v>
      </c>
      <c r="ZW2" s="53">
        <f t="shared" si="10"/>
        <v>58.000000000000554</v>
      </c>
      <c r="ZX2" s="53">
        <f t="shared" si="10"/>
        <v>58.08333333333389</v>
      </c>
      <c r="ZY2" s="53">
        <f t="shared" si="10"/>
        <v>58.166666666667226</v>
      </c>
      <c r="ZZ2" s="53">
        <f t="shared" si="10"/>
        <v>58.250000000000561</v>
      </c>
      <c r="AAA2" s="53">
        <f t="shared" si="10"/>
        <v>58.333333333333897</v>
      </c>
      <c r="AAB2" s="53">
        <f t="shared" si="10"/>
        <v>58.416666666667233</v>
      </c>
      <c r="AAC2" s="53">
        <f t="shared" si="10"/>
        <v>58.500000000000568</v>
      </c>
      <c r="AAD2" s="53">
        <f t="shared" si="10"/>
        <v>58.583333333333904</v>
      </c>
      <c r="AAE2" s="53">
        <f t="shared" si="10"/>
        <v>58.66666666666724</v>
      </c>
      <c r="AAF2" s="53">
        <f t="shared" si="10"/>
        <v>58.750000000000576</v>
      </c>
      <c r="AAG2" s="53">
        <f t="shared" ref="AAG2:ACR2" si="11">AAF2+$D$1</f>
        <v>58.833333333333911</v>
      </c>
      <c r="AAH2" s="53">
        <f t="shared" si="11"/>
        <v>58.916666666667247</v>
      </c>
      <c r="AAI2" s="53">
        <f t="shared" si="11"/>
        <v>59.000000000000583</v>
      </c>
      <c r="AAJ2" s="53">
        <f t="shared" si="11"/>
        <v>59.083333333333918</v>
      </c>
      <c r="AAK2" s="53">
        <f t="shared" si="11"/>
        <v>59.166666666667254</v>
      </c>
      <c r="AAL2" s="53">
        <f t="shared" si="11"/>
        <v>59.25000000000059</v>
      </c>
      <c r="AAM2" s="53">
        <f t="shared" si="11"/>
        <v>59.333333333333925</v>
      </c>
      <c r="AAN2" s="53">
        <f t="shared" si="11"/>
        <v>59.416666666667261</v>
      </c>
      <c r="AAO2" s="53">
        <f t="shared" si="11"/>
        <v>59.500000000000597</v>
      </c>
      <c r="AAP2" s="53">
        <f t="shared" si="11"/>
        <v>59.583333333333933</v>
      </c>
      <c r="AAQ2" s="53">
        <f t="shared" si="11"/>
        <v>59.666666666667268</v>
      </c>
      <c r="AAR2" s="53">
        <f t="shared" si="11"/>
        <v>59.750000000000604</v>
      </c>
      <c r="AAS2" s="53">
        <f t="shared" si="11"/>
        <v>59.83333333333394</v>
      </c>
      <c r="AAT2" s="53">
        <f t="shared" si="11"/>
        <v>59.916666666667275</v>
      </c>
      <c r="AAU2" s="53">
        <f t="shared" si="11"/>
        <v>60.000000000000611</v>
      </c>
      <c r="AAV2" s="53">
        <f t="shared" si="11"/>
        <v>60.083333333333947</v>
      </c>
      <c r="AAW2" s="53">
        <f t="shared" si="11"/>
        <v>60.166666666667282</v>
      </c>
      <c r="AAX2" s="53">
        <f t="shared" si="11"/>
        <v>60.250000000000618</v>
      </c>
      <c r="AAY2" s="53">
        <f t="shared" si="11"/>
        <v>60.333333333333954</v>
      </c>
      <c r="AAZ2" s="53">
        <f t="shared" si="11"/>
        <v>60.41666666666729</v>
      </c>
      <c r="ABA2" s="53">
        <f t="shared" si="11"/>
        <v>60.500000000000625</v>
      </c>
      <c r="ABB2" s="53">
        <f t="shared" si="11"/>
        <v>60.583333333333961</v>
      </c>
      <c r="ABC2" s="53">
        <f t="shared" si="11"/>
        <v>60.666666666667297</v>
      </c>
      <c r="ABD2" s="53">
        <f t="shared" si="11"/>
        <v>60.750000000000632</v>
      </c>
      <c r="ABE2" s="53">
        <f t="shared" si="11"/>
        <v>60.833333333333968</v>
      </c>
      <c r="ABF2" s="53">
        <f t="shared" si="11"/>
        <v>60.916666666667304</v>
      </c>
      <c r="ABG2" s="53">
        <f t="shared" si="11"/>
        <v>61.000000000000639</v>
      </c>
      <c r="ABH2" s="53">
        <f t="shared" si="11"/>
        <v>61.083333333333975</v>
      </c>
      <c r="ABI2" s="53">
        <f t="shared" si="11"/>
        <v>61.166666666667311</v>
      </c>
      <c r="ABJ2" s="53">
        <f t="shared" si="11"/>
        <v>61.250000000000647</v>
      </c>
      <c r="ABK2" s="53">
        <f t="shared" si="11"/>
        <v>61.333333333333982</v>
      </c>
      <c r="ABL2" s="53">
        <f t="shared" si="11"/>
        <v>61.416666666667318</v>
      </c>
      <c r="ABM2" s="53">
        <f t="shared" si="11"/>
        <v>61.500000000000654</v>
      </c>
      <c r="ABN2" s="53">
        <f t="shared" si="11"/>
        <v>61.583333333333989</v>
      </c>
      <c r="ABO2" s="53">
        <f t="shared" si="11"/>
        <v>61.666666666667325</v>
      </c>
      <c r="ABP2" s="53">
        <f t="shared" si="11"/>
        <v>61.750000000000661</v>
      </c>
      <c r="ABQ2" s="53">
        <f t="shared" si="11"/>
        <v>61.833333333333997</v>
      </c>
      <c r="ABR2" s="53">
        <f t="shared" si="11"/>
        <v>61.916666666667332</v>
      </c>
      <c r="ABS2" s="53">
        <f t="shared" si="11"/>
        <v>62.000000000000668</v>
      </c>
      <c r="ABT2" s="53">
        <f t="shared" si="11"/>
        <v>62.083333333334004</v>
      </c>
      <c r="ABU2" s="53">
        <f t="shared" si="11"/>
        <v>62.166666666667339</v>
      </c>
      <c r="ABV2" s="53">
        <f t="shared" si="11"/>
        <v>62.250000000000675</v>
      </c>
      <c r="ABW2" s="53">
        <f t="shared" si="11"/>
        <v>62.333333333334011</v>
      </c>
      <c r="ABX2" s="53">
        <f t="shared" si="11"/>
        <v>62.416666666667346</v>
      </c>
      <c r="ABY2" s="53">
        <f t="shared" si="11"/>
        <v>62.500000000000682</v>
      </c>
      <c r="ABZ2" s="53">
        <f t="shared" si="11"/>
        <v>62.583333333334018</v>
      </c>
      <c r="ACA2" s="53">
        <f t="shared" si="11"/>
        <v>62.666666666667354</v>
      </c>
      <c r="ACB2" s="53">
        <f t="shared" si="11"/>
        <v>62.750000000000689</v>
      </c>
      <c r="ACC2" s="53">
        <f t="shared" si="11"/>
        <v>62.833333333334025</v>
      </c>
      <c r="ACD2" s="53">
        <f t="shared" si="11"/>
        <v>62.916666666667361</v>
      </c>
      <c r="ACE2" s="53">
        <f t="shared" si="11"/>
        <v>63.000000000000696</v>
      </c>
      <c r="ACF2" s="53">
        <f t="shared" si="11"/>
        <v>63.083333333334032</v>
      </c>
      <c r="ACG2" s="53">
        <f t="shared" si="11"/>
        <v>63.166666666667368</v>
      </c>
      <c r="ACH2" s="53">
        <f t="shared" si="11"/>
        <v>63.250000000000703</v>
      </c>
      <c r="ACI2" s="53">
        <f t="shared" si="11"/>
        <v>63.333333333334039</v>
      </c>
      <c r="ACJ2" s="53">
        <f t="shared" si="11"/>
        <v>63.416666666667375</v>
      </c>
      <c r="ACK2" s="53">
        <f t="shared" si="11"/>
        <v>63.500000000000711</v>
      </c>
      <c r="ACL2" s="53">
        <f t="shared" si="11"/>
        <v>63.583333333334046</v>
      </c>
      <c r="ACM2" s="53">
        <f t="shared" si="11"/>
        <v>63.666666666667382</v>
      </c>
      <c r="ACN2" s="53">
        <f t="shared" si="11"/>
        <v>63.750000000000718</v>
      </c>
      <c r="ACO2" s="53">
        <f t="shared" si="11"/>
        <v>63.833333333334053</v>
      </c>
      <c r="ACP2" s="53">
        <f t="shared" si="11"/>
        <v>63.916666666667389</v>
      </c>
      <c r="ACQ2" s="53">
        <f t="shared" si="11"/>
        <v>64.000000000000725</v>
      </c>
      <c r="ACR2" s="53">
        <f t="shared" si="11"/>
        <v>64.083333333334053</v>
      </c>
      <c r="ACS2" s="53">
        <f t="shared" ref="ACS2:AFD2" si="12">ACR2+$D$1</f>
        <v>64.166666666667382</v>
      </c>
      <c r="ACT2" s="53">
        <f t="shared" si="12"/>
        <v>64.250000000000711</v>
      </c>
      <c r="ACU2" s="53">
        <f t="shared" si="12"/>
        <v>64.333333333334039</v>
      </c>
      <c r="ACV2" s="53">
        <f t="shared" si="12"/>
        <v>64.416666666667368</v>
      </c>
      <c r="ACW2" s="53">
        <f t="shared" si="12"/>
        <v>64.500000000000696</v>
      </c>
      <c r="ACX2" s="53">
        <f t="shared" si="12"/>
        <v>64.583333333334025</v>
      </c>
      <c r="ACY2" s="53">
        <f t="shared" si="12"/>
        <v>64.666666666667354</v>
      </c>
      <c r="ACZ2" s="53">
        <f t="shared" si="12"/>
        <v>64.750000000000682</v>
      </c>
      <c r="ADA2" s="53">
        <f t="shared" si="12"/>
        <v>64.833333333334011</v>
      </c>
      <c r="ADB2" s="53">
        <f t="shared" si="12"/>
        <v>64.916666666667339</v>
      </c>
      <c r="ADC2" s="53">
        <f t="shared" si="12"/>
        <v>65.000000000000668</v>
      </c>
      <c r="ADD2" s="53">
        <f t="shared" si="12"/>
        <v>65.083333333333997</v>
      </c>
      <c r="ADE2" s="53">
        <f t="shared" si="12"/>
        <v>65.166666666667325</v>
      </c>
      <c r="ADF2" s="53">
        <f t="shared" si="12"/>
        <v>65.250000000000654</v>
      </c>
      <c r="ADG2" s="53">
        <f t="shared" si="12"/>
        <v>65.333333333333982</v>
      </c>
      <c r="ADH2" s="53">
        <f t="shared" si="12"/>
        <v>65.416666666667311</v>
      </c>
      <c r="ADI2" s="53">
        <f t="shared" si="12"/>
        <v>65.500000000000639</v>
      </c>
      <c r="ADJ2" s="53">
        <f t="shared" si="12"/>
        <v>65.583333333333968</v>
      </c>
      <c r="ADK2" s="53">
        <f t="shared" si="12"/>
        <v>65.666666666667297</v>
      </c>
      <c r="ADL2" s="53">
        <f t="shared" si="12"/>
        <v>65.750000000000625</v>
      </c>
      <c r="ADM2" s="53">
        <f t="shared" si="12"/>
        <v>65.833333333333954</v>
      </c>
      <c r="ADN2" s="53">
        <f t="shared" si="12"/>
        <v>65.916666666667282</v>
      </c>
      <c r="ADO2" s="53">
        <f t="shared" si="12"/>
        <v>66.000000000000611</v>
      </c>
      <c r="ADP2" s="53">
        <f t="shared" si="12"/>
        <v>66.08333333333394</v>
      </c>
      <c r="ADQ2" s="53">
        <f t="shared" si="12"/>
        <v>66.166666666667268</v>
      </c>
      <c r="ADR2" s="53">
        <f t="shared" si="12"/>
        <v>66.250000000000597</v>
      </c>
      <c r="ADS2" s="53">
        <f t="shared" si="12"/>
        <v>66.333333333333925</v>
      </c>
      <c r="ADT2" s="53">
        <f t="shared" si="12"/>
        <v>66.416666666667254</v>
      </c>
      <c r="ADU2" s="53">
        <f t="shared" si="12"/>
        <v>66.500000000000583</v>
      </c>
      <c r="ADV2" s="53">
        <f t="shared" si="12"/>
        <v>66.583333333333911</v>
      </c>
      <c r="ADW2" s="53">
        <f t="shared" si="12"/>
        <v>66.66666666666724</v>
      </c>
      <c r="ADX2" s="53">
        <f t="shared" si="12"/>
        <v>66.750000000000568</v>
      </c>
      <c r="ADY2" s="53">
        <f t="shared" si="12"/>
        <v>66.833333333333897</v>
      </c>
      <c r="ADZ2" s="53">
        <f t="shared" si="12"/>
        <v>66.916666666667226</v>
      </c>
      <c r="AEA2" s="53">
        <f t="shared" si="12"/>
        <v>67.000000000000554</v>
      </c>
      <c r="AEB2" s="53">
        <f t="shared" si="12"/>
        <v>67.083333333333883</v>
      </c>
      <c r="AEC2" s="53">
        <f t="shared" si="12"/>
        <v>67.166666666667211</v>
      </c>
      <c r="AED2" s="53">
        <f t="shared" si="12"/>
        <v>67.25000000000054</v>
      </c>
      <c r="AEE2" s="53">
        <f t="shared" si="12"/>
        <v>67.333333333333869</v>
      </c>
      <c r="AEF2" s="53">
        <f t="shared" si="12"/>
        <v>67.416666666667197</v>
      </c>
      <c r="AEG2" s="53">
        <f t="shared" si="12"/>
        <v>67.500000000000526</v>
      </c>
      <c r="AEH2" s="53">
        <f t="shared" si="12"/>
        <v>67.583333333333854</v>
      </c>
      <c r="AEI2" s="53">
        <f t="shared" si="12"/>
        <v>67.666666666667183</v>
      </c>
      <c r="AEJ2" s="53">
        <f t="shared" si="12"/>
        <v>67.750000000000512</v>
      </c>
      <c r="AEK2" s="53">
        <f t="shared" si="12"/>
        <v>67.83333333333384</v>
      </c>
      <c r="AEL2" s="53">
        <f t="shared" si="12"/>
        <v>67.916666666667169</v>
      </c>
      <c r="AEM2" s="53">
        <f t="shared" si="12"/>
        <v>68.000000000000497</v>
      </c>
      <c r="AEN2" s="53">
        <f t="shared" si="12"/>
        <v>68.083333333333826</v>
      </c>
      <c r="AEO2" s="53">
        <f t="shared" si="12"/>
        <v>68.166666666667155</v>
      </c>
      <c r="AEP2" s="53">
        <f t="shared" si="12"/>
        <v>68.250000000000483</v>
      </c>
      <c r="AEQ2" s="53">
        <f t="shared" si="12"/>
        <v>68.333333333333812</v>
      </c>
      <c r="AER2" s="53">
        <f t="shared" si="12"/>
        <v>68.41666666666714</v>
      </c>
      <c r="AES2" s="53">
        <f t="shared" si="12"/>
        <v>68.500000000000469</v>
      </c>
      <c r="AET2" s="53">
        <f t="shared" si="12"/>
        <v>68.583333333333798</v>
      </c>
      <c r="AEU2" s="53">
        <f t="shared" si="12"/>
        <v>68.666666666667126</v>
      </c>
      <c r="AEV2" s="53">
        <f t="shared" si="12"/>
        <v>68.750000000000455</v>
      </c>
      <c r="AEW2" s="53">
        <f t="shared" si="12"/>
        <v>68.833333333333783</v>
      </c>
      <c r="AEX2" s="53">
        <f t="shared" si="12"/>
        <v>68.916666666667112</v>
      </c>
      <c r="AEY2" s="53">
        <f t="shared" si="12"/>
        <v>69.000000000000441</v>
      </c>
      <c r="AEZ2" s="53">
        <f t="shared" si="12"/>
        <v>69.083333333333769</v>
      </c>
      <c r="AFA2" s="53">
        <f t="shared" si="12"/>
        <v>69.166666666667098</v>
      </c>
      <c r="AFB2" s="53">
        <f t="shared" si="12"/>
        <v>69.250000000000426</v>
      </c>
      <c r="AFC2" s="53">
        <f t="shared" si="12"/>
        <v>69.333333333333755</v>
      </c>
      <c r="AFD2" s="53">
        <f t="shared" si="12"/>
        <v>69.416666666667084</v>
      </c>
      <c r="AFE2" s="53">
        <f t="shared" ref="AFE2:AHP2" si="13">AFD2+$D$1</f>
        <v>69.500000000000412</v>
      </c>
      <c r="AFF2" s="53">
        <f t="shared" si="13"/>
        <v>69.583333333333741</v>
      </c>
      <c r="AFG2" s="53">
        <f t="shared" si="13"/>
        <v>69.666666666667069</v>
      </c>
      <c r="AFH2" s="53">
        <f t="shared" si="13"/>
        <v>69.750000000000398</v>
      </c>
      <c r="AFI2" s="53">
        <f t="shared" si="13"/>
        <v>69.833333333333727</v>
      </c>
      <c r="AFJ2" s="53">
        <f t="shared" si="13"/>
        <v>69.916666666667055</v>
      </c>
      <c r="AFK2" s="53">
        <f t="shared" si="13"/>
        <v>70.000000000000384</v>
      </c>
      <c r="AFL2" s="53">
        <f t="shared" si="13"/>
        <v>70.083333333333712</v>
      </c>
      <c r="AFM2" s="53">
        <f t="shared" si="13"/>
        <v>70.166666666667041</v>
      </c>
      <c r="AFN2" s="53">
        <f t="shared" si="13"/>
        <v>70.250000000000369</v>
      </c>
      <c r="AFO2" s="53">
        <f t="shared" si="13"/>
        <v>70.333333333333698</v>
      </c>
      <c r="AFP2" s="53">
        <f t="shared" si="13"/>
        <v>70.416666666667027</v>
      </c>
      <c r="AFQ2" s="53">
        <f t="shared" si="13"/>
        <v>70.500000000000355</v>
      </c>
      <c r="AFR2" s="53">
        <f t="shared" si="13"/>
        <v>70.583333333333684</v>
      </c>
      <c r="AFS2" s="53">
        <f t="shared" si="13"/>
        <v>70.666666666667012</v>
      </c>
      <c r="AFT2" s="53">
        <f t="shared" si="13"/>
        <v>70.750000000000341</v>
      </c>
      <c r="AFU2" s="53">
        <f t="shared" si="13"/>
        <v>70.83333333333367</v>
      </c>
      <c r="AFV2" s="53">
        <f t="shared" si="13"/>
        <v>70.916666666666998</v>
      </c>
      <c r="AFW2" s="53">
        <f t="shared" si="13"/>
        <v>71.000000000000327</v>
      </c>
      <c r="AFX2" s="53">
        <f t="shared" si="13"/>
        <v>71.083333333333655</v>
      </c>
      <c r="AFY2" s="53">
        <f t="shared" si="13"/>
        <v>71.166666666666984</v>
      </c>
      <c r="AFZ2" s="53">
        <f t="shared" si="13"/>
        <v>71.250000000000313</v>
      </c>
      <c r="AGA2" s="53">
        <f t="shared" si="13"/>
        <v>71.333333333333641</v>
      </c>
      <c r="AGB2" s="53">
        <f t="shared" si="13"/>
        <v>71.41666666666697</v>
      </c>
      <c r="AGC2" s="53">
        <f t="shared" si="13"/>
        <v>71.500000000000298</v>
      </c>
      <c r="AGD2" s="53">
        <f t="shared" si="13"/>
        <v>71.583333333333627</v>
      </c>
      <c r="AGE2" s="53">
        <f t="shared" si="13"/>
        <v>71.666666666666956</v>
      </c>
      <c r="AGF2" s="53">
        <f t="shared" si="13"/>
        <v>71.750000000000284</v>
      </c>
      <c r="AGG2" s="53">
        <f t="shared" si="13"/>
        <v>71.833333333333613</v>
      </c>
      <c r="AGH2" s="53">
        <f t="shared" si="13"/>
        <v>71.916666666666941</v>
      </c>
      <c r="AGI2" s="53">
        <f t="shared" si="13"/>
        <v>72.00000000000027</v>
      </c>
      <c r="AGJ2" s="53">
        <f t="shared" si="13"/>
        <v>72.083333333333599</v>
      </c>
      <c r="AGK2" s="53">
        <f t="shared" si="13"/>
        <v>72.166666666666927</v>
      </c>
      <c r="AGL2" s="53">
        <f t="shared" si="13"/>
        <v>72.250000000000256</v>
      </c>
      <c r="AGM2" s="53">
        <f t="shared" si="13"/>
        <v>72.333333333333584</v>
      </c>
      <c r="AGN2" s="53">
        <f t="shared" si="13"/>
        <v>72.416666666666913</v>
      </c>
      <c r="AGO2" s="53">
        <f t="shared" si="13"/>
        <v>72.500000000000242</v>
      </c>
      <c r="AGP2" s="53">
        <f t="shared" si="13"/>
        <v>72.58333333333357</v>
      </c>
      <c r="AGQ2" s="53">
        <f t="shared" si="13"/>
        <v>72.666666666666899</v>
      </c>
      <c r="AGR2" s="53">
        <f t="shared" si="13"/>
        <v>72.750000000000227</v>
      </c>
      <c r="AGS2" s="53">
        <f t="shared" si="13"/>
        <v>72.833333333333556</v>
      </c>
      <c r="AGT2" s="53">
        <f t="shared" si="13"/>
        <v>72.916666666666885</v>
      </c>
      <c r="AGU2" s="53">
        <f t="shared" si="13"/>
        <v>73.000000000000213</v>
      </c>
      <c r="AGV2" s="53">
        <f t="shared" si="13"/>
        <v>73.083333333333542</v>
      </c>
      <c r="AGW2" s="53">
        <f t="shared" si="13"/>
        <v>73.16666666666687</v>
      </c>
      <c r="AGX2" s="53">
        <f t="shared" si="13"/>
        <v>73.250000000000199</v>
      </c>
      <c r="AGY2" s="53">
        <f t="shared" si="13"/>
        <v>73.333333333333528</v>
      </c>
      <c r="AGZ2" s="53">
        <f t="shared" si="13"/>
        <v>73.416666666666856</v>
      </c>
      <c r="AHA2" s="53">
        <f t="shared" si="13"/>
        <v>73.500000000000185</v>
      </c>
      <c r="AHB2" s="53">
        <f t="shared" si="13"/>
        <v>73.583333333333513</v>
      </c>
      <c r="AHC2" s="53">
        <f t="shared" si="13"/>
        <v>73.666666666666842</v>
      </c>
      <c r="AHD2" s="53">
        <f t="shared" si="13"/>
        <v>73.750000000000171</v>
      </c>
      <c r="AHE2" s="53">
        <f t="shared" si="13"/>
        <v>73.833333333333499</v>
      </c>
      <c r="AHF2" s="53">
        <f t="shared" si="13"/>
        <v>73.916666666666828</v>
      </c>
      <c r="AHG2" s="53">
        <f t="shared" si="13"/>
        <v>74.000000000000156</v>
      </c>
      <c r="AHH2" s="53">
        <f t="shared" si="13"/>
        <v>74.083333333333485</v>
      </c>
      <c r="AHI2" s="53">
        <f t="shared" si="13"/>
        <v>74.166666666666814</v>
      </c>
      <c r="AHJ2" s="53">
        <f t="shared" si="13"/>
        <v>74.250000000000142</v>
      </c>
      <c r="AHK2" s="53">
        <f t="shared" si="13"/>
        <v>74.333333333333471</v>
      </c>
      <c r="AHL2" s="53">
        <f t="shared" si="13"/>
        <v>74.416666666666799</v>
      </c>
      <c r="AHM2" s="53">
        <f t="shared" si="13"/>
        <v>74.500000000000128</v>
      </c>
      <c r="AHN2" s="53">
        <f t="shared" si="13"/>
        <v>74.583333333333456</v>
      </c>
      <c r="AHO2" s="53">
        <f t="shared" si="13"/>
        <v>74.666666666666785</v>
      </c>
      <c r="AHP2" s="53">
        <f t="shared" si="13"/>
        <v>74.750000000000114</v>
      </c>
      <c r="AHQ2" s="53">
        <f t="shared" ref="AHQ2:AKB2" si="14">AHP2+$D$1</f>
        <v>74.833333333333442</v>
      </c>
      <c r="AHR2" s="53">
        <f t="shared" si="14"/>
        <v>74.916666666666771</v>
      </c>
      <c r="AHS2" s="53">
        <f t="shared" si="14"/>
        <v>75.000000000000099</v>
      </c>
      <c r="AHT2" s="53">
        <f t="shared" si="14"/>
        <v>75.083333333333428</v>
      </c>
      <c r="AHU2" s="53">
        <f t="shared" si="14"/>
        <v>75.166666666666757</v>
      </c>
      <c r="AHV2" s="53">
        <f t="shared" si="14"/>
        <v>75.250000000000085</v>
      </c>
      <c r="AHW2" s="53">
        <f t="shared" si="14"/>
        <v>75.333333333333414</v>
      </c>
      <c r="AHX2" s="53">
        <f t="shared" si="14"/>
        <v>75.416666666666742</v>
      </c>
      <c r="AHY2" s="53">
        <f t="shared" si="14"/>
        <v>75.500000000000071</v>
      </c>
      <c r="AHZ2" s="53">
        <f t="shared" si="14"/>
        <v>75.5833333333334</v>
      </c>
      <c r="AIA2" s="53">
        <f t="shared" si="14"/>
        <v>75.666666666666728</v>
      </c>
      <c r="AIB2" s="53">
        <f t="shared" si="14"/>
        <v>75.750000000000057</v>
      </c>
      <c r="AIC2" s="53">
        <f t="shared" si="14"/>
        <v>75.833333333333385</v>
      </c>
      <c r="AID2" s="53">
        <f t="shared" si="14"/>
        <v>75.916666666666714</v>
      </c>
      <c r="AIE2" s="53">
        <f t="shared" si="14"/>
        <v>76.000000000000043</v>
      </c>
      <c r="AIF2" s="53">
        <f t="shared" si="14"/>
        <v>76.083333333333371</v>
      </c>
      <c r="AIG2" s="53">
        <f t="shared" si="14"/>
        <v>76.1666666666667</v>
      </c>
      <c r="AIH2" s="53">
        <f t="shared" si="14"/>
        <v>76.250000000000028</v>
      </c>
      <c r="AII2" s="53">
        <f t="shared" si="14"/>
        <v>76.333333333333357</v>
      </c>
      <c r="AIJ2" s="53">
        <f t="shared" si="14"/>
        <v>76.416666666666686</v>
      </c>
      <c r="AIK2" s="53">
        <f t="shared" si="14"/>
        <v>76.500000000000014</v>
      </c>
      <c r="AIL2" s="53">
        <f t="shared" si="14"/>
        <v>76.583333333333343</v>
      </c>
      <c r="AIM2" s="53">
        <f t="shared" si="14"/>
        <v>76.666666666666671</v>
      </c>
      <c r="AIN2" s="53">
        <f t="shared" si="14"/>
        <v>76.75</v>
      </c>
      <c r="AIO2" s="53">
        <f t="shared" si="14"/>
        <v>76.833333333333329</v>
      </c>
      <c r="AIP2" s="53">
        <f t="shared" si="14"/>
        <v>76.916666666666657</v>
      </c>
      <c r="AIQ2" s="53">
        <f t="shared" si="14"/>
        <v>76.999999999999986</v>
      </c>
      <c r="AIR2" s="53">
        <f t="shared" si="14"/>
        <v>77.083333333333314</v>
      </c>
      <c r="AIS2" s="53">
        <f t="shared" si="14"/>
        <v>77.166666666666643</v>
      </c>
      <c r="AIT2" s="53">
        <f t="shared" si="14"/>
        <v>77.249999999999972</v>
      </c>
      <c r="AIU2" s="53">
        <f t="shared" si="14"/>
        <v>77.3333333333333</v>
      </c>
      <c r="AIV2" s="53">
        <f t="shared" si="14"/>
        <v>77.416666666666629</v>
      </c>
      <c r="AIW2" s="53">
        <f t="shared" si="14"/>
        <v>77.499999999999957</v>
      </c>
      <c r="AIX2" s="53">
        <f t="shared" si="14"/>
        <v>77.583333333333286</v>
      </c>
      <c r="AIY2" s="53">
        <f t="shared" si="14"/>
        <v>77.666666666666615</v>
      </c>
      <c r="AIZ2" s="53">
        <f t="shared" si="14"/>
        <v>77.749999999999943</v>
      </c>
      <c r="AJA2" s="53">
        <f t="shared" si="14"/>
        <v>77.833333333333272</v>
      </c>
      <c r="AJB2" s="53">
        <f t="shared" si="14"/>
        <v>77.9166666666666</v>
      </c>
      <c r="AJC2" s="53">
        <f t="shared" si="14"/>
        <v>77.999999999999929</v>
      </c>
      <c r="AJD2" s="53">
        <f t="shared" si="14"/>
        <v>78.083333333333258</v>
      </c>
      <c r="AJE2" s="53">
        <f t="shared" si="14"/>
        <v>78.166666666666586</v>
      </c>
      <c r="AJF2" s="53">
        <f t="shared" si="14"/>
        <v>78.249999999999915</v>
      </c>
      <c r="AJG2" s="53">
        <f t="shared" si="14"/>
        <v>78.333333333333243</v>
      </c>
      <c r="AJH2" s="53">
        <f t="shared" si="14"/>
        <v>78.416666666666572</v>
      </c>
      <c r="AJI2" s="53">
        <f t="shared" si="14"/>
        <v>78.499999999999901</v>
      </c>
      <c r="AJJ2" s="53">
        <f t="shared" si="14"/>
        <v>78.583333333333229</v>
      </c>
      <c r="AJK2" s="53">
        <f t="shared" si="14"/>
        <v>78.666666666666558</v>
      </c>
      <c r="AJL2" s="53">
        <f t="shared" si="14"/>
        <v>78.749999999999886</v>
      </c>
      <c r="AJM2" s="53">
        <f t="shared" si="14"/>
        <v>78.833333333333215</v>
      </c>
      <c r="AJN2" s="53">
        <f t="shared" si="14"/>
        <v>78.916666666666544</v>
      </c>
      <c r="AJO2" s="53">
        <f t="shared" si="14"/>
        <v>78.999999999999872</v>
      </c>
      <c r="AJP2" s="53">
        <f t="shared" si="14"/>
        <v>79.083333333333201</v>
      </c>
      <c r="AJQ2" s="53">
        <f t="shared" si="14"/>
        <v>79.166666666666529</v>
      </c>
      <c r="AJR2" s="53">
        <f t="shared" si="14"/>
        <v>79.249999999999858</v>
      </c>
      <c r="AJS2" s="53">
        <f t="shared" si="14"/>
        <v>79.333333333333186</v>
      </c>
      <c r="AJT2" s="53">
        <f t="shared" si="14"/>
        <v>79.416666666666515</v>
      </c>
      <c r="AJU2" s="53">
        <f t="shared" si="14"/>
        <v>79.499999999999844</v>
      </c>
      <c r="AJV2" s="53">
        <f t="shared" si="14"/>
        <v>79.583333333333172</v>
      </c>
      <c r="AJW2" s="53">
        <f t="shared" si="14"/>
        <v>79.666666666666501</v>
      </c>
      <c r="AJX2" s="53">
        <f t="shared" si="14"/>
        <v>79.749999999999829</v>
      </c>
      <c r="AJY2" s="53">
        <f t="shared" si="14"/>
        <v>79.833333333333158</v>
      </c>
      <c r="AJZ2" s="53">
        <f t="shared" si="14"/>
        <v>79.916666666666487</v>
      </c>
      <c r="AKA2" s="53">
        <f t="shared" si="14"/>
        <v>79.999999999999815</v>
      </c>
      <c r="AKB2" s="53">
        <f t="shared" si="14"/>
        <v>80.083333333333144</v>
      </c>
      <c r="AKC2" s="53">
        <f t="shared" ref="AKC2:AMN2" si="15">AKB2+$D$1</f>
        <v>80.166666666666472</v>
      </c>
      <c r="AKD2" s="53">
        <f t="shared" si="15"/>
        <v>80.249999999999801</v>
      </c>
      <c r="AKE2" s="53">
        <f t="shared" si="15"/>
        <v>80.33333333333313</v>
      </c>
      <c r="AKF2" s="53">
        <f t="shared" si="15"/>
        <v>80.416666666666458</v>
      </c>
      <c r="AKG2" s="53">
        <f t="shared" si="15"/>
        <v>80.499999999999787</v>
      </c>
      <c r="AKH2" s="53">
        <f t="shared" si="15"/>
        <v>80.583333333333115</v>
      </c>
      <c r="AKI2" s="53">
        <f t="shared" si="15"/>
        <v>80.666666666666444</v>
      </c>
      <c r="AKJ2" s="53">
        <f t="shared" si="15"/>
        <v>80.749999999999773</v>
      </c>
      <c r="AKK2" s="53">
        <f t="shared" si="15"/>
        <v>80.833333333333101</v>
      </c>
      <c r="AKL2" s="53">
        <f t="shared" si="15"/>
        <v>80.91666666666643</v>
      </c>
      <c r="AKM2" s="53">
        <f t="shared" si="15"/>
        <v>80.999999999999758</v>
      </c>
      <c r="AKN2" s="53">
        <f t="shared" si="15"/>
        <v>81.083333333333087</v>
      </c>
      <c r="AKO2" s="53">
        <f t="shared" si="15"/>
        <v>81.166666666666416</v>
      </c>
      <c r="AKP2" s="53">
        <f t="shared" si="15"/>
        <v>81.249999999999744</v>
      </c>
      <c r="AKQ2" s="53">
        <f t="shared" si="15"/>
        <v>81.333333333333073</v>
      </c>
      <c r="AKR2" s="53">
        <f t="shared" si="15"/>
        <v>81.416666666666401</v>
      </c>
      <c r="AKS2" s="53">
        <f t="shared" si="15"/>
        <v>81.49999999999973</v>
      </c>
      <c r="AKT2" s="53">
        <f t="shared" si="15"/>
        <v>81.583333333333059</v>
      </c>
      <c r="AKU2" s="53">
        <f t="shared" si="15"/>
        <v>81.666666666666387</v>
      </c>
      <c r="AKV2" s="53">
        <f t="shared" si="15"/>
        <v>81.749999999999716</v>
      </c>
      <c r="AKW2" s="53">
        <f t="shared" si="15"/>
        <v>81.833333333333044</v>
      </c>
      <c r="AKX2" s="53">
        <f t="shared" si="15"/>
        <v>81.916666666666373</v>
      </c>
      <c r="AKY2" s="53">
        <f t="shared" si="15"/>
        <v>81.999999999999702</v>
      </c>
      <c r="AKZ2" s="53">
        <f t="shared" si="15"/>
        <v>82.08333333333303</v>
      </c>
      <c r="ALA2" s="53">
        <f t="shared" si="15"/>
        <v>82.166666666666359</v>
      </c>
      <c r="ALB2" s="53">
        <f t="shared" si="15"/>
        <v>82.249999999999687</v>
      </c>
      <c r="ALC2" s="53">
        <f t="shared" si="15"/>
        <v>82.333333333333016</v>
      </c>
      <c r="ALD2" s="53">
        <f t="shared" si="15"/>
        <v>82.416666666666345</v>
      </c>
      <c r="ALE2" s="53">
        <f t="shared" si="15"/>
        <v>82.499999999999673</v>
      </c>
      <c r="ALF2" s="53">
        <f t="shared" si="15"/>
        <v>82.583333333333002</v>
      </c>
      <c r="ALG2" s="53">
        <f t="shared" si="15"/>
        <v>82.66666666666633</v>
      </c>
      <c r="ALH2" s="53">
        <f t="shared" si="15"/>
        <v>82.749999999999659</v>
      </c>
      <c r="ALI2" s="53">
        <f t="shared" si="15"/>
        <v>82.833333333332988</v>
      </c>
      <c r="ALJ2" s="53">
        <f t="shared" si="15"/>
        <v>82.916666666666316</v>
      </c>
      <c r="ALK2" s="53">
        <f t="shared" si="15"/>
        <v>82.999999999999645</v>
      </c>
      <c r="ALL2" s="53">
        <f t="shared" si="15"/>
        <v>83.083333333332973</v>
      </c>
      <c r="ALM2" s="53">
        <f t="shared" si="15"/>
        <v>83.166666666666302</v>
      </c>
      <c r="ALN2" s="53">
        <f t="shared" si="15"/>
        <v>83.249999999999631</v>
      </c>
      <c r="ALO2" s="53">
        <f t="shared" si="15"/>
        <v>83.333333333332959</v>
      </c>
      <c r="ALP2" s="53">
        <f t="shared" si="15"/>
        <v>83.416666666666288</v>
      </c>
      <c r="ALQ2" s="53">
        <f t="shared" si="15"/>
        <v>83.499999999999616</v>
      </c>
      <c r="ALR2" s="53">
        <f t="shared" si="15"/>
        <v>83.583333333332945</v>
      </c>
      <c r="ALS2" s="53">
        <f t="shared" si="15"/>
        <v>83.666666666666273</v>
      </c>
      <c r="ALT2" s="53">
        <f t="shared" si="15"/>
        <v>83.749999999999602</v>
      </c>
      <c r="ALU2" s="53">
        <f t="shared" si="15"/>
        <v>83.833333333332931</v>
      </c>
      <c r="ALV2" s="53">
        <f t="shared" si="15"/>
        <v>83.916666666666259</v>
      </c>
      <c r="ALW2" s="53">
        <f t="shared" si="15"/>
        <v>83.999999999999588</v>
      </c>
      <c r="ALX2" s="53">
        <f t="shared" si="15"/>
        <v>84.083333333332916</v>
      </c>
      <c r="ALY2" s="53">
        <f t="shared" si="15"/>
        <v>84.166666666666245</v>
      </c>
      <c r="ALZ2" s="53">
        <f t="shared" si="15"/>
        <v>84.249999999999574</v>
      </c>
      <c r="AMA2" s="53">
        <f t="shared" si="15"/>
        <v>84.333333333332902</v>
      </c>
      <c r="AMB2" s="53">
        <f t="shared" si="15"/>
        <v>84.416666666666231</v>
      </c>
      <c r="AMC2" s="53">
        <f t="shared" si="15"/>
        <v>84.499999999999559</v>
      </c>
      <c r="AMD2" s="53">
        <f t="shared" si="15"/>
        <v>84.583333333332888</v>
      </c>
      <c r="AME2" s="53">
        <f t="shared" si="15"/>
        <v>84.666666666666217</v>
      </c>
      <c r="AMF2" s="53">
        <f t="shared" si="15"/>
        <v>84.749999999999545</v>
      </c>
      <c r="AMG2" s="53">
        <f t="shared" si="15"/>
        <v>84.833333333332874</v>
      </c>
      <c r="AMH2" s="53">
        <f t="shared" si="15"/>
        <v>84.916666666666202</v>
      </c>
      <c r="AMI2" s="53">
        <f t="shared" si="15"/>
        <v>84.999999999999531</v>
      </c>
      <c r="AMJ2" s="53">
        <f t="shared" si="15"/>
        <v>85.08333333333286</v>
      </c>
      <c r="AMK2" s="53">
        <f t="shared" si="15"/>
        <v>85.166666666666188</v>
      </c>
      <c r="AML2" s="53">
        <f t="shared" si="15"/>
        <v>85.249999999999517</v>
      </c>
      <c r="AMM2" s="53">
        <f t="shared" si="15"/>
        <v>85.333333333332845</v>
      </c>
      <c r="AMN2" s="53">
        <f t="shared" si="15"/>
        <v>85.416666666666174</v>
      </c>
      <c r="AMO2" s="53">
        <f t="shared" ref="AMO2:AOZ2" si="16">AMN2+$D$1</f>
        <v>85.499999999999503</v>
      </c>
      <c r="AMP2" s="53">
        <f t="shared" si="16"/>
        <v>85.583333333332831</v>
      </c>
      <c r="AMQ2" s="53">
        <f t="shared" si="16"/>
        <v>85.66666666666616</v>
      </c>
      <c r="AMR2" s="53">
        <f t="shared" si="16"/>
        <v>85.749999999999488</v>
      </c>
      <c r="AMS2" s="53">
        <f t="shared" si="16"/>
        <v>85.833333333332817</v>
      </c>
      <c r="AMT2" s="53">
        <f t="shared" si="16"/>
        <v>85.916666666666146</v>
      </c>
      <c r="AMU2" s="53">
        <f t="shared" si="16"/>
        <v>85.999999999999474</v>
      </c>
      <c r="AMV2" s="53">
        <f t="shared" si="16"/>
        <v>86.083333333332803</v>
      </c>
      <c r="AMW2" s="53">
        <f t="shared" si="16"/>
        <v>86.166666666666131</v>
      </c>
      <c r="AMX2" s="53">
        <f t="shared" si="16"/>
        <v>86.24999999999946</v>
      </c>
      <c r="AMY2" s="53">
        <f t="shared" si="16"/>
        <v>86.333333333332789</v>
      </c>
      <c r="AMZ2" s="53">
        <f t="shared" si="16"/>
        <v>86.416666666666117</v>
      </c>
      <c r="ANA2" s="53">
        <f t="shared" si="16"/>
        <v>86.499999999999446</v>
      </c>
      <c r="ANB2" s="53">
        <f t="shared" si="16"/>
        <v>86.583333333332774</v>
      </c>
      <c r="ANC2" s="53">
        <f t="shared" si="16"/>
        <v>86.666666666666103</v>
      </c>
      <c r="AND2" s="53">
        <f t="shared" si="16"/>
        <v>86.749999999999432</v>
      </c>
      <c r="ANE2" s="53">
        <f t="shared" si="16"/>
        <v>86.83333333333276</v>
      </c>
      <c r="ANF2" s="53">
        <f t="shared" si="16"/>
        <v>86.916666666666089</v>
      </c>
      <c r="ANG2" s="53">
        <f t="shared" si="16"/>
        <v>86.999999999999417</v>
      </c>
      <c r="ANH2" s="53">
        <f t="shared" si="16"/>
        <v>87.083333333332746</v>
      </c>
      <c r="ANI2" s="53">
        <f t="shared" si="16"/>
        <v>87.166666666666075</v>
      </c>
      <c r="ANJ2" s="53">
        <f t="shared" si="16"/>
        <v>87.249999999999403</v>
      </c>
      <c r="ANK2" s="53">
        <f t="shared" si="16"/>
        <v>87.333333333332732</v>
      </c>
      <c r="ANL2" s="53">
        <f t="shared" si="16"/>
        <v>87.41666666666606</v>
      </c>
      <c r="ANM2" s="53">
        <f t="shared" si="16"/>
        <v>87.499999999999389</v>
      </c>
      <c r="ANN2" s="53">
        <f t="shared" si="16"/>
        <v>87.583333333332718</v>
      </c>
      <c r="ANO2" s="53">
        <f t="shared" si="16"/>
        <v>87.666666666666046</v>
      </c>
      <c r="ANP2" s="53">
        <f t="shared" si="16"/>
        <v>87.749999999999375</v>
      </c>
      <c r="ANQ2" s="53">
        <f t="shared" si="16"/>
        <v>87.833333333332703</v>
      </c>
      <c r="ANR2" s="53">
        <f t="shared" si="16"/>
        <v>87.916666666666032</v>
      </c>
      <c r="ANS2" s="53">
        <f t="shared" si="16"/>
        <v>87.999999999999361</v>
      </c>
      <c r="ANT2" s="53">
        <f t="shared" si="16"/>
        <v>88.083333333332689</v>
      </c>
      <c r="ANU2" s="53">
        <f t="shared" si="16"/>
        <v>88.166666666666018</v>
      </c>
      <c r="ANV2" s="53">
        <f t="shared" si="16"/>
        <v>88.249999999999346</v>
      </c>
      <c r="ANW2" s="53">
        <f t="shared" si="16"/>
        <v>88.333333333332675</v>
      </c>
      <c r="ANX2" s="53">
        <f t="shared" si="16"/>
        <v>88.416666666666003</v>
      </c>
      <c r="ANY2" s="53">
        <f t="shared" si="16"/>
        <v>88.499999999999332</v>
      </c>
      <c r="ANZ2" s="53">
        <f t="shared" si="16"/>
        <v>88.583333333332661</v>
      </c>
      <c r="AOA2" s="53">
        <f t="shared" si="16"/>
        <v>88.666666666665989</v>
      </c>
      <c r="AOB2" s="53">
        <f t="shared" si="16"/>
        <v>88.749999999999318</v>
      </c>
      <c r="AOC2" s="53">
        <f t="shared" si="16"/>
        <v>88.833333333332646</v>
      </c>
      <c r="AOD2" s="53">
        <f t="shared" si="16"/>
        <v>88.916666666665975</v>
      </c>
      <c r="AOE2" s="53">
        <f t="shared" si="16"/>
        <v>88.999999999999304</v>
      </c>
      <c r="AOF2" s="53">
        <f t="shared" si="16"/>
        <v>89.083333333332632</v>
      </c>
      <c r="AOG2" s="53">
        <f t="shared" si="16"/>
        <v>89.166666666665961</v>
      </c>
      <c r="AOH2" s="53">
        <f t="shared" si="16"/>
        <v>89.249999999999289</v>
      </c>
      <c r="AOI2" s="53">
        <f t="shared" si="16"/>
        <v>89.333333333332618</v>
      </c>
      <c r="AOJ2" s="53">
        <f t="shared" si="16"/>
        <v>89.416666666665947</v>
      </c>
      <c r="AOK2" s="53">
        <f t="shared" si="16"/>
        <v>89.499999999999275</v>
      </c>
      <c r="AOL2" s="53">
        <f t="shared" si="16"/>
        <v>89.583333333332604</v>
      </c>
      <c r="AOM2" s="53">
        <f t="shared" si="16"/>
        <v>89.666666666665932</v>
      </c>
      <c r="AON2" s="53">
        <f t="shared" si="16"/>
        <v>89.749999999999261</v>
      </c>
      <c r="AOO2" s="53">
        <f t="shared" si="16"/>
        <v>89.83333333333259</v>
      </c>
      <c r="AOP2" s="53">
        <f t="shared" si="16"/>
        <v>89.916666666665918</v>
      </c>
      <c r="AOQ2" s="53">
        <f t="shared" si="16"/>
        <v>89.999999999999247</v>
      </c>
      <c r="AOR2" s="53">
        <f t="shared" si="16"/>
        <v>90.083333333332575</v>
      </c>
      <c r="AOS2" s="53">
        <f t="shared" si="16"/>
        <v>90.166666666665904</v>
      </c>
      <c r="AOT2" s="53">
        <f t="shared" si="16"/>
        <v>90.249999999999233</v>
      </c>
      <c r="AOU2" s="53">
        <f t="shared" si="16"/>
        <v>90.333333333332561</v>
      </c>
      <c r="AOV2" s="53">
        <f t="shared" si="16"/>
        <v>90.41666666666589</v>
      </c>
      <c r="AOW2" s="53">
        <f t="shared" si="16"/>
        <v>90.499999999999218</v>
      </c>
      <c r="AOX2" s="53">
        <f t="shared" si="16"/>
        <v>90.583333333332547</v>
      </c>
      <c r="AOY2" s="53">
        <f t="shared" si="16"/>
        <v>90.666666666665876</v>
      </c>
      <c r="AOZ2" s="53">
        <f t="shared" si="16"/>
        <v>90.749999999999204</v>
      </c>
      <c r="APA2" s="53">
        <f t="shared" ref="APA2:ARL2" si="17">AOZ2+$D$1</f>
        <v>90.833333333332533</v>
      </c>
      <c r="APB2" s="53">
        <f t="shared" si="17"/>
        <v>90.916666666665861</v>
      </c>
      <c r="APC2" s="53">
        <f t="shared" si="17"/>
        <v>90.99999999999919</v>
      </c>
      <c r="APD2" s="53">
        <f t="shared" si="17"/>
        <v>91.083333333332519</v>
      </c>
      <c r="APE2" s="53">
        <f t="shared" si="17"/>
        <v>91.166666666665847</v>
      </c>
      <c r="APF2" s="53">
        <f t="shared" si="17"/>
        <v>91.249999999999176</v>
      </c>
      <c r="APG2" s="53">
        <f t="shared" si="17"/>
        <v>91.333333333332504</v>
      </c>
      <c r="APH2" s="53">
        <f t="shared" si="17"/>
        <v>91.416666666665833</v>
      </c>
      <c r="API2" s="53">
        <f t="shared" si="17"/>
        <v>91.499999999999162</v>
      </c>
      <c r="APJ2" s="53">
        <f t="shared" si="17"/>
        <v>91.58333333333249</v>
      </c>
      <c r="APK2" s="53">
        <f t="shared" si="17"/>
        <v>91.666666666665819</v>
      </c>
      <c r="APL2" s="53">
        <f t="shared" si="17"/>
        <v>91.749999999999147</v>
      </c>
      <c r="APM2" s="53">
        <f t="shared" si="17"/>
        <v>91.833333333332476</v>
      </c>
      <c r="APN2" s="53">
        <f t="shared" si="17"/>
        <v>91.916666666665805</v>
      </c>
      <c r="APO2" s="53">
        <f t="shared" si="17"/>
        <v>91.999999999999133</v>
      </c>
      <c r="APP2" s="53">
        <f t="shared" si="17"/>
        <v>92.083333333332462</v>
      </c>
      <c r="APQ2" s="53">
        <f t="shared" si="17"/>
        <v>92.16666666666579</v>
      </c>
      <c r="APR2" s="53">
        <f t="shared" si="17"/>
        <v>92.249999999999119</v>
      </c>
      <c r="APS2" s="53">
        <f t="shared" si="17"/>
        <v>92.333333333332448</v>
      </c>
      <c r="APT2" s="53">
        <f t="shared" si="17"/>
        <v>92.416666666665776</v>
      </c>
      <c r="APU2" s="53">
        <f t="shared" si="17"/>
        <v>92.499999999999105</v>
      </c>
      <c r="APV2" s="53">
        <f t="shared" si="17"/>
        <v>92.583333333332433</v>
      </c>
      <c r="APW2" s="53">
        <f t="shared" si="17"/>
        <v>92.666666666665762</v>
      </c>
      <c r="APX2" s="53">
        <f t="shared" si="17"/>
        <v>92.749999999999091</v>
      </c>
      <c r="APY2" s="53">
        <f t="shared" si="17"/>
        <v>92.833333333332419</v>
      </c>
      <c r="APZ2" s="53">
        <f t="shared" si="17"/>
        <v>92.916666666665748</v>
      </c>
      <c r="AQA2" s="53">
        <f t="shared" si="17"/>
        <v>92.999999999999076</v>
      </c>
      <c r="AQB2" s="53">
        <f t="shared" si="17"/>
        <v>93.083333333332405</v>
      </c>
      <c r="AQC2" s="53">
        <f t="shared" si="17"/>
        <v>93.166666666665733</v>
      </c>
      <c r="AQD2" s="53">
        <f t="shared" si="17"/>
        <v>93.249999999999062</v>
      </c>
      <c r="AQE2" s="53">
        <f t="shared" si="17"/>
        <v>93.333333333332391</v>
      </c>
      <c r="AQF2" s="53">
        <f t="shared" si="17"/>
        <v>93.416666666665719</v>
      </c>
      <c r="AQG2" s="53">
        <f t="shared" si="17"/>
        <v>93.499999999999048</v>
      </c>
      <c r="AQH2" s="53">
        <f t="shared" si="17"/>
        <v>93.583333333332376</v>
      </c>
      <c r="AQI2" s="53">
        <f t="shared" si="17"/>
        <v>93.666666666665705</v>
      </c>
      <c r="AQJ2" s="53">
        <f t="shared" si="17"/>
        <v>93.749999999999034</v>
      </c>
      <c r="AQK2" s="53">
        <f t="shared" si="17"/>
        <v>93.833333333332362</v>
      </c>
      <c r="AQL2" s="53">
        <f t="shared" si="17"/>
        <v>93.916666666665691</v>
      </c>
      <c r="AQM2" s="53">
        <f t="shared" si="17"/>
        <v>93.999999999999019</v>
      </c>
      <c r="AQN2" s="53">
        <f t="shared" si="17"/>
        <v>94.083333333332348</v>
      </c>
      <c r="AQO2" s="53">
        <f t="shared" si="17"/>
        <v>94.166666666665677</v>
      </c>
      <c r="AQP2" s="53">
        <f t="shared" si="17"/>
        <v>94.249999999999005</v>
      </c>
      <c r="AQQ2" s="53">
        <f t="shared" si="17"/>
        <v>94.333333333332334</v>
      </c>
      <c r="AQR2" s="53">
        <f t="shared" si="17"/>
        <v>94.416666666665662</v>
      </c>
      <c r="AQS2" s="53">
        <f t="shared" si="17"/>
        <v>94.499999999998991</v>
      </c>
      <c r="AQT2" s="53">
        <f t="shared" si="17"/>
        <v>94.58333333333232</v>
      </c>
      <c r="AQU2" s="53">
        <f t="shared" si="17"/>
        <v>94.666666666665648</v>
      </c>
      <c r="AQV2" s="53">
        <f t="shared" si="17"/>
        <v>94.749999999998977</v>
      </c>
      <c r="AQW2" s="53">
        <f t="shared" si="17"/>
        <v>94.833333333332305</v>
      </c>
      <c r="AQX2" s="53">
        <f t="shared" si="17"/>
        <v>94.916666666665634</v>
      </c>
      <c r="AQY2" s="53">
        <f t="shared" si="17"/>
        <v>94.999999999998963</v>
      </c>
      <c r="AQZ2" s="53">
        <f t="shared" si="17"/>
        <v>95.083333333332291</v>
      </c>
      <c r="ARA2" s="53">
        <f t="shared" si="17"/>
        <v>95.16666666666562</v>
      </c>
      <c r="ARB2" s="53">
        <f t="shared" si="17"/>
        <v>95.249999999998948</v>
      </c>
      <c r="ARC2" s="53">
        <f t="shared" si="17"/>
        <v>95.333333333332277</v>
      </c>
      <c r="ARD2" s="53">
        <f t="shared" si="17"/>
        <v>95.416666666665606</v>
      </c>
      <c r="ARE2" s="53">
        <f t="shared" si="17"/>
        <v>95.499999999998934</v>
      </c>
      <c r="ARF2" s="53">
        <f t="shared" si="17"/>
        <v>95.583333333332263</v>
      </c>
      <c r="ARG2" s="53">
        <f t="shared" si="17"/>
        <v>95.666666666665591</v>
      </c>
      <c r="ARH2" s="53">
        <f t="shared" si="17"/>
        <v>95.74999999999892</v>
      </c>
      <c r="ARI2" s="53">
        <f t="shared" si="17"/>
        <v>95.833333333332249</v>
      </c>
      <c r="ARJ2" s="53">
        <f t="shared" si="17"/>
        <v>95.916666666665577</v>
      </c>
      <c r="ARK2" s="53">
        <f t="shared" si="17"/>
        <v>95.999999999998906</v>
      </c>
      <c r="ARL2" s="53">
        <f t="shared" si="17"/>
        <v>96.083333333332234</v>
      </c>
      <c r="ARM2" s="53">
        <f t="shared" ref="ARM2:ATX2" si="18">ARL2+$D$1</f>
        <v>96.166666666665563</v>
      </c>
      <c r="ARN2" s="53">
        <f t="shared" si="18"/>
        <v>96.249999999998892</v>
      </c>
      <c r="ARO2" s="53">
        <f t="shared" si="18"/>
        <v>96.33333333333222</v>
      </c>
      <c r="ARP2" s="53">
        <f t="shared" si="18"/>
        <v>96.416666666665549</v>
      </c>
      <c r="ARQ2" s="53">
        <f t="shared" si="18"/>
        <v>96.499999999998877</v>
      </c>
      <c r="ARR2" s="53">
        <f t="shared" si="18"/>
        <v>96.583333333332206</v>
      </c>
      <c r="ARS2" s="53">
        <f t="shared" si="18"/>
        <v>96.666666666665535</v>
      </c>
      <c r="ART2" s="53">
        <f t="shared" si="18"/>
        <v>96.749999999998863</v>
      </c>
      <c r="ARU2" s="53">
        <f t="shared" si="18"/>
        <v>96.833333333332192</v>
      </c>
      <c r="ARV2" s="53">
        <f t="shared" si="18"/>
        <v>96.91666666666552</v>
      </c>
      <c r="ARW2" s="53">
        <f t="shared" si="18"/>
        <v>96.999999999998849</v>
      </c>
      <c r="ARX2" s="53">
        <f t="shared" si="18"/>
        <v>97.083333333332178</v>
      </c>
      <c r="ARY2" s="53">
        <f t="shared" si="18"/>
        <v>97.166666666665506</v>
      </c>
      <c r="ARZ2" s="53">
        <f t="shared" si="18"/>
        <v>97.249999999998835</v>
      </c>
      <c r="ASA2" s="53">
        <f t="shared" si="18"/>
        <v>97.333333333332163</v>
      </c>
      <c r="ASB2" s="53">
        <f t="shared" si="18"/>
        <v>97.416666666665492</v>
      </c>
      <c r="ASC2" s="53">
        <f t="shared" si="18"/>
        <v>97.49999999999882</v>
      </c>
      <c r="ASD2" s="53">
        <f t="shared" si="18"/>
        <v>97.583333333332149</v>
      </c>
      <c r="ASE2" s="53">
        <f t="shared" si="18"/>
        <v>97.666666666665478</v>
      </c>
      <c r="ASF2" s="53">
        <f t="shared" si="18"/>
        <v>97.749999999998806</v>
      </c>
      <c r="ASG2" s="53">
        <f t="shared" si="18"/>
        <v>97.833333333332135</v>
      </c>
      <c r="ASH2" s="53">
        <f t="shared" si="18"/>
        <v>97.916666666665463</v>
      </c>
      <c r="ASI2" s="53">
        <f t="shared" si="18"/>
        <v>97.999999999998792</v>
      </c>
      <c r="ASJ2" s="53">
        <f t="shared" si="18"/>
        <v>98.083333333332121</v>
      </c>
      <c r="ASK2" s="53">
        <f t="shared" si="18"/>
        <v>98.166666666665449</v>
      </c>
      <c r="ASL2" s="53">
        <f t="shared" si="18"/>
        <v>98.249999999998778</v>
      </c>
      <c r="ASM2" s="53">
        <f t="shared" si="18"/>
        <v>98.333333333332106</v>
      </c>
      <c r="ASN2" s="53">
        <f t="shared" si="18"/>
        <v>98.416666666665435</v>
      </c>
      <c r="ASO2" s="53">
        <f t="shared" si="18"/>
        <v>98.499999999998764</v>
      </c>
      <c r="ASP2" s="53">
        <f t="shared" si="18"/>
        <v>98.583333333332092</v>
      </c>
      <c r="ASQ2" s="53">
        <f t="shared" si="18"/>
        <v>98.666666666665421</v>
      </c>
      <c r="ASR2" s="53">
        <f t="shared" si="18"/>
        <v>98.749999999998749</v>
      </c>
      <c r="ASS2" s="53">
        <f t="shared" si="18"/>
        <v>98.833333333332078</v>
      </c>
      <c r="AST2" s="53">
        <f t="shared" si="18"/>
        <v>98.916666666665407</v>
      </c>
      <c r="ASU2" s="53">
        <f t="shared" si="18"/>
        <v>98.999999999998735</v>
      </c>
      <c r="ASV2" s="53">
        <f t="shared" si="18"/>
        <v>99.083333333332064</v>
      </c>
      <c r="ASW2" s="53">
        <f t="shared" si="18"/>
        <v>99.166666666665392</v>
      </c>
      <c r="ASX2" s="53">
        <f t="shared" si="18"/>
        <v>99.249999999998721</v>
      </c>
      <c r="ASY2" s="53">
        <f t="shared" si="18"/>
        <v>99.33333333333205</v>
      </c>
      <c r="ASZ2" s="53">
        <f t="shared" si="18"/>
        <v>99.416666666665378</v>
      </c>
      <c r="ATA2" s="53">
        <f t="shared" si="18"/>
        <v>99.499999999998707</v>
      </c>
      <c r="ATB2" s="53">
        <f t="shared" si="18"/>
        <v>99.583333333332035</v>
      </c>
      <c r="ATC2" s="53">
        <f t="shared" si="18"/>
        <v>99.666666666665364</v>
      </c>
      <c r="ATD2" s="53">
        <f t="shared" si="18"/>
        <v>99.749999999998693</v>
      </c>
      <c r="ATE2" s="53">
        <f t="shared" si="18"/>
        <v>99.833333333332021</v>
      </c>
      <c r="ATF2" s="53">
        <f t="shared" si="18"/>
        <v>99.91666666666535</v>
      </c>
      <c r="ATG2" s="53">
        <f t="shared" si="18"/>
        <v>99.999999999998678</v>
      </c>
      <c r="ATH2" s="53">
        <f t="shared" si="18"/>
        <v>100.08333333333201</v>
      </c>
      <c r="ATI2" s="53">
        <f t="shared" si="18"/>
        <v>100.16666666666534</v>
      </c>
      <c r="ATJ2" s="53">
        <f t="shared" si="18"/>
        <v>100.24999999999866</v>
      </c>
      <c r="ATK2" s="53">
        <f t="shared" si="18"/>
        <v>100.33333333333199</v>
      </c>
      <c r="ATL2" s="53">
        <f t="shared" si="18"/>
        <v>100.41666666666532</v>
      </c>
      <c r="ATM2" s="53">
        <f t="shared" si="18"/>
        <v>100.49999999999865</v>
      </c>
      <c r="ATN2" s="53">
        <f t="shared" si="18"/>
        <v>100.58333333333198</v>
      </c>
      <c r="ATO2" s="53">
        <f t="shared" si="18"/>
        <v>100.66666666666531</v>
      </c>
      <c r="ATP2" s="53">
        <f t="shared" si="18"/>
        <v>100.74999999999864</v>
      </c>
      <c r="ATQ2" s="53">
        <f t="shared" si="18"/>
        <v>100.83333333333196</v>
      </c>
      <c r="ATR2" s="53">
        <f t="shared" si="18"/>
        <v>100.91666666666529</v>
      </c>
      <c r="ATS2" s="53">
        <f t="shared" si="18"/>
        <v>100.99999999999862</v>
      </c>
      <c r="ATT2" s="53">
        <f t="shared" si="18"/>
        <v>101.08333333333195</v>
      </c>
      <c r="ATU2" s="53">
        <f t="shared" si="18"/>
        <v>101.16666666666528</v>
      </c>
      <c r="ATV2" s="53">
        <f t="shared" si="18"/>
        <v>101.24999999999861</v>
      </c>
      <c r="ATW2" s="53">
        <f t="shared" si="18"/>
        <v>101.33333333333194</v>
      </c>
      <c r="ATX2" s="53">
        <f t="shared" si="18"/>
        <v>101.41666666666526</v>
      </c>
      <c r="ATY2" s="53">
        <f t="shared" ref="ATY2:AWJ2" si="19">ATX2+$D$1</f>
        <v>101.49999999999859</v>
      </c>
      <c r="ATZ2" s="53">
        <f t="shared" si="19"/>
        <v>101.58333333333192</v>
      </c>
      <c r="AUA2" s="53">
        <f t="shared" si="19"/>
        <v>101.66666666666525</v>
      </c>
      <c r="AUB2" s="53">
        <f t="shared" si="19"/>
        <v>101.74999999999858</v>
      </c>
      <c r="AUC2" s="53">
        <f t="shared" si="19"/>
        <v>101.83333333333191</v>
      </c>
      <c r="AUD2" s="53">
        <f t="shared" si="19"/>
        <v>101.91666666666524</v>
      </c>
      <c r="AUE2" s="53">
        <f t="shared" si="19"/>
        <v>101.99999999999856</v>
      </c>
      <c r="AUF2" s="53">
        <f t="shared" si="19"/>
        <v>102.08333333333189</v>
      </c>
      <c r="AUG2" s="53">
        <f t="shared" si="19"/>
        <v>102.16666666666522</v>
      </c>
      <c r="AUH2" s="53">
        <f t="shared" si="19"/>
        <v>102.24999999999855</v>
      </c>
      <c r="AUI2" s="53">
        <f t="shared" si="19"/>
        <v>102.33333333333188</v>
      </c>
      <c r="AUJ2" s="53">
        <f t="shared" si="19"/>
        <v>102.41666666666521</v>
      </c>
      <c r="AUK2" s="53">
        <f t="shared" si="19"/>
        <v>102.49999999999854</v>
      </c>
      <c r="AUL2" s="53">
        <f t="shared" si="19"/>
        <v>102.58333333333186</v>
      </c>
      <c r="AUM2" s="53">
        <f t="shared" si="19"/>
        <v>102.66666666666519</v>
      </c>
      <c r="AUN2" s="53">
        <f t="shared" si="19"/>
        <v>102.74999999999852</v>
      </c>
      <c r="AUO2" s="53">
        <f t="shared" si="19"/>
        <v>102.83333333333185</v>
      </c>
      <c r="AUP2" s="53">
        <f t="shared" si="19"/>
        <v>102.91666666666518</v>
      </c>
      <c r="AUQ2" s="53">
        <f t="shared" si="19"/>
        <v>102.99999999999851</v>
      </c>
      <c r="AUR2" s="53">
        <f t="shared" si="19"/>
        <v>103.08333333333184</v>
      </c>
      <c r="AUS2" s="53">
        <f t="shared" si="19"/>
        <v>103.16666666666517</v>
      </c>
      <c r="AUT2" s="53">
        <f t="shared" si="19"/>
        <v>103.24999999999849</v>
      </c>
      <c r="AUU2" s="53">
        <f t="shared" si="19"/>
        <v>103.33333333333182</v>
      </c>
      <c r="AUV2" s="53">
        <f t="shared" si="19"/>
        <v>103.41666666666515</v>
      </c>
      <c r="AUW2" s="53">
        <f t="shared" si="19"/>
        <v>103.49999999999848</v>
      </c>
      <c r="AUX2" s="53">
        <f t="shared" si="19"/>
        <v>103.58333333333181</v>
      </c>
      <c r="AUY2" s="53">
        <f t="shared" si="19"/>
        <v>103.66666666666514</v>
      </c>
      <c r="AUZ2" s="53">
        <f t="shared" si="19"/>
        <v>103.74999999999847</v>
      </c>
      <c r="AVA2" s="53">
        <f t="shared" si="19"/>
        <v>103.83333333333179</v>
      </c>
      <c r="AVB2" s="53">
        <f t="shared" si="19"/>
        <v>103.91666666666512</v>
      </c>
      <c r="AVC2" s="53">
        <f t="shared" si="19"/>
        <v>103.99999999999845</v>
      </c>
      <c r="AVD2" s="53">
        <f t="shared" si="19"/>
        <v>104.08333333333178</v>
      </c>
      <c r="AVE2" s="53">
        <f t="shared" si="19"/>
        <v>104.16666666666511</v>
      </c>
      <c r="AVF2" s="53">
        <f t="shared" si="19"/>
        <v>104.24999999999844</v>
      </c>
      <c r="AVG2" s="53">
        <f t="shared" si="19"/>
        <v>104.33333333333177</v>
      </c>
      <c r="AVH2" s="53">
        <f t="shared" si="19"/>
        <v>104.41666666666509</v>
      </c>
      <c r="AVI2" s="53">
        <f t="shared" si="19"/>
        <v>104.49999999999842</v>
      </c>
      <c r="AVJ2" s="53">
        <f t="shared" si="19"/>
        <v>104.58333333333175</v>
      </c>
      <c r="AVK2" s="53">
        <f t="shared" si="19"/>
        <v>104.66666666666508</v>
      </c>
      <c r="AVL2" s="53">
        <f t="shared" si="19"/>
        <v>104.74999999999841</v>
      </c>
      <c r="AVM2" s="53">
        <f t="shared" si="19"/>
        <v>104.83333333333174</v>
      </c>
      <c r="AVN2" s="53">
        <f t="shared" si="19"/>
        <v>104.91666666666507</v>
      </c>
      <c r="AVO2" s="53">
        <f t="shared" si="19"/>
        <v>104.99999999999839</v>
      </c>
      <c r="AVP2" s="53">
        <f t="shared" si="19"/>
        <v>105.08333333333172</v>
      </c>
      <c r="AVQ2" s="53">
        <f t="shared" si="19"/>
        <v>105.16666666666505</v>
      </c>
      <c r="AVR2" s="53">
        <f t="shared" si="19"/>
        <v>105.24999999999838</v>
      </c>
      <c r="AVS2" s="53">
        <f t="shared" si="19"/>
        <v>105.33333333333171</v>
      </c>
      <c r="AVT2" s="53">
        <f t="shared" si="19"/>
        <v>105.41666666666504</v>
      </c>
      <c r="AVU2" s="53">
        <f t="shared" si="19"/>
        <v>105.49999999999837</v>
      </c>
      <c r="AVV2" s="53">
        <f t="shared" si="19"/>
        <v>105.58333333333169</v>
      </c>
      <c r="AVW2" s="53">
        <f t="shared" si="19"/>
        <v>105.66666666666502</v>
      </c>
      <c r="AVX2" s="53">
        <f t="shared" si="19"/>
        <v>105.74999999999835</v>
      </c>
      <c r="AVY2" s="53">
        <f t="shared" si="19"/>
        <v>105.83333333333168</v>
      </c>
      <c r="AVZ2" s="53">
        <f t="shared" si="19"/>
        <v>105.91666666666501</v>
      </c>
      <c r="AWA2" s="53">
        <f t="shared" si="19"/>
        <v>105.99999999999834</v>
      </c>
      <c r="AWB2" s="53">
        <f t="shared" si="19"/>
        <v>106.08333333333167</v>
      </c>
      <c r="AWC2" s="53">
        <f t="shared" si="19"/>
        <v>106.16666666666499</v>
      </c>
      <c r="AWD2" s="53">
        <f t="shared" si="19"/>
        <v>106.24999999999832</v>
      </c>
      <c r="AWE2" s="53">
        <f t="shared" si="19"/>
        <v>106.33333333333165</v>
      </c>
      <c r="AWF2" s="53">
        <f t="shared" si="19"/>
        <v>106.41666666666498</v>
      </c>
      <c r="AWG2" s="53">
        <f t="shared" si="19"/>
        <v>106.49999999999831</v>
      </c>
      <c r="AWH2" s="53">
        <f t="shared" si="19"/>
        <v>106.58333333333164</v>
      </c>
      <c r="AWI2" s="53">
        <f t="shared" si="19"/>
        <v>106.66666666666497</v>
      </c>
      <c r="AWJ2" s="53">
        <f t="shared" si="19"/>
        <v>106.74999999999829</v>
      </c>
      <c r="AWK2" s="53">
        <f t="shared" ref="AWK2:AYV2" si="20">AWJ2+$D$1</f>
        <v>106.83333333333162</v>
      </c>
      <c r="AWL2" s="53">
        <f t="shared" si="20"/>
        <v>106.91666666666495</v>
      </c>
      <c r="AWM2" s="53">
        <f t="shared" si="20"/>
        <v>106.99999999999828</v>
      </c>
      <c r="AWN2" s="53">
        <f t="shared" si="20"/>
        <v>107.08333333333161</v>
      </c>
      <c r="AWO2" s="53">
        <f t="shared" si="20"/>
        <v>107.16666666666494</v>
      </c>
      <c r="AWP2" s="53">
        <f t="shared" si="20"/>
        <v>107.24999999999827</v>
      </c>
      <c r="AWQ2" s="53">
        <f t="shared" si="20"/>
        <v>107.33333333333159</v>
      </c>
      <c r="AWR2" s="53">
        <f t="shared" si="20"/>
        <v>107.41666666666492</v>
      </c>
      <c r="AWS2" s="53">
        <f t="shared" si="20"/>
        <v>107.49999999999825</v>
      </c>
      <c r="AWT2" s="53">
        <f t="shared" si="20"/>
        <v>107.58333333333158</v>
      </c>
      <c r="AWU2" s="53">
        <f t="shared" si="20"/>
        <v>107.66666666666491</v>
      </c>
      <c r="AWV2" s="53">
        <f t="shared" si="20"/>
        <v>107.74999999999824</v>
      </c>
      <c r="AWW2" s="53">
        <f t="shared" si="20"/>
        <v>107.83333333333157</v>
      </c>
      <c r="AWX2" s="53">
        <f t="shared" si="20"/>
        <v>107.9166666666649</v>
      </c>
      <c r="AWY2" s="53">
        <f t="shared" si="20"/>
        <v>107.99999999999822</v>
      </c>
      <c r="AWZ2" s="53">
        <f t="shared" si="20"/>
        <v>108.08333333333155</v>
      </c>
      <c r="AXA2" s="53">
        <f t="shared" si="20"/>
        <v>108.16666666666488</v>
      </c>
      <c r="AXB2" s="53">
        <f t="shared" si="20"/>
        <v>108.24999999999821</v>
      </c>
      <c r="AXC2" s="53">
        <f t="shared" si="20"/>
        <v>108.33333333333154</v>
      </c>
      <c r="AXD2" s="53">
        <f t="shared" si="20"/>
        <v>108.41666666666487</v>
      </c>
      <c r="AXE2" s="53">
        <f t="shared" si="20"/>
        <v>108.4999999999982</v>
      </c>
      <c r="AXF2" s="53">
        <f t="shared" si="20"/>
        <v>108.58333333333152</v>
      </c>
      <c r="AXG2" s="53">
        <f t="shared" si="20"/>
        <v>108.66666666666485</v>
      </c>
      <c r="AXH2" s="53">
        <f t="shared" si="20"/>
        <v>108.74999999999818</v>
      </c>
      <c r="AXI2" s="53">
        <f t="shared" si="20"/>
        <v>108.83333333333151</v>
      </c>
      <c r="AXJ2" s="53">
        <f t="shared" si="20"/>
        <v>108.91666666666484</v>
      </c>
      <c r="AXK2" s="53">
        <f t="shared" si="20"/>
        <v>108.99999999999817</v>
      </c>
      <c r="AXL2" s="53">
        <f t="shared" si="20"/>
        <v>109.0833333333315</v>
      </c>
      <c r="AXM2" s="53">
        <f t="shared" si="20"/>
        <v>109.16666666666482</v>
      </c>
      <c r="AXN2" s="53">
        <f t="shared" si="20"/>
        <v>109.24999999999815</v>
      </c>
      <c r="AXO2" s="53">
        <f t="shared" si="20"/>
        <v>109.33333333333148</v>
      </c>
      <c r="AXP2" s="53">
        <f t="shared" si="20"/>
        <v>109.41666666666481</v>
      </c>
      <c r="AXQ2" s="53">
        <f t="shared" si="20"/>
        <v>109.49999999999814</v>
      </c>
      <c r="AXR2" s="53">
        <f t="shared" si="20"/>
        <v>109.58333333333147</v>
      </c>
      <c r="AXS2" s="53">
        <f t="shared" si="20"/>
        <v>109.6666666666648</v>
      </c>
      <c r="AXT2" s="53">
        <f t="shared" si="20"/>
        <v>109.74999999999812</v>
      </c>
      <c r="AXU2" s="53">
        <f t="shared" si="20"/>
        <v>109.83333333333145</v>
      </c>
      <c r="AXV2" s="53">
        <f t="shared" si="20"/>
        <v>109.91666666666478</v>
      </c>
      <c r="AXW2" s="53">
        <f t="shared" si="20"/>
        <v>109.99999999999811</v>
      </c>
      <c r="AXX2" s="53">
        <f t="shared" si="20"/>
        <v>110.08333333333144</v>
      </c>
      <c r="AXY2" s="53">
        <f t="shared" si="20"/>
        <v>110.16666666666477</v>
      </c>
      <c r="AXZ2" s="53">
        <f t="shared" si="20"/>
        <v>110.2499999999981</v>
      </c>
      <c r="AYA2" s="53">
        <f t="shared" si="20"/>
        <v>110.33333333333142</v>
      </c>
      <c r="AYB2" s="53">
        <f t="shared" si="20"/>
        <v>110.41666666666475</v>
      </c>
      <c r="AYC2" s="53">
        <f t="shared" si="20"/>
        <v>110.49999999999808</v>
      </c>
      <c r="AYD2" s="53">
        <f t="shared" si="20"/>
        <v>110.58333333333141</v>
      </c>
      <c r="AYE2" s="53">
        <f t="shared" si="20"/>
        <v>110.66666666666474</v>
      </c>
      <c r="AYF2" s="53">
        <f t="shared" si="20"/>
        <v>110.74999999999807</v>
      </c>
      <c r="AYG2" s="53">
        <f t="shared" si="20"/>
        <v>110.8333333333314</v>
      </c>
      <c r="AYH2" s="53">
        <f t="shared" si="20"/>
        <v>110.91666666666472</v>
      </c>
      <c r="AYI2" s="53">
        <f t="shared" si="20"/>
        <v>110.99999999999805</v>
      </c>
      <c r="AYJ2" s="53">
        <f t="shared" si="20"/>
        <v>111.08333333333138</v>
      </c>
      <c r="AYK2" s="53">
        <f t="shared" si="20"/>
        <v>111.16666666666471</v>
      </c>
      <c r="AYL2" s="53">
        <f t="shared" si="20"/>
        <v>111.24999999999804</v>
      </c>
      <c r="AYM2" s="53">
        <f t="shared" si="20"/>
        <v>111.33333333333137</v>
      </c>
      <c r="AYN2" s="53">
        <f t="shared" si="20"/>
        <v>111.4166666666647</v>
      </c>
      <c r="AYO2" s="53">
        <f t="shared" si="20"/>
        <v>111.49999999999802</v>
      </c>
      <c r="AYP2" s="53">
        <f t="shared" si="20"/>
        <v>111.58333333333135</v>
      </c>
      <c r="AYQ2" s="53">
        <f t="shared" si="20"/>
        <v>111.66666666666468</v>
      </c>
      <c r="AYR2" s="53">
        <f t="shared" si="20"/>
        <v>111.74999999999801</v>
      </c>
      <c r="AYS2" s="53">
        <f t="shared" si="20"/>
        <v>111.83333333333134</v>
      </c>
      <c r="AYT2" s="53">
        <f t="shared" si="20"/>
        <v>111.91666666666467</v>
      </c>
      <c r="AYU2" s="53">
        <f t="shared" si="20"/>
        <v>111.999999999998</v>
      </c>
      <c r="AYV2" s="53">
        <f t="shared" si="20"/>
        <v>112.08333333333132</v>
      </c>
      <c r="AYW2" s="53">
        <f t="shared" ref="AYW2:BBH2" si="21">AYV2+$D$1</f>
        <v>112.16666666666465</v>
      </c>
      <c r="AYX2" s="53">
        <f t="shared" si="21"/>
        <v>112.24999999999798</v>
      </c>
      <c r="AYY2" s="53">
        <f t="shared" si="21"/>
        <v>112.33333333333131</v>
      </c>
      <c r="AYZ2" s="53">
        <f t="shared" si="21"/>
        <v>112.41666666666464</v>
      </c>
      <c r="AZA2" s="53">
        <f t="shared" si="21"/>
        <v>112.49999999999797</v>
      </c>
      <c r="AZB2" s="53">
        <f t="shared" si="21"/>
        <v>112.5833333333313</v>
      </c>
      <c r="AZC2" s="53">
        <f t="shared" si="21"/>
        <v>112.66666666666463</v>
      </c>
      <c r="AZD2" s="53">
        <f t="shared" si="21"/>
        <v>112.74999999999795</v>
      </c>
      <c r="AZE2" s="53">
        <f t="shared" si="21"/>
        <v>112.83333333333128</v>
      </c>
      <c r="AZF2" s="53">
        <f t="shared" si="21"/>
        <v>112.91666666666461</v>
      </c>
      <c r="AZG2" s="53">
        <f t="shared" si="21"/>
        <v>112.99999999999794</v>
      </c>
      <c r="AZH2" s="53">
        <f t="shared" si="21"/>
        <v>113.08333333333127</v>
      </c>
      <c r="AZI2" s="53">
        <f t="shared" si="21"/>
        <v>113.1666666666646</v>
      </c>
      <c r="AZJ2" s="53">
        <f t="shared" si="21"/>
        <v>113.24999999999793</v>
      </c>
      <c r="AZK2" s="53">
        <f t="shared" si="21"/>
        <v>113.33333333333125</v>
      </c>
      <c r="AZL2" s="53">
        <f t="shared" si="21"/>
        <v>113.41666666666458</v>
      </c>
      <c r="AZM2" s="53">
        <f t="shared" si="21"/>
        <v>113.49999999999791</v>
      </c>
      <c r="AZN2" s="53">
        <f t="shared" si="21"/>
        <v>113.58333333333124</v>
      </c>
      <c r="AZO2" s="53">
        <f t="shared" si="21"/>
        <v>113.66666666666457</v>
      </c>
      <c r="AZP2" s="53">
        <f t="shared" si="21"/>
        <v>113.7499999999979</v>
      </c>
      <c r="AZQ2" s="53">
        <f t="shared" si="21"/>
        <v>113.83333333333123</v>
      </c>
      <c r="AZR2" s="53">
        <f t="shared" si="21"/>
        <v>113.91666666666455</v>
      </c>
      <c r="AZS2" s="53">
        <f t="shared" si="21"/>
        <v>113.99999999999788</v>
      </c>
      <c r="AZT2" s="53">
        <f t="shared" si="21"/>
        <v>114.08333333333121</v>
      </c>
      <c r="AZU2" s="53">
        <f t="shared" si="21"/>
        <v>114.16666666666454</v>
      </c>
      <c r="AZV2" s="53">
        <f t="shared" si="21"/>
        <v>114.24999999999787</v>
      </c>
      <c r="AZW2" s="53">
        <f t="shared" si="21"/>
        <v>114.3333333333312</v>
      </c>
      <c r="AZX2" s="53">
        <f t="shared" si="21"/>
        <v>114.41666666666453</v>
      </c>
      <c r="AZY2" s="53">
        <f t="shared" si="21"/>
        <v>114.49999999999785</v>
      </c>
      <c r="AZZ2" s="53">
        <f t="shared" si="21"/>
        <v>114.58333333333118</v>
      </c>
      <c r="BAA2" s="53">
        <f t="shared" si="21"/>
        <v>114.66666666666451</v>
      </c>
      <c r="BAB2" s="53">
        <f t="shared" si="21"/>
        <v>114.74999999999784</v>
      </c>
      <c r="BAC2" s="53">
        <f t="shared" si="21"/>
        <v>114.83333333333117</v>
      </c>
      <c r="BAD2" s="53">
        <f t="shared" si="21"/>
        <v>114.9166666666645</v>
      </c>
      <c r="BAE2" s="53">
        <f t="shared" si="21"/>
        <v>114.99999999999783</v>
      </c>
      <c r="BAF2" s="53">
        <f t="shared" si="21"/>
        <v>115.08333333333115</v>
      </c>
      <c r="BAG2" s="53">
        <f t="shared" si="21"/>
        <v>115.16666666666448</v>
      </c>
      <c r="BAH2" s="53">
        <f t="shared" si="21"/>
        <v>115.24999999999781</v>
      </c>
      <c r="BAI2" s="53">
        <f t="shared" si="21"/>
        <v>115.33333333333114</v>
      </c>
      <c r="BAJ2" s="53">
        <f t="shared" si="21"/>
        <v>115.41666666666447</v>
      </c>
      <c r="BAK2" s="53">
        <f t="shared" si="21"/>
        <v>115.4999999999978</v>
      </c>
      <c r="BAL2" s="53">
        <f t="shared" si="21"/>
        <v>115.58333333333113</v>
      </c>
      <c r="BAM2" s="53">
        <f t="shared" si="21"/>
        <v>115.66666666666445</v>
      </c>
      <c r="BAN2" s="53">
        <f t="shared" si="21"/>
        <v>115.74999999999778</v>
      </c>
      <c r="BAO2" s="53">
        <f t="shared" si="21"/>
        <v>115.83333333333111</v>
      </c>
      <c r="BAP2" s="53">
        <f t="shared" si="21"/>
        <v>115.91666666666444</v>
      </c>
      <c r="BAQ2" s="53">
        <f t="shared" si="21"/>
        <v>115.99999999999777</v>
      </c>
      <c r="BAR2" s="53">
        <f t="shared" si="21"/>
        <v>116.0833333333311</v>
      </c>
      <c r="BAS2" s="53">
        <f t="shared" si="21"/>
        <v>116.16666666666443</v>
      </c>
      <c r="BAT2" s="53">
        <f t="shared" si="21"/>
        <v>116.24999999999775</v>
      </c>
      <c r="BAU2" s="53">
        <f t="shared" si="21"/>
        <v>116.33333333333108</v>
      </c>
      <c r="BAV2" s="53">
        <f t="shared" si="21"/>
        <v>116.41666666666441</v>
      </c>
      <c r="BAW2" s="53">
        <f t="shared" si="21"/>
        <v>116.49999999999774</v>
      </c>
      <c r="BAX2" s="53">
        <f t="shared" si="21"/>
        <v>116.58333333333107</v>
      </c>
      <c r="BAY2" s="53">
        <f t="shared" si="21"/>
        <v>116.6666666666644</v>
      </c>
      <c r="BAZ2" s="53">
        <f t="shared" si="21"/>
        <v>116.74999999999773</v>
      </c>
      <c r="BBA2" s="53">
        <f t="shared" si="21"/>
        <v>116.83333333333105</v>
      </c>
      <c r="BBB2" s="53">
        <f t="shared" si="21"/>
        <v>116.91666666666438</v>
      </c>
      <c r="BBC2" s="53">
        <f t="shared" si="21"/>
        <v>116.99999999999771</v>
      </c>
      <c r="BBD2" s="53">
        <f t="shared" si="21"/>
        <v>117.08333333333104</v>
      </c>
      <c r="BBE2" s="53">
        <f t="shared" si="21"/>
        <v>117.16666666666437</v>
      </c>
      <c r="BBF2" s="53">
        <f t="shared" si="21"/>
        <v>117.2499999999977</v>
      </c>
      <c r="BBG2" s="53">
        <f t="shared" si="21"/>
        <v>117.33333333333103</v>
      </c>
      <c r="BBH2" s="53">
        <f t="shared" si="21"/>
        <v>117.41666666666436</v>
      </c>
      <c r="BBI2" s="53">
        <f t="shared" ref="BBI2:BDT2" si="22">BBH2+$D$1</f>
        <v>117.49999999999768</v>
      </c>
      <c r="BBJ2" s="53">
        <f t="shared" si="22"/>
        <v>117.58333333333101</v>
      </c>
      <c r="BBK2" s="53">
        <f t="shared" si="22"/>
        <v>117.66666666666434</v>
      </c>
      <c r="BBL2" s="53">
        <f t="shared" si="22"/>
        <v>117.74999999999767</v>
      </c>
      <c r="BBM2" s="53">
        <f t="shared" si="22"/>
        <v>117.833333333331</v>
      </c>
      <c r="BBN2" s="53">
        <f t="shared" si="22"/>
        <v>117.91666666666433</v>
      </c>
      <c r="BBO2" s="53">
        <f t="shared" si="22"/>
        <v>117.99999999999766</v>
      </c>
      <c r="BBP2" s="53">
        <f t="shared" si="22"/>
        <v>118.08333333333098</v>
      </c>
      <c r="BBQ2" s="53">
        <f t="shared" si="22"/>
        <v>118.16666666666431</v>
      </c>
      <c r="BBR2" s="53">
        <f t="shared" si="22"/>
        <v>118.24999999999764</v>
      </c>
      <c r="BBS2" s="53">
        <f t="shared" si="22"/>
        <v>118.33333333333097</v>
      </c>
      <c r="BBT2" s="53">
        <f t="shared" si="22"/>
        <v>118.4166666666643</v>
      </c>
      <c r="BBU2" s="53">
        <f t="shared" si="22"/>
        <v>118.49999999999763</v>
      </c>
      <c r="BBV2" s="53">
        <f t="shared" si="22"/>
        <v>118.58333333333096</v>
      </c>
      <c r="BBW2" s="53">
        <f t="shared" si="22"/>
        <v>118.66666666666428</v>
      </c>
      <c r="BBX2" s="53">
        <f t="shared" si="22"/>
        <v>118.74999999999761</v>
      </c>
      <c r="BBY2" s="53">
        <f t="shared" si="22"/>
        <v>118.83333333333094</v>
      </c>
      <c r="BBZ2" s="53">
        <f t="shared" si="22"/>
        <v>118.91666666666427</v>
      </c>
      <c r="BCA2" s="53">
        <f t="shared" si="22"/>
        <v>118.9999999999976</v>
      </c>
      <c r="BCB2" s="53">
        <f t="shared" si="22"/>
        <v>119.08333333333093</v>
      </c>
      <c r="BCC2" s="53">
        <f t="shared" si="22"/>
        <v>119.16666666666426</v>
      </c>
      <c r="BCD2" s="53">
        <f t="shared" si="22"/>
        <v>119.24999999999758</v>
      </c>
      <c r="BCE2" s="53">
        <f t="shared" si="22"/>
        <v>119.33333333333091</v>
      </c>
      <c r="BCF2" s="53">
        <f t="shared" si="22"/>
        <v>119.41666666666424</v>
      </c>
      <c r="BCG2" s="53">
        <f t="shared" si="22"/>
        <v>119.49999999999757</v>
      </c>
      <c r="BCH2" s="53">
        <f t="shared" si="22"/>
        <v>119.5833333333309</v>
      </c>
      <c r="BCI2" s="53">
        <f t="shared" si="22"/>
        <v>119.66666666666423</v>
      </c>
      <c r="BCJ2" s="53">
        <f t="shared" si="22"/>
        <v>119.74999999999756</v>
      </c>
      <c r="BCK2" s="53">
        <f t="shared" si="22"/>
        <v>119.83333333333088</v>
      </c>
      <c r="BCL2" s="53">
        <f t="shared" si="22"/>
        <v>119.91666666666421</v>
      </c>
      <c r="BCM2" s="53">
        <f t="shared" si="22"/>
        <v>119.99999999999754</v>
      </c>
      <c r="BCN2" s="53">
        <f t="shared" si="22"/>
        <v>120.08333333333087</v>
      </c>
      <c r="BCO2" s="53">
        <f t="shared" si="22"/>
        <v>120.1666666666642</v>
      </c>
      <c r="BCP2" s="53">
        <f t="shared" si="22"/>
        <v>120.24999999999753</v>
      </c>
      <c r="BCQ2" s="53">
        <f t="shared" si="22"/>
        <v>120.33333333333086</v>
      </c>
      <c r="BCR2" s="53">
        <f t="shared" si="22"/>
        <v>120.41666666666418</v>
      </c>
      <c r="BCS2" s="53">
        <f t="shared" si="22"/>
        <v>120.49999999999751</v>
      </c>
      <c r="BCT2" s="53">
        <f t="shared" si="22"/>
        <v>120.58333333333084</v>
      </c>
      <c r="BCU2" s="53">
        <f t="shared" si="22"/>
        <v>120.66666666666417</v>
      </c>
      <c r="BCV2" s="53">
        <f t="shared" si="22"/>
        <v>120.7499999999975</v>
      </c>
      <c r="BCW2" s="53">
        <f t="shared" si="22"/>
        <v>120.83333333333083</v>
      </c>
      <c r="BCX2" s="53">
        <f t="shared" si="22"/>
        <v>120.91666666666416</v>
      </c>
      <c r="BCY2" s="53">
        <f t="shared" si="22"/>
        <v>120.99999999999748</v>
      </c>
      <c r="BCZ2" s="53">
        <f t="shared" si="22"/>
        <v>121.08333333333081</v>
      </c>
      <c r="BDA2" s="53">
        <f t="shared" si="22"/>
        <v>121.16666666666414</v>
      </c>
      <c r="BDB2" s="53">
        <f t="shared" si="22"/>
        <v>121.24999999999747</v>
      </c>
      <c r="BDC2" s="53">
        <f t="shared" si="22"/>
        <v>121.3333333333308</v>
      </c>
      <c r="BDD2" s="53">
        <f t="shared" si="22"/>
        <v>121.41666666666413</v>
      </c>
      <c r="BDE2" s="53">
        <f t="shared" si="22"/>
        <v>121.49999999999746</v>
      </c>
      <c r="BDF2" s="53">
        <f t="shared" si="22"/>
        <v>121.58333333333078</v>
      </c>
      <c r="BDG2" s="53">
        <f t="shared" si="22"/>
        <v>121.66666666666411</v>
      </c>
      <c r="BDH2" s="53">
        <f t="shared" si="22"/>
        <v>121.74999999999744</v>
      </c>
      <c r="BDI2" s="53">
        <f t="shared" si="22"/>
        <v>121.83333333333077</v>
      </c>
      <c r="BDJ2" s="53">
        <f t="shared" si="22"/>
        <v>121.9166666666641</v>
      </c>
      <c r="BDK2" s="53">
        <f t="shared" si="22"/>
        <v>121.99999999999743</v>
      </c>
      <c r="BDL2" s="53">
        <f t="shared" si="22"/>
        <v>122.08333333333076</v>
      </c>
      <c r="BDM2" s="53">
        <f t="shared" si="22"/>
        <v>122.16666666666409</v>
      </c>
      <c r="BDN2" s="53">
        <f t="shared" si="22"/>
        <v>122.24999999999741</v>
      </c>
      <c r="BDO2" s="53">
        <f t="shared" si="22"/>
        <v>122.33333333333074</v>
      </c>
      <c r="BDP2" s="53">
        <f t="shared" si="22"/>
        <v>122.41666666666407</v>
      </c>
      <c r="BDQ2" s="53">
        <f t="shared" si="22"/>
        <v>122.4999999999974</v>
      </c>
      <c r="BDR2" s="53">
        <f t="shared" si="22"/>
        <v>122.58333333333073</v>
      </c>
      <c r="BDS2" s="53">
        <f t="shared" si="22"/>
        <v>122.66666666666406</v>
      </c>
      <c r="BDT2" s="53">
        <f t="shared" si="22"/>
        <v>122.74999999999739</v>
      </c>
      <c r="BDU2" s="53">
        <f t="shared" ref="BDU2:BGF2" si="23">BDT2+$D$1</f>
        <v>122.83333333333071</v>
      </c>
      <c r="BDV2" s="53">
        <f t="shared" si="23"/>
        <v>122.91666666666404</v>
      </c>
      <c r="BDW2" s="53">
        <f t="shared" si="23"/>
        <v>122.99999999999737</v>
      </c>
      <c r="BDX2" s="53">
        <f t="shared" si="23"/>
        <v>123.0833333333307</v>
      </c>
      <c r="BDY2" s="53">
        <f t="shared" si="23"/>
        <v>123.16666666666403</v>
      </c>
      <c r="BDZ2" s="53">
        <f t="shared" si="23"/>
        <v>123.24999999999736</v>
      </c>
      <c r="BEA2" s="53">
        <f t="shared" si="23"/>
        <v>123.33333333333069</v>
      </c>
      <c r="BEB2" s="53">
        <f t="shared" si="23"/>
        <v>123.41666666666401</v>
      </c>
      <c r="BEC2" s="53">
        <f t="shared" si="23"/>
        <v>123.49999999999734</v>
      </c>
      <c r="BED2" s="53">
        <f t="shared" si="23"/>
        <v>123.58333333333067</v>
      </c>
      <c r="BEE2" s="53">
        <f t="shared" si="23"/>
        <v>123.666666666664</v>
      </c>
      <c r="BEF2" s="53">
        <f t="shared" si="23"/>
        <v>123.74999999999733</v>
      </c>
      <c r="BEG2" s="53">
        <f t="shared" si="23"/>
        <v>123.83333333333066</v>
      </c>
      <c r="BEH2" s="53">
        <f t="shared" si="23"/>
        <v>123.91666666666399</v>
      </c>
      <c r="BEI2" s="53">
        <f t="shared" si="23"/>
        <v>123.99999999999731</v>
      </c>
      <c r="BEJ2" s="53">
        <f t="shared" si="23"/>
        <v>124.08333333333064</v>
      </c>
      <c r="BEK2" s="53">
        <f t="shared" si="23"/>
        <v>124.16666666666397</v>
      </c>
      <c r="BEL2" s="53">
        <f t="shared" si="23"/>
        <v>124.2499999999973</v>
      </c>
      <c r="BEM2" s="53">
        <f t="shared" si="23"/>
        <v>124.33333333333063</v>
      </c>
      <c r="BEN2" s="53">
        <f t="shared" si="23"/>
        <v>124.41666666666396</v>
      </c>
      <c r="BEO2" s="53">
        <f t="shared" si="23"/>
        <v>124.49999999999729</v>
      </c>
      <c r="BEP2" s="53">
        <f t="shared" si="23"/>
        <v>124.58333333333061</v>
      </c>
      <c r="BEQ2" s="53">
        <f t="shared" si="23"/>
        <v>124.66666666666394</v>
      </c>
      <c r="BER2" s="53">
        <f t="shared" si="23"/>
        <v>124.74999999999727</v>
      </c>
      <c r="BES2" s="53">
        <f t="shared" si="23"/>
        <v>124.8333333333306</v>
      </c>
      <c r="BET2" s="53">
        <f t="shared" si="23"/>
        <v>124.91666666666393</v>
      </c>
      <c r="BEU2" s="53">
        <f t="shared" si="23"/>
        <v>124.99999999999726</v>
      </c>
      <c r="BEV2" s="53">
        <f t="shared" si="23"/>
        <v>125.08333333333059</v>
      </c>
      <c r="BEW2" s="53">
        <f t="shared" si="23"/>
        <v>125.16666666666391</v>
      </c>
      <c r="BEX2" s="53">
        <f t="shared" si="23"/>
        <v>125.24999999999724</v>
      </c>
      <c r="BEY2" s="53">
        <f t="shared" si="23"/>
        <v>125.33333333333057</v>
      </c>
      <c r="BEZ2" s="53">
        <f t="shared" si="23"/>
        <v>125.4166666666639</v>
      </c>
      <c r="BFA2" s="53">
        <f t="shared" si="23"/>
        <v>125.49999999999723</v>
      </c>
      <c r="BFB2" s="53">
        <f t="shared" si="23"/>
        <v>125.58333333333056</v>
      </c>
      <c r="BFC2" s="53">
        <f t="shared" si="23"/>
        <v>125.66666666666389</v>
      </c>
      <c r="BFD2" s="53">
        <f t="shared" si="23"/>
        <v>125.74999999999721</v>
      </c>
      <c r="BFE2" s="53">
        <f t="shared" si="23"/>
        <v>125.83333333333054</v>
      </c>
      <c r="BFF2" s="53">
        <f t="shared" si="23"/>
        <v>125.91666666666387</v>
      </c>
      <c r="BFG2" s="53">
        <f t="shared" si="23"/>
        <v>125.9999999999972</v>
      </c>
      <c r="BFH2" s="53">
        <f t="shared" si="23"/>
        <v>126.08333333333053</v>
      </c>
      <c r="BFI2" s="53">
        <f t="shared" si="23"/>
        <v>126.16666666666386</v>
      </c>
      <c r="BFJ2" s="53">
        <f t="shared" si="23"/>
        <v>126.24999999999719</v>
      </c>
      <c r="BFK2" s="53">
        <f t="shared" si="23"/>
        <v>126.33333333333051</v>
      </c>
      <c r="BFL2" s="53">
        <f t="shared" si="23"/>
        <v>126.41666666666384</v>
      </c>
      <c r="BFM2" s="53">
        <f t="shared" si="23"/>
        <v>126.49999999999717</v>
      </c>
      <c r="BFN2" s="53">
        <f t="shared" si="23"/>
        <v>126.5833333333305</v>
      </c>
      <c r="BFO2" s="53">
        <f t="shared" si="23"/>
        <v>126.66666666666383</v>
      </c>
      <c r="BFP2" s="53">
        <f t="shared" si="23"/>
        <v>126.74999999999716</v>
      </c>
      <c r="BFQ2" s="53">
        <f t="shared" si="23"/>
        <v>126.83333333333049</v>
      </c>
      <c r="BFR2" s="53">
        <f t="shared" si="23"/>
        <v>126.91666666666382</v>
      </c>
      <c r="BFS2" s="53">
        <f t="shared" si="23"/>
        <v>126.99999999999714</v>
      </c>
      <c r="BFT2" s="53">
        <f t="shared" si="23"/>
        <v>127.08333333333047</v>
      </c>
      <c r="BFU2" s="53">
        <f t="shared" si="23"/>
        <v>127.1666666666638</v>
      </c>
      <c r="BFV2" s="53">
        <f t="shared" si="23"/>
        <v>127.24999999999713</v>
      </c>
      <c r="BFW2" s="53">
        <f t="shared" si="23"/>
        <v>127.33333333333046</v>
      </c>
      <c r="BFX2" s="53">
        <f t="shared" si="23"/>
        <v>127.41666666666379</v>
      </c>
      <c r="BFY2" s="53">
        <f t="shared" si="23"/>
        <v>127.49999999999712</v>
      </c>
      <c r="BFZ2" s="53">
        <f t="shared" si="23"/>
        <v>127.58333333333044</v>
      </c>
      <c r="BGA2" s="53">
        <f t="shared" si="23"/>
        <v>127.66666666666377</v>
      </c>
      <c r="BGB2" s="53">
        <f t="shared" si="23"/>
        <v>127.7499999999971</v>
      </c>
      <c r="BGC2" s="53">
        <f t="shared" si="23"/>
        <v>127.83333333333043</v>
      </c>
      <c r="BGD2" s="53">
        <f t="shared" si="23"/>
        <v>127.91666666666376</v>
      </c>
      <c r="BGE2" s="53">
        <f t="shared" si="23"/>
        <v>127.99999999999709</v>
      </c>
      <c r="BGF2" s="53">
        <f t="shared" si="23"/>
        <v>128.08333333333042</v>
      </c>
      <c r="BGG2" s="53">
        <f t="shared" ref="BGG2:BIR2" si="24">BGF2+$D$1</f>
        <v>128.16666666666376</v>
      </c>
      <c r="BGH2" s="53">
        <f t="shared" si="24"/>
        <v>128.2499999999971</v>
      </c>
      <c r="BGI2" s="53">
        <f t="shared" si="24"/>
        <v>128.33333333333044</v>
      </c>
      <c r="BGJ2" s="53">
        <f t="shared" si="24"/>
        <v>128.41666666666379</v>
      </c>
      <c r="BGK2" s="53">
        <f t="shared" si="24"/>
        <v>128.49999999999713</v>
      </c>
      <c r="BGL2" s="53">
        <f t="shared" si="24"/>
        <v>128.58333333333047</v>
      </c>
      <c r="BGM2" s="53">
        <f t="shared" si="24"/>
        <v>128.66666666666382</v>
      </c>
      <c r="BGN2" s="53">
        <f t="shared" si="24"/>
        <v>128.74999999999716</v>
      </c>
      <c r="BGO2" s="53">
        <f t="shared" si="24"/>
        <v>128.8333333333305</v>
      </c>
      <c r="BGP2" s="53">
        <f t="shared" si="24"/>
        <v>128.91666666666384</v>
      </c>
      <c r="BGQ2" s="53">
        <f t="shared" si="24"/>
        <v>128.99999999999719</v>
      </c>
      <c r="BGR2" s="53">
        <f t="shared" si="24"/>
        <v>129.08333333333053</v>
      </c>
      <c r="BGS2" s="53">
        <f t="shared" si="24"/>
        <v>129.16666666666387</v>
      </c>
      <c r="BGT2" s="53">
        <f t="shared" si="24"/>
        <v>129.24999999999721</v>
      </c>
      <c r="BGU2" s="53">
        <f t="shared" si="24"/>
        <v>129.33333333333056</v>
      </c>
      <c r="BGV2" s="53">
        <f t="shared" si="24"/>
        <v>129.4166666666639</v>
      </c>
      <c r="BGW2" s="53">
        <f t="shared" si="24"/>
        <v>129.49999999999724</v>
      </c>
      <c r="BGX2" s="53">
        <f t="shared" si="24"/>
        <v>129.58333333333059</v>
      </c>
      <c r="BGY2" s="53">
        <f t="shared" si="24"/>
        <v>129.66666666666393</v>
      </c>
      <c r="BGZ2" s="53">
        <f t="shared" si="24"/>
        <v>129.74999999999727</v>
      </c>
      <c r="BHA2" s="53">
        <f t="shared" si="24"/>
        <v>129.83333333333061</v>
      </c>
      <c r="BHB2" s="53">
        <f t="shared" si="24"/>
        <v>129.91666666666396</v>
      </c>
      <c r="BHC2" s="53">
        <f t="shared" si="24"/>
        <v>129.9999999999973</v>
      </c>
      <c r="BHD2" s="53">
        <f t="shared" si="24"/>
        <v>130.08333333333064</v>
      </c>
      <c r="BHE2" s="53">
        <f t="shared" si="24"/>
        <v>130.16666666666399</v>
      </c>
      <c r="BHF2" s="53">
        <f t="shared" si="24"/>
        <v>130.24999999999733</v>
      </c>
      <c r="BHG2" s="53">
        <f t="shared" si="24"/>
        <v>130.33333333333067</v>
      </c>
      <c r="BHH2" s="53">
        <f t="shared" si="24"/>
        <v>130.41666666666401</v>
      </c>
      <c r="BHI2" s="53">
        <f t="shared" si="24"/>
        <v>130.49999999999736</v>
      </c>
      <c r="BHJ2" s="53">
        <f t="shared" si="24"/>
        <v>130.5833333333307</v>
      </c>
      <c r="BHK2" s="53">
        <f t="shared" si="24"/>
        <v>130.66666666666404</v>
      </c>
      <c r="BHL2" s="53">
        <f t="shared" si="24"/>
        <v>130.74999999999739</v>
      </c>
      <c r="BHM2" s="53">
        <f t="shared" si="24"/>
        <v>130.83333333333073</v>
      </c>
      <c r="BHN2" s="53">
        <f t="shared" si="24"/>
        <v>130.91666666666407</v>
      </c>
      <c r="BHO2" s="53">
        <f t="shared" si="24"/>
        <v>130.99999999999741</v>
      </c>
      <c r="BHP2" s="53">
        <f t="shared" si="24"/>
        <v>131.08333333333076</v>
      </c>
      <c r="BHQ2" s="53">
        <f t="shared" si="24"/>
        <v>131.1666666666641</v>
      </c>
      <c r="BHR2" s="53">
        <f t="shared" si="24"/>
        <v>131.24999999999744</v>
      </c>
      <c r="BHS2" s="53">
        <f t="shared" si="24"/>
        <v>131.33333333333078</v>
      </c>
      <c r="BHT2" s="53">
        <f t="shared" si="24"/>
        <v>131.41666666666413</v>
      </c>
      <c r="BHU2" s="53">
        <f t="shared" si="24"/>
        <v>131.49999999999747</v>
      </c>
      <c r="BHV2" s="53">
        <f t="shared" si="24"/>
        <v>131.58333333333081</v>
      </c>
      <c r="BHW2" s="53">
        <f t="shared" si="24"/>
        <v>131.66666666666416</v>
      </c>
      <c r="BHX2" s="53">
        <f t="shared" si="24"/>
        <v>131.7499999999975</v>
      </c>
      <c r="BHY2" s="53">
        <f t="shared" si="24"/>
        <v>131.83333333333084</v>
      </c>
      <c r="BHZ2" s="53">
        <f t="shared" si="24"/>
        <v>131.91666666666418</v>
      </c>
      <c r="BIA2" s="53">
        <f t="shared" si="24"/>
        <v>131.99999999999753</v>
      </c>
      <c r="BIB2" s="53">
        <f t="shared" si="24"/>
        <v>132.08333333333087</v>
      </c>
      <c r="BIC2" s="53">
        <f t="shared" si="24"/>
        <v>132.16666666666421</v>
      </c>
      <c r="BID2" s="53">
        <f t="shared" si="24"/>
        <v>132.24999999999756</v>
      </c>
      <c r="BIE2" s="53">
        <f t="shared" si="24"/>
        <v>132.3333333333309</v>
      </c>
      <c r="BIF2" s="53">
        <f t="shared" si="24"/>
        <v>132.41666666666424</v>
      </c>
      <c r="BIG2" s="53">
        <f t="shared" si="24"/>
        <v>132.49999999999758</v>
      </c>
      <c r="BIH2" s="53">
        <f t="shared" si="24"/>
        <v>132.58333333333093</v>
      </c>
      <c r="BII2" s="53">
        <f t="shared" si="24"/>
        <v>132.66666666666427</v>
      </c>
      <c r="BIJ2" s="53">
        <f t="shared" si="24"/>
        <v>132.74999999999761</v>
      </c>
      <c r="BIK2" s="53">
        <f t="shared" si="24"/>
        <v>132.83333333333096</v>
      </c>
      <c r="BIL2" s="53">
        <f t="shared" si="24"/>
        <v>132.9166666666643</v>
      </c>
      <c r="BIM2" s="53">
        <f t="shared" si="24"/>
        <v>132.99999999999764</v>
      </c>
      <c r="BIN2" s="53">
        <f t="shared" si="24"/>
        <v>133.08333333333098</v>
      </c>
      <c r="BIO2" s="53">
        <f t="shared" si="24"/>
        <v>133.16666666666433</v>
      </c>
      <c r="BIP2" s="53">
        <f t="shared" si="24"/>
        <v>133.24999999999767</v>
      </c>
      <c r="BIQ2" s="53">
        <f t="shared" si="24"/>
        <v>133.33333333333101</v>
      </c>
      <c r="BIR2" s="53">
        <f t="shared" si="24"/>
        <v>133.41666666666436</v>
      </c>
      <c r="BIS2" s="53">
        <f t="shared" ref="BIS2:BLD2" si="25">BIR2+$D$1</f>
        <v>133.4999999999977</v>
      </c>
      <c r="BIT2" s="53">
        <f t="shared" si="25"/>
        <v>133.58333333333104</v>
      </c>
      <c r="BIU2" s="53">
        <f t="shared" si="25"/>
        <v>133.66666666666438</v>
      </c>
      <c r="BIV2" s="53">
        <f t="shared" si="25"/>
        <v>133.74999999999773</v>
      </c>
      <c r="BIW2" s="53">
        <f t="shared" si="25"/>
        <v>133.83333333333107</v>
      </c>
      <c r="BIX2" s="53">
        <f t="shared" si="25"/>
        <v>133.91666666666441</v>
      </c>
      <c r="BIY2" s="53">
        <f t="shared" si="25"/>
        <v>133.99999999999775</v>
      </c>
      <c r="BIZ2" s="53">
        <f t="shared" si="25"/>
        <v>134.0833333333311</v>
      </c>
      <c r="BJA2" s="53">
        <f t="shared" si="25"/>
        <v>134.16666666666444</v>
      </c>
      <c r="BJB2" s="53">
        <f t="shared" si="25"/>
        <v>134.24999999999778</v>
      </c>
      <c r="BJC2" s="53">
        <f t="shared" si="25"/>
        <v>134.33333333333113</v>
      </c>
      <c r="BJD2" s="53">
        <f t="shared" si="25"/>
        <v>134.41666666666447</v>
      </c>
      <c r="BJE2" s="53">
        <f t="shared" si="25"/>
        <v>134.49999999999781</v>
      </c>
      <c r="BJF2" s="53">
        <f t="shared" si="25"/>
        <v>134.58333333333115</v>
      </c>
      <c r="BJG2" s="53">
        <f t="shared" si="25"/>
        <v>134.6666666666645</v>
      </c>
      <c r="BJH2" s="53">
        <f t="shared" si="25"/>
        <v>134.74999999999784</v>
      </c>
      <c r="BJI2" s="53">
        <f t="shared" si="25"/>
        <v>134.83333333333118</v>
      </c>
      <c r="BJJ2" s="53">
        <f t="shared" si="25"/>
        <v>134.91666666666453</v>
      </c>
      <c r="BJK2" s="53">
        <f t="shared" si="25"/>
        <v>134.99999999999787</v>
      </c>
      <c r="BJL2" s="53">
        <f t="shared" si="25"/>
        <v>135.08333333333121</v>
      </c>
      <c r="BJM2" s="53">
        <f t="shared" si="25"/>
        <v>135.16666666666455</v>
      </c>
      <c r="BJN2" s="53">
        <f t="shared" si="25"/>
        <v>135.2499999999979</v>
      </c>
      <c r="BJO2" s="53">
        <f t="shared" si="25"/>
        <v>135.33333333333124</v>
      </c>
      <c r="BJP2" s="53">
        <f t="shared" si="25"/>
        <v>135.41666666666458</v>
      </c>
      <c r="BJQ2" s="53">
        <f t="shared" si="25"/>
        <v>135.49999999999793</v>
      </c>
      <c r="BJR2" s="53">
        <f t="shared" si="25"/>
        <v>135.58333333333127</v>
      </c>
      <c r="BJS2" s="53">
        <f t="shared" si="25"/>
        <v>135.66666666666461</v>
      </c>
      <c r="BJT2" s="53">
        <f t="shared" si="25"/>
        <v>135.74999999999795</v>
      </c>
      <c r="BJU2" s="53">
        <f t="shared" si="25"/>
        <v>135.8333333333313</v>
      </c>
      <c r="BJV2" s="53">
        <f t="shared" si="25"/>
        <v>135.91666666666464</v>
      </c>
      <c r="BJW2" s="53">
        <f t="shared" si="25"/>
        <v>135.99999999999798</v>
      </c>
      <c r="BJX2" s="53">
        <f t="shared" si="25"/>
        <v>136.08333333333132</v>
      </c>
      <c r="BJY2" s="53">
        <f t="shared" si="25"/>
        <v>136.16666666666467</v>
      </c>
      <c r="BJZ2" s="53">
        <f t="shared" si="25"/>
        <v>136.24999999999801</v>
      </c>
      <c r="BKA2" s="53">
        <f t="shared" si="25"/>
        <v>136.33333333333135</v>
      </c>
      <c r="BKB2" s="53">
        <f t="shared" si="25"/>
        <v>136.4166666666647</v>
      </c>
      <c r="BKC2" s="53">
        <f t="shared" si="25"/>
        <v>136.49999999999804</v>
      </c>
      <c r="BKD2" s="53">
        <f t="shared" si="25"/>
        <v>136.58333333333138</v>
      </c>
      <c r="BKE2" s="53">
        <f t="shared" si="25"/>
        <v>136.66666666666472</v>
      </c>
      <c r="BKF2" s="53">
        <f t="shared" si="25"/>
        <v>136.74999999999807</v>
      </c>
      <c r="BKG2" s="53">
        <f t="shared" si="25"/>
        <v>136.83333333333141</v>
      </c>
      <c r="BKH2" s="53">
        <f t="shared" si="25"/>
        <v>136.91666666666475</v>
      </c>
      <c r="BKI2" s="53">
        <f t="shared" si="25"/>
        <v>136.9999999999981</v>
      </c>
      <c r="BKJ2" s="53">
        <f t="shared" si="25"/>
        <v>137.08333333333144</v>
      </c>
      <c r="BKK2" s="53">
        <f t="shared" si="25"/>
        <v>137.16666666666478</v>
      </c>
      <c r="BKL2" s="53">
        <f t="shared" si="25"/>
        <v>137.24999999999812</v>
      </c>
      <c r="BKM2" s="53">
        <f t="shared" si="25"/>
        <v>137.33333333333147</v>
      </c>
      <c r="BKN2" s="53">
        <f t="shared" si="25"/>
        <v>137.41666666666481</v>
      </c>
      <c r="BKO2" s="53">
        <f t="shared" si="25"/>
        <v>137.49999999999815</v>
      </c>
      <c r="BKP2" s="53">
        <f t="shared" si="25"/>
        <v>137.5833333333315</v>
      </c>
      <c r="BKQ2" s="53">
        <f t="shared" si="25"/>
        <v>137.66666666666484</v>
      </c>
      <c r="BKR2" s="53">
        <f t="shared" si="25"/>
        <v>137.74999999999818</v>
      </c>
      <c r="BKS2" s="53">
        <f t="shared" si="25"/>
        <v>137.83333333333152</v>
      </c>
      <c r="BKT2" s="53">
        <f t="shared" si="25"/>
        <v>137.91666666666487</v>
      </c>
      <c r="BKU2" s="53">
        <f t="shared" si="25"/>
        <v>137.99999999999821</v>
      </c>
      <c r="BKV2" s="53">
        <f t="shared" si="25"/>
        <v>138.08333333333155</v>
      </c>
      <c r="BKW2" s="53">
        <f t="shared" si="25"/>
        <v>138.1666666666649</v>
      </c>
      <c r="BKX2" s="53">
        <f t="shared" si="25"/>
        <v>138.24999999999824</v>
      </c>
      <c r="BKY2" s="53">
        <f t="shared" si="25"/>
        <v>138.33333333333158</v>
      </c>
      <c r="BKZ2" s="53">
        <f t="shared" si="25"/>
        <v>138.41666666666492</v>
      </c>
      <c r="BLA2" s="53">
        <f t="shared" si="25"/>
        <v>138.49999999999827</v>
      </c>
      <c r="BLB2" s="53">
        <f t="shared" si="25"/>
        <v>138.58333333333161</v>
      </c>
      <c r="BLC2" s="53">
        <f t="shared" si="25"/>
        <v>138.66666666666495</v>
      </c>
      <c r="BLD2" s="53">
        <f t="shared" si="25"/>
        <v>138.74999999999829</v>
      </c>
      <c r="BLE2" s="53">
        <f t="shared" ref="BLE2:BLQ2" si="26">BLD2+$D$1</f>
        <v>138.83333333333164</v>
      </c>
      <c r="BLF2" s="53">
        <f t="shared" si="26"/>
        <v>138.91666666666498</v>
      </c>
      <c r="BLG2" s="53">
        <f t="shared" si="26"/>
        <v>138.99999999999832</v>
      </c>
      <c r="BLH2" s="53">
        <f t="shared" si="26"/>
        <v>139.08333333333167</v>
      </c>
      <c r="BLI2" s="53">
        <f t="shared" si="26"/>
        <v>139.16666666666501</v>
      </c>
      <c r="BLJ2" s="53">
        <f t="shared" si="26"/>
        <v>139.24999999999835</v>
      </c>
      <c r="BLK2" s="53">
        <f t="shared" si="26"/>
        <v>139.33333333333169</v>
      </c>
      <c r="BLL2" s="53">
        <f t="shared" si="26"/>
        <v>139.41666666666504</v>
      </c>
      <c r="BLM2" s="53">
        <f t="shared" si="26"/>
        <v>139.49999999999838</v>
      </c>
      <c r="BLN2" s="53">
        <f t="shared" si="26"/>
        <v>139.58333333333172</v>
      </c>
      <c r="BLO2" s="53">
        <f t="shared" si="26"/>
        <v>139.66666666666507</v>
      </c>
      <c r="BLP2" s="53">
        <f t="shared" si="26"/>
        <v>139.74999999999841</v>
      </c>
      <c r="BLQ2" s="53">
        <f t="shared" si="26"/>
        <v>139.83333333333175</v>
      </c>
      <c r="BLR2" s="53">
        <f>BLQ2+$D$1</f>
        <v>139.91666666666509</v>
      </c>
      <c r="BLS2" s="53">
        <f t="shared" ref="BLS2" si="27">BLR2+$D$1</f>
        <v>139.99999999999844</v>
      </c>
    </row>
    <row r="3" spans="1:1683" s="39" customFormat="1" x14ac:dyDescent="0.35">
      <c r="A3" s="39" t="s">
        <v>31</v>
      </c>
      <c r="B3" s="52">
        <v>1</v>
      </c>
      <c r="C3" s="39">
        <v>1.9</v>
      </c>
      <c r="D3" s="39">
        <v>1.9</v>
      </c>
      <c r="E3" s="39">
        <v>1.9</v>
      </c>
      <c r="F3" s="39">
        <v>1.9</v>
      </c>
      <c r="G3" s="39">
        <v>1.9</v>
      </c>
      <c r="H3" s="39">
        <v>1.9</v>
      </c>
      <c r="I3" s="39">
        <v>1.9</v>
      </c>
      <c r="J3" s="39">
        <v>1.9</v>
      </c>
      <c r="K3" s="39">
        <v>1.9</v>
      </c>
      <c r="L3" s="39">
        <v>1.9</v>
      </c>
      <c r="M3" s="39">
        <v>1.9</v>
      </c>
      <c r="N3" s="39">
        <v>1.9</v>
      </c>
      <c r="O3" s="39">
        <v>1.9</v>
      </c>
      <c r="P3" s="39">
        <v>1.9</v>
      </c>
      <c r="Q3" s="39">
        <v>1.9</v>
      </c>
      <c r="R3" s="39">
        <v>1.9</v>
      </c>
      <c r="S3" s="39">
        <v>1.9</v>
      </c>
      <c r="T3" s="39">
        <v>1.9</v>
      </c>
      <c r="U3" s="39">
        <v>1.9</v>
      </c>
      <c r="V3" s="39">
        <v>1.9</v>
      </c>
      <c r="W3" s="39">
        <v>1.9</v>
      </c>
      <c r="X3" s="39">
        <v>1.9</v>
      </c>
      <c r="Y3" s="39">
        <v>1.9</v>
      </c>
      <c r="Z3" s="39">
        <v>1.9</v>
      </c>
      <c r="AA3" s="39">
        <v>1.9</v>
      </c>
      <c r="AB3" s="39">
        <v>1.9</v>
      </c>
      <c r="AC3" s="39">
        <v>1.9</v>
      </c>
      <c r="AD3" s="39">
        <v>1.9</v>
      </c>
      <c r="AE3" s="39">
        <v>1.9</v>
      </c>
      <c r="AF3" s="39">
        <v>1.9</v>
      </c>
      <c r="AG3" s="39">
        <v>1.9</v>
      </c>
      <c r="AH3" s="39">
        <v>1.9</v>
      </c>
      <c r="AI3" s="39">
        <v>1.9</v>
      </c>
      <c r="AJ3" s="39">
        <v>1.9</v>
      </c>
      <c r="AK3" s="39">
        <v>1.9</v>
      </c>
      <c r="AL3" s="39">
        <v>1.9</v>
      </c>
      <c r="AM3" s="39">
        <v>1.9</v>
      </c>
      <c r="AN3" s="39">
        <v>1.9</v>
      </c>
      <c r="AO3" s="39">
        <v>1.9</v>
      </c>
      <c r="AP3" s="39">
        <v>1.9</v>
      </c>
      <c r="AQ3" s="39">
        <v>1.9</v>
      </c>
      <c r="AR3" s="39">
        <v>1.9</v>
      </c>
      <c r="AS3" s="39">
        <v>1.9</v>
      </c>
      <c r="AT3" s="39">
        <v>1.9</v>
      </c>
      <c r="AU3" s="39">
        <v>1.9</v>
      </c>
      <c r="AV3" s="39">
        <v>1.9</v>
      </c>
      <c r="AW3" s="39">
        <v>1.9</v>
      </c>
      <c r="AX3" s="39">
        <v>1.9</v>
      </c>
      <c r="AY3" s="39">
        <v>1.9</v>
      </c>
      <c r="AZ3" s="39">
        <v>1.9</v>
      </c>
      <c r="BA3" s="39">
        <v>1.9</v>
      </c>
      <c r="BB3" s="39">
        <v>1.9</v>
      </c>
      <c r="BC3" s="39">
        <v>1.9</v>
      </c>
      <c r="BD3" s="39">
        <v>1.9</v>
      </c>
      <c r="BE3" s="39">
        <v>1.9</v>
      </c>
      <c r="BF3" s="39">
        <v>1.9</v>
      </c>
      <c r="BG3" s="39">
        <v>1.9</v>
      </c>
      <c r="BH3" s="39">
        <v>1.9</v>
      </c>
      <c r="BI3" s="39">
        <v>1.9</v>
      </c>
      <c r="BJ3" s="39">
        <v>1.9</v>
      </c>
      <c r="BK3" s="39">
        <v>1.9</v>
      </c>
      <c r="BL3" s="39">
        <v>1.9</v>
      </c>
      <c r="BM3" s="39">
        <v>1.9</v>
      </c>
      <c r="BN3" s="39">
        <v>1.9</v>
      </c>
      <c r="BO3" s="39">
        <v>1.9</v>
      </c>
      <c r="BP3" s="39">
        <v>1.9</v>
      </c>
      <c r="BQ3" s="39">
        <v>1.9</v>
      </c>
      <c r="BR3" s="39">
        <v>1.9</v>
      </c>
      <c r="BS3" s="39">
        <v>1.9</v>
      </c>
      <c r="BT3" s="39">
        <v>1.9</v>
      </c>
      <c r="BU3" s="39">
        <v>1.9</v>
      </c>
      <c r="BV3" s="39">
        <v>1.9</v>
      </c>
      <c r="BW3" s="39">
        <v>1.9</v>
      </c>
      <c r="BX3" s="39">
        <v>1.9</v>
      </c>
      <c r="BY3" s="39">
        <v>1.9</v>
      </c>
      <c r="BZ3" s="39">
        <v>1.9</v>
      </c>
      <c r="CA3" s="39">
        <v>1.9</v>
      </c>
      <c r="CB3" s="39">
        <v>1.9</v>
      </c>
      <c r="CC3" s="39">
        <v>1.9</v>
      </c>
      <c r="CD3" s="39">
        <v>1.9</v>
      </c>
      <c r="CE3" s="39">
        <v>1.9</v>
      </c>
      <c r="CF3" s="39">
        <v>1.9</v>
      </c>
      <c r="CG3" s="39">
        <v>1.9</v>
      </c>
      <c r="CH3" s="39">
        <v>1.9</v>
      </c>
      <c r="CI3" s="39">
        <v>1.9</v>
      </c>
      <c r="CJ3" s="39">
        <v>1.9</v>
      </c>
      <c r="CK3" s="39">
        <v>1.9</v>
      </c>
      <c r="CL3" s="39">
        <v>1.9</v>
      </c>
      <c r="CM3" s="39">
        <v>1.9</v>
      </c>
      <c r="CN3" s="39">
        <v>1.9</v>
      </c>
      <c r="CO3" s="39">
        <v>1.9</v>
      </c>
      <c r="CP3" s="39">
        <v>1.9</v>
      </c>
      <c r="CQ3" s="39">
        <v>1.9</v>
      </c>
      <c r="CR3" s="39">
        <v>1.9</v>
      </c>
      <c r="CS3" s="39">
        <v>1.9</v>
      </c>
      <c r="CT3" s="39">
        <v>1.9</v>
      </c>
      <c r="CU3" s="39">
        <v>1.9</v>
      </c>
      <c r="CV3" s="39">
        <v>1.9</v>
      </c>
      <c r="CW3" s="39">
        <v>1.9</v>
      </c>
      <c r="CX3" s="39">
        <v>1.9</v>
      </c>
      <c r="CY3" s="39">
        <v>1.9</v>
      </c>
      <c r="CZ3" s="39">
        <v>1.9</v>
      </c>
      <c r="DA3" s="39">
        <v>1.9</v>
      </c>
      <c r="DB3" s="39">
        <v>1.9</v>
      </c>
      <c r="DC3" s="39">
        <v>1.9</v>
      </c>
      <c r="DD3" s="39">
        <v>1.9</v>
      </c>
      <c r="DE3" s="39">
        <v>1.9</v>
      </c>
      <c r="DF3" s="39">
        <v>1.9</v>
      </c>
      <c r="DG3" s="39">
        <v>1.9</v>
      </c>
      <c r="DH3" s="39">
        <v>1.9</v>
      </c>
      <c r="DI3" s="39">
        <v>1.9</v>
      </c>
      <c r="DJ3" s="39">
        <v>1.9</v>
      </c>
      <c r="DK3" s="39">
        <v>1.9</v>
      </c>
      <c r="DL3" s="39">
        <v>1.9</v>
      </c>
      <c r="DM3" s="39">
        <v>1.9</v>
      </c>
      <c r="DN3" s="39">
        <v>1.9</v>
      </c>
      <c r="DO3" s="39">
        <v>1.9</v>
      </c>
      <c r="DP3" s="39">
        <v>1.9</v>
      </c>
      <c r="DQ3" s="39">
        <v>1.9</v>
      </c>
      <c r="DR3" s="39">
        <v>1.9</v>
      </c>
      <c r="DS3" s="39">
        <v>1.9</v>
      </c>
      <c r="DT3" s="39">
        <v>1.9</v>
      </c>
      <c r="DU3" s="39">
        <v>1.9</v>
      </c>
      <c r="DV3" s="39">
        <v>1.9</v>
      </c>
      <c r="DW3" s="39">
        <v>1.9</v>
      </c>
      <c r="DX3" s="39">
        <v>1.9</v>
      </c>
      <c r="DY3" s="39">
        <v>1.9</v>
      </c>
      <c r="DZ3" s="39">
        <v>1.9</v>
      </c>
      <c r="EA3" s="39">
        <v>1.9</v>
      </c>
      <c r="EB3" s="39">
        <v>1.9</v>
      </c>
      <c r="EC3" s="39">
        <v>1.9</v>
      </c>
      <c r="ED3" s="39">
        <v>1.9</v>
      </c>
      <c r="EE3" s="39">
        <v>1.9</v>
      </c>
      <c r="EF3" s="39">
        <v>1.9</v>
      </c>
      <c r="EG3" s="39">
        <v>1.9</v>
      </c>
      <c r="EH3" s="39">
        <v>1.9</v>
      </c>
      <c r="EI3" s="39">
        <v>1.9</v>
      </c>
      <c r="EJ3" s="39">
        <v>1.9</v>
      </c>
      <c r="EK3" s="39">
        <v>1.9</v>
      </c>
      <c r="EL3" s="39">
        <v>1.9</v>
      </c>
      <c r="EM3" s="39">
        <v>1.9</v>
      </c>
      <c r="EN3" s="39">
        <v>1.9</v>
      </c>
      <c r="EO3" s="39">
        <v>1.9</v>
      </c>
      <c r="EP3" s="39">
        <v>1.9</v>
      </c>
      <c r="EQ3" s="39">
        <v>1.9</v>
      </c>
      <c r="ER3" s="39">
        <v>1.9</v>
      </c>
      <c r="ES3" s="39">
        <v>1.9</v>
      </c>
      <c r="ET3" s="39">
        <v>1.9</v>
      </c>
      <c r="EU3" s="39">
        <v>1.9</v>
      </c>
      <c r="EV3" s="39">
        <v>1.9</v>
      </c>
      <c r="EW3" s="39">
        <v>1.9</v>
      </c>
      <c r="EX3" s="39">
        <v>1.9</v>
      </c>
      <c r="EY3" s="39">
        <v>1.9</v>
      </c>
      <c r="EZ3" s="39">
        <v>1.9</v>
      </c>
      <c r="FA3" s="39">
        <v>1.9</v>
      </c>
      <c r="FB3" s="39">
        <v>1.9</v>
      </c>
      <c r="FC3" s="39">
        <v>1.9</v>
      </c>
      <c r="FD3" s="39">
        <v>1.9</v>
      </c>
      <c r="FE3" s="39">
        <v>1.9</v>
      </c>
      <c r="FF3" s="39">
        <v>1.9</v>
      </c>
      <c r="FG3" s="39">
        <v>1.9</v>
      </c>
      <c r="FH3" s="39">
        <v>1.9</v>
      </c>
      <c r="FI3" s="39">
        <v>1.9</v>
      </c>
      <c r="FJ3" s="39">
        <v>1.9</v>
      </c>
      <c r="FK3" s="39">
        <v>1.9</v>
      </c>
      <c r="FL3" s="39">
        <v>1.9</v>
      </c>
      <c r="FM3" s="39">
        <v>1.9</v>
      </c>
      <c r="FN3" s="39">
        <v>1.9</v>
      </c>
      <c r="FO3" s="39">
        <v>1.9</v>
      </c>
      <c r="FP3" s="39">
        <v>1.9</v>
      </c>
      <c r="FQ3" s="39">
        <v>1.9</v>
      </c>
      <c r="FR3" s="39">
        <v>1.9</v>
      </c>
      <c r="FS3" s="39">
        <v>1.9</v>
      </c>
      <c r="FT3" s="39">
        <v>1.9</v>
      </c>
      <c r="FU3" s="39">
        <v>1.9</v>
      </c>
      <c r="FV3" s="39">
        <v>1.9</v>
      </c>
      <c r="FW3" s="39">
        <v>1.9</v>
      </c>
      <c r="FX3" s="39">
        <v>1.9</v>
      </c>
      <c r="FY3" s="39">
        <v>1.9</v>
      </c>
      <c r="FZ3" s="39">
        <v>1.9</v>
      </c>
      <c r="GA3" s="39">
        <v>1.9</v>
      </c>
      <c r="GB3" s="39">
        <v>1.9</v>
      </c>
      <c r="GC3" s="39">
        <v>1.9</v>
      </c>
      <c r="GD3" s="39">
        <v>1.9</v>
      </c>
      <c r="GE3" s="39">
        <v>1.9</v>
      </c>
      <c r="GF3" s="39">
        <v>1.9</v>
      </c>
      <c r="GG3" s="39">
        <v>1.9</v>
      </c>
      <c r="GH3" s="39">
        <v>1.9</v>
      </c>
      <c r="GI3" s="39">
        <v>1.9</v>
      </c>
      <c r="GJ3" s="39">
        <v>1.9</v>
      </c>
      <c r="GK3" s="39">
        <v>1.9</v>
      </c>
      <c r="GL3" s="39">
        <v>1.9</v>
      </c>
      <c r="GM3" s="39">
        <v>1.9</v>
      </c>
      <c r="GN3" s="39">
        <v>1.9</v>
      </c>
      <c r="GO3" s="39">
        <v>1.9</v>
      </c>
      <c r="GP3" s="39">
        <v>1.9</v>
      </c>
      <c r="GQ3" s="39">
        <v>1.9</v>
      </c>
      <c r="GR3" s="39">
        <v>1.9</v>
      </c>
      <c r="GS3" s="39">
        <v>1.9</v>
      </c>
      <c r="GT3" s="39">
        <v>1.9</v>
      </c>
      <c r="GU3" s="39">
        <v>1.9</v>
      </c>
      <c r="GV3" s="39">
        <v>1.9</v>
      </c>
      <c r="GW3" s="39">
        <v>1.9</v>
      </c>
      <c r="GX3" s="39">
        <v>1.9</v>
      </c>
      <c r="GY3" s="39">
        <v>1.9</v>
      </c>
      <c r="GZ3" s="39">
        <v>1.9</v>
      </c>
      <c r="HA3" s="39">
        <v>1.9</v>
      </c>
      <c r="HB3" s="39">
        <v>1.9</v>
      </c>
      <c r="HC3" s="39">
        <v>1.9</v>
      </c>
      <c r="HD3" s="39">
        <v>1.9</v>
      </c>
      <c r="HE3" s="39">
        <v>1.9</v>
      </c>
      <c r="HF3" s="39">
        <v>1.9</v>
      </c>
      <c r="HG3" s="39">
        <v>1.9</v>
      </c>
      <c r="HH3" s="39">
        <v>1.9</v>
      </c>
      <c r="HI3" s="39">
        <v>1.9</v>
      </c>
      <c r="HJ3" s="39">
        <v>1.9</v>
      </c>
      <c r="HK3" s="39">
        <v>1.9</v>
      </c>
      <c r="HL3" s="39">
        <v>1.9</v>
      </c>
      <c r="HM3" s="39">
        <v>1.9</v>
      </c>
      <c r="HN3" s="39">
        <v>1.9</v>
      </c>
      <c r="HO3" s="39">
        <v>1.9</v>
      </c>
      <c r="HP3" s="39">
        <v>1.9</v>
      </c>
      <c r="HQ3" s="39">
        <v>1.9</v>
      </c>
      <c r="HR3" s="39">
        <v>1.9</v>
      </c>
      <c r="HS3" s="39">
        <v>1.9</v>
      </c>
      <c r="HT3" s="39">
        <v>1.9</v>
      </c>
      <c r="HU3" s="39">
        <v>1.9</v>
      </c>
      <c r="HV3" s="39">
        <v>1.9</v>
      </c>
      <c r="HW3" s="39">
        <v>1.9</v>
      </c>
      <c r="HX3" s="39">
        <v>1.9</v>
      </c>
      <c r="HY3" s="39">
        <v>1.9</v>
      </c>
      <c r="HZ3" s="39">
        <v>1.9</v>
      </c>
      <c r="IA3" s="39">
        <v>1.9</v>
      </c>
      <c r="IB3" s="39">
        <v>1.9</v>
      </c>
      <c r="IC3" s="39">
        <v>1.9</v>
      </c>
      <c r="ID3" s="39">
        <v>1.9</v>
      </c>
      <c r="IE3" s="39">
        <v>1.9</v>
      </c>
      <c r="IF3" s="39">
        <v>1.9</v>
      </c>
      <c r="IG3" s="39">
        <v>1.9</v>
      </c>
      <c r="IH3" s="39">
        <v>1.9</v>
      </c>
      <c r="II3" s="39">
        <v>1.9</v>
      </c>
      <c r="IJ3" s="39">
        <v>1.9</v>
      </c>
      <c r="IK3" s="39">
        <v>1.9</v>
      </c>
      <c r="IL3" s="39">
        <v>1.9</v>
      </c>
      <c r="IM3" s="39">
        <v>1.9</v>
      </c>
      <c r="IN3" s="39">
        <v>1.9</v>
      </c>
      <c r="IO3" s="39">
        <v>1.9</v>
      </c>
      <c r="IP3" s="39">
        <v>1.9</v>
      </c>
      <c r="IQ3" s="39">
        <v>1.9</v>
      </c>
      <c r="IR3" s="39">
        <v>1.9</v>
      </c>
      <c r="IS3" s="39">
        <v>1.9</v>
      </c>
      <c r="IT3" s="39">
        <v>1.9</v>
      </c>
      <c r="IU3" s="39">
        <v>1.9</v>
      </c>
      <c r="IV3" s="39">
        <v>1.9</v>
      </c>
      <c r="IW3" s="39">
        <v>1.9</v>
      </c>
      <c r="IX3" s="39">
        <v>1.9</v>
      </c>
      <c r="IY3" s="39">
        <v>1.9</v>
      </c>
      <c r="IZ3" s="39">
        <v>1.9</v>
      </c>
      <c r="JA3" s="39">
        <v>1.9</v>
      </c>
      <c r="JB3" s="39">
        <v>1.9</v>
      </c>
      <c r="JC3" s="39">
        <v>1.9</v>
      </c>
      <c r="JD3" s="39">
        <v>1.9</v>
      </c>
      <c r="JE3" s="39">
        <v>1.9</v>
      </c>
      <c r="JF3" s="39">
        <v>1.9</v>
      </c>
      <c r="JG3" s="39">
        <v>1.9</v>
      </c>
      <c r="JH3" s="39">
        <v>1.9</v>
      </c>
      <c r="JI3" s="39">
        <v>1.9</v>
      </c>
      <c r="JJ3" s="39">
        <v>1.9</v>
      </c>
      <c r="JK3" s="39">
        <v>1.9</v>
      </c>
      <c r="JL3" s="39">
        <v>1.9</v>
      </c>
      <c r="JM3" s="39">
        <v>1.9</v>
      </c>
      <c r="JN3" s="39">
        <v>1.9</v>
      </c>
      <c r="JO3" s="39">
        <v>1.9</v>
      </c>
      <c r="JP3" s="39">
        <v>1.9</v>
      </c>
      <c r="JQ3" s="39">
        <v>1.9</v>
      </c>
      <c r="JR3" s="39">
        <v>1.9</v>
      </c>
      <c r="JS3" s="39">
        <v>1.9</v>
      </c>
      <c r="JT3" s="39">
        <v>1.9</v>
      </c>
      <c r="JU3" s="39">
        <v>1.9</v>
      </c>
      <c r="JV3" s="39">
        <v>1.9</v>
      </c>
      <c r="JW3" s="39">
        <v>1.9</v>
      </c>
      <c r="JX3" s="39">
        <v>1.9</v>
      </c>
      <c r="JY3" s="39">
        <v>1.9</v>
      </c>
      <c r="JZ3" s="39">
        <v>1.9</v>
      </c>
      <c r="KA3" s="39">
        <v>1.9</v>
      </c>
      <c r="KB3" s="39">
        <v>1.9</v>
      </c>
      <c r="KC3" s="39">
        <v>1.9</v>
      </c>
      <c r="KD3" s="39">
        <v>1.9</v>
      </c>
      <c r="KE3" s="39">
        <v>1.9</v>
      </c>
      <c r="KF3" s="39">
        <v>1.9</v>
      </c>
      <c r="KG3" s="39">
        <v>1.9</v>
      </c>
      <c r="KH3" s="39">
        <v>1.9</v>
      </c>
      <c r="KI3" s="39">
        <v>1.9</v>
      </c>
      <c r="KJ3" s="39">
        <v>1.9</v>
      </c>
      <c r="KK3" s="39">
        <v>1.9</v>
      </c>
      <c r="KL3" s="39">
        <v>1.9</v>
      </c>
      <c r="KM3" s="39">
        <v>1.9</v>
      </c>
      <c r="KN3" s="39">
        <v>1.9</v>
      </c>
      <c r="KO3" s="39">
        <v>1.9</v>
      </c>
      <c r="KP3" s="39">
        <v>1.9</v>
      </c>
      <c r="KQ3" s="39">
        <v>1.9</v>
      </c>
      <c r="KR3" s="39">
        <v>1.9</v>
      </c>
      <c r="KS3" s="39">
        <v>1.9</v>
      </c>
      <c r="KT3" s="39">
        <v>1.9</v>
      </c>
      <c r="KU3" s="39">
        <v>1.9</v>
      </c>
      <c r="KV3" s="39">
        <v>1.9</v>
      </c>
      <c r="KW3" s="39">
        <v>1.9</v>
      </c>
      <c r="KX3" s="39">
        <v>1.9</v>
      </c>
      <c r="KY3" s="39">
        <v>1.9</v>
      </c>
      <c r="KZ3" s="39">
        <v>1.9</v>
      </c>
      <c r="LA3" s="39">
        <v>1.9</v>
      </c>
      <c r="LB3" s="39">
        <v>1.9</v>
      </c>
      <c r="LC3" s="39">
        <v>1.9</v>
      </c>
      <c r="LD3" s="39">
        <v>1.9</v>
      </c>
      <c r="LE3" s="39">
        <v>1.9</v>
      </c>
      <c r="LF3" s="39">
        <v>1.9</v>
      </c>
      <c r="LG3" s="39">
        <v>1.9</v>
      </c>
      <c r="LH3" s="39">
        <v>1.9</v>
      </c>
      <c r="LI3" s="39">
        <v>1.9</v>
      </c>
      <c r="LJ3" s="39">
        <v>1.9</v>
      </c>
      <c r="LK3" s="39">
        <v>1.9</v>
      </c>
      <c r="LL3" s="39">
        <v>1.9</v>
      </c>
      <c r="LM3" s="39">
        <v>1.9</v>
      </c>
      <c r="LN3" s="39">
        <v>1.9</v>
      </c>
      <c r="LO3" s="39">
        <v>1.9</v>
      </c>
      <c r="LP3" s="39">
        <v>1.9</v>
      </c>
      <c r="LQ3" s="39">
        <v>1.9</v>
      </c>
      <c r="LR3" s="39">
        <v>1.9</v>
      </c>
      <c r="LS3" s="39">
        <v>1.9</v>
      </c>
      <c r="LT3" s="39">
        <v>1.9</v>
      </c>
      <c r="LU3" s="39">
        <v>1.9</v>
      </c>
      <c r="LV3" s="39">
        <v>1.9</v>
      </c>
      <c r="LW3" s="39">
        <v>1.9</v>
      </c>
      <c r="LX3" s="39">
        <v>1.9</v>
      </c>
      <c r="LY3" s="39">
        <v>1.9</v>
      </c>
      <c r="LZ3" s="39">
        <v>1.9</v>
      </c>
      <c r="MA3" s="39">
        <v>1.9</v>
      </c>
      <c r="MB3" s="39">
        <v>1.9</v>
      </c>
      <c r="MC3" s="39">
        <v>1.9</v>
      </c>
      <c r="MD3" s="39">
        <v>1.9</v>
      </c>
      <c r="ME3" s="39">
        <v>1.9</v>
      </c>
      <c r="MF3" s="39">
        <v>1.9</v>
      </c>
      <c r="MG3" s="39">
        <v>1.9</v>
      </c>
      <c r="MH3" s="39">
        <v>1.9</v>
      </c>
      <c r="MI3" s="39">
        <v>1.9</v>
      </c>
      <c r="MJ3" s="39">
        <v>1.9</v>
      </c>
      <c r="MK3" s="39">
        <v>1.9</v>
      </c>
      <c r="ML3" s="39">
        <v>1.9</v>
      </c>
      <c r="MM3" s="39">
        <v>1.9</v>
      </c>
      <c r="MN3" s="39">
        <v>1.9</v>
      </c>
      <c r="MO3" s="39">
        <v>1.9</v>
      </c>
      <c r="MP3" s="39">
        <v>1.9</v>
      </c>
      <c r="MQ3" s="39">
        <v>1.9</v>
      </c>
      <c r="MR3" s="39">
        <v>1.9</v>
      </c>
      <c r="MS3" s="39">
        <v>1.9</v>
      </c>
      <c r="MT3" s="39">
        <v>1.9</v>
      </c>
      <c r="MU3" s="39">
        <v>1.9</v>
      </c>
      <c r="MV3" s="39">
        <v>1.9</v>
      </c>
      <c r="MW3" s="39">
        <v>1.9</v>
      </c>
      <c r="MX3" s="39">
        <v>1.9</v>
      </c>
      <c r="MY3" s="39">
        <v>1.9</v>
      </c>
      <c r="MZ3" s="39">
        <v>1.9</v>
      </c>
      <c r="NA3" s="39">
        <v>1.9</v>
      </c>
      <c r="NB3" s="39">
        <v>1.9</v>
      </c>
      <c r="NC3" s="39">
        <v>1.9</v>
      </c>
      <c r="ND3" s="39">
        <v>1.9</v>
      </c>
      <c r="NE3" s="39">
        <v>1.9</v>
      </c>
      <c r="NF3" s="39">
        <v>1.9</v>
      </c>
      <c r="NG3" s="39">
        <v>1.9</v>
      </c>
      <c r="NH3" s="39">
        <v>1.9</v>
      </c>
      <c r="NI3" s="39">
        <v>1.9</v>
      </c>
      <c r="NJ3" s="39">
        <v>1.9</v>
      </c>
      <c r="NK3" s="39">
        <v>1.9</v>
      </c>
      <c r="NL3" s="39">
        <v>1.9</v>
      </c>
      <c r="NM3" s="39">
        <v>1.9</v>
      </c>
      <c r="NN3" s="39">
        <v>1.9</v>
      </c>
      <c r="NO3" s="39">
        <v>1.9</v>
      </c>
      <c r="NP3" s="39">
        <v>1.9</v>
      </c>
      <c r="NQ3" s="39">
        <v>1.9</v>
      </c>
      <c r="NR3" s="39">
        <v>1.9</v>
      </c>
      <c r="NS3" s="39">
        <v>1.9</v>
      </c>
      <c r="NT3" s="39">
        <v>1.9</v>
      </c>
      <c r="NU3" s="39">
        <v>1.9</v>
      </c>
      <c r="NV3" s="39">
        <v>1.9</v>
      </c>
      <c r="NW3" s="39">
        <v>1.9</v>
      </c>
      <c r="NX3" s="39">
        <v>1.9</v>
      </c>
      <c r="NY3" s="39">
        <v>1.9</v>
      </c>
      <c r="NZ3" s="39">
        <v>1.9</v>
      </c>
      <c r="OA3" s="39">
        <v>1.9</v>
      </c>
      <c r="OB3" s="39">
        <v>1.9</v>
      </c>
      <c r="OC3" s="39">
        <v>1.9</v>
      </c>
      <c r="OD3" s="39">
        <v>1.9</v>
      </c>
      <c r="OE3" s="39">
        <v>1.9</v>
      </c>
      <c r="OF3" s="39">
        <v>1.9</v>
      </c>
      <c r="OG3" s="39">
        <v>1.9</v>
      </c>
      <c r="OH3" s="39">
        <v>1.9</v>
      </c>
      <c r="OI3" s="39">
        <v>1.9</v>
      </c>
      <c r="OJ3" s="39">
        <v>1.9</v>
      </c>
      <c r="OK3" s="39">
        <v>1.9</v>
      </c>
      <c r="OL3" s="39">
        <v>1.9</v>
      </c>
      <c r="OM3" s="39">
        <v>1.9</v>
      </c>
      <c r="ON3" s="39">
        <v>1.9</v>
      </c>
      <c r="OO3" s="39">
        <v>1.9</v>
      </c>
      <c r="OP3" s="39">
        <v>1.9</v>
      </c>
      <c r="OQ3" s="39">
        <v>1.9</v>
      </c>
      <c r="OR3" s="39">
        <v>1.9</v>
      </c>
      <c r="OS3" s="39">
        <v>1.9</v>
      </c>
      <c r="OT3" s="39">
        <v>1.9</v>
      </c>
      <c r="OU3" s="39">
        <v>1.9</v>
      </c>
      <c r="OV3" s="39">
        <v>1.9</v>
      </c>
      <c r="OW3" s="39">
        <v>1.9</v>
      </c>
      <c r="OX3" s="39">
        <v>1.9</v>
      </c>
      <c r="OY3" s="39">
        <v>1.9</v>
      </c>
      <c r="OZ3" s="39">
        <v>1.9</v>
      </c>
      <c r="PA3" s="39">
        <v>1.9</v>
      </c>
      <c r="PB3" s="39">
        <v>1.9</v>
      </c>
      <c r="PC3" s="39">
        <v>1.9</v>
      </c>
      <c r="PD3" s="39">
        <v>1.9</v>
      </c>
      <c r="PE3" s="39">
        <v>1.9</v>
      </c>
      <c r="PF3" s="39">
        <v>1.9</v>
      </c>
      <c r="PG3" s="39">
        <v>1.9</v>
      </c>
      <c r="PH3" s="39">
        <v>1.9</v>
      </c>
      <c r="PI3" s="39">
        <v>1.9</v>
      </c>
      <c r="PJ3" s="39">
        <v>1.9</v>
      </c>
      <c r="PK3" s="39">
        <v>1.9</v>
      </c>
      <c r="PL3" s="39">
        <v>1.9</v>
      </c>
      <c r="PM3" s="39">
        <v>1.9</v>
      </c>
      <c r="PN3" s="39">
        <v>1.9</v>
      </c>
      <c r="PO3" s="39">
        <v>1.9</v>
      </c>
      <c r="PP3" s="39">
        <v>1.9</v>
      </c>
      <c r="PQ3" s="39">
        <v>1.9</v>
      </c>
      <c r="PR3" s="39">
        <v>1.9</v>
      </c>
      <c r="PS3" s="39">
        <v>1.9</v>
      </c>
      <c r="PT3" s="39">
        <v>1.86666666666667</v>
      </c>
      <c r="PU3" s="39">
        <v>1.8333333333333299</v>
      </c>
      <c r="PV3" s="39">
        <v>1.8</v>
      </c>
      <c r="PW3" s="39">
        <v>1.7666666666666699</v>
      </c>
      <c r="PX3" s="39">
        <v>1.7333333333333301</v>
      </c>
      <c r="PY3" s="39">
        <v>1.7</v>
      </c>
      <c r="PZ3" s="39">
        <v>1.6666666666666701</v>
      </c>
      <c r="QA3" s="39">
        <v>1.63333333333333</v>
      </c>
      <c r="QB3" s="39">
        <v>1.6</v>
      </c>
      <c r="QC3" s="39">
        <v>1.56666666666667</v>
      </c>
      <c r="QD3" s="39">
        <v>1.5333333333333301</v>
      </c>
      <c r="QE3" s="39">
        <v>1.5</v>
      </c>
      <c r="QF3" s="39">
        <v>1.5</v>
      </c>
      <c r="QG3" s="39">
        <v>1.5</v>
      </c>
      <c r="QH3" s="39">
        <v>1.5</v>
      </c>
      <c r="QI3" s="39">
        <v>1.5</v>
      </c>
      <c r="QJ3" s="39">
        <v>1.5</v>
      </c>
      <c r="QK3" s="39">
        <v>1.5</v>
      </c>
      <c r="QL3" s="39">
        <v>1.5</v>
      </c>
      <c r="QM3" s="39">
        <v>1.5</v>
      </c>
      <c r="QN3" s="39">
        <v>1.5</v>
      </c>
      <c r="QO3" s="39">
        <v>1.5</v>
      </c>
      <c r="QP3" s="39">
        <v>1.5</v>
      </c>
      <c r="QQ3" s="39">
        <v>1.5</v>
      </c>
      <c r="QR3" s="39">
        <v>1.49166666666667</v>
      </c>
      <c r="QS3" s="39">
        <v>1.4833333333333301</v>
      </c>
      <c r="QT3" s="39">
        <v>1.4750000000000001</v>
      </c>
      <c r="QU3" s="39">
        <v>1.4666666666666699</v>
      </c>
      <c r="QV3" s="39">
        <v>1.4583333333333299</v>
      </c>
      <c r="QW3" s="39">
        <v>1.45</v>
      </c>
      <c r="QX3" s="39">
        <v>1.44166666666667</v>
      </c>
      <c r="QY3" s="39">
        <v>1.43333333333333</v>
      </c>
      <c r="QZ3" s="39">
        <v>1.425</v>
      </c>
      <c r="RA3" s="39">
        <v>1.4166666666666701</v>
      </c>
      <c r="RB3" s="39">
        <v>1.4083333333333301</v>
      </c>
      <c r="RC3" s="39">
        <v>1.4</v>
      </c>
      <c r="RD3" s="39">
        <v>1.4</v>
      </c>
      <c r="RE3" s="39">
        <v>1.4</v>
      </c>
      <c r="RF3" s="39">
        <v>1.4</v>
      </c>
      <c r="RG3" s="39">
        <v>1.4</v>
      </c>
      <c r="RH3" s="39">
        <v>1.4</v>
      </c>
      <c r="RI3" s="39">
        <v>1.4</v>
      </c>
      <c r="RJ3" s="39">
        <v>1.4</v>
      </c>
      <c r="RK3" s="39">
        <v>1.4</v>
      </c>
      <c r="RL3" s="39">
        <v>1.4</v>
      </c>
      <c r="RM3" s="39">
        <v>1.4</v>
      </c>
      <c r="RN3" s="39">
        <v>1.4</v>
      </c>
      <c r="RO3" s="39">
        <v>1.4</v>
      </c>
      <c r="RP3" s="39">
        <v>1.4</v>
      </c>
      <c r="RQ3" s="39">
        <v>1.4</v>
      </c>
      <c r="RR3" s="39">
        <v>1.4</v>
      </c>
      <c r="RS3" s="39">
        <v>1.4</v>
      </c>
      <c r="RT3" s="39">
        <v>1.4</v>
      </c>
      <c r="RU3" s="39">
        <v>1.4</v>
      </c>
      <c r="RV3" s="39">
        <v>1.4</v>
      </c>
      <c r="RW3" s="39">
        <v>1.4</v>
      </c>
      <c r="RX3" s="39">
        <v>1.4</v>
      </c>
      <c r="RY3" s="39">
        <v>1.4</v>
      </c>
      <c r="RZ3" s="39">
        <v>1.4</v>
      </c>
      <c r="SA3" s="39">
        <v>1.4</v>
      </c>
      <c r="SB3" s="39">
        <v>1.4</v>
      </c>
      <c r="SC3" s="39">
        <v>1.4</v>
      </c>
      <c r="SD3" s="39">
        <v>1.4</v>
      </c>
      <c r="SE3" s="39">
        <v>1.4</v>
      </c>
      <c r="SF3" s="39">
        <v>1.4</v>
      </c>
      <c r="SG3" s="39">
        <v>1.4</v>
      </c>
      <c r="SH3" s="39">
        <v>1.4</v>
      </c>
      <c r="SI3" s="39">
        <v>1.4</v>
      </c>
      <c r="SJ3" s="39">
        <v>1.4</v>
      </c>
      <c r="SK3" s="39">
        <v>1.4</v>
      </c>
      <c r="SL3" s="39">
        <v>1.4</v>
      </c>
      <c r="SM3" s="39">
        <v>1.4</v>
      </c>
      <c r="SN3" s="39">
        <v>1.4</v>
      </c>
      <c r="SO3" s="39">
        <v>1.4</v>
      </c>
      <c r="SP3" s="39">
        <v>1.4</v>
      </c>
      <c r="SQ3" s="39">
        <v>1.4</v>
      </c>
      <c r="SR3" s="39">
        <v>1.4</v>
      </c>
      <c r="SS3" s="39">
        <v>1.4</v>
      </c>
      <c r="ST3" s="39">
        <v>1.4</v>
      </c>
      <c r="SU3" s="39">
        <v>1.4</v>
      </c>
      <c r="SV3" s="39">
        <v>1.4</v>
      </c>
      <c r="SW3" s="39">
        <v>1.4</v>
      </c>
      <c r="SX3" s="39">
        <v>1.4</v>
      </c>
      <c r="SY3" s="39">
        <v>1.4</v>
      </c>
      <c r="SZ3" s="39">
        <v>1.4</v>
      </c>
      <c r="TA3" s="39">
        <v>1.4</v>
      </c>
      <c r="TB3" s="39">
        <v>1.4</v>
      </c>
      <c r="TC3" s="39">
        <v>1.4</v>
      </c>
      <c r="TD3" s="39">
        <v>1.4</v>
      </c>
      <c r="TE3" s="39">
        <v>1.4</v>
      </c>
      <c r="TF3" s="39">
        <v>1.4</v>
      </c>
      <c r="TG3" s="39">
        <v>1.4</v>
      </c>
      <c r="TH3" s="39">
        <v>1.4</v>
      </c>
      <c r="TI3" s="39">
        <v>1.4</v>
      </c>
      <c r="TJ3" s="39">
        <v>1.4</v>
      </c>
      <c r="TK3" s="39">
        <v>1.4</v>
      </c>
      <c r="TL3" s="39">
        <v>1.4</v>
      </c>
      <c r="TM3" s="39">
        <v>1.4</v>
      </c>
      <c r="TN3" s="39">
        <v>1.4</v>
      </c>
      <c r="TO3" s="39">
        <v>1.4</v>
      </c>
      <c r="TP3" s="39">
        <v>1.4</v>
      </c>
      <c r="TQ3" s="39">
        <v>1.4</v>
      </c>
      <c r="TR3" s="39">
        <v>1.4</v>
      </c>
      <c r="TS3" s="39">
        <v>1.4</v>
      </c>
      <c r="TT3" s="39">
        <v>1.4</v>
      </c>
      <c r="TU3" s="39">
        <v>1.4</v>
      </c>
      <c r="TV3" s="39">
        <v>1.4</v>
      </c>
      <c r="TW3" s="39">
        <v>1.4</v>
      </c>
      <c r="TX3" s="39">
        <v>1.4</v>
      </c>
      <c r="TY3" s="39">
        <v>1.4</v>
      </c>
      <c r="TZ3" s="39">
        <v>1.4</v>
      </c>
      <c r="UA3" s="39">
        <v>1.4</v>
      </c>
      <c r="UB3" s="39">
        <v>1.4</v>
      </c>
      <c r="UC3" s="39">
        <v>1.4</v>
      </c>
      <c r="UD3" s="39">
        <v>1.4</v>
      </c>
      <c r="UE3" s="39">
        <v>1.4</v>
      </c>
      <c r="UF3" s="39">
        <v>1.4</v>
      </c>
      <c r="UG3" s="39">
        <v>1.4</v>
      </c>
      <c r="UH3" s="39">
        <v>1.4</v>
      </c>
      <c r="UI3" s="39">
        <v>1.4</v>
      </c>
      <c r="UJ3" s="39">
        <v>1.4</v>
      </c>
      <c r="UK3" s="39">
        <v>1.4</v>
      </c>
      <c r="UL3" s="39">
        <v>1.4</v>
      </c>
      <c r="UM3" s="39">
        <v>1.4</v>
      </c>
      <c r="UN3" s="39">
        <v>1.4</v>
      </c>
      <c r="UO3" s="39">
        <v>1.4</v>
      </c>
      <c r="UP3" s="39">
        <v>1.4</v>
      </c>
      <c r="UQ3" s="39">
        <v>1.4</v>
      </c>
      <c r="UR3" s="39">
        <v>1.4</v>
      </c>
      <c r="US3" s="39">
        <v>1.4</v>
      </c>
      <c r="UT3" s="39">
        <v>1.4</v>
      </c>
      <c r="UU3" s="39">
        <v>1.4</v>
      </c>
      <c r="UV3" s="39">
        <v>1.4</v>
      </c>
      <c r="UW3" s="39">
        <v>1.4</v>
      </c>
      <c r="UX3" s="39">
        <v>1.4</v>
      </c>
      <c r="UY3" s="39">
        <v>1.4</v>
      </c>
      <c r="UZ3" s="39">
        <v>1.4</v>
      </c>
      <c r="VA3" s="39">
        <v>1.4</v>
      </c>
      <c r="VB3" s="39">
        <v>1.4</v>
      </c>
      <c r="VC3" s="39">
        <v>1.4</v>
      </c>
      <c r="VD3" s="39">
        <v>1.4</v>
      </c>
      <c r="VE3" s="39">
        <v>1.4</v>
      </c>
      <c r="VF3" s="39">
        <v>1.4</v>
      </c>
      <c r="VG3" s="39">
        <v>1.4</v>
      </c>
      <c r="VH3" s="39">
        <v>1.4</v>
      </c>
      <c r="VI3" s="39">
        <v>1.4</v>
      </c>
      <c r="VJ3" s="39">
        <v>1.4</v>
      </c>
      <c r="VK3" s="39">
        <v>1.4</v>
      </c>
      <c r="VL3" s="39">
        <v>1.4</v>
      </c>
      <c r="VM3" s="39">
        <v>1.4</v>
      </c>
      <c r="VN3" s="39">
        <v>1.4</v>
      </c>
      <c r="VO3" s="39">
        <v>1.4</v>
      </c>
      <c r="VP3" s="39">
        <v>1.4</v>
      </c>
      <c r="VQ3" s="39">
        <v>1.4</v>
      </c>
      <c r="VR3" s="39">
        <v>1.4</v>
      </c>
      <c r="VS3" s="39">
        <v>1.4</v>
      </c>
      <c r="VT3" s="39">
        <v>1.4</v>
      </c>
      <c r="VU3" s="39">
        <v>1.4</v>
      </c>
      <c r="VV3" s="39">
        <v>1.4</v>
      </c>
      <c r="VW3" s="39">
        <v>1.4</v>
      </c>
      <c r="VX3" s="39">
        <v>1.4</v>
      </c>
      <c r="VY3" s="39">
        <v>1.4</v>
      </c>
      <c r="VZ3" s="39">
        <v>1.4</v>
      </c>
      <c r="WA3" s="39">
        <v>1.4</v>
      </c>
      <c r="WB3" s="39">
        <v>1.4</v>
      </c>
      <c r="WC3" s="39">
        <v>1.4</v>
      </c>
      <c r="WD3" s="39">
        <v>1.4</v>
      </c>
      <c r="WE3" s="39">
        <v>1.4</v>
      </c>
      <c r="WF3" s="39">
        <v>1.4</v>
      </c>
      <c r="WG3" s="39">
        <v>1.4</v>
      </c>
      <c r="WH3" s="39">
        <v>1.4</v>
      </c>
      <c r="WI3" s="39">
        <v>1.4</v>
      </c>
      <c r="WJ3" s="39">
        <v>1.4</v>
      </c>
      <c r="WK3" s="39">
        <v>1.4</v>
      </c>
      <c r="WL3" s="39">
        <v>1.4</v>
      </c>
      <c r="WM3" s="39">
        <v>1.4</v>
      </c>
      <c r="WN3" s="39">
        <v>1.4</v>
      </c>
      <c r="WO3" s="39">
        <v>1.4</v>
      </c>
      <c r="WP3" s="39">
        <v>1.4</v>
      </c>
      <c r="WQ3" s="39">
        <v>1.4</v>
      </c>
      <c r="WR3" s="39">
        <v>1.4</v>
      </c>
      <c r="WS3" s="39">
        <v>1.4</v>
      </c>
      <c r="WT3" s="39">
        <v>1.4</v>
      </c>
      <c r="WU3" s="39">
        <v>1.4</v>
      </c>
      <c r="WV3" s="39">
        <v>1.4</v>
      </c>
      <c r="WW3" s="39">
        <v>1.4</v>
      </c>
      <c r="WX3" s="39">
        <v>1.4</v>
      </c>
      <c r="WY3" s="39">
        <v>1.4</v>
      </c>
      <c r="WZ3" s="39">
        <v>1.4</v>
      </c>
      <c r="XA3" s="39">
        <v>1.4</v>
      </c>
      <c r="XB3" s="39">
        <v>1.4</v>
      </c>
      <c r="XC3" s="39">
        <v>1.4</v>
      </c>
      <c r="XD3" s="39">
        <v>1.4</v>
      </c>
      <c r="XE3" s="39">
        <v>1.4</v>
      </c>
      <c r="XF3" s="39">
        <v>1.4</v>
      </c>
      <c r="XG3" s="39">
        <v>1.4</v>
      </c>
      <c r="XH3" s="39">
        <v>1.4</v>
      </c>
      <c r="XI3" s="39">
        <v>1.4</v>
      </c>
      <c r="XJ3" s="39">
        <v>1.4</v>
      </c>
      <c r="XK3" s="39">
        <v>1.4</v>
      </c>
      <c r="XL3" s="39">
        <v>1.4</v>
      </c>
      <c r="XM3" s="39">
        <v>1.4</v>
      </c>
      <c r="XN3" s="39">
        <v>1.4</v>
      </c>
      <c r="XO3" s="39">
        <v>1.4</v>
      </c>
      <c r="XP3" s="39">
        <v>1.4</v>
      </c>
      <c r="XQ3" s="39">
        <v>1.4</v>
      </c>
      <c r="XR3" s="39">
        <v>1.4</v>
      </c>
      <c r="XS3" s="39">
        <v>1.4</v>
      </c>
      <c r="XT3" s="39">
        <v>1.4</v>
      </c>
      <c r="XU3" s="39">
        <v>1.4</v>
      </c>
      <c r="XV3" s="39">
        <v>1.4</v>
      </c>
      <c r="XW3" s="39">
        <v>1.4</v>
      </c>
      <c r="XX3" s="39">
        <v>1.4</v>
      </c>
      <c r="XY3" s="39">
        <v>1.4</v>
      </c>
      <c r="XZ3" s="39">
        <v>1.4</v>
      </c>
      <c r="YA3" s="39">
        <v>1.4</v>
      </c>
      <c r="YB3" s="39">
        <v>1.4</v>
      </c>
      <c r="YC3" s="39">
        <v>1.4</v>
      </c>
      <c r="YD3" s="39">
        <v>1.4</v>
      </c>
      <c r="YE3" s="39">
        <v>1.4</v>
      </c>
      <c r="YF3" s="39">
        <v>1.4</v>
      </c>
      <c r="YG3" s="39">
        <v>1.4</v>
      </c>
      <c r="YH3" s="39">
        <v>1.4</v>
      </c>
      <c r="YI3" s="39">
        <v>1.4</v>
      </c>
      <c r="YJ3" s="39">
        <v>1.4</v>
      </c>
      <c r="YK3" s="39">
        <v>1.4</v>
      </c>
      <c r="YL3" s="39">
        <v>1.4</v>
      </c>
      <c r="YM3" s="39">
        <v>1.4</v>
      </c>
      <c r="YN3" s="39">
        <v>1.4</v>
      </c>
      <c r="YO3" s="39">
        <v>1.4</v>
      </c>
      <c r="YP3" s="39">
        <v>1.4</v>
      </c>
      <c r="YQ3" s="39">
        <v>1.4</v>
      </c>
      <c r="YR3" s="39">
        <v>1.4</v>
      </c>
      <c r="YS3" s="39">
        <v>1.4</v>
      </c>
      <c r="YT3" s="39">
        <v>1.4</v>
      </c>
      <c r="YU3" s="39">
        <v>1.4</v>
      </c>
      <c r="YV3" s="39">
        <v>1.4</v>
      </c>
      <c r="YW3" s="39">
        <v>1.4</v>
      </c>
      <c r="YX3" s="39">
        <v>1.4</v>
      </c>
      <c r="YY3" s="39">
        <v>1.4</v>
      </c>
      <c r="YZ3" s="39">
        <v>1.4</v>
      </c>
      <c r="ZA3" s="39">
        <v>1.4</v>
      </c>
      <c r="ZB3" s="39">
        <v>1.4</v>
      </c>
      <c r="ZC3" s="39">
        <v>1.4</v>
      </c>
      <c r="ZD3" s="39">
        <v>1.4</v>
      </c>
      <c r="ZE3" s="39">
        <v>1.4</v>
      </c>
      <c r="ZF3" s="39">
        <v>1.4</v>
      </c>
      <c r="ZG3" s="39">
        <v>1.4</v>
      </c>
      <c r="ZH3" s="39">
        <v>1.4</v>
      </c>
      <c r="ZI3" s="39">
        <v>1.4</v>
      </c>
      <c r="ZJ3" s="39">
        <v>1.4</v>
      </c>
      <c r="ZK3" s="39">
        <v>1.4</v>
      </c>
      <c r="ZL3" s="39">
        <v>1.4</v>
      </c>
      <c r="ZM3" s="39">
        <v>1.4</v>
      </c>
      <c r="ZN3" s="39">
        <v>1.4</v>
      </c>
      <c r="ZO3" s="39">
        <v>1.4</v>
      </c>
      <c r="ZP3" s="39">
        <v>1.4</v>
      </c>
      <c r="ZQ3" s="39">
        <v>1.4</v>
      </c>
      <c r="ZR3" s="39">
        <v>1.4</v>
      </c>
      <c r="ZS3" s="39">
        <v>1.4</v>
      </c>
      <c r="ZT3" s="39">
        <v>1.4</v>
      </c>
      <c r="ZU3" s="39">
        <v>1.4</v>
      </c>
      <c r="ZV3" s="39">
        <v>1.4</v>
      </c>
      <c r="ZW3" s="39">
        <v>1.4</v>
      </c>
      <c r="ZX3" s="39">
        <v>1.4</v>
      </c>
      <c r="ZY3" s="39">
        <v>1.4</v>
      </c>
      <c r="ZZ3" s="39">
        <v>1.4</v>
      </c>
      <c r="AAA3" s="39">
        <v>1.4</v>
      </c>
      <c r="AAB3" s="39">
        <v>1.4</v>
      </c>
      <c r="AAC3" s="39">
        <v>1.4</v>
      </c>
      <c r="AAD3" s="39">
        <v>1.4</v>
      </c>
      <c r="AAE3" s="39">
        <v>1.4</v>
      </c>
      <c r="AAF3" s="39">
        <v>1.4</v>
      </c>
      <c r="AAG3" s="39">
        <v>1.4</v>
      </c>
      <c r="AAH3" s="39">
        <v>1.4</v>
      </c>
      <c r="AAI3" s="39">
        <v>1.4</v>
      </c>
      <c r="AAJ3" s="39">
        <v>1.4</v>
      </c>
      <c r="AAK3" s="39">
        <v>1.4</v>
      </c>
      <c r="AAL3" s="39">
        <v>1.4</v>
      </c>
      <c r="AAM3" s="39">
        <v>1.4</v>
      </c>
      <c r="AAN3" s="39">
        <v>1.4</v>
      </c>
      <c r="AAO3" s="39">
        <v>1.4</v>
      </c>
      <c r="AAP3" s="39">
        <v>1.4</v>
      </c>
      <c r="AAQ3" s="39">
        <v>1.4</v>
      </c>
      <c r="AAR3" s="39">
        <v>1.4</v>
      </c>
      <c r="AAS3" s="39">
        <v>1.4</v>
      </c>
      <c r="AAT3" s="39">
        <v>1.4</v>
      </c>
      <c r="AAU3" s="39">
        <v>1.4</v>
      </c>
      <c r="AAV3" s="39">
        <v>1.4</v>
      </c>
      <c r="AAW3" s="39">
        <v>1.4</v>
      </c>
      <c r="AAX3" s="39">
        <v>1.4</v>
      </c>
      <c r="AAY3" s="39">
        <v>1.4</v>
      </c>
      <c r="AAZ3" s="39">
        <v>1.4</v>
      </c>
      <c r="ABA3" s="39">
        <v>1.4</v>
      </c>
      <c r="ABB3" s="39">
        <v>1.4</v>
      </c>
      <c r="ABC3" s="39">
        <v>1.4</v>
      </c>
      <c r="ABD3" s="39">
        <v>1.4</v>
      </c>
      <c r="ABE3" s="39">
        <v>1.4</v>
      </c>
      <c r="ABF3" s="39">
        <v>1.4</v>
      </c>
      <c r="ABG3" s="39">
        <v>1.4</v>
      </c>
      <c r="ABH3" s="39">
        <v>1.4</v>
      </c>
      <c r="ABI3" s="39">
        <v>1.4</v>
      </c>
      <c r="ABJ3" s="39">
        <v>1.4</v>
      </c>
      <c r="ABK3" s="39">
        <v>1.4</v>
      </c>
      <c r="ABL3" s="39">
        <v>1.4</v>
      </c>
      <c r="ABM3" s="39">
        <v>1.4</v>
      </c>
      <c r="ABN3" s="39">
        <v>1.4</v>
      </c>
      <c r="ABO3" s="39">
        <v>1.4</v>
      </c>
      <c r="ABP3" s="39">
        <v>1.4</v>
      </c>
      <c r="ABQ3" s="39">
        <v>1.4</v>
      </c>
      <c r="ABR3" s="39">
        <v>1.4</v>
      </c>
      <c r="ABS3" s="39">
        <v>1.4</v>
      </c>
      <c r="ABT3" s="39">
        <v>1.4</v>
      </c>
      <c r="ABU3" s="39">
        <v>1.4</v>
      </c>
      <c r="ABV3" s="39">
        <v>1.4</v>
      </c>
      <c r="ABW3" s="39">
        <v>1.4</v>
      </c>
      <c r="ABX3" s="39">
        <v>1.4</v>
      </c>
      <c r="ABY3" s="39">
        <v>1.4</v>
      </c>
      <c r="ABZ3" s="39">
        <v>1.4</v>
      </c>
      <c r="ACA3" s="39">
        <v>1.4</v>
      </c>
      <c r="ACB3" s="39">
        <v>1.4</v>
      </c>
      <c r="ACC3" s="39">
        <v>1.4</v>
      </c>
      <c r="ACD3" s="39">
        <v>1.4</v>
      </c>
      <c r="ACE3" s="39">
        <v>1.4</v>
      </c>
      <c r="ACF3" s="39">
        <v>1.4</v>
      </c>
      <c r="ACG3" s="39">
        <v>1.4</v>
      </c>
      <c r="ACH3" s="39">
        <v>1.4</v>
      </c>
      <c r="ACI3" s="39">
        <v>1.4</v>
      </c>
      <c r="ACJ3" s="39">
        <v>1.4</v>
      </c>
      <c r="ACK3" s="39">
        <v>1.4</v>
      </c>
      <c r="ACL3" s="39">
        <v>1.4</v>
      </c>
      <c r="ACM3" s="39">
        <v>1.4</v>
      </c>
      <c r="ACN3" s="39">
        <v>1.4</v>
      </c>
      <c r="ACO3" s="39">
        <v>1.4</v>
      </c>
      <c r="ACP3" s="39">
        <v>1.4</v>
      </c>
      <c r="ACQ3" s="39">
        <v>1.4</v>
      </c>
      <c r="ACR3" s="39">
        <v>1.4</v>
      </c>
      <c r="ACS3" s="39">
        <v>1.4</v>
      </c>
      <c r="ACT3" s="39">
        <v>1.4</v>
      </c>
      <c r="ACU3" s="39">
        <v>1.4</v>
      </c>
      <c r="ACV3" s="39">
        <v>1.4</v>
      </c>
      <c r="ACW3" s="39">
        <v>1.4</v>
      </c>
      <c r="ACX3" s="39">
        <v>1.4</v>
      </c>
      <c r="ACY3" s="39">
        <v>1.4</v>
      </c>
      <c r="ACZ3" s="39">
        <v>1.4</v>
      </c>
      <c r="ADA3" s="39">
        <v>1.4</v>
      </c>
      <c r="ADB3" s="39">
        <v>1.4</v>
      </c>
      <c r="ADC3" s="39">
        <v>1.4</v>
      </c>
      <c r="ADD3" s="39">
        <v>1.4</v>
      </c>
      <c r="ADE3" s="39">
        <v>1.4</v>
      </c>
      <c r="ADF3" s="39">
        <v>1.4</v>
      </c>
      <c r="ADG3" s="39">
        <v>1.4</v>
      </c>
      <c r="ADH3" s="39">
        <v>1.4</v>
      </c>
      <c r="ADI3" s="39">
        <v>1.4</v>
      </c>
      <c r="ADJ3" s="39">
        <v>1.4</v>
      </c>
      <c r="ADK3" s="39">
        <v>1.4</v>
      </c>
      <c r="ADL3" s="39">
        <v>1.4</v>
      </c>
      <c r="ADM3" s="39">
        <v>1.4</v>
      </c>
      <c r="ADN3" s="39">
        <v>1.4</v>
      </c>
      <c r="ADO3" s="39">
        <v>1.4</v>
      </c>
      <c r="ADP3" s="39">
        <v>1.4</v>
      </c>
      <c r="ADQ3" s="39">
        <v>1.4</v>
      </c>
      <c r="ADR3" s="39">
        <v>1.4</v>
      </c>
      <c r="ADS3" s="39">
        <v>1.4</v>
      </c>
      <c r="ADT3" s="39">
        <v>1.4</v>
      </c>
      <c r="ADU3" s="39">
        <v>1.4</v>
      </c>
      <c r="ADV3" s="39">
        <v>1.4</v>
      </c>
      <c r="ADW3" s="39">
        <v>1.4</v>
      </c>
      <c r="ADX3" s="39">
        <v>1.4</v>
      </c>
      <c r="ADY3" s="39">
        <v>1.4</v>
      </c>
      <c r="ADZ3" s="39">
        <v>1.4</v>
      </c>
      <c r="AEA3" s="39">
        <v>1.4</v>
      </c>
      <c r="AEB3" s="39">
        <v>1.4</v>
      </c>
      <c r="AEC3" s="39">
        <v>1.4</v>
      </c>
      <c r="AED3" s="39">
        <v>1.4</v>
      </c>
      <c r="AEE3" s="39">
        <v>1.4</v>
      </c>
      <c r="AEF3" s="39">
        <v>1.4</v>
      </c>
      <c r="AEG3" s="39">
        <v>1.4</v>
      </c>
      <c r="AEH3" s="39">
        <v>1.4</v>
      </c>
      <c r="AEI3" s="39">
        <v>1.4</v>
      </c>
      <c r="AEJ3" s="39">
        <v>1.4</v>
      </c>
      <c r="AEK3" s="39">
        <v>1.4</v>
      </c>
      <c r="AEL3" s="39">
        <v>1.4</v>
      </c>
      <c r="AEM3" s="39">
        <v>1.4</v>
      </c>
      <c r="AEN3" s="39">
        <v>1.4</v>
      </c>
      <c r="AEO3" s="39">
        <v>1.4</v>
      </c>
      <c r="AEP3" s="39">
        <v>1.4</v>
      </c>
      <c r="AEQ3" s="39">
        <v>1.4</v>
      </c>
      <c r="AER3" s="39">
        <v>1.4</v>
      </c>
      <c r="AES3" s="39">
        <v>1.4</v>
      </c>
      <c r="AET3" s="39">
        <v>1.4</v>
      </c>
      <c r="AEU3" s="39">
        <v>1.4</v>
      </c>
      <c r="AEV3" s="39">
        <v>1.4</v>
      </c>
      <c r="AEW3" s="39">
        <v>1.4</v>
      </c>
      <c r="AEX3" s="39">
        <v>1.4</v>
      </c>
      <c r="AEY3" s="39">
        <v>1.4</v>
      </c>
      <c r="AEZ3" s="39">
        <v>1.4</v>
      </c>
      <c r="AFA3" s="39">
        <v>1.4</v>
      </c>
      <c r="AFB3" s="39">
        <v>1.4</v>
      </c>
      <c r="AFC3" s="39">
        <v>1.4</v>
      </c>
      <c r="AFD3" s="39">
        <v>1.4</v>
      </c>
      <c r="AFE3" s="39">
        <v>1.4</v>
      </c>
      <c r="AFF3" s="39">
        <v>1.4</v>
      </c>
      <c r="AFG3" s="39">
        <v>1.4</v>
      </c>
      <c r="AFH3" s="39">
        <v>1.4</v>
      </c>
      <c r="AFI3" s="39">
        <v>1.4</v>
      </c>
      <c r="AFJ3" s="39">
        <v>1.4</v>
      </c>
      <c r="AFK3" s="39">
        <v>1.4</v>
      </c>
      <c r="AFL3" s="39">
        <v>1.4</v>
      </c>
      <c r="AFM3" s="39">
        <v>1.4</v>
      </c>
      <c r="AFN3" s="39">
        <v>1.4</v>
      </c>
      <c r="AFO3" s="39">
        <v>1.4</v>
      </c>
      <c r="AFP3" s="39">
        <v>1.4</v>
      </c>
      <c r="AFQ3" s="39">
        <v>1.4</v>
      </c>
      <c r="AFR3" s="39">
        <v>1.4</v>
      </c>
      <c r="AFS3" s="39">
        <v>1.4</v>
      </c>
      <c r="AFT3" s="39">
        <v>1.4</v>
      </c>
      <c r="AFU3" s="39">
        <v>1.4</v>
      </c>
      <c r="AFV3" s="39">
        <v>1.4</v>
      </c>
      <c r="AFW3" s="39">
        <v>1.4</v>
      </c>
      <c r="AFX3" s="39">
        <v>1.4</v>
      </c>
      <c r="AFY3" s="39">
        <v>1.4</v>
      </c>
      <c r="AFZ3" s="39">
        <v>1.4</v>
      </c>
      <c r="AGA3" s="39">
        <v>1.4</v>
      </c>
      <c r="AGB3" s="39">
        <v>1.4</v>
      </c>
      <c r="AGC3" s="39">
        <v>1.4</v>
      </c>
      <c r="AGD3" s="39">
        <v>1.4</v>
      </c>
      <c r="AGE3" s="39">
        <v>1.4</v>
      </c>
      <c r="AGF3" s="39">
        <v>1.4</v>
      </c>
      <c r="AGG3" s="39">
        <v>1.4</v>
      </c>
      <c r="AGH3" s="39">
        <v>1.4</v>
      </c>
      <c r="AGI3" s="39">
        <v>1.4</v>
      </c>
      <c r="AGJ3" s="39">
        <v>1.4</v>
      </c>
      <c r="AGK3" s="39">
        <v>1.4</v>
      </c>
      <c r="AGL3" s="39">
        <v>1.4</v>
      </c>
      <c r="AGM3" s="39">
        <v>1.4</v>
      </c>
      <c r="AGN3" s="39">
        <v>1.42</v>
      </c>
      <c r="AGO3" s="39">
        <v>1.45</v>
      </c>
      <c r="AGP3" s="39">
        <v>1.5</v>
      </c>
      <c r="AGQ3" s="39">
        <v>1.5</v>
      </c>
      <c r="AGR3" s="39">
        <v>1.5</v>
      </c>
      <c r="AGS3" s="39">
        <v>1.5</v>
      </c>
      <c r="AGT3" s="39">
        <v>1.5</v>
      </c>
      <c r="AGU3" s="39">
        <v>1.5</v>
      </c>
      <c r="AGV3" s="39">
        <v>1.4875</v>
      </c>
      <c r="AGW3" s="39">
        <v>1.4750000000000001</v>
      </c>
      <c r="AGX3" s="39">
        <v>1.3625</v>
      </c>
      <c r="AGY3" s="39">
        <v>1.3625</v>
      </c>
      <c r="AGZ3" s="39">
        <v>1.3625</v>
      </c>
      <c r="AHA3" s="39">
        <v>1.3625</v>
      </c>
      <c r="AHB3" s="39">
        <v>1.3625</v>
      </c>
      <c r="AHC3" s="39">
        <v>1.3625</v>
      </c>
      <c r="AHD3" s="39">
        <v>1.3625</v>
      </c>
      <c r="AHE3" s="39">
        <v>1.3625</v>
      </c>
      <c r="AHF3" s="39">
        <v>1.3625</v>
      </c>
      <c r="AHG3" s="39">
        <v>1.4</v>
      </c>
      <c r="AHH3" s="39">
        <v>1.4</v>
      </c>
      <c r="AHI3" s="39">
        <v>1.4</v>
      </c>
      <c r="AHJ3" s="39">
        <v>1.4</v>
      </c>
      <c r="AHK3" s="39">
        <v>1.4</v>
      </c>
      <c r="AHL3" s="39">
        <v>1.4</v>
      </c>
      <c r="AHM3" s="39">
        <v>1.3</v>
      </c>
      <c r="AHN3" s="39">
        <v>1.2</v>
      </c>
      <c r="AHO3" s="39">
        <v>1.2</v>
      </c>
      <c r="AHP3" s="39">
        <v>1.2</v>
      </c>
      <c r="AHQ3" s="39">
        <v>1.1000000000000001</v>
      </c>
      <c r="AHR3" s="39">
        <v>1.1000000000000001</v>
      </c>
      <c r="AHS3" s="39">
        <v>1.02</v>
      </c>
      <c r="AHT3" s="39">
        <v>1.02</v>
      </c>
      <c r="AHU3" s="39">
        <v>1.02</v>
      </c>
      <c r="AHV3" s="39">
        <v>1.02</v>
      </c>
      <c r="AHW3" s="39">
        <v>1.02</v>
      </c>
      <c r="AHX3" s="39">
        <v>1.02</v>
      </c>
      <c r="AHY3" s="39">
        <v>1.02</v>
      </c>
      <c r="AHZ3" s="39">
        <v>1.02</v>
      </c>
      <c r="AIA3" s="39">
        <v>1.02</v>
      </c>
      <c r="AIB3" s="39">
        <v>1.02</v>
      </c>
      <c r="AIC3" s="39">
        <v>1.02</v>
      </c>
      <c r="AID3" s="39">
        <v>1.02</v>
      </c>
      <c r="AIE3" s="39">
        <v>1.02</v>
      </c>
      <c r="AIF3" s="39">
        <v>1.02</v>
      </c>
      <c r="AIG3" s="39">
        <v>1.02</v>
      </c>
      <c r="AIH3" s="39">
        <v>1.02</v>
      </c>
      <c r="AII3" s="39">
        <v>1.02</v>
      </c>
      <c r="AIJ3" s="39">
        <v>1.02</v>
      </c>
      <c r="AIK3" s="39">
        <v>1.02</v>
      </c>
      <c r="AIL3" s="39">
        <v>1.02</v>
      </c>
      <c r="AIM3" s="39">
        <v>1.02</v>
      </c>
      <c r="AIN3" s="39">
        <v>1.02</v>
      </c>
      <c r="AIO3" s="39">
        <v>1.02</v>
      </c>
      <c r="AIP3" s="39">
        <v>1.02</v>
      </c>
      <c r="AIQ3" s="39">
        <v>1.02</v>
      </c>
      <c r="AIR3" s="39">
        <v>1.02</v>
      </c>
      <c r="AIS3" s="39">
        <v>1.02</v>
      </c>
      <c r="AIT3" s="39">
        <v>1.02</v>
      </c>
      <c r="AIU3" s="39">
        <v>1.02</v>
      </c>
      <c r="AIV3" s="39">
        <v>1.02</v>
      </c>
      <c r="AIW3" s="39">
        <v>1.02</v>
      </c>
      <c r="AIX3" s="39">
        <v>1.02</v>
      </c>
      <c r="AIY3" s="39">
        <v>1.02</v>
      </c>
      <c r="AIZ3" s="39">
        <v>1.02</v>
      </c>
      <c r="AJA3" s="39">
        <v>1.02</v>
      </c>
      <c r="AJB3" s="39">
        <v>1.02</v>
      </c>
      <c r="AJC3" s="39">
        <v>1.02</v>
      </c>
      <c r="AJD3" s="39">
        <v>1.02</v>
      </c>
      <c r="AJE3" s="39">
        <v>1.02</v>
      </c>
      <c r="AJF3" s="39">
        <v>1.02</v>
      </c>
      <c r="AJG3" s="39">
        <v>1.02</v>
      </c>
      <c r="AJH3" s="39">
        <v>1.02</v>
      </c>
      <c r="AJI3" s="39">
        <v>1.02</v>
      </c>
      <c r="AJJ3" s="39">
        <v>1.02</v>
      </c>
      <c r="AJK3" s="39">
        <v>1.02</v>
      </c>
      <c r="AJL3" s="39">
        <v>1.02</v>
      </c>
      <c r="AJM3" s="39">
        <v>1.02</v>
      </c>
      <c r="AJN3" s="39">
        <v>1.02</v>
      </c>
      <c r="AJO3" s="39">
        <v>1.02</v>
      </c>
      <c r="AJP3" s="39">
        <v>1.02</v>
      </c>
      <c r="AJQ3" s="39">
        <v>1.02</v>
      </c>
      <c r="AJR3" s="39">
        <v>1.02</v>
      </c>
      <c r="AJS3" s="39">
        <v>1.02</v>
      </c>
      <c r="AJT3" s="39">
        <v>1.02</v>
      </c>
      <c r="AJU3" s="39">
        <v>1.02</v>
      </c>
      <c r="AJV3" s="39">
        <v>1.02</v>
      </c>
      <c r="AJW3" s="39">
        <v>1.02</v>
      </c>
      <c r="AJX3" s="39">
        <v>1.02</v>
      </c>
      <c r="AJY3" s="39">
        <v>1.02</v>
      </c>
      <c r="AJZ3" s="39">
        <v>1.02</v>
      </c>
      <c r="AKA3" s="39">
        <v>1.02</v>
      </c>
      <c r="AKB3" s="39">
        <v>1.02</v>
      </c>
      <c r="AKC3" s="39">
        <v>1.02</v>
      </c>
      <c r="AKD3" s="39">
        <v>1.02</v>
      </c>
      <c r="AKE3" s="39">
        <v>1.02</v>
      </c>
      <c r="AKF3" s="39">
        <v>1.02</v>
      </c>
      <c r="AKG3" s="39">
        <v>1.02</v>
      </c>
      <c r="AKH3" s="39">
        <v>1.02</v>
      </c>
      <c r="AKI3" s="39">
        <v>1.02</v>
      </c>
      <c r="AKJ3" s="39">
        <v>1.02</v>
      </c>
      <c r="AKK3" s="39">
        <v>1.02</v>
      </c>
      <c r="AKL3" s="39">
        <v>1.02</v>
      </c>
      <c r="AKM3" s="39">
        <v>1.02</v>
      </c>
      <c r="AKN3" s="39">
        <v>1.02</v>
      </c>
      <c r="AKO3" s="39">
        <v>1.02</v>
      </c>
      <c r="AKP3" s="39">
        <v>1.02</v>
      </c>
      <c r="AKQ3" s="39">
        <v>1.02</v>
      </c>
      <c r="AKR3" s="39">
        <v>1.02</v>
      </c>
      <c r="AKS3" s="39">
        <v>1.02</v>
      </c>
      <c r="AKT3" s="39">
        <v>1.02</v>
      </c>
      <c r="AKU3" s="39">
        <v>1.02</v>
      </c>
      <c r="AKV3" s="39">
        <v>1.02</v>
      </c>
      <c r="AKW3" s="39">
        <v>1.02</v>
      </c>
      <c r="AKX3" s="39">
        <v>1.02</v>
      </c>
      <c r="AKY3" s="39">
        <v>1.02</v>
      </c>
      <c r="AKZ3" s="39">
        <v>1.02</v>
      </c>
      <c r="ALA3" s="39">
        <v>1.02</v>
      </c>
      <c r="ALB3" s="39">
        <v>1.02</v>
      </c>
      <c r="ALC3" s="39">
        <v>1.02</v>
      </c>
      <c r="ALD3" s="39">
        <v>1.02</v>
      </c>
      <c r="ALE3" s="39">
        <v>1.02</v>
      </c>
      <c r="ALF3" s="39">
        <v>1.02</v>
      </c>
      <c r="ALG3" s="39">
        <v>1.02</v>
      </c>
      <c r="ALH3" s="39">
        <v>1.02</v>
      </c>
      <c r="ALI3" s="39">
        <v>1.02</v>
      </c>
      <c r="ALJ3" s="39">
        <v>1.02</v>
      </c>
      <c r="ALK3" s="39">
        <v>1.02</v>
      </c>
      <c r="ALL3" s="39">
        <v>1.02</v>
      </c>
      <c r="ALM3" s="39">
        <v>1.02</v>
      </c>
      <c r="ALN3" s="39">
        <v>1.02</v>
      </c>
      <c r="ALO3" s="39">
        <v>1.02</v>
      </c>
      <c r="ALP3" s="39">
        <v>1.02</v>
      </c>
      <c r="ALQ3" s="39">
        <v>1.02</v>
      </c>
      <c r="ALR3" s="39">
        <v>1.02</v>
      </c>
      <c r="ALS3" s="39">
        <v>1.02</v>
      </c>
      <c r="ALT3" s="39">
        <v>1.02</v>
      </c>
      <c r="ALU3" s="39">
        <v>1.02</v>
      </c>
      <c r="ALV3" s="39">
        <v>1.02</v>
      </c>
      <c r="ALW3" s="39">
        <v>1.02</v>
      </c>
      <c r="ALX3" s="39">
        <v>1.02</v>
      </c>
      <c r="ALY3" s="39">
        <v>1.02</v>
      </c>
      <c r="ALZ3" s="39">
        <v>1.02</v>
      </c>
      <c r="AMA3" s="39">
        <v>1.02</v>
      </c>
      <c r="AMB3" s="39">
        <v>1.02</v>
      </c>
      <c r="AMC3" s="39">
        <v>1.02</v>
      </c>
      <c r="AMD3" s="39">
        <v>1.02</v>
      </c>
      <c r="AME3" s="39">
        <v>1.02</v>
      </c>
      <c r="AMF3" s="39">
        <v>1.02</v>
      </c>
      <c r="AMG3" s="39">
        <v>1.02</v>
      </c>
      <c r="AMH3" s="39">
        <v>1.02</v>
      </c>
      <c r="AMI3" s="39">
        <v>1.02</v>
      </c>
      <c r="AMJ3" s="39">
        <v>1.02</v>
      </c>
      <c r="AMK3" s="39">
        <v>1.02</v>
      </c>
      <c r="AML3" s="39">
        <v>1.02</v>
      </c>
      <c r="AMM3" s="39">
        <v>1.02</v>
      </c>
      <c r="AMN3" s="39">
        <v>1.02</v>
      </c>
      <c r="AMO3" s="39">
        <v>1.02</v>
      </c>
      <c r="AMP3" s="39">
        <v>1.02</v>
      </c>
      <c r="AMQ3" s="39">
        <v>1.02</v>
      </c>
      <c r="AMR3" s="39">
        <v>1.02</v>
      </c>
      <c r="AMS3" s="39">
        <v>1.02</v>
      </c>
      <c r="AMT3" s="39">
        <v>1.02</v>
      </c>
      <c r="AMU3" s="39">
        <v>1.02</v>
      </c>
      <c r="AMV3" s="39">
        <v>1.02</v>
      </c>
      <c r="AMW3" s="39">
        <v>1.02</v>
      </c>
      <c r="AMX3" s="39">
        <v>1.02</v>
      </c>
      <c r="AMY3" s="39">
        <v>1.02</v>
      </c>
      <c r="AMZ3" s="39">
        <v>1.02</v>
      </c>
      <c r="ANA3" s="39">
        <v>1.02</v>
      </c>
      <c r="ANB3" s="39">
        <v>1.02</v>
      </c>
      <c r="ANC3" s="39">
        <v>1.02</v>
      </c>
      <c r="AND3" s="39">
        <v>1.02</v>
      </c>
      <c r="ANE3" s="39">
        <v>1.02</v>
      </c>
      <c r="ANF3" s="39">
        <v>1.02</v>
      </c>
      <c r="ANG3" s="39">
        <v>1.02</v>
      </c>
      <c r="ANH3" s="39">
        <v>1.02</v>
      </c>
      <c r="ANI3" s="39">
        <v>1.02</v>
      </c>
      <c r="ANJ3" s="39">
        <v>1.02</v>
      </c>
      <c r="ANK3" s="39">
        <v>1.02</v>
      </c>
      <c r="ANL3" s="39">
        <v>1.02</v>
      </c>
      <c r="ANM3" s="39">
        <v>1.02</v>
      </c>
      <c r="ANN3" s="39">
        <v>1.02</v>
      </c>
      <c r="ANO3" s="39">
        <v>1.02</v>
      </c>
      <c r="ANP3" s="39">
        <v>1.02</v>
      </c>
      <c r="ANQ3" s="39">
        <v>1.02</v>
      </c>
      <c r="ANR3" s="39">
        <v>1.02</v>
      </c>
      <c r="ANS3" s="39">
        <v>1.02</v>
      </c>
      <c r="ANT3" s="39">
        <v>1.02</v>
      </c>
      <c r="ANU3" s="39">
        <v>1.02</v>
      </c>
      <c r="ANV3" s="39">
        <v>1.02</v>
      </c>
      <c r="ANW3" s="39">
        <v>1.02</v>
      </c>
      <c r="ANX3" s="39">
        <v>1.02</v>
      </c>
      <c r="ANY3" s="39">
        <v>1.02</v>
      </c>
      <c r="ANZ3" s="39">
        <v>1.02</v>
      </c>
      <c r="AOA3" s="39">
        <v>1.02</v>
      </c>
      <c r="AOB3" s="39">
        <v>1.02</v>
      </c>
      <c r="AOC3" s="39">
        <v>1.02</v>
      </c>
      <c r="AOD3" s="39">
        <v>1.02</v>
      </c>
      <c r="AOE3" s="39">
        <v>1.02</v>
      </c>
      <c r="AOF3" s="39">
        <v>1.02</v>
      </c>
      <c r="AOG3" s="39">
        <v>1.02</v>
      </c>
      <c r="AOH3" s="39">
        <v>1.02</v>
      </c>
      <c r="AOI3" s="39">
        <v>1.02</v>
      </c>
      <c r="AOJ3" s="39">
        <v>1.02</v>
      </c>
      <c r="AOK3" s="39">
        <v>1.02</v>
      </c>
      <c r="AOL3" s="39">
        <v>1.02</v>
      </c>
      <c r="AOM3" s="39">
        <v>1.02</v>
      </c>
      <c r="AON3" s="39">
        <v>1.02</v>
      </c>
      <c r="AOO3" s="39">
        <v>1.02</v>
      </c>
      <c r="AOP3" s="39">
        <v>1.02</v>
      </c>
      <c r="AOQ3" s="39">
        <v>1.02</v>
      </c>
      <c r="AOR3" s="39">
        <v>1.02</v>
      </c>
      <c r="AOS3" s="39">
        <v>1.02</v>
      </c>
      <c r="AOT3" s="39">
        <v>1.02</v>
      </c>
      <c r="AOU3" s="39">
        <v>1.02</v>
      </c>
      <c r="AOV3" s="39">
        <v>1.02</v>
      </c>
      <c r="AOW3" s="39">
        <v>1.02</v>
      </c>
      <c r="AOX3" s="39">
        <v>1.02</v>
      </c>
      <c r="AOY3" s="39">
        <v>1.02</v>
      </c>
      <c r="AOZ3" s="39">
        <v>1.02</v>
      </c>
      <c r="APA3" s="39">
        <v>1.02</v>
      </c>
      <c r="APB3" s="39">
        <v>1.02</v>
      </c>
      <c r="APC3" s="39">
        <v>1.02</v>
      </c>
      <c r="APD3" s="39">
        <v>1.02</v>
      </c>
      <c r="APE3" s="39">
        <v>1.02</v>
      </c>
      <c r="APF3" s="39">
        <v>1.02</v>
      </c>
      <c r="APG3" s="39">
        <v>1.02</v>
      </c>
      <c r="APH3" s="39">
        <v>1.02</v>
      </c>
      <c r="API3" s="39">
        <v>1.02</v>
      </c>
      <c r="APJ3" s="39">
        <v>1.02</v>
      </c>
      <c r="APK3" s="39">
        <v>1.02</v>
      </c>
      <c r="APL3" s="39">
        <v>1.02</v>
      </c>
      <c r="APM3" s="39">
        <v>1.02</v>
      </c>
      <c r="APN3" s="39">
        <v>1.02</v>
      </c>
      <c r="APO3" s="39">
        <v>1.02</v>
      </c>
      <c r="APP3" s="39">
        <v>1.0266666666666699</v>
      </c>
      <c r="APQ3" s="39">
        <v>1.0333333333333301</v>
      </c>
      <c r="APR3" s="39">
        <v>1.04</v>
      </c>
      <c r="APS3" s="39">
        <v>1.04666666666667</v>
      </c>
      <c r="APT3" s="39">
        <v>1.0533333333333299</v>
      </c>
      <c r="APU3" s="39">
        <v>1.06</v>
      </c>
      <c r="APV3" s="39">
        <v>1.06666666666667</v>
      </c>
      <c r="APW3" s="39">
        <v>1.0733333333333299</v>
      </c>
      <c r="APX3" s="39">
        <v>1.08</v>
      </c>
      <c r="APY3" s="39">
        <v>1.08666666666667</v>
      </c>
      <c r="APZ3" s="39">
        <v>1.0933333333333299</v>
      </c>
      <c r="AQA3" s="39">
        <v>1.1000000000000001</v>
      </c>
      <c r="AQB3" s="39">
        <v>1.1000000000000001</v>
      </c>
      <c r="AQC3" s="39">
        <v>1.1000000000000001</v>
      </c>
      <c r="AQD3" s="39">
        <v>1.1000000000000001</v>
      </c>
      <c r="AQE3" s="39">
        <v>1.1000000000000001</v>
      </c>
      <c r="AQF3" s="39">
        <v>1.1000000000000001</v>
      </c>
      <c r="AQG3" s="39">
        <v>1.1000000000000001</v>
      </c>
      <c r="AQH3" s="39">
        <v>1.1000000000000001</v>
      </c>
      <c r="AQI3" s="39">
        <v>1.1000000000000001</v>
      </c>
      <c r="AQJ3" s="39">
        <v>1.1000000000000001</v>
      </c>
      <c r="AQK3" s="39">
        <v>1.1000000000000001</v>
      </c>
      <c r="AQL3" s="39">
        <v>1.1000000000000001</v>
      </c>
      <c r="AQM3" s="39">
        <v>1.1000000000000001</v>
      </c>
      <c r="AQN3" s="39">
        <v>1.1000000000000001</v>
      </c>
      <c r="AQO3" s="39">
        <v>1.1000000000000001</v>
      </c>
      <c r="AQP3" s="39">
        <v>1.1000000000000001</v>
      </c>
      <c r="AQQ3" s="39">
        <v>1.1000000000000001</v>
      </c>
      <c r="AQR3" s="39">
        <v>1.1000000000000001</v>
      </c>
      <c r="AQS3" s="39">
        <v>1.1000000000000001</v>
      </c>
      <c r="AQT3" s="39">
        <v>1.1000000000000001</v>
      </c>
      <c r="AQU3" s="39">
        <v>1.1000000000000001</v>
      </c>
      <c r="AQV3" s="39">
        <v>1.1000000000000001</v>
      </c>
      <c r="AQW3" s="39">
        <v>1.1000000000000001</v>
      </c>
      <c r="AQX3" s="39">
        <v>1.1000000000000001</v>
      </c>
      <c r="AQY3" s="39">
        <v>1.1000000000000001</v>
      </c>
      <c r="AQZ3" s="39">
        <v>1.1000000000000001</v>
      </c>
      <c r="ARA3" s="39">
        <v>1.1000000000000001</v>
      </c>
      <c r="ARB3" s="39">
        <v>1.1000000000000001</v>
      </c>
      <c r="ARC3" s="39">
        <v>1.1000000000000001</v>
      </c>
      <c r="ARD3" s="39">
        <v>1.1000000000000001</v>
      </c>
      <c r="ARE3" s="39">
        <v>1.1000000000000001</v>
      </c>
      <c r="ARF3" s="39">
        <v>1.1000000000000001</v>
      </c>
      <c r="ARG3" s="39">
        <v>1.1000000000000001</v>
      </c>
      <c r="ARH3" s="39">
        <v>1.1000000000000001</v>
      </c>
      <c r="ARI3" s="39">
        <v>1.1000000000000001</v>
      </c>
      <c r="ARJ3" s="39">
        <v>1.1000000000000001</v>
      </c>
      <c r="ARK3" s="39">
        <v>1.1000000000000001</v>
      </c>
      <c r="ARL3" s="39">
        <v>1.1000000000000001</v>
      </c>
      <c r="ARM3" s="39">
        <v>1.1000000000000001</v>
      </c>
      <c r="ARN3" s="39">
        <v>1.1000000000000001</v>
      </c>
      <c r="ARO3" s="39">
        <v>1.1000000000000001</v>
      </c>
      <c r="ARP3" s="39">
        <v>1.1000000000000001</v>
      </c>
      <c r="ARQ3" s="39">
        <v>1.1000000000000001</v>
      </c>
      <c r="ARR3" s="39">
        <v>1.1000000000000001</v>
      </c>
      <c r="ARS3" s="39">
        <v>1.1000000000000001</v>
      </c>
      <c r="ART3" s="39">
        <v>1.1000000000000001</v>
      </c>
      <c r="ARU3" s="39">
        <v>1.1000000000000001</v>
      </c>
      <c r="ARV3" s="39">
        <v>1.1000000000000001</v>
      </c>
      <c r="ARW3" s="39">
        <v>1.1000000000000001</v>
      </c>
      <c r="ARX3" s="39">
        <v>1.1000000000000001</v>
      </c>
      <c r="ARY3" s="39">
        <v>1.1000000000000001</v>
      </c>
      <c r="ARZ3" s="39">
        <v>1.1000000000000001</v>
      </c>
      <c r="ASA3" s="39">
        <v>1.1000000000000001</v>
      </c>
      <c r="ASB3" s="39">
        <v>1.1000000000000001</v>
      </c>
      <c r="ASC3" s="39">
        <v>1.1000000000000001</v>
      </c>
      <c r="ASD3" s="39">
        <v>1.1000000000000001</v>
      </c>
      <c r="ASE3" s="39">
        <v>1.1000000000000001</v>
      </c>
      <c r="ASF3" s="39">
        <v>1.1000000000000001</v>
      </c>
      <c r="ASG3" s="39">
        <v>1.1000000000000001</v>
      </c>
      <c r="ASH3" s="39">
        <v>1.1000000000000001</v>
      </c>
      <c r="ASI3" s="39">
        <v>1.1000000000000001</v>
      </c>
      <c r="ASJ3" s="39">
        <v>1.1000000000000001</v>
      </c>
      <c r="ASK3" s="39">
        <v>1.1000000000000001</v>
      </c>
      <c r="ASL3" s="39">
        <v>1.1000000000000001</v>
      </c>
      <c r="ASM3" s="39">
        <v>1.1000000000000001</v>
      </c>
      <c r="ASN3" s="39">
        <v>1.1000000000000001</v>
      </c>
      <c r="ASO3" s="39">
        <v>1.1000000000000001</v>
      </c>
      <c r="ASP3" s="39">
        <v>1.1000000000000001</v>
      </c>
      <c r="ASQ3" s="39">
        <v>1.1000000000000001</v>
      </c>
      <c r="ASR3" s="39">
        <v>1.1000000000000001</v>
      </c>
      <c r="ASS3" s="39">
        <v>1.1000000000000001</v>
      </c>
      <c r="AST3" s="39">
        <v>1.1000000000000001</v>
      </c>
      <c r="ASU3" s="39">
        <v>1.1000000000000001</v>
      </c>
      <c r="ASV3" s="39">
        <v>1.1000000000000001</v>
      </c>
      <c r="ASW3" s="39">
        <v>1.1000000000000001</v>
      </c>
      <c r="ASX3" s="39">
        <v>1.1000000000000001</v>
      </c>
      <c r="ASY3" s="39">
        <v>1.1000000000000001</v>
      </c>
      <c r="ASZ3" s="39">
        <v>1.1000000000000001</v>
      </c>
      <c r="ATA3" s="39">
        <v>1.1000000000000001</v>
      </c>
      <c r="ATB3" s="39">
        <v>1.1000000000000001</v>
      </c>
      <c r="ATC3" s="39">
        <v>1.1000000000000001</v>
      </c>
      <c r="ATD3" s="39">
        <v>1.1000000000000001</v>
      </c>
      <c r="ATE3" s="39">
        <v>1.1000000000000001</v>
      </c>
      <c r="ATF3" s="39">
        <v>1.1000000000000001</v>
      </c>
      <c r="ATG3" s="39">
        <v>1.1000000000000001</v>
      </c>
      <c r="ATH3" s="39">
        <v>1.1000000000000001</v>
      </c>
      <c r="ATI3" s="39">
        <v>1.1000000000000001</v>
      </c>
      <c r="ATJ3" s="39">
        <v>1.1000000000000001</v>
      </c>
      <c r="ATK3" s="39">
        <v>1.1000000000000001</v>
      </c>
      <c r="ATL3" s="39">
        <v>1.1000000000000001</v>
      </c>
      <c r="ATM3" s="39">
        <v>1.1000000000000001</v>
      </c>
      <c r="ATN3" s="39">
        <v>1.1000000000000001</v>
      </c>
      <c r="ATO3" s="39">
        <v>1.1000000000000001</v>
      </c>
      <c r="ATP3" s="39">
        <v>1.1000000000000001</v>
      </c>
      <c r="ATQ3" s="39">
        <v>1.1000000000000001</v>
      </c>
      <c r="ATR3" s="39">
        <v>1.1000000000000001</v>
      </c>
      <c r="ATS3" s="39">
        <v>1.1000000000000001</v>
      </c>
      <c r="ATT3" s="39">
        <v>1.1000000000000001</v>
      </c>
      <c r="ATU3" s="39">
        <v>1.1000000000000001</v>
      </c>
      <c r="ATV3" s="39">
        <v>1.1000000000000001</v>
      </c>
      <c r="ATW3" s="39">
        <v>1.1000000000000001</v>
      </c>
      <c r="ATX3" s="39">
        <v>1.1000000000000001</v>
      </c>
      <c r="ATY3" s="39">
        <v>1.1000000000000001</v>
      </c>
      <c r="ATZ3" s="39">
        <v>1.1000000000000001</v>
      </c>
      <c r="AUA3" s="39">
        <v>1.1000000000000001</v>
      </c>
      <c r="AUB3" s="39">
        <v>1.1000000000000001</v>
      </c>
      <c r="AUC3" s="39">
        <v>1.1000000000000001</v>
      </c>
      <c r="AUD3" s="39">
        <v>1.1000000000000001</v>
      </c>
      <c r="AUE3" s="39">
        <v>1.1000000000000001</v>
      </c>
      <c r="AUF3" s="39">
        <v>1.1000000000000001</v>
      </c>
      <c r="AUG3" s="39">
        <v>1.1000000000000001</v>
      </c>
      <c r="AUH3" s="39">
        <v>1.1000000000000001</v>
      </c>
      <c r="AUI3" s="39">
        <v>1.1000000000000001</v>
      </c>
      <c r="AUJ3" s="39">
        <v>1.1000000000000001</v>
      </c>
      <c r="AUK3" s="39">
        <v>1.1000000000000001</v>
      </c>
      <c r="AUL3" s="39">
        <v>1.1000000000000001</v>
      </c>
      <c r="AUM3" s="39">
        <v>1.1000000000000001</v>
      </c>
      <c r="AUN3" s="39">
        <v>1.1000000000000001</v>
      </c>
      <c r="AUO3" s="39">
        <v>1.1000000000000001</v>
      </c>
      <c r="AUP3" s="39">
        <v>1.1000000000000001</v>
      </c>
      <c r="AUQ3" s="39">
        <v>1.1000000000000001</v>
      </c>
      <c r="AUR3" s="39">
        <v>1.1000000000000001</v>
      </c>
      <c r="AUS3" s="39">
        <v>1.1000000000000001</v>
      </c>
      <c r="AUT3" s="39">
        <v>1.1000000000000001</v>
      </c>
      <c r="AUU3" s="39">
        <v>1.1000000000000001</v>
      </c>
      <c r="AUV3" s="39">
        <v>1.1000000000000001</v>
      </c>
      <c r="AUW3" s="39">
        <v>1.1000000000000001</v>
      </c>
      <c r="AUX3" s="39">
        <v>1.1000000000000001</v>
      </c>
      <c r="AUY3" s="39">
        <v>1.1000000000000001</v>
      </c>
      <c r="AUZ3" s="39">
        <v>1.1000000000000001</v>
      </c>
      <c r="AVA3" s="39">
        <v>1.1000000000000001</v>
      </c>
      <c r="AVB3" s="39">
        <v>1.1000000000000001</v>
      </c>
      <c r="AVC3" s="39">
        <v>1.1000000000000001</v>
      </c>
      <c r="AVD3" s="39">
        <v>1.1000000000000001</v>
      </c>
      <c r="AVE3" s="39">
        <v>1.1000000000000001</v>
      </c>
      <c r="AVF3" s="39">
        <v>1.1000000000000001</v>
      </c>
      <c r="AVG3" s="39">
        <v>1.1000000000000001</v>
      </c>
      <c r="AVH3" s="39">
        <v>1.1000000000000001</v>
      </c>
      <c r="AVI3" s="39">
        <v>1.1000000000000001</v>
      </c>
      <c r="AVJ3" s="39">
        <v>1.1000000000000001</v>
      </c>
      <c r="AVK3" s="39">
        <v>1.1000000000000001</v>
      </c>
      <c r="AVL3" s="39">
        <v>1.1000000000000001</v>
      </c>
      <c r="AVM3" s="39">
        <v>1.1000000000000001</v>
      </c>
      <c r="AVN3" s="39">
        <v>1.1000000000000001</v>
      </c>
      <c r="AVO3" s="39">
        <v>1.1000000000000001</v>
      </c>
      <c r="AVP3" s="39">
        <v>1.1000000000000001</v>
      </c>
      <c r="AVQ3" s="39">
        <v>1.1000000000000001</v>
      </c>
      <c r="AVR3" s="39">
        <v>1.1000000000000001</v>
      </c>
      <c r="AVS3" s="39">
        <v>1.1000000000000001</v>
      </c>
      <c r="AVT3" s="39">
        <v>1.1000000000000001</v>
      </c>
      <c r="AVU3" s="39">
        <v>1.1000000000000001</v>
      </c>
      <c r="AVV3" s="39">
        <v>1.1000000000000001</v>
      </c>
      <c r="AVW3" s="39">
        <v>1.1000000000000001</v>
      </c>
      <c r="AVX3" s="39">
        <v>1.1000000000000001</v>
      </c>
      <c r="AVY3" s="39">
        <v>1.1000000000000001</v>
      </c>
      <c r="AVZ3" s="39">
        <v>1.1000000000000001</v>
      </c>
      <c r="AWA3" s="39">
        <v>1.1000000000000001</v>
      </c>
      <c r="AWB3" s="39">
        <v>1.1000000000000001</v>
      </c>
      <c r="AWC3" s="39">
        <v>1.1000000000000001</v>
      </c>
      <c r="AWD3" s="39">
        <v>1.1000000000000001</v>
      </c>
      <c r="AWE3" s="39">
        <v>1.1000000000000001</v>
      </c>
      <c r="AWF3" s="39">
        <v>1.1000000000000001</v>
      </c>
      <c r="AWG3" s="39">
        <v>1.1000000000000001</v>
      </c>
      <c r="AWH3" s="39">
        <v>1.1000000000000001</v>
      </c>
      <c r="AWI3" s="39">
        <v>1.1000000000000001</v>
      </c>
      <c r="AWJ3" s="39">
        <v>1.1000000000000001</v>
      </c>
      <c r="AWK3" s="39">
        <v>1.1000000000000001</v>
      </c>
      <c r="AWL3" s="39">
        <v>1.1000000000000001</v>
      </c>
      <c r="AWM3" s="39">
        <v>1.1000000000000001</v>
      </c>
      <c r="AWN3" s="39">
        <v>1.1000000000000001</v>
      </c>
      <c r="AWO3" s="39">
        <v>1.1000000000000001</v>
      </c>
      <c r="AWP3" s="39">
        <v>1.1000000000000001</v>
      </c>
      <c r="AWQ3" s="39">
        <v>1.1000000000000001</v>
      </c>
      <c r="AWR3" s="39">
        <v>1.1000000000000001</v>
      </c>
      <c r="AWS3" s="39">
        <v>1.1000000000000001</v>
      </c>
      <c r="AWT3" s="39">
        <v>1.1000000000000001</v>
      </c>
      <c r="AWU3" s="39">
        <v>1.1000000000000001</v>
      </c>
      <c r="AWV3" s="39">
        <v>1.1000000000000001</v>
      </c>
      <c r="AWW3" s="39">
        <v>1.1000000000000001</v>
      </c>
      <c r="AWX3" s="39">
        <v>1.1000000000000001</v>
      </c>
      <c r="AWY3" s="39">
        <v>1.1000000000000001</v>
      </c>
      <c r="AWZ3" s="39">
        <v>1.1000000000000001</v>
      </c>
      <c r="AXA3" s="39">
        <v>1.1000000000000001</v>
      </c>
      <c r="AXB3" s="39">
        <v>1.1000000000000001</v>
      </c>
      <c r="AXC3" s="39">
        <v>1.1000000000000001</v>
      </c>
      <c r="AXD3" s="39">
        <v>1.1000000000000001</v>
      </c>
      <c r="AXE3" s="39">
        <v>1.1000000000000001</v>
      </c>
      <c r="AXF3" s="39">
        <v>1.1000000000000001</v>
      </c>
      <c r="AXG3" s="39">
        <v>1.1000000000000001</v>
      </c>
      <c r="AXH3" s="39">
        <v>1.1000000000000001</v>
      </c>
      <c r="AXI3" s="39">
        <v>1.1000000000000001</v>
      </c>
      <c r="AXJ3" s="39">
        <v>1.1000000000000001</v>
      </c>
      <c r="AXK3" s="39">
        <v>1.1000000000000001</v>
      </c>
      <c r="AXL3" s="39">
        <v>1.1000000000000001</v>
      </c>
      <c r="AXM3" s="39">
        <v>1.1000000000000001</v>
      </c>
      <c r="AXN3" s="39">
        <v>1.1000000000000001</v>
      </c>
      <c r="AXO3" s="39">
        <v>1.1000000000000001</v>
      </c>
      <c r="AXP3" s="39">
        <v>1.1000000000000001</v>
      </c>
      <c r="AXQ3" s="39">
        <v>1.1000000000000001</v>
      </c>
      <c r="AXR3" s="39">
        <v>1.1000000000000001</v>
      </c>
      <c r="AXS3" s="39">
        <v>1.1000000000000001</v>
      </c>
      <c r="AXT3" s="39">
        <v>1.1000000000000001</v>
      </c>
      <c r="AXU3" s="39">
        <v>1.1000000000000001</v>
      </c>
      <c r="AXV3" s="39">
        <v>1.1000000000000001</v>
      </c>
      <c r="AXW3" s="39">
        <v>1.1000000000000001</v>
      </c>
      <c r="AXX3" s="39">
        <v>1.1000000000000001</v>
      </c>
      <c r="AXY3" s="39">
        <v>1.1000000000000001</v>
      </c>
      <c r="AXZ3" s="39">
        <v>1.1000000000000001</v>
      </c>
      <c r="AYA3" s="39">
        <v>1.1000000000000001</v>
      </c>
      <c r="AYB3" s="39">
        <v>1.1000000000000001</v>
      </c>
      <c r="AYC3" s="39">
        <v>1.1000000000000001</v>
      </c>
      <c r="AYD3" s="39">
        <v>1.1000000000000001</v>
      </c>
      <c r="AYE3" s="39">
        <v>1.1000000000000001</v>
      </c>
      <c r="AYF3" s="39">
        <v>1.1000000000000001</v>
      </c>
      <c r="AYG3" s="39">
        <v>1.1000000000000001</v>
      </c>
      <c r="AYH3" s="39">
        <v>1.1000000000000001</v>
      </c>
      <c r="AYI3" s="39">
        <v>1.1000000000000001</v>
      </c>
      <c r="AYJ3" s="39">
        <v>1.1000000000000001</v>
      </c>
      <c r="AYK3" s="39">
        <v>1.1000000000000001</v>
      </c>
      <c r="AYL3" s="39">
        <v>1.1000000000000001</v>
      </c>
      <c r="AYM3" s="39">
        <v>1.1000000000000001</v>
      </c>
      <c r="AYN3" s="39">
        <v>1.1000000000000001</v>
      </c>
      <c r="AYO3" s="39">
        <v>1.1000000000000001</v>
      </c>
      <c r="AYP3" s="39">
        <v>1.1000000000000001</v>
      </c>
      <c r="AYQ3" s="39">
        <v>1.1000000000000001</v>
      </c>
      <c r="AYR3" s="39">
        <v>1.1000000000000001</v>
      </c>
      <c r="AYS3" s="39">
        <v>1.1000000000000001</v>
      </c>
      <c r="AYT3" s="39">
        <v>1.1000000000000001</v>
      </c>
      <c r="AYU3" s="39">
        <v>1.1000000000000001</v>
      </c>
      <c r="AYV3" s="39">
        <v>1.1000000000000001</v>
      </c>
      <c r="AYW3" s="39">
        <v>1.1000000000000001</v>
      </c>
      <c r="AYX3" s="39">
        <v>1.1000000000000001</v>
      </c>
      <c r="AYY3" s="39">
        <v>1.1000000000000001</v>
      </c>
      <c r="AYZ3" s="39">
        <v>1.1000000000000001</v>
      </c>
      <c r="AZA3" s="39">
        <v>1.1000000000000001</v>
      </c>
      <c r="AZB3" s="39">
        <v>1.1000000000000001</v>
      </c>
      <c r="AZC3" s="39">
        <v>1.1000000000000001</v>
      </c>
      <c r="AZD3" s="39">
        <v>1.1000000000000001</v>
      </c>
      <c r="AZE3" s="39">
        <v>1.1000000000000001</v>
      </c>
      <c r="AZF3" s="39">
        <v>1.1000000000000001</v>
      </c>
      <c r="AZG3" s="39">
        <v>1.1000000000000001</v>
      </c>
      <c r="AZH3" s="39">
        <v>1.1000000000000001</v>
      </c>
      <c r="AZI3" s="39">
        <v>1.1000000000000001</v>
      </c>
      <c r="AZJ3" s="39">
        <v>1.1000000000000001</v>
      </c>
      <c r="AZK3" s="39">
        <v>1.1000000000000001</v>
      </c>
      <c r="AZL3" s="39">
        <v>1.1000000000000001</v>
      </c>
      <c r="AZM3" s="39">
        <v>1.1000000000000001</v>
      </c>
      <c r="AZN3" s="39">
        <v>1.1000000000000001</v>
      </c>
      <c r="AZO3" s="39">
        <v>1.1000000000000001</v>
      </c>
      <c r="AZP3" s="39">
        <v>1.1000000000000001</v>
      </c>
      <c r="AZQ3" s="39">
        <v>1.1000000000000001</v>
      </c>
      <c r="AZR3" s="39">
        <v>1.1000000000000001</v>
      </c>
      <c r="AZS3" s="39">
        <v>1.1000000000000001</v>
      </c>
      <c r="AZT3" s="39">
        <v>1.1325000000000001</v>
      </c>
      <c r="AZU3" s="39">
        <v>1.165</v>
      </c>
      <c r="AZV3" s="39">
        <v>1.1975</v>
      </c>
      <c r="AZW3" s="39">
        <v>1.23</v>
      </c>
      <c r="AZX3" s="39">
        <v>1.2625</v>
      </c>
      <c r="AZY3" s="39">
        <v>1.2949999999999999</v>
      </c>
      <c r="AZZ3" s="39">
        <v>1.3274999999999999</v>
      </c>
      <c r="BAA3" s="39">
        <v>1.36</v>
      </c>
      <c r="BAB3" s="39">
        <v>1.3925000000000001</v>
      </c>
      <c r="BAC3" s="39">
        <v>1.425</v>
      </c>
      <c r="BAD3" s="39">
        <v>1.4575</v>
      </c>
      <c r="BAE3" s="39">
        <v>1.49</v>
      </c>
      <c r="BAF3" s="39">
        <v>1.49</v>
      </c>
      <c r="BAG3" s="39">
        <v>1.49</v>
      </c>
      <c r="BAH3" s="39">
        <v>1.49</v>
      </c>
      <c r="BAI3" s="39">
        <v>1.49</v>
      </c>
      <c r="BAJ3" s="39">
        <v>1.49</v>
      </c>
      <c r="BAK3" s="39">
        <v>1.49</v>
      </c>
      <c r="BAL3" s="39">
        <v>1.49</v>
      </c>
      <c r="BAM3" s="39">
        <v>1.49</v>
      </c>
      <c r="BAN3" s="39">
        <v>1.49</v>
      </c>
      <c r="BAO3" s="39">
        <v>1.49</v>
      </c>
      <c r="BAP3" s="39">
        <v>1.49</v>
      </c>
      <c r="BAQ3" s="39">
        <v>1.49</v>
      </c>
      <c r="BAR3" s="39">
        <v>1.49</v>
      </c>
      <c r="BAS3" s="39">
        <v>1.49</v>
      </c>
      <c r="BAT3" s="39">
        <v>1.49</v>
      </c>
      <c r="BAU3" s="39">
        <v>1.49</v>
      </c>
      <c r="BAV3" s="39">
        <v>1.49</v>
      </c>
      <c r="BAW3" s="39">
        <v>1.49</v>
      </c>
      <c r="BAX3" s="39">
        <v>1.49</v>
      </c>
      <c r="BAY3" s="39">
        <v>1.49</v>
      </c>
      <c r="BAZ3" s="39">
        <v>1.49</v>
      </c>
      <c r="BBA3" s="39">
        <v>1.49</v>
      </c>
      <c r="BBB3" s="39">
        <v>1.49</v>
      </c>
      <c r="BBC3" s="39">
        <v>1.49</v>
      </c>
      <c r="BBD3" s="39">
        <v>1.49</v>
      </c>
      <c r="BBE3" s="39">
        <v>1.49</v>
      </c>
      <c r="BBF3" s="39">
        <v>1.49</v>
      </c>
      <c r="BBG3" s="39">
        <v>1.49</v>
      </c>
      <c r="BBH3" s="39">
        <v>1.49</v>
      </c>
      <c r="BBI3" s="39">
        <v>1.49</v>
      </c>
      <c r="BBJ3" s="39">
        <v>1.49</v>
      </c>
      <c r="BBK3" s="39">
        <v>1.49</v>
      </c>
      <c r="BBL3" s="39">
        <v>1.49</v>
      </c>
      <c r="BBM3" s="39">
        <v>1.49</v>
      </c>
      <c r="BBN3" s="39">
        <v>1.49</v>
      </c>
      <c r="BBO3" s="39">
        <v>1.49</v>
      </c>
      <c r="BBP3" s="39">
        <v>1.49</v>
      </c>
      <c r="BBQ3" s="39">
        <v>1.49</v>
      </c>
      <c r="BBR3" s="39">
        <v>1.49</v>
      </c>
      <c r="BBS3" s="39">
        <v>1.49</v>
      </c>
      <c r="BBT3" s="39">
        <v>1.49</v>
      </c>
      <c r="BBU3" s="39">
        <v>1.49</v>
      </c>
      <c r="BBV3" s="39">
        <v>1.49</v>
      </c>
      <c r="BBW3" s="39">
        <v>1.49</v>
      </c>
      <c r="BBX3" s="39">
        <v>1.49</v>
      </c>
      <c r="BBY3" s="39">
        <v>1.49</v>
      </c>
      <c r="BBZ3" s="39">
        <v>1.49</v>
      </c>
      <c r="BCA3" s="39">
        <v>1.49</v>
      </c>
      <c r="BCB3" s="39">
        <v>1.49</v>
      </c>
      <c r="BCC3" s="39">
        <v>1.49</v>
      </c>
      <c r="BCD3" s="39">
        <v>1.49</v>
      </c>
      <c r="BCE3" s="39">
        <v>1.49</v>
      </c>
      <c r="BCF3" s="39">
        <v>1.49</v>
      </c>
      <c r="BCG3" s="39">
        <v>1.49</v>
      </c>
      <c r="BCH3" s="39">
        <v>1.49</v>
      </c>
      <c r="BCI3" s="39">
        <v>1.49</v>
      </c>
      <c r="BCJ3" s="39">
        <v>1.49</v>
      </c>
      <c r="BCK3" s="39">
        <v>1.49</v>
      </c>
      <c r="BCL3" s="39">
        <v>1.49</v>
      </c>
      <c r="BCM3" s="39">
        <v>1.49</v>
      </c>
      <c r="BCN3" s="39">
        <v>1.49</v>
      </c>
      <c r="BCO3" s="39">
        <v>1.49</v>
      </c>
      <c r="BCP3" s="39">
        <v>1.49</v>
      </c>
      <c r="BCQ3" s="39">
        <v>1.49</v>
      </c>
      <c r="BCR3" s="39">
        <v>1.49</v>
      </c>
      <c r="BCS3" s="39">
        <v>1.49</v>
      </c>
      <c r="BCT3" s="39">
        <v>1.49</v>
      </c>
      <c r="BCU3" s="39">
        <v>1.49</v>
      </c>
      <c r="BCV3" s="39">
        <v>1.49</v>
      </c>
      <c r="BCW3" s="39">
        <v>1.49</v>
      </c>
      <c r="BCX3" s="39">
        <v>1.49</v>
      </c>
      <c r="BCY3" s="39">
        <v>1.49</v>
      </c>
      <c r="BCZ3" s="39">
        <v>1.49</v>
      </c>
      <c r="BDA3" s="39">
        <v>1.49</v>
      </c>
      <c r="BDB3" s="39">
        <v>1.49</v>
      </c>
      <c r="BDC3" s="39">
        <v>1.49</v>
      </c>
      <c r="BDD3" s="39">
        <v>1.49</v>
      </c>
      <c r="BDE3" s="39">
        <v>1.49</v>
      </c>
      <c r="BDF3" s="39">
        <v>1.49</v>
      </c>
      <c r="BDG3" s="39">
        <v>1.49</v>
      </c>
      <c r="BDH3" s="39">
        <v>1.49</v>
      </c>
      <c r="BDI3" s="39">
        <v>1.49</v>
      </c>
      <c r="BDJ3" s="39">
        <v>1.49</v>
      </c>
      <c r="BDK3" s="39">
        <v>1.49</v>
      </c>
      <c r="BDL3" s="39">
        <v>1.49</v>
      </c>
      <c r="BDM3" s="39">
        <v>1.49</v>
      </c>
      <c r="BDN3" s="39">
        <v>1.49</v>
      </c>
      <c r="BDO3" s="39">
        <v>1.49</v>
      </c>
      <c r="BDP3" s="39">
        <v>1.49</v>
      </c>
      <c r="BDQ3" s="39">
        <v>1.49</v>
      </c>
      <c r="BDR3" s="39">
        <v>1.49</v>
      </c>
      <c r="BDS3" s="39">
        <v>1.49</v>
      </c>
      <c r="BDT3" s="39">
        <v>1.49</v>
      </c>
      <c r="BDU3" s="39">
        <v>1.49</v>
      </c>
      <c r="BDV3" s="39">
        <v>1.49</v>
      </c>
      <c r="BDW3" s="39">
        <v>1.49</v>
      </c>
      <c r="BDX3" s="39">
        <v>1.49</v>
      </c>
      <c r="BDY3" s="39">
        <v>1.49</v>
      </c>
      <c r="BDZ3" s="39">
        <v>1.49</v>
      </c>
      <c r="BEA3" s="39">
        <v>1.49</v>
      </c>
      <c r="BEB3" s="39">
        <v>1.49</v>
      </c>
      <c r="BEC3" s="39">
        <v>1.49</v>
      </c>
      <c r="BED3" s="39">
        <v>1.49</v>
      </c>
      <c r="BEE3" s="39">
        <v>1.49</v>
      </c>
      <c r="BEF3" s="39">
        <v>1.49</v>
      </c>
      <c r="BEG3" s="39">
        <v>1.49</v>
      </c>
      <c r="BEH3" s="39">
        <v>1.49</v>
      </c>
      <c r="BEI3" s="39">
        <v>1.49</v>
      </c>
      <c r="BEJ3" s="39">
        <v>1.49</v>
      </c>
      <c r="BEK3" s="39">
        <v>1.49</v>
      </c>
      <c r="BEL3" s="39">
        <v>1.49</v>
      </c>
      <c r="BEM3" s="39">
        <v>1.49</v>
      </c>
      <c r="BEN3" s="39">
        <v>1.49</v>
      </c>
      <c r="BEO3" s="39">
        <v>1.49</v>
      </c>
      <c r="BEP3" s="39">
        <v>1.49</v>
      </c>
      <c r="BEQ3" s="39">
        <v>1.49</v>
      </c>
      <c r="BER3" s="39">
        <v>1.49</v>
      </c>
      <c r="BES3" s="39">
        <v>1.49</v>
      </c>
      <c r="BET3" s="39">
        <v>1.49</v>
      </c>
      <c r="BEU3" s="39">
        <v>1.49</v>
      </c>
      <c r="BEV3" s="39">
        <v>1.49</v>
      </c>
      <c r="BEW3" s="39">
        <v>1.49</v>
      </c>
      <c r="BEX3" s="39">
        <v>1.49</v>
      </c>
      <c r="BEY3" s="39">
        <v>1.49</v>
      </c>
      <c r="BEZ3" s="39">
        <v>1.49</v>
      </c>
      <c r="BFA3" s="39">
        <v>1.49</v>
      </c>
      <c r="BFB3" s="39">
        <v>1.49</v>
      </c>
      <c r="BFC3" s="39">
        <v>1.49</v>
      </c>
      <c r="BFD3" s="39">
        <v>1.49</v>
      </c>
      <c r="BFE3" s="39">
        <v>1.49</v>
      </c>
      <c r="BFF3" s="39">
        <v>1.49</v>
      </c>
      <c r="BFG3" s="39">
        <v>1.49</v>
      </c>
      <c r="BFH3" s="39">
        <v>1.49</v>
      </c>
      <c r="BFI3" s="39">
        <v>1.49</v>
      </c>
      <c r="BFJ3" s="39">
        <v>1.49</v>
      </c>
      <c r="BFK3" s="39">
        <v>1.49</v>
      </c>
      <c r="BFL3" s="39">
        <v>1.49</v>
      </c>
      <c r="BFM3" s="39">
        <v>1.49</v>
      </c>
      <c r="BFN3" s="39">
        <v>1.49</v>
      </c>
      <c r="BFO3" s="39">
        <v>1.49</v>
      </c>
      <c r="BFP3" s="39">
        <v>1.49</v>
      </c>
      <c r="BFQ3" s="39">
        <v>1.49</v>
      </c>
      <c r="BFR3" s="39">
        <v>1.49</v>
      </c>
      <c r="BFS3" s="39">
        <v>1.49</v>
      </c>
      <c r="BFT3" s="39">
        <v>1.49</v>
      </c>
      <c r="BFU3" s="39">
        <v>1.49</v>
      </c>
      <c r="BFV3" s="39">
        <v>1.49</v>
      </c>
      <c r="BFW3" s="39">
        <v>1.49</v>
      </c>
      <c r="BFX3" s="39">
        <v>1.49</v>
      </c>
      <c r="BFY3" s="39">
        <v>1.49</v>
      </c>
      <c r="BFZ3" s="39">
        <v>1.49</v>
      </c>
      <c r="BGA3" s="39">
        <v>1.49</v>
      </c>
      <c r="BGB3" s="39">
        <v>1.49</v>
      </c>
      <c r="BGC3" s="39">
        <v>1.49</v>
      </c>
      <c r="BGD3" s="39">
        <v>1.49</v>
      </c>
      <c r="BGE3" s="39">
        <v>1.49</v>
      </c>
      <c r="BGF3" s="39">
        <v>1.49</v>
      </c>
      <c r="BGG3" s="39">
        <v>1.49</v>
      </c>
      <c r="BGH3" s="39">
        <v>1.49</v>
      </c>
      <c r="BGI3" s="39">
        <v>1.49</v>
      </c>
      <c r="BGJ3" s="39">
        <v>1.49</v>
      </c>
      <c r="BGK3" s="39">
        <v>1.49</v>
      </c>
      <c r="BGL3" s="39">
        <v>1.49</v>
      </c>
      <c r="BGM3" s="39">
        <v>1.49</v>
      </c>
      <c r="BGN3" s="39">
        <v>1.49</v>
      </c>
      <c r="BGO3" s="39">
        <v>1.49</v>
      </c>
      <c r="BGP3" s="39">
        <v>1.49</v>
      </c>
      <c r="BGQ3" s="39">
        <v>1.49</v>
      </c>
      <c r="BGR3" s="39">
        <v>1.49</v>
      </c>
      <c r="BGS3" s="39">
        <v>1.49</v>
      </c>
      <c r="BGT3" s="39">
        <v>1.49</v>
      </c>
      <c r="BGU3" s="39">
        <v>1.49</v>
      </c>
      <c r="BGV3" s="39">
        <v>1.49</v>
      </c>
      <c r="BGW3" s="39">
        <v>1.49</v>
      </c>
      <c r="BGX3" s="39">
        <v>1.49</v>
      </c>
      <c r="BGY3" s="39">
        <v>1.49</v>
      </c>
      <c r="BGZ3" s="39">
        <v>1.49</v>
      </c>
      <c r="BHA3" s="39">
        <v>1.49</v>
      </c>
      <c r="BHB3" s="39">
        <v>1.49</v>
      </c>
      <c r="BHC3" s="39">
        <v>1.49</v>
      </c>
      <c r="BHD3" s="39">
        <v>1.49</v>
      </c>
      <c r="BHE3" s="39">
        <v>1.49</v>
      </c>
      <c r="BHF3" s="39">
        <v>1.49</v>
      </c>
      <c r="BHG3" s="39">
        <v>1.49</v>
      </c>
      <c r="BHH3" s="39">
        <v>1.49</v>
      </c>
      <c r="BHI3" s="39">
        <v>1.49</v>
      </c>
      <c r="BHJ3" s="39">
        <v>1.49</v>
      </c>
      <c r="BHK3" s="39">
        <v>1.49</v>
      </c>
      <c r="BHL3" s="39">
        <v>1.49</v>
      </c>
      <c r="BHM3" s="39">
        <v>1.49</v>
      </c>
      <c r="BHN3" s="39">
        <v>1.49</v>
      </c>
      <c r="BHO3" s="39">
        <v>1.49</v>
      </c>
      <c r="BHP3" s="39">
        <v>1.49</v>
      </c>
      <c r="BHQ3" s="39">
        <v>1.49</v>
      </c>
      <c r="BHR3" s="39">
        <v>1.49</v>
      </c>
      <c r="BHS3" s="39">
        <v>1.49</v>
      </c>
      <c r="BHT3" s="39">
        <v>1.49</v>
      </c>
      <c r="BHU3" s="39">
        <v>1.49</v>
      </c>
      <c r="BHV3" s="39">
        <v>1.49</v>
      </c>
      <c r="BHW3" s="39">
        <v>1.49</v>
      </c>
      <c r="BHX3" s="39">
        <v>1.49</v>
      </c>
      <c r="BHY3" s="39">
        <v>1.49</v>
      </c>
      <c r="BHZ3" s="39">
        <v>1.49</v>
      </c>
      <c r="BIA3" s="39">
        <v>1.49</v>
      </c>
      <c r="BIB3" s="39">
        <v>1.49</v>
      </c>
      <c r="BIC3" s="39">
        <v>1.49</v>
      </c>
      <c r="BID3" s="39">
        <v>1.49</v>
      </c>
      <c r="BIE3" s="39">
        <v>1.49</v>
      </c>
      <c r="BIF3" s="39">
        <v>1.49</v>
      </c>
      <c r="BIG3" s="39">
        <v>1.49</v>
      </c>
      <c r="BIH3" s="39">
        <v>1.49</v>
      </c>
      <c r="BII3" s="39">
        <v>1.49</v>
      </c>
      <c r="BIJ3" s="39">
        <v>1.49</v>
      </c>
      <c r="BIK3" s="39">
        <v>1.49</v>
      </c>
      <c r="BIL3" s="39">
        <v>1.49</v>
      </c>
      <c r="BIM3" s="39">
        <v>1.49</v>
      </c>
      <c r="BIN3" s="39">
        <v>1.49</v>
      </c>
      <c r="BIO3" s="39">
        <v>1.49</v>
      </c>
      <c r="BIP3" s="39">
        <v>1.49</v>
      </c>
      <c r="BIQ3" s="39">
        <v>1.49</v>
      </c>
      <c r="BIR3" s="39">
        <v>1.49</v>
      </c>
      <c r="BIS3" s="39">
        <v>1.49</v>
      </c>
      <c r="BIT3" s="39">
        <v>1.49</v>
      </c>
      <c r="BIU3" s="39">
        <v>1.49</v>
      </c>
      <c r="BIV3" s="39">
        <v>1.49</v>
      </c>
      <c r="BIW3" s="39">
        <v>1.49</v>
      </c>
      <c r="BIX3" s="39">
        <v>1.49</v>
      </c>
      <c r="BIY3" s="39">
        <v>1.49</v>
      </c>
      <c r="BIZ3" s="39">
        <v>1.49</v>
      </c>
      <c r="BJA3" s="39">
        <v>1.49</v>
      </c>
      <c r="BJB3" s="39">
        <v>1.49</v>
      </c>
      <c r="BJC3" s="39">
        <v>1.49</v>
      </c>
      <c r="BJD3" s="39">
        <v>1.49</v>
      </c>
      <c r="BJE3" s="39">
        <v>1.49</v>
      </c>
      <c r="BJF3" s="39">
        <v>1.49</v>
      </c>
      <c r="BJG3" s="39">
        <v>1.49</v>
      </c>
      <c r="BJH3" s="39">
        <v>1.49</v>
      </c>
      <c r="BJI3" s="39">
        <v>1.49</v>
      </c>
      <c r="BJJ3" s="39">
        <v>1.49</v>
      </c>
      <c r="BJK3" s="39">
        <v>1.49</v>
      </c>
      <c r="BJL3" s="39">
        <v>1.49</v>
      </c>
      <c r="BJM3" s="39">
        <v>1.49</v>
      </c>
      <c r="BJN3" s="39">
        <v>1.49</v>
      </c>
      <c r="BJO3" s="39">
        <v>1.49</v>
      </c>
      <c r="BJP3" s="39">
        <v>1.49</v>
      </c>
      <c r="BJQ3" s="39">
        <v>1.49</v>
      </c>
      <c r="BJR3" s="39">
        <v>1.49</v>
      </c>
      <c r="BJS3" s="39">
        <v>1.49</v>
      </c>
      <c r="BJT3" s="39">
        <v>1.49</v>
      </c>
      <c r="BJU3" s="39">
        <v>1.49</v>
      </c>
      <c r="BJV3" s="39">
        <v>1.49</v>
      </c>
      <c r="BJW3" s="39">
        <v>1.49</v>
      </c>
      <c r="BJX3" s="39">
        <v>1.49</v>
      </c>
      <c r="BJY3" s="39">
        <v>1.49</v>
      </c>
      <c r="BJZ3" s="39">
        <v>1.49</v>
      </c>
      <c r="BKA3" s="39">
        <v>1.49</v>
      </c>
      <c r="BKB3" s="39">
        <v>1.49</v>
      </c>
      <c r="BKC3" s="39">
        <v>1.49</v>
      </c>
      <c r="BKD3" s="39">
        <v>1.49</v>
      </c>
      <c r="BKE3" s="39">
        <v>1.49</v>
      </c>
      <c r="BKF3" s="39">
        <v>1.49</v>
      </c>
      <c r="BKG3" s="39">
        <v>1.49</v>
      </c>
      <c r="BKH3" s="39">
        <v>1.49</v>
      </c>
      <c r="BKI3" s="39">
        <v>1.49</v>
      </c>
      <c r="BKJ3" s="39">
        <v>1.49</v>
      </c>
      <c r="BKK3" s="39">
        <v>1.49</v>
      </c>
      <c r="BKL3" s="39">
        <v>1.49</v>
      </c>
      <c r="BKM3" s="39">
        <v>1.49</v>
      </c>
      <c r="BKN3" s="39">
        <v>1.49</v>
      </c>
      <c r="BKO3" s="39">
        <v>1.49</v>
      </c>
      <c r="BKP3" s="39">
        <v>1.49</v>
      </c>
      <c r="BKQ3" s="39">
        <v>1.49</v>
      </c>
      <c r="BKR3" s="39">
        <v>1.49</v>
      </c>
      <c r="BKS3" s="39">
        <v>1.49</v>
      </c>
      <c r="BKT3" s="39">
        <v>1.49</v>
      </c>
      <c r="BKU3" s="39">
        <v>1.49</v>
      </c>
      <c r="BKV3" s="39">
        <v>1.49</v>
      </c>
      <c r="BKW3" s="39">
        <v>1.49</v>
      </c>
      <c r="BKX3" s="39">
        <v>1.49</v>
      </c>
      <c r="BKY3" s="39">
        <v>1.49</v>
      </c>
      <c r="BKZ3" s="39">
        <v>1.49</v>
      </c>
      <c r="BLA3" s="39">
        <v>1.49</v>
      </c>
      <c r="BLB3" s="39">
        <v>1.49</v>
      </c>
      <c r="BLC3" s="39">
        <v>1.49</v>
      </c>
      <c r="BLD3" s="39">
        <v>1.49</v>
      </c>
      <c r="BLE3" s="39">
        <v>1.49</v>
      </c>
      <c r="BLF3" s="39">
        <v>1.49</v>
      </c>
      <c r="BLG3" s="39">
        <v>1.49</v>
      </c>
      <c r="BLH3" s="39">
        <v>1.49</v>
      </c>
      <c r="BLI3" s="39">
        <v>1.49</v>
      </c>
      <c r="BLJ3" s="39">
        <v>1.49</v>
      </c>
      <c r="BLK3" s="39">
        <v>1.49</v>
      </c>
      <c r="BLL3" s="39">
        <v>1.49</v>
      </c>
      <c r="BLM3" s="39">
        <v>1.49</v>
      </c>
      <c r="BLN3" s="39">
        <v>1.49</v>
      </c>
      <c r="BLO3" s="39">
        <v>1.49</v>
      </c>
      <c r="BLP3" s="39">
        <v>1.49</v>
      </c>
      <c r="BLQ3" s="39">
        <v>1.49</v>
      </c>
      <c r="BLR3" s="39">
        <v>1.49</v>
      </c>
      <c r="BLS3" s="39">
        <v>1.49</v>
      </c>
    </row>
    <row r="4" spans="1:1683" x14ac:dyDescent="0.35">
      <c r="A4" t="s">
        <v>52</v>
      </c>
      <c r="B4">
        <v>2</v>
      </c>
      <c r="C4" s="46" t="e">
        <f>#REF!*#REF!*#REF!</f>
        <v>#REF!</v>
      </c>
      <c r="D4" s="46" t="e">
        <f>#REF!*#REF!*#REF!</f>
        <v>#REF!</v>
      </c>
      <c r="E4" s="46" t="e">
        <f>#REF!*#REF!*#REF!</f>
        <v>#REF!</v>
      </c>
      <c r="F4" s="46" t="e">
        <f>#REF!*#REF!*#REF!</f>
        <v>#REF!</v>
      </c>
      <c r="G4" s="46" t="e">
        <f>#REF!*#REF!*#REF!</f>
        <v>#REF!</v>
      </c>
      <c r="H4" s="46" t="e">
        <f>#REF!*#REF!*#REF!</f>
        <v>#REF!</v>
      </c>
      <c r="I4" s="46" t="e">
        <f>#REF!*#REF!*#REF!</f>
        <v>#REF!</v>
      </c>
      <c r="J4" s="46" t="e">
        <f>#REF!*#REF!*#REF!</f>
        <v>#REF!</v>
      </c>
      <c r="K4" s="46" t="e">
        <f>#REF!*#REF!*#REF!</f>
        <v>#REF!</v>
      </c>
      <c r="L4" s="46" t="e">
        <f>#REF!*#REF!*#REF!</f>
        <v>#REF!</v>
      </c>
      <c r="M4" s="46" t="e">
        <f>#REF!*#REF!*#REF!</f>
        <v>#REF!</v>
      </c>
      <c r="N4" s="46" t="e">
        <f>#REF!*#REF!*#REF!</f>
        <v>#REF!</v>
      </c>
      <c r="O4" s="46" t="e">
        <f>#REF!*#REF!*#REF!</f>
        <v>#REF!</v>
      </c>
      <c r="P4" s="46" t="e">
        <f>#REF!*#REF!*#REF!</f>
        <v>#REF!</v>
      </c>
      <c r="Q4" s="46" t="e">
        <f>#REF!*#REF!*#REF!</f>
        <v>#REF!</v>
      </c>
      <c r="R4" s="46" t="e">
        <f>#REF!*#REF!*#REF!</f>
        <v>#REF!</v>
      </c>
      <c r="S4" s="46" t="e">
        <f>#REF!*#REF!*#REF!</f>
        <v>#REF!</v>
      </c>
      <c r="T4" s="46" t="e">
        <f>#REF!*#REF!*#REF!</f>
        <v>#REF!</v>
      </c>
      <c r="U4" s="46" t="e">
        <f>#REF!*#REF!*#REF!</f>
        <v>#REF!</v>
      </c>
      <c r="V4" s="46" t="e">
        <f>#REF!*#REF!*#REF!</f>
        <v>#REF!</v>
      </c>
      <c r="W4" s="46" t="e">
        <f>#REF!*#REF!*#REF!</f>
        <v>#REF!</v>
      </c>
      <c r="X4" s="46" t="e">
        <f>#REF!*#REF!*#REF!</f>
        <v>#REF!</v>
      </c>
      <c r="Y4" s="46" t="e">
        <f>#REF!*#REF!*#REF!</f>
        <v>#REF!</v>
      </c>
      <c r="Z4" s="46" t="e">
        <f>#REF!*#REF!*#REF!</f>
        <v>#REF!</v>
      </c>
      <c r="AA4" s="46" t="e">
        <f>#REF!*#REF!*#REF!</f>
        <v>#REF!</v>
      </c>
      <c r="AB4" s="46" t="e">
        <f>#REF!*#REF!*#REF!</f>
        <v>#REF!</v>
      </c>
      <c r="AC4" s="46" t="e">
        <f>#REF!*#REF!*#REF!</f>
        <v>#REF!</v>
      </c>
      <c r="AD4" s="46" t="e">
        <f>#REF!*#REF!*#REF!</f>
        <v>#REF!</v>
      </c>
      <c r="AE4" s="46" t="e">
        <f>#REF!*#REF!*#REF!</f>
        <v>#REF!</v>
      </c>
      <c r="AF4" s="46" t="e">
        <f>#REF!*#REF!*#REF!</f>
        <v>#REF!</v>
      </c>
      <c r="AG4" s="46" t="e">
        <f>#REF!*#REF!*#REF!</f>
        <v>#REF!</v>
      </c>
      <c r="AH4" s="46" t="e">
        <f>#REF!*#REF!*#REF!</f>
        <v>#REF!</v>
      </c>
      <c r="AI4" s="46" t="e">
        <f>#REF!*#REF!*#REF!</f>
        <v>#REF!</v>
      </c>
      <c r="AJ4" s="46" t="e">
        <f>#REF!*#REF!*#REF!</f>
        <v>#REF!</v>
      </c>
      <c r="AK4" s="46" t="e">
        <f>#REF!*#REF!*#REF!</f>
        <v>#REF!</v>
      </c>
      <c r="AL4" s="46" t="e">
        <f>#REF!*#REF!*#REF!</f>
        <v>#REF!</v>
      </c>
      <c r="AM4" s="46" t="e">
        <f>#REF!*#REF!*#REF!</f>
        <v>#REF!</v>
      </c>
      <c r="AN4" s="46" t="e">
        <f>#REF!*#REF!*#REF!</f>
        <v>#REF!</v>
      </c>
      <c r="AO4" s="46" t="e">
        <f>#REF!*#REF!*#REF!</f>
        <v>#REF!</v>
      </c>
      <c r="AP4" s="46" t="e">
        <f>#REF!*#REF!*#REF!</f>
        <v>#REF!</v>
      </c>
      <c r="AQ4" s="46" t="e">
        <f>#REF!*#REF!*#REF!</f>
        <v>#REF!</v>
      </c>
      <c r="AR4" s="46" t="e">
        <f>#REF!*#REF!*#REF!</f>
        <v>#REF!</v>
      </c>
      <c r="AS4" s="46" t="e">
        <f>#REF!*#REF!*#REF!</f>
        <v>#REF!</v>
      </c>
      <c r="AT4" s="46" t="e">
        <f>#REF!*#REF!*#REF!</f>
        <v>#REF!</v>
      </c>
      <c r="AU4" s="46" t="e">
        <f>#REF!*#REF!*#REF!</f>
        <v>#REF!</v>
      </c>
      <c r="AV4" s="46" t="e">
        <f>#REF!*#REF!*#REF!</f>
        <v>#REF!</v>
      </c>
      <c r="AW4" s="46" t="e">
        <f>#REF!*#REF!*#REF!</f>
        <v>#REF!</v>
      </c>
      <c r="AX4" s="46" t="e">
        <f>#REF!*#REF!*#REF!</f>
        <v>#REF!</v>
      </c>
    </row>
    <row r="7" spans="1:1683" x14ac:dyDescent="0.35">
      <c r="K7" s="39">
        <f>(C3-K3)/8</f>
        <v>0</v>
      </c>
      <c r="L7" s="39">
        <f>(K3-W3)/12</f>
        <v>0</v>
      </c>
      <c r="M7" s="48">
        <f>-(AQ3-AM3)/4</f>
        <v>0</v>
      </c>
      <c r="BI7" s="48">
        <f>(AQ3-BJ3)/19</f>
        <v>0</v>
      </c>
      <c r="BJ7" s="48">
        <f>(BJ3-BR3)/8</f>
        <v>0</v>
      </c>
      <c r="BK7" s="48">
        <f>(BR3-CE3)/13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Y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1" x14ac:dyDescent="0.35">
      <c r="C1" s="3" t="s">
        <v>107</v>
      </c>
    </row>
    <row r="2" spans="1:51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1" x14ac:dyDescent="0.35">
      <c r="A3" t="s">
        <v>31</v>
      </c>
      <c r="B3" s="27">
        <v>1</v>
      </c>
      <c r="C3" s="34">
        <v>86.364000000000004</v>
      </c>
      <c r="D3" s="34">
        <v>86.364000000000004</v>
      </c>
      <c r="E3" s="34">
        <v>86.364000000000004</v>
      </c>
      <c r="F3" s="34">
        <v>86.364000000000004</v>
      </c>
      <c r="G3" s="34">
        <v>86.364000000000004</v>
      </c>
      <c r="H3" s="34">
        <v>86.364000000000004</v>
      </c>
      <c r="I3" s="34">
        <v>86.364000000000004</v>
      </c>
      <c r="J3" s="34">
        <v>86.364000000000004</v>
      </c>
      <c r="K3" s="34">
        <v>86.364000000000004</v>
      </c>
      <c r="L3" s="34">
        <v>86.364000000000004</v>
      </c>
      <c r="M3" s="34">
        <v>86.364000000000004</v>
      </c>
      <c r="N3" s="34">
        <v>86.364000000000004</v>
      </c>
      <c r="O3" s="34">
        <v>86.364000000000004</v>
      </c>
      <c r="P3" s="34">
        <v>86.364000000000004</v>
      </c>
      <c r="Q3" s="34">
        <v>86.364000000000004</v>
      </c>
      <c r="R3" s="34">
        <v>86.364000000000004</v>
      </c>
      <c r="S3" s="34">
        <v>86.364000000000004</v>
      </c>
      <c r="T3" s="34">
        <v>86.364000000000004</v>
      </c>
      <c r="U3" s="34">
        <v>86.364000000000004</v>
      </c>
      <c r="V3" s="34">
        <v>86.364000000000004</v>
      </c>
      <c r="W3" s="34">
        <v>86.364000000000004</v>
      </c>
      <c r="X3" s="34">
        <v>86.364000000000004</v>
      </c>
      <c r="Y3" s="34">
        <v>86.364000000000004</v>
      </c>
      <c r="Z3" s="34">
        <v>86.364000000000004</v>
      </c>
      <c r="AA3" s="34">
        <v>86.364000000000004</v>
      </c>
      <c r="AB3" s="34">
        <v>86.364000000000004</v>
      </c>
      <c r="AC3" s="34">
        <v>86.364000000000004</v>
      </c>
      <c r="AD3" s="34">
        <v>86.364000000000004</v>
      </c>
      <c r="AE3" s="34">
        <v>86.364000000000004</v>
      </c>
      <c r="AF3" s="34">
        <v>86.364000000000004</v>
      </c>
      <c r="AG3" s="34">
        <v>86.364000000000004</v>
      </c>
      <c r="AH3" s="34">
        <v>86.364000000000004</v>
      </c>
      <c r="AI3" s="34">
        <v>86.364000000000004</v>
      </c>
      <c r="AJ3" s="34">
        <v>86.364000000000004</v>
      </c>
      <c r="AK3" s="34">
        <v>86.364000000000004</v>
      </c>
      <c r="AL3" s="34">
        <v>86.364000000000004</v>
      </c>
      <c r="AM3" s="34">
        <v>86.364000000000004</v>
      </c>
      <c r="AN3" s="34">
        <v>86.364000000000004</v>
      </c>
      <c r="AO3" s="34">
        <v>86.364000000000004</v>
      </c>
      <c r="AP3" s="34">
        <v>86.364000000000004</v>
      </c>
      <c r="AQ3" s="34">
        <v>86.364000000000004</v>
      </c>
      <c r="AR3" s="34">
        <v>86.364000000000004</v>
      </c>
      <c r="AS3" s="34">
        <v>86.364000000000004</v>
      </c>
      <c r="AT3" s="34">
        <v>86.364000000000004</v>
      </c>
      <c r="AU3" s="34">
        <v>86.364000000000004</v>
      </c>
      <c r="AV3" s="34">
        <v>86.364000000000004</v>
      </c>
      <c r="AW3" s="34">
        <v>86.364000000000004</v>
      </c>
      <c r="AX3" s="34">
        <v>86.364000000000004</v>
      </c>
      <c r="AY3" s="34">
        <v>86.364000000000004</v>
      </c>
    </row>
    <row r="4" spans="1:51" x14ac:dyDescent="0.35">
      <c r="A4" t="s">
        <v>52</v>
      </c>
      <c r="B4">
        <v>2</v>
      </c>
    </row>
    <row r="5" spans="1:51" x14ac:dyDescent="0.35">
      <c r="A5" t="s">
        <v>32</v>
      </c>
      <c r="B5" s="27">
        <v>3</v>
      </c>
      <c r="C5" s="34">
        <v>85.305999999999983</v>
      </c>
      <c r="D5" s="34">
        <v>85.305999999999983</v>
      </c>
      <c r="E5" s="34">
        <v>85.305999999999983</v>
      </c>
      <c r="F5" s="34">
        <v>85.305999999999983</v>
      </c>
      <c r="G5" s="34">
        <v>85.305999999999983</v>
      </c>
      <c r="H5" s="34">
        <v>85.305999999999983</v>
      </c>
      <c r="I5" s="34">
        <v>85.305999999999983</v>
      </c>
      <c r="J5" s="34">
        <v>85.305999999999983</v>
      </c>
      <c r="K5" s="34">
        <v>85.305999999999983</v>
      </c>
      <c r="L5" s="34">
        <v>85.305999999999983</v>
      </c>
      <c r="M5" s="34">
        <v>85.305999999999983</v>
      </c>
      <c r="N5" s="34">
        <v>85.305999999999983</v>
      </c>
      <c r="O5" s="34">
        <v>85.305999999999983</v>
      </c>
      <c r="P5" s="34">
        <v>85.305999999999983</v>
      </c>
      <c r="Q5" s="34">
        <v>85.305999999999983</v>
      </c>
      <c r="R5" s="34">
        <v>85.305999999999983</v>
      </c>
      <c r="S5" s="34">
        <v>85.305999999999983</v>
      </c>
      <c r="T5" s="34">
        <v>85.305999999999983</v>
      </c>
      <c r="U5" s="34">
        <v>85.305999999999983</v>
      </c>
      <c r="V5" s="34">
        <v>85.305999999999983</v>
      </c>
      <c r="W5" s="34">
        <v>85.305999999999983</v>
      </c>
      <c r="X5" s="34">
        <v>85.305999999999983</v>
      </c>
      <c r="Y5" s="34">
        <v>85.305999999999983</v>
      </c>
      <c r="Z5" s="34">
        <v>85.305999999999983</v>
      </c>
      <c r="AA5" s="34">
        <v>85.305999999999983</v>
      </c>
      <c r="AB5" s="34">
        <v>85.305999999999983</v>
      </c>
      <c r="AC5" s="34">
        <v>85.305999999999983</v>
      </c>
      <c r="AD5" s="34">
        <v>85.305999999999983</v>
      </c>
      <c r="AE5" s="34">
        <v>85.305999999999983</v>
      </c>
      <c r="AF5" s="34">
        <v>85.305999999999983</v>
      </c>
      <c r="AG5" s="34">
        <v>85.305999999999983</v>
      </c>
      <c r="AH5" s="34">
        <v>85.305999999999983</v>
      </c>
      <c r="AI5" s="34">
        <v>85.305999999999983</v>
      </c>
      <c r="AJ5" s="34">
        <v>85.305999999999983</v>
      </c>
      <c r="AK5" s="34">
        <v>85.305999999999983</v>
      </c>
      <c r="AL5" s="34">
        <v>85.305999999999983</v>
      </c>
      <c r="AM5" s="34">
        <v>85.305999999999983</v>
      </c>
      <c r="AN5" s="34">
        <v>85.305999999999983</v>
      </c>
      <c r="AO5" s="34">
        <v>85.305999999999983</v>
      </c>
      <c r="AP5" s="34">
        <v>85.305999999999983</v>
      </c>
      <c r="AQ5" s="34">
        <v>85.305999999999983</v>
      </c>
      <c r="AR5" s="34">
        <v>85.305999999999983</v>
      </c>
      <c r="AS5" s="34">
        <v>85.305999999999983</v>
      </c>
      <c r="AT5" s="34">
        <v>85.305999999999983</v>
      </c>
      <c r="AU5" s="34">
        <v>85.305999999999983</v>
      </c>
      <c r="AV5" s="34">
        <v>85.305999999999983</v>
      </c>
      <c r="AW5" s="34">
        <v>85.305999999999983</v>
      </c>
      <c r="AX5" s="34">
        <v>85.305999999999983</v>
      </c>
      <c r="AY5" s="34">
        <v>85.305999999999983</v>
      </c>
    </row>
    <row r="6" spans="1:51" x14ac:dyDescent="0.35">
      <c r="A6" t="s">
        <v>53</v>
      </c>
      <c r="B6">
        <v>4</v>
      </c>
    </row>
    <row r="7" spans="1:51" x14ac:dyDescent="0.35">
      <c r="A7" t="s">
        <v>54</v>
      </c>
      <c r="B7">
        <v>5</v>
      </c>
    </row>
    <row r="8" spans="1:51" x14ac:dyDescent="0.35">
      <c r="A8" t="s">
        <v>55</v>
      </c>
      <c r="B8">
        <v>6</v>
      </c>
    </row>
    <row r="9" spans="1:51" x14ac:dyDescent="0.35">
      <c r="A9" t="s">
        <v>57</v>
      </c>
      <c r="B9">
        <v>7</v>
      </c>
    </row>
    <row r="10" spans="1:51" x14ac:dyDescent="0.35">
      <c r="A10" t="s">
        <v>56</v>
      </c>
      <c r="B10" s="20">
        <v>8</v>
      </c>
    </row>
    <row r="13" spans="1:51" x14ac:dyDescent="0.35">
      <c r="P13" s="43"/>
    </row>
    <row r="14" spans="1:51" x14ac:dyDescent="0.35">
      <c r="P14" s="43"/>
    </row>
    <row r="15" spans="1:51" x14ac:dyDescent="0.35">
      <c r="P15" s="43"/>
    </row>
    <row r="16" spans="1:51" x14ac:dyDescent="0.35">
      <c r="P16" s="43"/>
    </row>
    <row r="17" spans="16:16" x14ac:dyDescent="0.35">
      <c r="P17" s="43"/>
    </row>
    <row r="18" spans="16:16" x14ac:dyDescent="0.35">
      <c r="P18" s="43"/>
    </row>
    <row r="19" spans="16:16" x14ac:dyDescent="0.35">
      <c r="P19" s="43"/>
    </row>
    <row r="20" spans="16:16" x14ac:dyDescent="0.35">
      <c r="P20" s="43"/>
    </row>
    <row r="21" spans="16:16" x14ac:dyDescent="0.35">
      <c r="P21" s="43"/>
    </row>
    <row r="22" spans="16:16" x14ac:dyDescent="0.35">
      <c r="P22" s="43"/>
    </row>
    <row r="23" spans="16:16" x14ac:dyDescent="0.35">
      <c r="P23" s="43"/>
    </row>
    <row r="24" spans="16:16" x14ac:dyDescent="0.35">
      <c r="P24" s="43"/>
    </row>
    <row r="25" spans="16:16" x14ac:dyDescent="0.35">
      <c r="P25" s="43"/>
    </row>
    <row r="26" spans="16:16" x14ac:dyDescent="0.35">
      <c r="P26" s="43"/>
    </row>
    <row r="27" spans="16:16" x14ac:dyDescent="0.35">
      <c r="P27" s="43"/>
    </row>
    <row r="28" spans="16:16" x14ac:dyDescent="0.35">
      <c r="P28" s="43"/>
    </row>
    <row r="29" spans="16:16" x14ac:dyDescent="0.35">
      <c r="P29" s="43"/>
    </row>
    <row r="30" spans="16:16" x14ac:dyDescent="0.35">
      <c r="P30" s="43"/>
    </row>
    <row r="31" spans="16:16" x14ac:dyDescent="0.35">
      <c r="P31" s="43"/>
    </row>
    <row r="32" spans="16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Y54"/>
  <sheetViews>
    <sheetView workbookViewId="0">
      <selection activeCell="A5" sqref="A5:XFD10"/>
    </sheetView>
  </sheetViews>
  <sheetFormatPr defaultColWidth="8.90625" defaultRowHeight="14.5" x14ac:dyDescent="0.35"/>
  <cols>
    <col min="1" max="1" width="9.90625" bestFit="1" customWidth="1"/>
  </cols>
  <sheetData>
    <row r="1" spans="1:51" x14ac:dyDescent="0.35">
      <c r="C1" s="3" t="s">
        <v>108</v>
      </c>
    </row>
    <row r="2" spans="1:51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1" x14ac:dyDescent="0.35">
      <c r="A3" t="str">
        <f>'CH4'!A3</f>
        <v>Mazara</v>
      </c>
      <c r="B3" s="27">
        <f>'CH4'!B3</f>
        <v>1</v>
      </c>
      <c r="C3" s="34">
        <v>1.3</v>
      </c>
      <c r="D3" s="34">
        <v>1.3</v>
      </c>
      <c r="E3" s="34">
        <v>1.3</v>
      </c>
      <c r="F3" s="34">
        <v>1.3</v>
      </c>
      <c r="G3" s="34">
        <v>1.3</v>
      </c>
      <c r="H3" s="34">
        <v>1.3</v>
      </c>
      <c r="I3" s="34">
        <v>1.3</v>
      </c>
      <c r="J3" s="34">
        <v>1.3</v>
      </c>
      <c r="K3" s="34">
        <v>1.3</v>
      </c>
      <c r="L3" s="34">
        <v>1.3</v>
      </c>
      <c r="M3" s="34">
        <v>1.3</v>
      </c>
      <c r="N3" s="34">
        <v>1.3</v>
      </c>
      <c r="O3" s="34">
        <v>1.3</v>
      </c>
      <c r="P3" s="34">
        <v>1.3</v>
      </c>
      <c r="Q3" s="34">
        <v>1.3</v>
      </c>
      <c r="R3" s="34">
        <v>1.3</v>
      </c>
      <c r="S3" s="34">
        <v>1.3</v>
      </c>
      <c r="T3" s="34">
        <v>1.3</v>
      </c>
      <c r="U3" s="34">
        <v>1.3</v>
      </c>
      <c r="V3" s="34">
        <v>1.3</v>
      </c>
      <c r="W3" s="34">
        <v>1.3</v>
      </c>
      <c r="X3" s="34">
        <v>1.3</v>
      </c>
      <c r="Y3" s="34">
        <v>1.3</v>
      </c>
      <c r="Z3" s="34">
        <v>1.3</v>
      </c>
      <c r="AA3" s="34">
        <v>1.3</v>
      </c>
      <c r="AB3" s="34">
        <v>1.3</v>
      </c>
      <c r="AC3" s="34">
        <v>1.3</v>
      </c>
      <c r="AD3" s="34">
        <v>1.3</v>
      </c>
      <c r="AE3" s="34">
        <v>1.3</v>
      </c>
      <c r="AF3" s="34">
        <v>1.3</v>
      </c>
      <c r="AG3" s="34">
        <v>1.3</v>
      </c>
      <c r="AH3" s="34">
        <v>1.3</v>
      </c>
      <c r="AI3" s="34">
        <v>1.3</v>
      </c>
      <c r="AJ3" s="34">
        <v>1.3</v>
      </c>
      <c r="AK3" s="34">
        <v>1.3</v>
      </c>
      <c r="AL3" s="34">
        <v>1.3</v>
      </c>
      <c r="AM3" s="34">
        <v>1.3</v>
      </c>
      <c r="AN3" s="34">
        <v>1.3</v>
      </c>
      <c r="AO3" s="34">
        <v>1.3</v>
      </c>
      <c r="AP3" s="34">
        <v>1.3</v>
      </c>
      <c r="AQ3" s="34">
        <v>1.3</v>
      </c>
      <c r="AR3" s="34">
        <v>1.3</v>
      </c>
      <c r="AS3" s="34">
        <v>1.3</v>
      </c>
      <c r="AT3" s="34">
        <v>1.3</v>
      </c>
      <c r="AU3" s="34">
        <v>1.3</v>
      </c>
      <c r="AV3" s="34">
        <v>1.3</v>
      </c>
      <c r="AW3" s="34">
        <v>1.3</v>
      </c>
      <c r="AX3" s="34">
        <v>1.3</v>
      </c>
      <c r="AY3" s="34">
        <v>1.3</v>
      </c>
    </row>
    <row r="4" spans="1:51" x14ac:dyDescent="0.35">
      <c r="A4" t="str">
        <f>'CH4'!A4</f>
        <v>Enna</v>
      </c>
      <c r="B4">
        <f>'CH4'!B4</f>
        <v>2</v>
      </c>
    </row>
    <row r="21" spans="16:16" x14ac:dyDescent="0.35">
      <c r="P21" s="43"/>
    </row>
    <row r="22" spans="16:16" x14ac:dyDescent="0.35">
      <c r="P22" s="43"/>
    </row>
    <row r="23" spans="16:16" x14ac:dyDescent="0.35">
      <c r="P23" s="43"/>
    </row>
    <row r="24" spans="16:16" x14ac:dyDescent="0.35">
      <c r="P24" s="43"/>
    </row>
    <row r="25" spans="16:16" x14ac:dyDescent="0.35">
      <c r="P25" s="43"/>
    </row>
    <row r="26" spans="16:16" x14ac:dyDescent="0.35">
      <c r="P26" s="43"/>
    </row>
    <row r="27" spans="16:16" x14ac:dyDescent="0.35">
      <c r="P27" s="43"/>
    </row>
    <row r="28" spans="16:16" x14ac:dyDescent="0.35">
      <c r="P28" s="43"/>
    </row>
    <row r="29" spans="16:16" x14ac:dyDescent="0.35">
      <c r="P29" s="43"/>
    </row>
    <row r="30" spans="16:16" x14ac:dyDescent="0.35">
      <c r="P30" s="43"/>
    </row>
    <row r="31" spans="16:16" x14ac:dyDescent="0.35">
      <c r="P31" s="43"/>
    </row>
    <row r="32" spans="16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X60"/>
  <sheetViews>
    <sheetView workbookViewId="0">
      <selection activeCell="D7" sqref="D7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109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 s="34">
        <v>1.8089999999999999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s="34">
        <v>1.268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 s="34">
        <v>8.6929999999999996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s="34">
        <v>6.4859999999999998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20" spans="16:16" x14ac:dyDescent="0.35">
      <c r="P20" s="43"/>
    </row>
    <row r="21" spans="16:16" x14ac:dyDescent="0.35">
      <c r="P21" s="43"/>
    </row>
    <row r="22" spans="16:16" x14ac:dyDescent="0.35">
      <c r="P22" s="43"/>
    </row>
    <row r="23" spans="16:16" x14ac:dyDescent="0.35">
      <c r="P23" s="43"/>
    </row>
    <row r="24" spans="16:16" x14ac:dyDescent="0.35">
      <c r="P24" s="43"/>
    </row>
    <row r="25" spans="16:16" x14ac:dyDescent="0.35">
      <c r="P25" s="43"/>
    </row>
    <row r="26" spans="16:16" x14ac:dyDescent="0.35">
      <c r="P26" s="43"/>
    </row>
    <row r="27" spans="16:16" x14ac:dyDescent="0.35">
      <c r="P27" s="43"/>
    </row>
    <row r="28" spans="16:16" x14ac:dyDescent="0.35">
      <c r="P28" s="43"/>
    </row>
    <row r="29" spans="16:16" x14ac:dyDescent="0.35">
      <c r="P29" s="43"/>
    </row>
    <row r="30" spans="16:16" x14ac:dyDescent="0.35">
      <c r="P30" s="43"/>
    </row>
    <row r="31" spans="16:16" x14ac:dyDescent="0.35">
      <c r="P31" s="43"/>
    </row>
    <row r="32" spans="16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X60"/>
  <sheetViews>
    <sheetView workbookViewId="0">
      <selection activeCell="F8" sqref="F8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 s="34">
        <v>1.355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s="34">
        <v>2.0579999999999998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9" spans="16:16" x14ac:dyDescent="0.35">
      <c r="P19" s="43"/>
    </row>
    <row r="20" spans="16:16" x14ac:dyDescent="0.35">
      <c r="P20" s="43"/>
    </row>
    <row r="21" spans="16:16" x14ac:dyDescent="0.35">
      <c r="P21" s="43"/>
    </row>
    <row r="22" spans="16:16" x14ac:dyDescent="0.35">
      <c r="P22" s="43"/>
    </row>
    <row r="23" spans="16:16" x14ac:dyDescent="0.35">
      <c r="P23" s="43"/>
    </row>
    <row r="24" spans="16:16" x14ac:dyDescent="0.35">
      <c r="P24" s="43"/>
    </row>
    <row r="25" spans="16:16" x14ac:dyDescent="0.35">
      <c r="P25" s="43"/>
    </row>
    <row r="26" spans="16:16" x14ac:dyDescent="0.35">
      <c r="P26" s="43"/>
    </row>
    <row r="27" spans="16:16" x14ac:dyDescent="0.35">
      <c r="P27" s="43"/>
    </row>
    <row r="28" spans="16:16" x14ac:dyDescent="0.35">
      <c r="P28" s="43"/>
    </row>
    <row r="29" spans="16:16" x14ac:dyDescent="0.35">
      <c r="P29" s="43"/>
    </row>
    <row r="30" spans="16:16" x14ac:dyDescent="0.35">
      <c r="P30" s="43"/>
    </row>
    <row r="31" spans="16:16" x14ac:dyDescent="0.35">
      <c r="P31" s="43"/>
    </row>
    <row r="32" spans="16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X60"/>
  <sheetViews>
    <sheetView workbookViewId="0">
      <selection activeCell="F12" sqref="F12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112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 s="34">
        <v>0.126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s="34">
        <v>0.28000000000000003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4" spans="1:50" x14ac:dyDescent="0.35">
      <c r="J14" s="3"/>
    </row>
    <row r="20" spans="16:16" x14ac:dyDescent="0.35">
      <c r="P20" s="43"/>
    </row>
    <row r="21" spans="16:16" x14ac:dyDescent="0.35">
      <c r="P21" s="43"/>
    </row>
    <row r="22" spans="16:16" x14ac:dyDescent="0.35">
      <c r="P22" s="43"/>
    </row>
    <row r="23" spans="16:16" x14ac:dyDescent="0.35">
      <c r="P23" s="43"/>
    </row>
    <row r="24" spans="16:16" x14ac:dyDescent="0.35">
      <c r="P24" s="43"/>
    </row>
    <row r="25" spans="16:16" x14ac:dyDescent="0.35">
      <c r="P25" s="43"/>
    </row>
    <row r="26" spans="16:16" x14ac:dyDescent="0.35">
      <c r="P26" s="43"/>
    </row>
    <row r="27" spans="16:16" x14ac:dyDescent="0.35">
      <c r="P27" s="43"/>
    </row>
    <row r="28" spans="16:16" x14ac:dyDescent="0.35">
      <c r="P28" s="43"/>
    </row>
    <row r="29" spans="16:16" x14ac:dyDescent="0.35">
      <c r="P29" s="43"/>
    </row>
    <row r="30" spans="16:16" x14ac:dyDescent="0.35">
      <c r="P30" s="43"/>
    </row>
    <row r="31" spans="16:16" x14ac:dyDescent="0.35">
      <c r="P31" s="43"/>
    </row>
    <row r="32" spans="16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X60"/>
  <sheetViews>
    <sheetView workbookViewId="0">
      <selection activeCell="F15" sqref="F1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113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 s="34">
        <v>0.17599999999999999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s="34">
        <v>0.437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4" spans="1:50" x14ac:dyDescent="0.35">
      <c r="J14" s="3"/>
    </row>
    <row r="19" spans="16:16" x14ac:dyDescent="0.35">
      <c r="P19" s="43"/>
    </row>
    <row r="20" spans="16:16" x14ac:dyDescent="0.35">
      <c r="P20" s="43"/>
    </row>
    <row r="21" spans="16:16" x14ac:dyDescent="0.35">
      <c r="P21" s="43"/>
    </row>
    <row r="22" spans="16:16" x14ac:dyDescent="0.35">
      <c r="P22" s="43"/>
    </row>
    <row r="23" spans="16:16" x14ac:dyDescent="0.35">
      <c r="P23" s="43"/>
    </row>
    <row r="24" spans="16:16" x14ac:dyDescent="0.35">
      <c r="P24" s="43"/>
    </row>
    <row r="25" spans="16:16" x14ac:dyDescent="0.35">
      <c r="P25" s="43"/>
    </row>
    <row r="26" spans="16:16" x14ac:dyDescent="0.35">
      <c r="P26" s="43"/>
    </row>
    <row r="27" spans="16:16" x14ac:dyDescent="0.35">
      <c r="P27" s="43"/>
    </row>
    <row r="28" spans="16:16" x14ac:dyDescent="0.35">
      <c r="P28" s="43"/>
    </row>
    <row r="29" spans="16:16" x14ac:dyDescent="0.35">
      <c r="P29" s="43"/>
    </row>
    <row r="30" spans="16:16" x14ac:dyDescent="0.35">
      <c r="P30" s="43"/>
    </row>
    <row r="31" spans="16:16" x14ac:dyDescent="0.35">
      <c r="P31" s="43"/>
    </row>
    <row r="32" spans="16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X60"/>
  <sheetViews>
    <sheetView workbookViewId="0">
      <selection activeCell="F13" sqref="F13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114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 s="34">
        <v>3.4000000000000002E-2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s="34">
        <v>9.9000000000000005E-2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4" spans="1:50" x14ac:dyDescent="0.35">
      <c r="J14" s="3"/>
      <c r="K14" s="3"/>
      <c r="L14" s="3"/>
    </row>
    <row r="21" spans="16:16" x14ac:dyDescent="0.35">
      <c r="P21" s="43"/>
    </row>
    <row r="22" spans="16:16" x14ac:dyDescent="0.35">
      <c r="P22" s="43"/>
    </row>
    <row r="23" spans="16:16" x14ac:dyDescent="0.35">
      <c r="P23" s="43"/>
    </row>
    <row r="24" spans="16:16" x14ac:dyDescent="0.35">
      <c r="P24" s="43"/>
    </row>
    <row r="25" spans="16:16" x14ac:dyDescent="0.35">
      <c r="P25" s="43"/>
    </row>
    <row r="26" spans="16:16" x14ac:dyDescent="0.35">
      <c r="P26" s="43"/>
    </row>
    <row r="27" spans="16:16" x14ac:dyDescent="0.35">
      <c r="P27" s="43"/>
    </row>
    <row r="28" spans="16:16" x14ac:dyDescent="0.35">
      <c r="P28" s="43"/>
    </row>
    <row r="29" spans="16:16" x14ac:dyDescent="0.35">
      <c r="P29" s="43"/>
    </row>
    <row r="30" spans="16:16" x14ac:dyDescent="0.35">
      <c r="P30" s="43"/>
    </row>
    <row r="31" spans="16:16" x14ac:dyDescent="0.35">
      <c r="P31" s="43"/>
    </row>
    <row r="32" spans="16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114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 s="34">
        <v>2.9000000000000001E-2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s="34">
        <v>6.3E-2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4" spans="1:50" x14ac:dyDescent="0.35">
      <c r="J14" s="3"/>
      <c r="K14" s="3"/>
      <c r="L14" s="3"/>
    </row>
    <row r="20" spans="16:16" x14ac:dyDescent="0.35">
      <c r="P20" s="43"/>
    </row>
    <row r="21" spans="16:16" x14ac:dyDescent="0.35">
      <c r="P21" s="43"/>
    </row>
    <row r="22" spans="16:16" x14ac:dyDescent="0.35">
      <c r="P22" s="43"/>
    </row>
    <row r="23" spans="16:16" x14ac:dyDescent="0.35">
      <c r="P23" s="43"/>
    </row>
    <row r="24" spans="16:16" x14ac:dyDescent="0.35">
      <c r="P24" s="43"/>
    </row>
    <row r="25" spans="16:16" x14ac:dyDescent="0.35">
      <c r="P25" s="43"/>
    </row>
    <row r="26" spans="16:16" x14ac:dyDescent="0.35">
      <c r="P26" s="43"/>
    </row>
    <row r="27" spans="16:16" x14ac:dyDescent="0.35">
      <c r="P27" s="43"/>
    </row>
    <row r="28" spans="16:16" x14ac:dyDescent="0.35">
      <c r="P28" s="43"/>
    </row>
    <row r="29" spans="16:16" x14ac:dyDescent="0.35">
      <c r="P29" s="43"/>
    </row>
    <row r="30" spans="16:16" x14ac:dyDescent="0.35">
      <c r="P30" s="43"/>
    </row>
    <row r="31" spans="16:16" x14ac:dyDescent="0.35">
      <c r="P31" s="43"/>
    </row>
    <row r="32" spans="16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workbookViewId="0">
      <selection activeCell="A3" sqref="A3"/>
    </sheetView>
  </sheetViews>
  <sheetFormatPr defaultColWidth="8.90625" defaultRowHeight="14.5" x14ac:dyDescent="0.35"/>
  <cols>
    <col min="1" max="1" width="10.6328125" bestFit="1" customWidth="1"/>
    <col min="4" max="4" width="14.1796875" bestFit="1" customWidth="1"/>
    <col min="5" max="5" width="5.1796875" bestFit="1" customWidth="1"/>
    <col min="6" max="8" width="10.54296875" bestFit="1" customWidth="1"/>
    <col min="15" max="15" width="12.54296875" bestFit="1" customWidth="1"/>
    <col min="27" max="27" width="14.6328125" bestFit="1" customWidth="1"/>
  </cols>
  <sheetData>
    <row r="1" spans="1:27" x14ac:dyDescent="0.35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</row>
    <row r="2" spans="1:27" x14ac:dyDescent="0.35">
      <c r="A2" s="1" t="s">
        <v>137</v>
      </c>
      <c r="B2" s="1" t="s">
        <v>23</v>
      </c>
      <c r="C2" s="1" t="s">
        <v>136</v>
      </c>
      <c r="D2" s="1" t="s">
        <v>127</v>
      </c>
      <c r="E2" s="1" t="s">
        <v>128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</row>
    <row r="3" spans="1:27" x14ac:dyDescent="0.35">
      <c r="B3" s="27">
        <v>1</v>
      </c>
      <c r="C3">
        <v>0</v>
      </c>
      <c r="D3" s="47">
        <f>-D4-D5</f>
        <v>-60</v>
      </c>
      <c r="E3">
        <f>5</f>
        <v>5</v>
      </c>
      <c r="F3" s="58">
        <v>100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58">
        <v>0</v>
      </c>
      <c r="V3" s="1">
        <v>0</v>
      </c>
      <c r="W3" s="1">
        <v>0</v>
      </c>
      <c r="X3" s="1">
        <v>0</v>
      </c>
      <c r="Y3" s="58">
        <v>0</v>
      </c>
      <c r="Z3" s="1">
        <v>0</v>
      </c>
      <c r="AA3" s="54">
        <f>SUM(F3:Z3)</f>
        <v>100</v>
      </c>
    </row>
    <row r="4" spans="1:27" x14ac:dyDescent="0.35">
      <c r="B4">
        <v>2</v>
      </c>
      <c r="C4">
        <v>0</v>
      </c>
      <c r="D4" s="47">
        <v>20</v>
      </c>
      <c r="E4">
        <v>0</v>
      </c>
    </row>
    <row r="5" spans="1:27" x14ac:dyDescent="0.35">
      <c r="B5">
        <v>3</v>
      </c>
      <c r="C5">
        <v>0</v>
      </c>
      <c r="D5" s="47">
        <v>40</v>
      </c>
      <c r="E5">
        <v>0</v>
      </c>
      <c r="F5" s="50">
        <f>G3+H3+I3+K3+L3+M3+N3+O3</f>
        <v>0</v>
      </c>
      <c r="G5" s="50"/>
      <c r="H5" s="50"/>
    </row>
    <row r="7" spans="1:27" x14ac:dyDescent="0.35">
      <c r="F7" s="33"/>
      <c r="K7" s="50"/>
    </row>
    <row r="8" spans="1:27" x14ac:dyDescent="0.35">
      <c r="F8" s="33"/>
    </row>
    <row r="9" spans="1:27" x14ac:dyDescent="0.35">
      <c r="A9" s="59"/>
      <c r="B9" s="59"/>
      <c r="C9" s="59"/>
      <c r="F9" s="33"/>
    </row>
    <row r="10" spans="1:27" x14ac:dyDescent="0.35">
      <c r="A10" s="59"/>
      <c r="B10" s="60"/>
      <c r="C10" s="60"/>
      <c r="D10" s="47"/>
      <c r="F10" s="34"/>
    </row>
    <row r="11" spans="1:27" x14ac:dyDescent="0.35">
      <c r="A11" s="59"/>
      <c r="B11" s="59"/>
      <c r="C11" s="59"/>
      <c r="D11" s="47"/>
      <c r="F11" s="34"/>
    </row>
    <row r="12" spans="1:27" x14ac:dyDescent="0.35">
      <c r="F12" s="34"/>
    </row>
    <row r="13" spans="1:27" x14ac:dyDescent="0.35">
      <c r="F13" s="34"/>
    </row>
    <row r="14" spans="1:27" x14ac:dyDescent="0.35">
      <c r="F14" s="34"/>
    </row>
    <row r="15" spans="1:27" x14ac:dyDescent="0.35">
      <c r="F15" s="34"/>
    </row>
    <row r="16" spans="1:27" x14ac:dyDescent="0.35">
      <c r="F16" s="34"/>
    </row>
    <row r="17" spans="6:9" x14ac:dyDescent="0.35">
      <c r="F17" s="37"/>
    </row>
    <row r="18" spans="6:9" x14ac:dyDescent="0.35">
      <c r="F18" s="34"/>
    </row>
    <row r="19" spans="6:9" x14ac:dyDescent="0.35">
      <c r="F19" s="34"/>
      <c r="G19" s="54"/>
    </row>
    <row r="20" spans="6:9" x14ac:dyDescent="0.35">
      <c r="F20" s="34"/>
      <c r="G20" s="54"/>
      <c r="I20" s="54"/>
    </row>
    <row r="21" spans="6:9" x14ac:dyDescent="0.35">
      <c r="F21" s="35"/>
    </row>
    <row r="22" spans="6:9" x14ac:dyDescent="0.35">
      <c r="F22" s="36"/>
    </row>
    <row r="23" spans="6:9" x14ac:dyDescent="0.35">
      <c r="F23" s="34"/>
      <c r="G23" s="57"/>
    </row>
    <row r="24" spans="6:9" x14ac:dyDescent="0.35">
      <c r="F24" s="34"/>
      <c r="G24" s="57"/>
    </row>
    <row r="25" spans="6:9" x14ac:dyDescent="0.35">
      <c r="F25" s="34"/>
    </row>
    <row r="26" spans="6:9" x14ac:dyDescent="0.35">
      <c r="F26" s="37"/>
    </row>
    <row r="27" spans="6:9" x14ac:dyDescent="0.35">
      <c r="F27" s="37"/>
    </row>
    <row r="28" spans="6:9" x14ac:dyDescent="0.35">
      <c r="F28" s="37"/>
    </row>
    <row r="29" spans="6:9" x14ac:dyDescent="0.35">
      <c r="F29" s="38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115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 s="34">
        <v>2.5999999999999999E-2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s="34">
        <v>1.4999999999999999E-2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</row>
    <row r="17" spans="13:16" x14ac:dyDescent="0.35">
      <c r="M17" s="43"/>
    </row>
    <row r="18" spans="13:16" x14ac:dyDescent="0.35">
      <c r="P18" s="43"/>
    </row>
    <row r="19" spans="13:16" x14ac:dyDescent="0.35">
      <c r="P19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116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</row>
    <row r="17" spans="13:16" x14ac:dyDescent="0.35">
      <c r="M17" s="43"/>
    </row>
    <row r="19" spans="13:16" x14ac:dyDescent="0.35">
      <c r="P19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117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50" x14ac:dyDescent="0.35">
      <c r="O15" s="1"/>
      <c r="P15" s="1"/>
      <c r="Q15" s="1"/>
      <c r="R15" s="1"/>
      <c r="S15" s="1"/>
      <c r="T15" s="1"/>
      <c r="U15" s="1"/>
      <c r="V15" s="1"/>
    </row>
    <row r="16" spans="1:50" x14ac:dyDescent="0.35">
      <c r="O16" s="1"/>
      <c r="P16" s="1"/>
      <c r="Q16" s="1"/>
      <c r="R16" s="1"/>
      <c r="S16" s="1"/>
      <c r="T16" s="1"/>
      <c r="U16" s="1"/>
      <c r="V16" s="1"/>
    </row>
    <row r="17" spans="13:16" x14ac:dyDescent="0.35">
      <c r="M17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118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4" spans="1:50" x14ac:dyDescent="0.35">
      <c r="J14" s="3"/>
      <c r="K14" s="3"/>
      <c r="L14" s="3"/>
    </row>
    <row r="21" spans="16:16" x14ac:dyDescent="0.35">
      <c r="P21" s="43"/>
    </row>
    <row r="22" spans="16:16" x14ac:dyDescent="0.35">
      <c r="P22" s="43"/>
    </row>
    <row r="23" spans="16:16" x14ac:dyDescent="0.35">
      <c r="P23" s="43"/>
    </row>
    <row r="24" spans="16:16" x14ac:dyDescent="0.35">
      <c r="P24" s="43"/>
    </row>
    <row r="25" spans="16:16" x14ac:dyDescent="0.35">
      <c r="P25" s="43"/>
    </row>
    <row r="26" spans="16:16" x14ac:dyDescent="0.35">
      <c r="P26" s="43"/>
    </row>
    <row r="27" spans="16:16" x14ac:dyDescent="0.35">
      <c r="P27" s="43"/>
    </row>
    <row r="28" spans="16:16" x14ac:dyDescent="0.35">
      <c r="P28" s="43"/>
    </row>
    <row r="29" spans="16:16" x14ac:dyDescent="0.35">
      <c r="P29" s="43"/>
    </row>
    <row r="30" spans="16:16" x14ac:dyDescent="0.35">
      <c r="P30" s="43"/>
    </row>
    <row r="31" spans="16:16" x14ac:dyDescent="0.35">
      <c r="P31" s="43"/>
    </row>
    <row r="32" spans="16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119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50" x14ac:dyDescent="0.35">
      <c r="O15" s="1"/>
      <c r="P15" s="1"/>
      <c r="Q15" s="1"/>
      <c r="R15" s="1"/>
      <c r="S15" s="1"/>
      <c r="T15" s="1"/>
    </row>
    <row r="16" spans="1:50" x14ac:dyDescent="0.35">
      <c r="O16" s="1"/>
      <c r="P16" s="1"/>
      <c r="Q16" s="1"/>
      <c r="R16" s="1"/>
      <c r="S16" s="1"/>
      <c r="T16" s="1"/>
    </row>
    <row r="17" spans="13:16" x14ac:dyDescent="0.35">
      <c r="M17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120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50" x14ac:dyDescent="0.35">
      <c r="O15" s="1"/>
      <c r="P15" s="1"/>
      <c r="Q15" s="1"/>
      <c r="R15" s="1"/>
      <c r="S15" s="1"/>
    </row>
    <row r="16" spans="1:50" x14ac:dyDescent="0.35">
      <c r="O16" s="1"/>
      <c r="P16" s="1"/>
      <c r="Q16" s="1"/>
      <c r="R16" s="1"/>
      <c r="S16" s="1"/>
    </row>
    <row r="17" spans="13:16" x14ac:dyDescent="0.35">
      <c r="M17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121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50" x14ac:dyDescent="0.35">
      <c r="O15" s="1"/>
      <c r="P15" s="1"/>
      <c r="Q15" s="1"/>
      <c r="R15" s="1"/>
      <c r="S15" s="1"/>
    </row>
    <row r="16" spans="1:50" x14ac:dyDescent="0.35">
      <c r="O16" s="1"/>
      <c r="P16" s="1"/>
      <c r="Q16" s="1"/>
      <c r="R16" s="1"/>
      <c r="S16" s="1"/>
    </row>
    <row r="17" spans="13:16" x14ac:dyDescent="0.35">
      <c r="M17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122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50" x14ac:dyDescent="0.35">
      <c r="O15" s="1"/>
      <c r="P15" s="1"/>
      <c r="Q15" s="1"/>
      <c r="R15" s="1"/>
      <c r="S15" s="1"/>
    </row>
    <row r="16" spans="1:50" x14ac:dyDescent="0.35">
      <c r="O16" s="1"/>
      <c r="P16" s="1"/>
      <c r="Q16" s="1"/>
      <c r="R16" s="1"/>
      <c r="S16" s="1"/>
    </row>
    <row r="17" spans="13:16" x14ac:dyDescent="0.35">
      <c r="M17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123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50" x14ac:dyDescent="0.35">
      <c r="O15" s="1"/>
      <c r="P15" s="1"/>
      <c r="Q15" s="1"/>
      <c r="R15" s="1"/>
      <c r="S15" s="1"/>
    </row>
    <row r="16" spans="1:50" x14ac:dyDescent="0.35">
      <c r="O16" s="1"/>
      <c r="P16" s="1"/>
      <c r="Q16" s="1"/>
      <c r="R16" s="1"/>
      <c r="S16" s="1"/>
    </row>
    <row r="17" spans="13:16" x14ac:dyDescent="0.35">
      <c r="M17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124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50" x14ac:dyDescent="0.35">
      <c r="O15" s="1"/>
      <c r="P15" s="1"/>
      <c r="Q15" s="1"/>
      <c r="R15" s="1"/>
      <c r="S15" s="1"/>
    </row>
    <row r="16" spans="1:50" x14ac:dyDescent="0.35">
      <c r="O16" s="1"/>
      <c r="P16" s="1"/>
      <c r="Q16" s="1"/>
      <c r="R16" s="1"/>
      <c r="S16" s="1"/>
    </row>
    <row r="17" spans="13:16" x14ac:dyDescent="0.35">
      <c r="M17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L8"/>
  <sheetViews>
    <sheetView zoomScale="72" zoomScaleNormal="72" workbookViewId="0">
      <selection activeCell="F2" sqref="F2"/>
    </sheetView>
  </sheetViews>
  <sheetFormatPr defaultColWidth="8.90625" defaultRowHeight="14.5" x14ac:dyDescent="0.35"/>
  <cols>
    <col min="1" max="1" width="9.90625" bestFit="1" customWidth="1"/>
    <col min="3" max="3" width="15.54296875" bestFit="1" customWidth="1"/>
    <col min="4" max="5" width="15.81640625" bestFit="1" customWidth="1"/>
    <col min="6" max="82" width="11.1796875" bestFit="1" customWidth="1"/>
    <col min="83" max="83" width="26.54296875" style="15" customWidth="1"/>
    <col min="84" max="84" width="11.1796875" bestFit="1" customWidth="1"/>
    <col min="243" max="243" width="8.90625" style="15"/>
    <col min="403" max="403" width="8.90625" style="15"/>
  </cols>
  <sheetData>
    <row r="1" spans="1:1728" x14ac:dyDescent="0.35">
      <c r="C1" s="1" t="s">
        <v>129</v>
      </c>
      <c r="D1">
        <f t="shared" ref="D1:BO1" si="0">D2/3600</f>
        <v>0.05</v>
      </c>
      <c r="E1">
        <f t="shared" si="0"/>
        <v>0.1</v>
      </c>
      <c r="F1">
        <f t="shared" si="0"/>
        <v>0.15</v>
      </c>
      <c r="G1">
        <f t="shared" si="0"/>
        <v>0.2</v>
      </c>
      <c r="H1">
        <f t="shared" si="0"/>
        <v>0.25</v>
      </c>
      <c r="I1">
        <f t="shared" si="0"/>
        <v>0.3</v>
      </c>
      <c r="J1">
        <f t="shared" si="0"/>
        <v>0.35</v>
      </c>
      <c r="K1">
        <f t="shared" si="0"/>
        <v>0.4</v>
      </c>
      <c r="L1">
        <f t="shared" si="0"/>
        <v>0.45</v>
      </c>
      <c r="M1">
        <f t="shared" si="0"/>
        <v>0.5</v>
      </c>
      <c r="N1">
        <f t="shared" si="0"/>
        <v>0.55000000000000004</v>
      </c>
      <c r="O1">
        <f t="shared" si="0"/>
        <v>0.6</v>
      </c>
      <c r="P1">
        <f t="shared" si="0"/>
        <v>0.65</v>
      </c>
      <c r="Q1">
        <f t="shared" si="0"/>
        <v>0.7</v>
      </c>
      <c r="R1">
        <f t="shared" si="0"/>
        <v>0.75</v>
      </c>
      <c r="S1">
        <f t="shared" si="0"/>
        <v>0.8</v>
      </c>
      <c r="T1">
        <f t="shared" si="0"/>
        <v>0.85</v>
      </c>
      <c r="U1">
        <f t="shared" si="0"/>
        <v>0.9</v>
      </c>
      <c r="V1">
        <f t="shared" si="0"/>
        <v>0.95</v>
      </c>
      <c r="W1">
        <f t="shared" si="0"/>
        <v>1</v>
      </c>
      <c r="X1">
        <f t="shared" si="0"/>
        <v>1.05</v>
      </c>
      <c r="Y1">
        <f t="shared" si="0"/>
        <v>1.1000000000000001</v>
      </c>
      <c r="Z1">
        <f t="shared" si="0"/>
        <v>1.1499999999999999</v>
      </c>
      <c r="AA1">
        <f t="shared" si="0"/>
        <v>1.2</v>
      </c>
      <c r="AB1">
        <f t="shared" si="0"/>
        <v>1.25</v>
      </c>
      <c r="AC1">
        <f t="shared" si="0"/>
        <v>1.3</v>
      </c>
      <c r="AD1">
        <f t="shared" si="0"/>
        <v>1.35</v>
      </c>
      <c r="AE1">
        <f t="shared" si="0"/>
        <v>1.4</v>
      </c>
      <c r="AF1">
        <f t="shared" si="0"/>
        <v>1.45</v>
      </c>
      <c r="AG1">
        <f t="shared" si="0"/>
        <v>1.5</v>
      </c>
      <c r="AH1">
        <f t="shared" si="0"/>
        <v>1.55</v>
      </c>
      <c r="AI1">
        <f t="shared" si="0"/>
        <v>1.6</v>
      </c>
      <c r="AJ1">
        <f t="shared" si="0"/>
        <v>1.65</v>
      </c>
      <c r="AK1">
        <f t="shared" si="0"/>
        <v>1.7</v>
      </c>
      <c r="AL1">
        <f t="shared" si="0"/>
        <v>1.75</v>
      </c>
      <c r="AM1">
        <f t="shared" si="0"/>
        <v>1.8</v>
      </c>
      <c r="AN1">
        <f t="shared" si="0"/>
        <v>1.85</v>
      </c>
      <c r="AO1">
        <f t="shared" si="0"/>
        <v>1.9</v>
      </c>
      <c r="AP1">
        <f t="shared" si="0"/>
        <v>1.95</v>
      </c>
      <c r="AQ1">
        <f t="shared" si="0"/>
        <v>2</v>
      </c>
      <c r="AR1">
        <f t="shared" si="0"/>
        <v>2.0499999999999998</v>
      </c>
      <c r="AS1">
        <f t="shared" si="0"/>
        <v>2.1</v>
      </c>
      <c r="AT1">
        <f t="shared" si="0"/>
        <v>2.15</v>
      </c>
      <c r="AU1">
        <f t="shared" si="0"/>
        <v>2.2000000000000002</v>
      </c>
      <c r="AV1">
        <f t="shared" si="0"/>
        <v>2.25</v>
      </c>
      <c r="AW1">
        <f t="shared" si="0"/>
        <v>2.2999999999999998</v>
      </c>
      <c r="AX1">
        <f t="shared" si="0"/>
        <v>2.35</v>
      </c>
      <c r="AY1">
        <f t="shared" si="0"/>
        <v>2.4</v>
      </c>
      <c r="AZ1">
        <f t="shared" si="0"/>
        <v>2.4500000000000002</v>
      </c>
      <c r="BA1">
        <f t="shared" si="0"/>
        <v>2.5</v>
      </c>
      <c r="BB1">
        <f t="shared" si="0"/>
        <v>2.5499999999999998</v>
      </c>
      <c r="BC1">
        <f t="shared" si="0"/>
        <v>2.6</v>
      </c>
      <c r="BD1">
        <f t="shared" si="0"/>
        <v>2.65</v>
      </c>
      <c r="BE1">
        <f t="shared" si="0"/>
        <v>2.7</v>
      </c>
      <c r="BF1">
        <f t="shared" si="0"/>
        <v>2.75</v>
      </c>
      <c r="BG1">
        <f t="shared" si="0"/>
        <v>2.8</v>
      </c>
      <c r="BH1">
        <f t="shared" si="0"/>
        <v>2.85</v>
      </c>
      <c r="BI1">
        <f t="shared" si="0"/>
        <v>2.9</v>
      </c>
      <c r="BJ1">
        <f t="shared" si="0"/>
        <v>2.95</v>
      </c>
      <c r="BK1">
        <f t="shared" si="0"/>
        <v>3</v>
      </c>
      <c r="BL1">
        <f t="shared" si="0"/>
        <v>3.05</v>
      </c>
      <c r="BM1">
        <f t="shared" si="0"/>
        <v>3.1</v>
      </c>
      <c r="BN1">
        <f t="shared" si="0"/>
        <v>3.15</v>
      </c>
      <c r="BO1">
        <f t="shared" si="0"/>
        <v>3.2</v>
      </c>
      <c r="BP1">
        <f t="shared" ref="BP1:EA1" si="1">BP2/3600</f>
        <v>3.25</v>
      </c>
      <c r="BQ1">
        <f t="shared" si="1"/>
        <v>3.3</v>
      </c>
      <c r="BR1">
        <f t="shared" si="1"/>
        <v>3.35</v>
      </c>
      <c r="BS1">
        <f t="shared" si="1"/>
        <v>3.4</v>
      </c>
      <c r="BT1">
        <f t="shared" si="1"/>
        <v>3.45</v>
      </c>
      <c r="BU1">
        <f t="shared" si="1"/>
        <v>3.5</v>
      </c>
      <c r="BV1">
        <f t="shared" si="1"/>
        <v>3.55</v>
      </c>
      <c r="BW1">
        <f t="shared" si="1"/>
        <v>3.6</v>
      </c>
      <c r="BX1">
        <f t="shared" si="1"/>
        <v>3.65</v>
      </c>
      <c r="BY1">
        <f t="shared" si="1"/>
        <v>3.7</v>
      </c>
      <c r="BZ1">
        <f t="shared" si="1"/>
        <v>3.75</v>
      </c>
      <c r="CA1">
        <f t="shared" si="1"/>
        <v>3.8</v>
      </c>
      <c r="CB1">
        <f t="shared" si="1"/>
        <v>3.85</v>
      </c>
      <c r="CC1">
        <f t="shared" si="1"/>
        <v>3.9</v>
      </c>
      <c r="CD1">
        <f t="shared" si="1"/>
        <v>3.95</v>
      </c>
      <c r="CE1" s="15">
        <f t="shared" si="1"/>
        <v>4</v>
      </c>
      <c r="CF1">
        <f t="shared" si="1"/>
        <v>4.05</v>
      </c>
      <c r="CG1">
        <f t="shared" si="1"/>
        <v>4.0999999999999996</v>
      </c>
      <c r="CH1">
        <f t="shared" si="1"/>
        <v>4.1500000000000004</v>
      </c>
      <c r="CI1">
        <f t="shared" si="1"/>
        <v>4.2</v>
      </c>
      <c r="CJ1">
        <f t="shared" si="1"/>
        <v>4.25</v>
      </c>
      <c r="CK1">
        <f t="shared" si="1"/>
        <v>4.3</v>
      </c>
      <c r="CL1">
        <f t="shared" si="1"/>
        <v>4.3499999999999996</v>
      </c>
      <c r="CM1">
        <f t="shared" si="1"/>
        <v>4.4000000000000004</v>
      </c>
      <c r="CN1">
        <f t="shared" si="1"/>
        <v>4.45</v>
      </c>
      <c r="CO1">
        <f t="shared" si="1"/>
        <v>4.5</v>
      </c>
      <c r="CP1">
        <f t="shared" si="1"/>
        <v>4.55</v>
      </c>
      <c r="CQ1">
        <f t="shared" si="1"/>
        <v>4.5999999999999996</v>
      </c>
      <c r="CR1">
        <f t="shared" si="1"/>
        <v>4.6500000000000004</v>
      </c>
      <c r="CS1">
        <f t="shared" si="1"/>
        <v>4.7</v>
      </c>
      <c r="CT1">
        <f t="shared" si="1"/>
        <v>4.75</v>
      </c>
      <c r="CU1">
        <f t="shared" si="1"/>
        <v>4.8</v>
      </c>
      <c r="CV1">
        <f t="shared" si="1"/>
        <v>4.8499999999999996</v>
      </c>
      <c r="CW1">
        <f t="shared" si="1"/>
        <v>4.9000000000000004</v>
      </c>
      <c r="CX1">
        <f t="shared" si="1"/>
        <v>4.95</v>
      </c>
      <c r="CY1">
        <f t="shared" si="1"/>
        <v>5</v>
      </c>
      <c r="CZ1">
        <f t="shared" si="1"/>
        <v>5.05</v>
      </c>
      <c r="DA1">
        <f t="shared" si="1"/>
        <v>5.0999999999999996</v>
      </c>
      <c r="DB1">
        <f t="shared" si="1"/>
        <v>5.15</v>
      </c>
      <c r="DC1">
        <f t="shared" si="1"/>
        <v>5.2</v>
      </c>
      <c r="DD1">
        <f t="shared" si="1"/>
        <v>5.25</v>
      </c>
      <c r="DE1">
        <f t="shared" si="1"/>
        <v>5.3</v>
      </c>
      <c r="DF1">
        <f t="shared" si="1"/>
        <v>5.35</v>
      </c>
      <c r="DG1">
        <f t="shared" si="1"/>
        <v>5.4</v>
      </c>
      <c r="DH1">
        <f t="shared" si="1"/>
        <v>5.45</v>
      </c>
      <c r="DI1">
        <f t="shared" si="1"/>
        <v>5.5</v>
      </c>
      <c r="DJ1">
        <f t="shared" si="1"/>
        <v>5.55</v>
      </c>
      <c r="DK1">
        <f t="shared" si="1"/>
        <v>5.6</v>
      </c>
      <c r="DL1">
        <f t="shared" si="1"/>
        <v>5.65</v>
      </c>
      <c r="DM1">
        <f t="shared" si="1"/>
        <v>5.7</v>
      </c>
      <c r="DN1">
        <f t="shared" si="1"/>
        <v>5.75</v>
      </c>
      <c r="DO1">
        <f t="shared" si="1"/>
        <v>5.8</v>
      </c>
      <c r="DP1">
        <f t="shared" si="1"/>
        <v>5.85</v>
      </c>
      <c r="DQ1">
        <f t="shared" si="1"/>
        <v>5.9</v>
      </c>
      <c r="DR1">
        <f t="shared" si="1"/>
        <v>5.95</v>
      </c>
      <c r="DS1">
        <f t="shared" si="1"/>
        <v>6</v>
      </c>
      <c r="DT1">
        <f t="shared" si="1"/>
        <v>6.05</v>
      </c>
      <c r="DU1">
        <f t="shared" si="1"/>
        <v>6.1</v>
      </c>
      <c r="DV1">
        <f t="shared" si="1"/>
        <v>6.15</v>
      </c>
      <c r="DW1">
        <f t="shared" si="1"/>
        <v>6.2</v>
      </c>
      <c r="DX1">
        <f t="shared" si="1"/>
        <v>6.25</v>
      </c>
      <c r="DY1">
        <f t="shared" si="1"/>
        <v>6.3</v>
      </c>
      <c r="DZ1">
        <f t="shared" si="1"/>
        <v>6.35</v>
      </c>
      <c r="EA1">
        <f t="shared" si="1"/>
        <v>6.4</v>
      </c>
      <c r="EB1">
        <f t="shared" ref="EB1:GM1" si="2">EB2/3600</f>
        <v>6.45</v>
      </c>
      <c r="EC1">
        <f t="shared" si="2"/>
        <v>6.5</v>
      </c>
      <c r="ED1">
        <f t="shared" si="2"/>
        <v>6.55</v>
      </c>
      <c r="EE1">
        <f t="shared" si="2"/>
        <v>6.6</v>
      </c>
      <c r="EF1">
        <f t="shared" si="2"/>
        <v>6.65</v>
      </c>
      <c r="EG1">
        <f t="shared" si="2"/>
        <v>6.7</v>
      </c>
      <c r="EH1">
        <f t="shared" si="2"/>
        <v>6.75</v>
      </c>
      <c r="EI1">
        <f t="shared" si="2"/>
        <v>6.8</v>
      </c>
      <c r="EJ1">
        <f t="shared" si="2"/>
        <v>6.85</v>
      </c>
      <c r="EK1">
        <f t="shared" si="2"/>
        <v>6.9</v>
      </c>
      <c r="EL1">
        <f t="shared" si="2"/>
        <v>6.95</v>
      </c>
      <c r="EM1">
        <f t="shared" si="2"/>
        <v>7</v>
      </c>
      <c r="EN1">
        <f t="shared" si="2"/>
        <v>7.05</v>
      </c>
      <c r="EO1">
        <f t="shared" si="2"/>
        <v>7.1</v>
      </c>
      <c r="EP1">
        <f t="shared" si="2"/>
        <v>7.15</v>
      </c>
      <c r="EQ1">
        <f t="shared" si="2"/>
        <v>7.2</v>
      </c>
      <c r="ER1">
        <f t="shared" si="2"/>
        <v>7.25</v>
      </c>
      <c r="ES1">
        <f t="shared" si="2"/>
        <v>7.3</v>
      </c>
      <c r="ET1">
        <f t="shared" si="2"/>
        <v>7.35</v>
      </c>
      <c r="EU1">
        <f t="shared" si="2"/>
        <v>7.4</v>
      </c>
      <c r="EV1">
        <f t="shared" si="2"/>
        <v>7.45</v>
      </c>
      <c r="EW1">
        <f t="shared" si="2"/>
        <v>7.5</v>
      </c>
      <c r="EX1">
        <f t="shared" si="2"/>
        <v>7.55</v>
      </c>
      <c r="EY1">
        <f t="shared" si="2"/>
        <v>7.6</v>
      </c>
      <c r="EZ1">
        <f t="shared" si="2"/>
        <v>7.65</v>
      </c>
      <c r="FA1">
        <f t="shared" si="2"/>
        <v>7.7</v>
      </c>
      <c r="FB1">
        <f t="shared" si="2"/>
        <v>7.75</v>
      </c>
      <c r="FC1">
        <f t="shared" si="2"/>
        <v>7.8</v>
      </c>
      <c r="FD1">
        <f t="shared" si="2"/>
        <v>7.85</v>
      </c>
      <c r="FE1">
        <f t="shared" si="2"/>
        <v>7.9</v>
      </c>
      <c r="FF1">
        <f t="shared" si="2"/>
        <v>7.95</v>
      </c>
      <c r="FG1">
        <f t="shared" si="2"/>
        <v>8</v>
      </c>
      <c r="FH1">
        <f t="shared" si="2"/>
        <v>8.0500000000000007</v>
      </c>
      <c r="FI1">
        <f t="shared" si="2"/>
        <v>8.1</v>
      </c>
      <c r="FJ1">
        <f t="shared" si="2"/>
        <v>8.15</v>
      </c>
      <c r="FK1">
        <f t="shared" si="2"/>
        <v>8.1999999999999993</v>
      </c>
      <c r="FL1">
        <f t="shared" si="2"/>
        <v>8.25</v>
      </c>
      <c r="FM1">
        <f t="shared" si="2"/>
        <v>8.3000000000000007</v>
      </c>
      <c r="FN1">
        <f t="shared" si="2"/>
        <v>8.35</v>
      </c>
      <c r="FO1">
        <f t="shared" si="2"/>
        <v>8.4</v>
      </c>
      <c r="FP1">
        <f t="shared" si="2"/>
        <v>8.4499999999999993</v>
      </c>
      <c r="FQ1">
        <f t="shared" si="2"/>
        <v>8.5</v>
      </c>
      <c r="FR1">
        <f t="shared" si="2"/>
        <v>8.5500000000000007</v>
      </c>
      <c r="FS1">
        <f t="shared" si="2"/>
        <v>8.6</v>
      </c>
      <c r="FT1">
        <f t="shared" si="2"/>
        <v>8.65</v>
      </c>
      <c r="FU1">
        <f t="shared" si="2"/>
        <v>8.6999999999999993</v>
      </c>
      <c r="FV1">
        <f t="shared" si="2"/>
        <v>8.75</v>
      </c>
      <c r="FW1">
        <f t="shared" si="2"/>
        <v>8.8000000000000007</v>
      </c>
      <c r="FX1">
        <f t="shared" si="2"/>
        <v>8.85</v>
      </c>
      <c r="FY1">
        <f t="shared" si="2"/>
        <v>8.9</v>
      </c>
      <c r="FZ1">
        <f t="shared" si="2"/>
        <v>8.9499999999999993</v>
      </c>
      <c r="GA1">
        <f t="shared" si="2"/>
        <v>9</v>
      </c>
      <c r="GB1">
        <f t="shared" si="2"/>
        <v>9.0500000000000007</v>
      </c>
      <c r="GC1">
        <f t="shared" si="2"/>
        <v>9.1</v>
      </c>
      <c r="GD1">
        <f t="shared" si="2"/>
        <v>9.15</v>
      </c>
      <c r="GE1">
        <f t="shared" si="2"/>
        <v>9.1999999999999993</v>
      </c>
      <c r="GF1">
        <f t="shared" si="2"/>
        <v>9.25</v>
      </c>
      <c r="GG1">
        <f t="shared" si="2"/>
        <v>9.3000000000000007</v>
      </c>
      <c r="GH1">
        <f t="shared" si="2"/>
        <v>9.35</v>
      </c>
      <c r="GI1">
        <f t="shared" si="2"/>
        <v>9.4</v>
      </c>
      <c r="GJ1">
        <f t="shared" si="2"/>
        <v>9.4499999999999993</v>
      </c>
      <c r="GK1">
        <f t="shared" si="2"/>
        <v>9.5</v>
      </c>
      <c r="GL1">
        <f t="shared" si="2"/>
        <v>9.5500000000000007</v>
      </c>
      <c r="GM1">
        <f t="shared" si="2"/>
        <v>9.6</v>
      </c>
      <c r="GN1">
        <f t="shared" ref="GN1:IY1" si="3">GN2/3600</f>
        <v>9.65</v>
      </c>
      <c r="GO1">
        <f t="shared" si="3"/>
        <v>9.6999999999999993</v>
      </c>
      <c r="GP1">
        <f t="shared" si="3"/>
        <v>9.75</v>
      </c>
      <c r="GQ1">
        <f t="shared" si="3"/>
        <v>9.8000000000000007</v>
      </c>
      <c r="GR1">
        <f t="shared" si="3"/>
        <v>9.85</v>
      </c>
      <c r="GS1">
        <f t="shared" si="3"/>
        <v>9.9</v>
      </c>
      <c r="GT1">
        <f t="shared" si="3"/>
        <v>9.9499999999999993</v>
      </c>
      <c r="GU1">
        <f t="shared" si="3"/>
        <v>10</v>
      </c>
      <c r="GV1">
        <f t="shared" si="3"/>
        <v>10.050000000000001</v>
      </c>
      <c r="GW1">
        <f t="shared" si="3"/>
        <v>10.1</v>
      </c>
      <c r="GX1">
        <f t="shared" si="3"/>
        <v>10.15</v>
      </c>
      <c r="GY1">
        <f t="shared" si="3"/>
        <v>10.199999999999999</v>
      </c>
      <c r="GZ1">
        <f t="shared" si="3"/>
        <v>10.25</v>
      </c>
      <c r="HA1">
        <f t="shared" si="3"/>
        <v>10.3</v>
      </c>
      <c r="HB1">
        <f t="shared" si="3"/>
        <v>10.35</v>
      </c>
      <c r="HC1">
        <f t="shared" si="3"/>
        <v>10.4</v>
      </c>
      <c r="HD1">
        <f t="shared" si="3"/>
        <v>10.45</v>
      </c>
      <c r="HE1">
        <f t="shared" si="3"/>
        <v>10.5</v>
      </c>
      <c r="HF1">
        <f t="shared" si="3"/>
        <v>10.55</v>
      </c>
      <c r="HG1">
        <f t="shared" si="3"/>
        <v>10.6</v>
      </c>
      <c r="HH1">
        <f t="shared" si="3"/>
        <v>10.65</v>
      </c>
      <c r="HI1">
        <f t="shared" si="3"/>
        <v>10.7</v>
      </c>
      <c r="HJ1">
        <f t="shared" si="3"/>
        <v>10.75</v>
      </c>
      <c r="HK1">
        <f t="shared" si="3"/>
        <v>10.8</v>
      </c>
      <c r="HL1">
        <f t="shared" si="3"/>
        <v>10.85</v>
      </c>
      <c r="HM1">
        <f t="shared" si="3"/>
        <v>10.9</v>
      </c>
      <c r="HN1">
        <f t="shared" si="3"/>
        <v>10.95</v>
      </c>
      <c r="HO1">
        <f t="shared" si="3"/>
        <v>11</v>
      </c>
      <c r="HP1">
        <f t="shared" si="3"/>
        <v>11.05</v>
      </c>
      <c r="HQ1">
        <f t="shared" si="3"/>
        <v>11.1</v>
      </c>
      <c r="HR1">
        <f t="shared" si="3"/>
        <v>11.15</v>
      </c>
      <c r="HS1">
        <f t="shared" si="3"/>
        <v>11.2</v>
      </c>
      <c r="HT1">
        <f t="shared" si="3"/>
        <v>11.25</v>
      </c>
      <c r="HU1">
        <f t="shared" si="3"/>
        <v>11.3</v>
      </c>
      <c r="HV1">
        <f t="shared" si="3"/>
        <v>11.35</v>
      </c>
      <c r="HW1">
        <f t="shared" si="3"/>
        <v>11.4</v>
      </c>
      <c r="HX1">
        <f t="shared" si="3"/>
        <v>11.45</v>
      </c>
      <c r="HY1">
        <f t="shared" si="3"/>
        <v>11.5</v>
      </c>
      <c r="HZ1">
        <f t="shared" si="3"/>
        <v>11.55</v>
      </c>
      <c r="IA1">
        <f t="shared" si="3"/>
        <v>11.6</v>
      </c>
      <c r="IB1">
        <f t="shared" si="3"/>
        <v>11.65</v>
      </c>
      <c r="IC1">
        <f t="shared" si="3"/>
        <v>11.7</v>
      </c>
      <c r="ID1">
        <f t="shared" si="3"/>
        <v>11.75</v>
      </c>
      <c r="IE1">
        <f t="shared" si="3"/>
        <v>11.8</v>
      </c>
      <c r="IF1">
        <f t="shared" si="3"/>
        <v>11.85</v>
      </c>
      <c r="IG1">
        <f t="shared" si="3"/>
        <v>11.9</v>
      </c>
      <c r="IH1">
        <f t="shared" si="3"/>
        <v>11.95</v>
      </c>
      <c r="II1" s="15">
        <f t="shared" si="3"/>
        <v>12</v>
      </c>
      <c r="IJ1">
        <f t="shared" si="3"/>
        <v>12.05</v>
      </c>
      <c r="IK1">
        <f t="shared" si="3"/>
        <v>12.1</v>
      </c>
      <c r="IL1">
        <f t="shared" si="3"/>
        <v>12.15</v>
      </c>
      <c r="IM1">
        <f t="shared" si="3"/>
        <v>12.2</v>
      </c>
      <c r="IN1">
        <f t="shared" si="3"/>
        <v>12.25</v>
      </c>
      <c r="IO1">
        <f t="shared" si="3"/>
        <v>12.3</v>
      </c>
      <c r="IP1">
        <f t="shared" si="3"/>
        <v>12.35</v>
      </c>
      <c r="IQ1">
        <f t="shared" si="3"/>
        <v>12.4</v>
      </c>
      <c r="IR1">
        <f t="shared" si="3"/>
        <v>12.45</v>
      </c>
      <c r="IS1">
        <f t="shared" si="3"/>
        <v>12.5</v>
      </c>
      <c r="IT1">
        <f t="shared" si="3"/>
        <v>12.55</v>
      </c>
      <c r="IU1">
        <f t="shared" si="3"/>
        <v>12.6</v>
      </c>
      <c r="IV1">
        <f t="shared" si="3"/>
        <v>12.65</v>
      </c>
      <c r="IW1">
        <f t="shared" si="3"/>
        <v>12.7</v>
      </c>
      <c r="IX1">
        <f t="shared" si="3"/>
        <v>12.75</v>
      </c>
      <c r="IY1">
        <f t="shared" si="3"/>
        <v>12.8</v>
      </c>
      <c r="IZ1">
        <f t="shared" ref="IZ1:LK1" si="4">IZ2/3600</f>
        <v>12.85</v>
      </c>
      <c r="JA1">
        <f t="shared" si="4"/>
        <v>12.9</v>
      </c>
      <c r="JB1">
        <f t="shared" si="4"/>
        <v>12.95</v>
      </c>
      <c r="JC1">
        <f t="shared" si="4"/>
        <v>13</v>
      </c>
      <c r="JD1">
        <f t="shared" si="4"/>
        <v>13.05</v>
      </c>
      <c r="JE1">
        <f t="shared" si="4"/>
        <v>13.1</v>
      </c>
      <c r="JF1">
        <f t="shared" si="4"/>
        <v>13.15</v>
      </c>
      <c r="JG1">
        <f t="shared" si="4"/>
        <v>13.2</v>
      </c>
      <c r="JH1">
        <f t="shared" si="4"/>
        <v>13.25</v>
      </c>
      <c r="JI1">
        <f t="shared" si="4"/>
        <v>13.3</v>
      </c>
      <c r="JJ1">
        <f t="shared" si="4"/>
        <v>13.35</v>
      </c>
      <c r="JK1">
        <f t="shared" si="4"/>
        <v>13.4</v>
      </c>
      <c r="JL1">
        <f t="shared" si="4"/>
        <v>13.45</v>
      </c>
      <c r="JM1">
        <f t="shared" si="4"/>
        <v>13.5</v>
      </c>
      <c r="JN1">
        <f t="shared" si="4"/>
        <v>13.55</v>
      </c>
      <c r="JO1">
        <f t="shared" si="4"/>
        <v>13.6</v>
      </c>
      <c r="JP1">
        <f t="shared" si="4"/>
        <v>13.65</v>
      </c>
      <c r="JQ1">
        <f t="shared" si="4"/>
        <v>13.7</v>
      </c>
      <c r="JR1">
        <f t="shared" si="4"/>
        <v>13.75</v>
      </c>
      <c r="JS1">
        <f t="shared" si="4"/>
        <v>13.8</v>
      </c>
      <c r="JT1">
        <f t="shared" si="4"/>
        <v>13.85</v>
      </c>
      <c r="JU1">
        <f t="shared" si="4"/>
        <v>13.9</v>
      </c>
      <c r="JV1">
        <f t="shared" si="4"/>
        <v>13.95</v>
      </c>
      <c r="JW1">
        <f t="shared" si="4"/>
        <v>14</v>
      </c>
      <c r="JX1">
        <f t="shared" si="4"/>
        <v>14.05</v>
      </c>
      <c r="JY1">
        <f t="shared" si="4"/>
        <v>14.1</v>
      </c>
      <c r="JZ1">
        <f t="shared" si="4"/>
        <v>14.15</v>
      </c>
      <c r="KA1">
        <f t="shared" si="4"/>
        <v>14.2</v>
      </c>
      <c r="KB1">
        <f t="shared" si="4"/>
        <v>14.25</v>
      </c>
      <c r="KC1">
        <f t="shared" si="4"/>
        <v>14.3</v>
      </c>
      <c r="KD1">
        <f t="shared" si="4"/>
        <v>14.35</v>
      </c>
      <c r="KE1">
        <f t="shared" si="4"/>
        <v>14.4</v>
      </c>
      <c r="KF1">
        <f t="shared" si="4"/>
        <v>14.45</v>
      </c>
      <c r="KG1">
        <f t="shared" si="4"/>
        <v>14.5</v>
      </c>
      <c r="KH1">
        <f t="shared" si="4"/>
        <v>14.55</v>
      </c>
      <c r="KI1">
        <f t="shared" si="4"/>
        <v>14.6</v>
      </c>
      <c r="KJ1">
        <f t="shared" si="4"/>
        <v>14.65</v>
      </c>
      <c r="KK1">
        <f t="shared" si="4"/>
        <v>14.7</v>
      </c>
      <c r="KL1">
        <f t="shared" si="4"/>
        <v>14.75</v>
      </c>
      <c r="KM1">
        <f t="shared" si="4"/>
        <v>14.8</v>
      </c>
      <c r="KN1">
        <f t="shared" si="4"/>
        <v>14.85</v>
      </c>
      <c r="KO1">
        <f t="shared" si="4"/>
        <v>14.9</v>
      </c>
      <c r="KP1">
        <f t="shared" si="4"/>
        <v>14.95</v>
      </c>
      <c r="KQ1">
        <f t="shared" si="4"/>
        <v>15</v>
      </c>
      <c r="KR1">
        <f t="shared" si="4"/>
        <v>15.05</v>
      </c>
      <c r="KS1">
        <f t="shared" si="4"/>
        <v>15.1</v>
      </c>
      <c r="KT1">
        <f t="shared" si="4"/>
        <v>15.15</v>
      </c>
      <c r="KU1">
        <f t="shared" si="4"/>
        <v>15.2</v>
      </c>
      <c r="KV1">
        <f t="shared" si="4"/>
        <v>15.25</v>
      </c>
      <c r="KW1">
        <f t="shared" si="4"/>
        <v>15.3</v>
      </c>
      <c r="KX1">
        <f t="shared" si="4"/>
        <v>15.35</v>
      </c>
      <c r="KY1">
        <f t="shared" si="4"/>
        <v>15.4</v>
      </c>
      <c r="KZ1">
        <f t="shared" si="4"/>
        <v>15.45</v>
      </c>
      <c r="LA1">
        <f t="shared" si="4"/>
        <v>15.5</v>
      </c>
      <c r="LB1">
        <f t="shared" si="4"/>
        <v>15.55</v>
      </c>
      <c r="LC1">
        <f t="shared" si="4"/>
        <v>15.6</v>
      </c>
      <c r="LD1">
        <f t="shared" si="4"/>
        <v>15.65</v>
      </c>
      <c r="LE1">
        <f t="shared" si="4"/>
        <v>15.7</v>
      </c>
      <c r="LF1">
        <f t="shared" si="4"/>
        <v>15.75</v>
      </c>
      <c r="LG1">
        <f t="shared" si="4"/>
        <v>15.8</v>
      </c>
      <c r="LH1">
        <f t="shared" si="4"/>
        <v>15.85</v>
      </c>
      <c r="LI1">
        <f t="shared" si="4"/>
        <v>15.9</v>
      </c>
      <c r="LJ1">
        <f t="shared" si="4"/>
        <v>15.95</v>
      </c>
      <c r="LK1">
        <f t="shared" si="4"/>
        <v>16</v>
      </c>
      <c r="LL1">
        <f t="shared" ref="LL1:NW1" si="5">LL2/3600</f>
        <v>16.05</v>
      </c>
      <c r="LM1">
        <f t="shared" si="5"/>
        <v>16.100000000000001</v>
      </c>
      <c r="LN1">
        <f t="shared" si="5"/>
        <v>16.149999999999999</v>
      </c>
      <c r="LO1">
        <f t="shared" si="5"/>
        <v>16.2</v>
      </c>
      <c r="LP1">
        <f t="shared" si="5"/>
        <v>16.25</v>
      </c>
      <c r="LQ1">
        <f t="shared" si="5"/>
        <v>16.3</v>
      </c>
      <c r="LR1">
        <f t="shared" si="5"/>
        <v>16.350000000000001</v>
      </c>
      <c r="LS1">
        <f t="shared" si="5"/>
        <v>16.399999999999999</v>
      </c>
      <c r="LT1">
        <f t="shared" si="5"/>
        <v>16.45</v>
      </c>
      <c r="LU1">
        <f t="shared" si="5"/>
        <v>16.5</v>
      </c>
      <c r="LV1">
        <f t="shared" si="5"/>
        <v>16.55</v>
      </c>
      <c r="LW1">
        <f t="shared" si="5"/>
        <v>16.600000000000001</v>
      </c>
      <c r="LX1">
        <f t="shared" si="5"/>
        <v>16.649999999999999</v>
      </c>
      <c r="LY1">
        <f t="shared" si="5"/>
        <v>16.7</v>
      </c>
      <c r="LZ1">
        <f t="shared" si="5"/>
        <v>16.75</v>
      </c>
      <c r="MA1">
        <f t="shared" si="5"/>
        <v>16.8</v>
      </c>
      <c r="MB1">
        <f t="shared" si="5"/>
        <v>16.850000000000001</v>
      </c>
      <c r="MC1">
        <f t="shared" si="5"/>
        <v>16.899999999999999</v>
      </c>
      <c r="MD1">
        <f t="shared" si="5"/>
        <v>16.95</v>
      </c>
      <c r="ME1">
        <f t="shared" si="5"/>
        <v>17</v>
      </c>
      <c r="MF1">
        <f t="shared" si="5"/>
        <v>17.05</v>
      </c>
      <c r="MG1">
        <f t="shared" si="5"/>
        <v>17.100000000000001</v>
      </c>
      <c r="MH1">
        <f t="shared" si="5"/>
        <v>17.149999999999999</v>
      </c>
      <c r="MI1">
        <f t="shared" si="5"/>
        <v>17.2</v>
      </c>
      <c r="MJ1">
        <f t="shared" si="5"/>
        <v>17.25</v>
      </c>
      <c r="MK1">
        <f t="shared" si="5"/>
        <v>17.3</v>
      </c>
      <c r="ML1">
        <f t="shared" si="5"/>
        <v>17.350000000000001</v>
      </c>
      <c r="MM1">
        <f t="shared" si="5"/>
        <v>17.399999999999999</v>
      </c>
      <c r="MN1">
        <f t="shared" si="5"/>
        <v>17.45</v>
      </c>
      <c r="MO1">
        <f t="shared" si="5"/>
        <v>17.5</v>
      </c>
      <c r="MP1">
        <f t="shared" si="5"/>
        <v>17.55</v>
      </c>
      <c r="MQ1">
        <f t="shared" si="5"/>
        <v>17.600000000000001</v>
      </c>
      <c r="MR1">
        <f t="shared" si="5"/>
        <v>17.649999999999999</v>
      </c>
      <c r="MS1">
        <f t="shared" si="5"/>
        <v>17.7</v>
      </c>
      <c r="MT1">
        <f t="shared" si="5"/>
        <v>17.75</v>
      </c>
      <c r="MU1">
        <f t="shared" si="5"/>
        <v>17.8</v>
      </c>
      <c r="MV1">
        <f t="shared" si="5"/>
        <v>17.850000000000001</v>
      </c>
      <c r="MW1">
        <f t="shared" si="5"/>
        <v>17.899999999999999</v>
      </c>
      <c r="MX1">
        <f t="shared" si="5"/>
        <v>17.95</v>
      </c>
      <c r="MY1">
        <f t="shared" si="5"/>
        <v>18</v>
      </c>
      <c r="MZ1">
        <f t="shared" si="5"/>
        <v>18.05</v>
      </c>
      <c r="NA1">
        <f t="shared" si="5"/>
        <v>18.100000000000001</v>
      </c>
      <c r="NB1">
        <f t="shared" si="5"/>
        <v>18.149999999999999</v>
      </c>
      <c r="NC1">
        <f t="shared" si="5"/>
        <v>18.2</v>
      </c>
      <c r="ND1">
        <f t="shared" si="5"/>
        <v>18.25</v>
      </c>
      <c r="NE1">
        <f t="shared" si="5"/>
        <v>18.3</v>
      </c>
      <c r="NF1">
        <f t="shared" si="5"/>
        <v>18.350000000000001</v>
      </c>
      <c r="NG1">
        <f t="shared" si="5"/>
        <v>18.399999999999999</v>
      </c>
      <c r="NH1">
        <f t="shared" si="5"/>
        <v>18.45</v>
      </c>
      <c r="NI1">
        <f t="shared" si="5"/>
        <v>18.5</v>
      </c>
      <c r="NJ1">
        <f t="shared" si="5"/>
        <v>18.55</v>
      </c>
      <c r="NK1">
        <f t="shared" si="5"/>
        <v>18.600000000000001</v>
      </c>
      <c r="NL1">
        <f t="shared" si="5"/>
        <v>18.649999999999999</v>
      </c>
      <c r="NM1">
        <f t="shared" si="5"/>
        <v>18.7</v>
      </c>
      <c r="NN1">
        <f t="shared" si="5"/>
        <v>18.75</v>
      </c>
      <c r="NO1">
        <f t="shared" si="5"/>
        <v>18.8</v>
      </c>
      <c r="NP1">
        <f t="shared" si="5"/>
        <v>18.850000000000001</v>
      </c>
      <c r="NQ1">
        <f t="shared" si="5"/>
        <v>18.899999999999999</v>
      </c>
      <c r="NR1">
        <f t="shared" si="5"/>
        <v>18.95</v>
      </c>
      <c r="NS1">
        <f t="shared" si="5"/>
        <v>19</v>
      </c>
      <c r="NT1">
        <f t="shared" si="5"/>
        <v>19.05</v>
      </c>
      <c r="NU1">
        <f t="shared" si="5"/>
        <v>19.100000000000001</v>
      </c>
      <c r="NV1">
        <f t="shared" si="5"/>
        <v>19.149999999999999</v>
      </c>
      <c r="NW1">
        <f t="shared" si="5"/>
        <v>19.2</v>
      </c>
      <c r="NX1">
        <f t="shared" ref="NX1:QI1" si="6">NX2/3600</f>
        <v>19.25</v>
      </c>
      <c r="NY1">
        <f t="shared" si="6"/>
        <v>19.3</v>
      </c>
      <c r="NZ1">
        <f t="shared" si="6"/>
        <v>19.350000000000001</v>
      </c>
      <c r="OA1">
        <f t="shared" si="6"/>
        <v>19.399999999999999</v>
      </c>
      <c r="OB1">
        <f t="shared" si="6"/>
        <v>19.45</v>
      </c>
      <c r="OC1">
        <f t="shared" si="6"/>
        <v>19.5</v>
      </c>
      <c r="OD1">
        <f t="shared" si="6"/>
        <v>19.55</v>
      </c>
      <c r="OE1">
        <f t="shared" si="6"/>
        <v>19.600000000000001</v>
      </c>
      <c r="OF1">
        <f t="shared" si="6"/>
        <v>19.649999999999999</v>
      </c>
      <c r="OG1">
        <f t="shared" si="6"/>
        <v>19.7</v>
      </c>
      <c r="OH1">
        <f t="shared" si="6"/>
        <v>19.75</v>
      </c>
      <c r="OI1">
        <f t="shared" si="6"/>
        <v>19.8</v>
      </c>
      <c r="OJ1">
        <f t="shared" si="6"/>
        <v>19.850000000000001</v>
      </c>
      <c r="OK1">
        <f t="shared" si="6"/>
        <v>19.899999999999999</v>
      </c>
      <c r="OL1">
        <f t="shared" si="6"/>
        <v>19.95</v>
      </c>
      <c r="OM1" s="15">
        <f t="shared" si="6"/>
        <v>20</v>
      </c>
      <c r="ON1">
        <f t="shared" si="6"/>
        <v>20.05</v>
      </c>
      <c r="OO1">
        <f t="shared" si="6"/>
        <v>20.100000000000001</v>
      </c>
      <c r="OP1">
        <f t="shared" si="6"/>
        <v>20.149999999999999</v>
      </c>
      <c r="OQ1">
        <f t="shared" si="6"/>
        <v>20.2</v>
      </c>
      <c r="OR1">
        <f t="shared" si="6"/>
        <v>20.25</v>
      </c>
      <c r="OS1">
        <f t="shared" si="6"/>
        <v>20.3</v>
      </c>
      <c r="OT1">
        <f t="shared" si="6"/>
        <v>20.350000000000001</v>
      </c>
      <c r="OU1">
        <f t="shared" si="6"/>
        <v>20.399999999999999</v>
      </c>
      <c r="OV1">
        <f t="shared" si="6"/>
        <v>20.45</v>
      </c>
      <c r="OW1">
        <f t="shared" si="6"/>
        <v>20.5</v>
      </c>
      <c r="OX1">
        <f t="shared" si="6"/>
        <v>20.55</v>
      </c>
      <c r="OY1">
        <f t="shared" si="6"/>
        <v>20.6</v>
      </c>
      <c r="OZ1">
        <f t="shared" si="6"/>
        <v>20.65</v>
      </c>
      <c r="PA1">
        <f t="shared" si="6"/>
        <v>20.7</v>
      </c>
      <c r="PB1">
        <f t="shared" si="6"/>
        <v>20.75</v>
      </c>
      <c r="PC1">
        <f t="shared" si="6"/>
        <v>20.8</v>
      </c>
      <c r="PD1">
        <f t="shared" si="6"/>
        <v>20.85</v>
      </c>
      <c r="PE1">
        <f t="shared" si="6"/>
        <v>20.9</v>
      </c>
      <c r="PF1">
        <f t="shared" si="6"/>
        <v>20.95</v>
      </c>
      <c r="PG1">
        <f t="shared" si="6"/>
        <v>21</v>
      </c>
      <c r="PH1">
        <f t="shared" si="6"/>
        <v>21.05</v>
      </c>
      <c r="PI1">
        <f t="shared" si="6"/>
        <v>21.1</v>
      </c>
      <c r="PJ1">
        <f t="shared" si="6"/>
        <v>21.15</v>
      </c>
      <c r="PK1">
        <f t="shared" si="6"/>
        <v>21.2</v>
      </c>
      <c r="PL1">
        <f t="shared" si="6"/>
        <v>21.25</v>
      </c>
      <c r="PM1">
        <f t="shared" si="6"/>
        <v>21.3</v>
      </c>
      <c r="PN1">
        <f t="shared" si="6"/>
        <v>21.35</v>
      </c>
      <c r="PO1">
        <f t="shared" si="6"/>
        <v>21.4</v>
      </c>
      <c r="PP1">
        <f t="shared" si="6"/>
        <v>21.45</v>
      </c>
      <c r="PQ1">
        <f t="shared" si="6"/>
        <v>21.5</v>
      </c>
      <c r="PR1">
        <f t="shared" si="6"/>
        <v>21.55</v>
      </c>
      <c r="PS1">
        <f t="shared" si="6"/>
        <v>21.6</v>
      </c>
      <c r="PT1">
        <f t="shared" si="6"/>
        <v>21.65</v>
      </c>
      <c r="PU1">
        <f t="shared" si="6"/>
        <v>21.7</v>
      </c>
      <c r="PV1">
        <f t="shared" si="6"/>
        <v>21.75</v>
      </c>
      <c r="PW1">
        <f t="shared" si="6"/>
        <v>21.8</v>
      </c>
      <c r="PX1">
        <f t="shared" si="6"/>
        <v>21.85</v>
      </c>
      <c r="PY1">
        <f t="shared" si="6"/>
        <v>21.9</v>
      </c>
      <c r="PZ1">
        <f t="shared" si="6"/>
        <v>21.95</v>
      </c>
      <c r="QA1">
        <f t="shared" si="6"/>
        <v>22</v>
      </c>
      <c r="QB1">
        <f t="shared" si="6"/>
        <v>22.05</v>
      </c>
      <c r="QC1">
        <f t="shared" si="6"/>
        <v>22.1</v>
      </c>
      <c r="QD1">
        <f t="shared" si="6"/>
        <v>22.15</v>
      </c>
      <c r="QE1">
        <f t="shared" si="6"/>
        <v>22.2</v>
      </c>
      <c r="QF1">
        <f t="shared" si="6"/>
        <v>22.25</v>
      </c>
      <c r="QG1">
        <f t="shared" si="6"/>
        <v>22.3</v>
      </c>
      <c r="QH1">
        <f t="shared" si="6"/>
        <v>22.35</v>
      </c>
      <c r="QI1">
        <f t="shared" si="6"/>
        <v>22.4</v>
      </c>
      <c r="QJ1">
        <f t="shared" ref="QJ1:RN1" si="7">QJ2/3600</f>
        <v>22.45</v>
      </c>
      <c r="QK1">
        <f t="shared" si="7"/>
        <v>22.5</v>
      </c>
      <c r="QL1">
        <f t="shared" si="7"/>
        <v>22.55</v>
      </c>
      <c r="QM1">
        <f t="shared" si="7"/>
        <v>22.6</v>
      </c>
      <c r="QN1">
        <f t="shared" si="7"/>
        <v>22.65</v>
      </c>
      <c r="QO1">
        <f t="shared" si="7"/>
        <v>22.7</v>
      </c>
      <c r="QP1">
        <f t="shared" si="7"/>
        <v>22.75</v>
      </c>
      <c r="QQ1">
        <f t="shared" si="7"/>
        <v>22.8</v>
      </c>
      <c r="QR1">
        <f t="shared" si="7"/>
        <v>22.85</v>
      </c>
      <c r="QS1">
        <f t="shared" si="7"/>
        <v>22.9</v>
      </c>
      <c r="QT1">
        <f t="shared" si="7"/>
        <v>22.95</v>
      </c>
      <c r="QU1">
        <f t="shared" si="7"/>
        <v>23</v>
      </c>
      <c r="QV1">
        <f t="shared" si="7"/>
        <v>23.05</v>
      </c>
      <c r="QW1">
        <f t="shared" si="7"/>
        <v>23.1</v>
      </c>
      <c r="QX1">
        <f t="shared" si="7"/>
        <v>23.15</v>
      </c>
      <c r="QY1">
        <f t="shared" si="7"/>
        <v>23.2</v>
      </c>
      <c r="QZ1">
        <f t="shared" si="7"/>
        <v>23.25</v>
      </c>
      <c r="RA1">
        <f t="shared" si="7"/>
        <v>23.3</v>
      </c>
      <c r="RB1">
        <f t="shared" si="7"/>
        <v>23.35</v>
      </c>
      <c r="RC1">
        <f t="shared" si="7"/>
        <v>23.4</v>
      </c>
      <c r="RD1">
        <f t="shared" si="7"/>
        <v>23.45</v>
      </c>
      <c r="RE1">
        <f t="shared" si="7"/>
        <v>23.5</v>
      </c>
      <c r="RF1">
        <f t="shared" si="7"/>
        <v>23.55</v>
      </c>
      <c r="RG1">
        <f t="shared" si="7"/>
        <v>23.6</v>
      </c>
      <c r="RH1">
        <f t="shared" si="7"/>
        <v>23.65</v>
      </c>
      <c r="RI1">
        <f t="shared" si="7"/>
        <v>23.7</v>
      </c>
      <c r="RJ1">
        <f t="shared" si="7"/>
        <v>23.75</v>
      </c>
      <c r="RK1">
        <f t="shared" si="7"/>
        <v>23.8</v>
      </c>
      <c r="RL1">
        <f t="shared" si="7"/>
        <v>23.85</v>
      </c>
      <c r="RM1">
        <f t="shared" si="7"/>
        <v>23.9</v>
      </c>
      <c r="RN1">
        <f t="shared" si="7"/>
        <v>23.95</v>
      </c>
      <c r="RO1">
        <f>RO2/3600</f>
        <v>24</v>
      </c>
    </row>
    <row r="2" spans="1:1728" x14ac:dyDescent="0.35">
      <c r="B2" t="s">
        <v>23</v>
      </c>
      <c r="C2" s="49">
        <v>0</v>
      </c>
      <c r="D2" s="49">
        <v>180</v>
      </c>
      <c r="E2" s="49">
        <v>360</v>
      </c>
      <c r="F2" s="49">
        <v>540</v>
      </c>
      <c r="G2" s="49">
        <v>720</v>
      </c>
      <c r="H2" s="49">
        <v>900</v>
      </c>
      <c r="I2" s="49">
        <v>1080</v>
      </c>
      <c r="J2" s="49">
        <v>1260</v>
      </c>
      <c r="K2" s="49">
        <v>1440</v>
      </c>
      <c r="L2" s="49">
        <v>1620</v>
      </c>
      <c r="M2" s="49">
        <v>1800</v>
      </c>
      <c r="N2" s="49">
        <v>1980</v>
      </c>
      <c r="O2" s="49">
        <v>2160</v>
      </c>
      <c r="P2" s="49">
        <v>2340</v>
      </c>
      <c r="Q2" s="49">
        <v>2520</v>
      </c>
      <c r="R2" s="49">
        <v>2700</v>
      </c>
      <c r="S2" s="49">
        <v>2880</v>
      </c>
      <c r="T2" s="49">
        <v>3060</v>
      </c>
      <c r="U2" s="49">
        <v>3240</v>
      </c>
      <c r="V2" s="49">
        <v>3420</v>
      </c>
      <c r="W2" s="49">
        <v>3600</v>
      </c>
      <c r="X2" s="49">
        <v>3780</v>
      </c>
      <c r="Y2" s="49">
        <v>3960</v>
      </c>
      <c r="Z2" s="49">
        <v>4140</v>
      </c>
      <c r="AA2" s="49">
        <v>4320</v>
      </c>
      <c r="AB2" s="49">
        <v>4500</v>
      </c>
      <c r="AC2" s="49">
        <v>4680</v>
      </c>
      <c r="AD2" s="49">
        <v>4860</v>
      </c>
      <c r="AE2" s="49">
        <v>5040</v>
      </c>
      <c r="AF2" s="49">
        <v>5220</v>
      </c>
      <c r="AG2" s="49">
        <v>5400</v>
      </c>
      <c r="AH2" s="49">
        <v>5580</v>
      </c>
      <c r="AI2" s="49">
        <v>5760</v>
      </c>
      <c r="AJ2" s="49">
        <v>5940</v>
      </c>
      <c r="AK2" s="49">
        <v>6120</v>
      </c>
      <c r="AL2" s="49">
        <v>6300</v>
      </c>
      <c r="AM2" s="49">
        <v>6480</v>
      </c>
      <c r="AN2" s="49">
        <v>6660</v>
      </c>
      <c r="AO2" s="49">
        <v>6840</v>
      </c>
      <c r="AP2" s="49">
        <v>7020</v>
      </c>
      <c r="AQ2" s="49">
        <v>7200</v>
      </c>
      <c r="AR2" s="49">
        <v>7380</v>
      </c>
      <c r="AS2" s="49">
        <v>7560</v>
      </c>
      <c r="AT2" s="49">
        <v>7740</v>
      </c>
      <c r="AU2" s="49">
        <v>7920</v>
      </c>
      <c r="AV2" s="49">
        <v>8100</v>
      </c>
      <c r="AW2" s="49">
        <v>8280</v>
      </c>
      <c r="AX2" s="49">
        <v>8460</v>
      </c>
      <c r="AY2" s="49">
        <v>8640</v>
      </c>
      <c r="AZ2" s="49">
        <v>8820</v>
      </c>
      <c r="BA2" s="49">
        <v>9000</v>
      </c>
      <c r="BB2" s="49">
        <v>9180</v>
      </c>
      <c r="BC2" s="49">
        <v>9360</v>
      </c>
      <c r="BD2" s="49">
        <v>9540</v>
      </c>
      <c r="BE2" s="49">
        <v>9720</v>
      </c>
      <c r="BF2" s="49">
        <v>9900</v>
      </c>
      <c r="BG2" s="49">
        <v>10080</v>
      </c>
      <c r="BH2" s="49">
        <v>10260</v>
      </c>
      <c r="BI2" s="49">
        <v>10440</v>
      </c>
      <c r="BJ2" s="49">
        <v>10620</v>
      </c>
      <c r="BK2" s="49">
        <v>10800</v>
      </c>
      <c r="BL2" s="49">
        <v>10980</v>
      </c>
      <c r="BM2" s="49">
        <v>11160</v>
      </c>
      <c r="BN2" s="49">
        <v>11340</v>
      </c>
      <c r="BO2" s="49">
        <v>11520</v>
      </c>
      <c r="BP2" s="49">
        <v>11700</v>
      </c>
      <c r="BQ2" s="49">
        <v>11880</v>
      </c>
      <c r="BR2" s="49">
        <v>12060</v>
      </c>
      <c r="BS2" s="49">
        <v>12240</v>
      </c>
      <c r="BT2" s="49">
        <v>12420</v>
      </c>
      <c r="BU2" s="49">
        <v>12600</v>
      </c>
      <c r="BV2" s="49">
        <v>12780</v>
      </c>
      <c r="BW2" s="49">
        <v>12960</v>
      </c>
      <c r="BX2" s="49">
        <v>13140</v>
      </c>
      <c r="BY2" s="49">
        <v>13320</v>
      </c>
      <c r="BZ2" s="49">
        <v>13500</v>
      </c>
      <c r="CA2" s="49">
        <v>13680</v>
      </c>
      <c r="CB2" s="49">
        <v>13860</v>
      </c>
      <c r="CC2" s="49">
        <v>14040</v>
      </c>
      <c r="CD2" s="49">
        <v>14220</v>
      </c>
      <c r="CE2" s="56">
        <v>14400</v>
      </c>
      <c r="CF2" s="49">
        <v>14580</v>
      </c>
      <c r="CG2" s="49">
        <v>14760</v>
      </c>
      <c r="CH2" s="49">
        <v>14940</v>
      </c>
      <c r="CI2" s="49">
        <v>15120</v>
      </c>
      <c r="CJ2" s="49">
        <v>15300</v>
      </c>
      <c r="CK2" s="49">
        <v>15480</v>
      </c>
      <c r="CL2" s="49">
        <v>15660</v>
      </c>
      <c r="CM2" s="49">
        <v>15840</v>
      </c>
      <c r="CN2" s="49">
        <v>16020</v>
      </c>
      <c r="CO2" s="49">
        <v>16200</v>
      </c>
      <c r="CP2" s="49">
        <v>16380</v>
      </c>
      <c r="CQ2" s="49">
        <v>16560</v>
      </c>
      <c r="CR2" s="49">
        <v>16740</v>
      </c>
      <c r="CS2" s="49">
        <v>16920</v>
      </c>
      <c r="CT2" s="49">
        <v>17100</v>
      </c>
      <c r="CU2" s="49">
        <v>17280</v>
      </c>
      <c r="CV2" s="49">
        <v>17460</v>
      </c>
      <c r="CW2" s="49">
        <v>17640</v>
      </c>
      <c r="CX2" s="49">
        <v>17820</v>
      </c>
      <c r="CY2" s="49">
        <v>18000</v>
      </c>
      <c r="CZ2" s="49">
        <v>18180</v>
      </c>
      <c r="DA2" s="49">
        <v>18360</v>
      </c>
      <c r="DB2" s="49">
        <v>18540</v>
      </c>
      <c r="DC2" s="49">
        <v>18720</v>
      </c>
      <c r="DD2" s="49">
        <v>18900</v>
      </c>
      <c r="DE2" s="49">
        <v>19080</v>
      </c>
      <c r="DF2" s="49">
        <v>19260</v>
      </c>
      <c r="DG2" s="49">
        <v>19440</v>
      </c>
      <c r="DH2" s="49">
        <v>19620</v>
      </c>
      <c r="DI2" s="49">
        <v>19800</v>
      </c>
      <c r="DJ2" s="49">
        <v>19980</v>
      </c>
      <c r="DK2" s="49">
        <v>20160</v>
      </c>
      <c r="DL2" s="49">
        <v>20340</v>
      </c>
      <c r="DM2" s="49">
        <v>20520</v>
      </c>
      <c r="DN2" s="49">
        <v>20700</v>
      </c>
      <c r="DO2" s="49">
        <v>20880</v>
      </c>
      <c r="DP2" s="49">
        <v>21060</v>
      </c>
      <c r="DQ2" s="49">
        <v>21240</v>
      </c>
      <c r="DR2" s="49">
        <v>21420</v>
      </c>
      <c r="DS2" s="49">
        <v>21600</v>
      </c>
      <c r="DT2" s="49">
        <v>21780</v>
      </c>
      <c r="DU2" s="49">
        <v>21960</v>
      </c>
      <c r="DV2" s="49">
        <v>22140</v>
      </c>
      <c r="DW2" s="49">
        <v>22320</v>
      </c>
      <c r="DX2" s="49">
        <v>22500</v>
      </c>
      <c r="DY2" s="49">
        <v>22680</v>
      </c>
      <c r="DZ2" s="49">
        <v>22860</v>
      </c>
      <c r="EA2" s="49">
        <v>23040</v>
      </c>
      <c r="EB2" s="49">
        <v>23220</v>
      </c>
      <c r="EC2" s="49">
        <v>23400</v>
      </c>
      <c r="ED2" s="49">
        <v>23580</v>
      </c>
      <c r="EE2" s="49">
        <v>23760</v>
      </c>
      <c r="EF2" s="49">
        <v>23940</v>
      </c>
      <c r="EG2" s="49">
        <v>24120</v>
      </c>
      <c r="EH2" s="49">
        <v>24300</v>
      </c>
      <c r="EI2" s="49">
        <v>24480</v>
      </c>
      <c r="EJ2" s="49">
        <v>24660</v>
      </c>
      <c r="EK2" s="49">
        <v>24840</v>
      </c>
      <c r="EL2" s="49">
        <v>25020</v>
      </c>
      <c r="EM2" s="49">
        <v>25200</v>
      </c>
      <c r="EN2" s="49">
        <v>25380</v>
      </c>
      <c r="EO2" s="49">
        <v>25560</v>
      </c>
      <c r="EP2" s="49">
        <v>25740</v>
      </c>
      <c r="EQ2" s="49">
        <v>25920</v>
      </c>
      <c r="ER2" s="49">
        <v>26100</v>
      </c>
      <c r="ES2" s="49">
        <v>26280</v>
      </c>
      <c r="ET2" s="49">
        <v>26460</v>
      </c>
      <c r="EU2" s="49">
        <v>26640</v>
      </c>
      <c r="EV2" s="49">
        <v>26820</v>
      </c>
      <c r="EW2" s="49">
        <v>27000</v>
      </c>
      <c r="EX2" s="49">
        <v>27180</v>
      </c>
      <c r="EY2" s="49">
        <v>27360</v>
      </c>
      <c r="EZ2" s="49">
        <v>27540</v>
      </c>
      <c r="FA2" s="49">
        <v>27720</v>
      </c>
      <c r="FB2" s="49">
        <v>27900</v>
      </c>
      <c r="FC2" s="49">
        <v>28080</v>
      </c>
      <c r="FD2" s="49">
        <v>28260</v>
      </c>
      <c r="FE2" s="49">
        <v>28440</v>
      </c>
      <c r="FF2" s="49">
        <v>28620</v>
      </c>
      <c r="FG2" s="49">
        <v>28800</v>
      </c>
      <c r="FH2" s="49">
        <v>28980</v>
      </c>
      <c r="FI2" s="49">
        <v>29160</v>
      </c>
      <c r="FJ2" s="49">
        <v>29340</v>
      </c>
      <c r="FK2" s="49">
        <v>29520</v>
      </c>
      <c r="FL2" s="49">
        <v>29700</v>
      </c>
      <c r="FM2" s="49">
        <v>29880</v>
      </c>
      <c r="FN2" s="49">
        <v>30060</v>
      </c>
      <c r="FO2" s="49">
        <v>30240</v>
      </c>
      <c r="FP2" s="49">
        <v>30420</v>
      </c>
      <c r="FQ2" s="49">
        <v>30600</v>
      </c>
      <c r="FR2" s="49">
        <v>30780</v>
      </c>
      <c r="FS2" s="49">
        <v>30960</v>
      </c>
      <c r="FT2" s="49">
        <v>31140</v>
      </c>
      <c r="FU2" s="49">
        <v>31320</v>
      </c>
      <c r="FV2" s="49">
        <v>31500</v>
      </c>
      <c r="FW2" s="49">
        <v>31680</v>
      </c>
      <c r="FX2" s="49">
        <v>31860</v>
      </c>
      <c r="FY2" s="49">
        <v>32040</v>
      </c>
      <c r="FZ2" s="49">
        <v>32220</v>
      </c>
      <c r="GA2" s="49">
        <v>32400</v>
      </c>
      <c r="GB2" s="49">
        <v>32580</v>
      </c>
      <c r="GC2" s="49">
        <v>32760</v>
      </c>
      <c r="GD2" s="49">
        <v>32940</v>
      </c>
      <c r="GE2" s="49">
        <v>33120</v>
      </c>
      <c r="GF2" s="49">
        <v>33300</v>
      </c>
      <c r="GG2" s="49">
        <v>33480</v>
      </c>
      <c r="GH2" s="49">
        <v>33660</v>
      </c>
      <c r="GI2" s="49">
        <v>33840</v>
      </c>
      <c r="GJ2" s="49">
        <v>34020</v>
      </c>
      <c r="GK2" s="49">
        <v>34200</v>
      </c>
      <c r="GL2" s="49">
        <v>34380</v>
      </c>
      <c r="GM2" s="49">
        <v>34560</v>
      </c>
      <c r="GN2" s="49">
        <v>34740</v>
      </c>
      <c r="GO2" s="49">
        <v>34920</v>
      </c>
      <c r="GP2" s="49">
        <v>35100</v>
      </c>
      <c r="GQ2" s="49">
        <v>35280</v>
      </c>
      <c r="GR2" s="49">
        <v>35460</v>
      </c>
      <c r="GS2" s="49">
        <v>35640</v>
      </c>
      <c r="GT2" s="49">
        <v>35820</v>
      </c>
      <c r="GU2" s="49">
        <v>36000</v>
      </c>
      <c r="GV2" s="49">
        <v>36180</v>
      </c>
      <c r="GW2" s="49">
        <v>36360</v>
      </c>
      <c r="GX2" s="49">
        <v>36540</v>
      </c>
      <c r="GY2" s="49">
        <v>36720</v>
      </c>
      <c r="GZ2" s="49">
        <v>36900</v>
      </c>
      <c r="HA2" s="49">
        <v>37080</v>
      </c>
      <c r="HB2" s="49">
        <v>37260</v>
      </c>
      <c r="HC2" s="49">
        <v>37440</v>
      </c>
      <c r="HD2" s="49">
        <v>37620</v>
      </c>
      <c r="HE2" s="49">
        <v>37800</v>
      </c>
      <c r="HF2" s="49">
        <v>37980</v>
      </c>
      <c r="HG2" s="49">
        <v>38160</v>
      </c>
      <c r="HH2" s="49">
        <v>38340</v>
      </c>
      <c r="HI2" s="49">
        <v>38520</v>
      </c>
      <c r="HJ2" s="49">
        <v>38700</v>
      </c>
      <c r="HK2" s="49">
        <v>38880</v>
      </c>
      <c r="HL2" s="49">
        <v>39060</v>
      </c>
      <c r="HM2" s="49">
        <v>39240</v>
      </c>
      <c r="HN2" s="49">
        <v>39420</v>
      </c>
      <c r="HO2" s="49">
        <v>39600</v>
      </c>
      <c r="HP2" s="49">
        <v>39780</v>
      </c>
      <c r="HQ2" s="49">
        <v>39960</v>
      </c>
      <c r="HR2" s="49">
        <v>40140</v>
      </c>
      <c r="HS2" s="49">
        <v>40320</v>
      </c>
      <c r="HT2" s="49">
        <v>40500</v>
      </c>
      <c r="HU2" s="49">
        <v>40680</v>
      </c>
      <c r="HV2" s="49">
        <v>40860</v>
      </c>
      <c r="HW2" s="49">
        <v>41040</v>
      </c>
      <c r="HX2" s="49">
        <v>41220</v>
      </c>
      <c r="HY2" s="49">
        <v>41400</v>
      </c>
      <c r="HZ2" s="49">
        <v>41580</v>
      </c>
      <c r="IA2" s="49">
        <v>41760</v>
      </c>
      <c r="IB2" s="49">
        <v>41940</v>
      </c>
      <c r="IC2" s="49">
        <v>42120</v>
      </c>
      <c r="ID2" s="49">
        <v>42300</v>
      </c>
      <c r="IE2" s="49">
        <v>42480</v>
      </c>
      <c r="IF2" s="49">
        <v>42660</v>
      </c>
      <c r="IG2" s="49">
        <v>42840</v>
      </c>
      <c r="IH2" s="49">
        <v>43020</v>
      </c>
      <c r="II2" s="56">
        <v>43200</v>
      </c>
      <c r="IJ2" s="49">
        <v>43380</v>
      </c>
      <c r="IK2" s="49">
        <v>43560</v>
      </c>
      <c r="IL2" s="49">
        <v>43740</v>
      </c>
      <c r="IM2" s="49">
        <v>43920</v>
      </c>
      <c r="IN2" s="49">
        <v>44100</v>
      </c>
      <c r="IO2" s="49">
        <v>44280</v>
      </c>
      <c r="IP2" s="49">
        <v>44460</v>
      </c>
      <c r="IQ2" s="49">
        <v>44640</v>
      </c>
      <c r="IR2" s="49">
        <v>44820</v>
      </c>
      <c r="IS2" s="49">
        <v>45000</v>
      </c>
      <c r="IT2" s="49">
        <v>45180</v>
      </c>
      <c r="IU2" s="49">
        <v>45360</v>
      </c>
      <c r="IV2" s="49">
        <v>45540</v>
      </c>
      <c r="IW2" s="49">
        <v>45720</v>
      </c>
      <c r="IX2" s="49">
        <v>45900</v>
      </c>
      <c r="IY2" s="49">
        <v>46080</v>
      </c>
      <c r="IZ2" s="49">
        <v>46260</v>
      </c>
      <c r="JA2" s="49">
        <v>46440</v>
      </c>
      <c r="JB2" s="49">
        <v>46620</v>
      </c>
      <c r="JC2" s="49">
        <v>46800</v>
      </c>
      <c r="JD2" s="49">
        <v>46980</v>
      </c>
      <c r="JE2" s="49">
        <v>47160</v>
      </c>
      <c r="JF2" s="49">
        <v>47340</v>
      </c>
      <c r="JG2" s="49">
        <v>47520</v>
      </c>
      <c r="JH2" s="49">
        <v>47700</v>
      </c>
      <c r="JI2" s="49">
        <v>47880</v>
      </c>
      <c r="JJ2" s="49">
        <v>48060</v>
      </c>
      <c r="JK2" s="49">
        <v>48240</v>
      </c>
      <c r="JL2" s="49">
        <v>48420</v>
      </c>
      <c r="JM2" s="49">
        <v>48600</v>
      </c>
      <c r="JN2" s="49">
        <v>48780</v>
      </c>
      <c r="JO2" s="49">
        <v>48960</v>
      </c>
      <c r="JP2" s="49">
        <v>49140</v>
      </c>
      <c r="JQ2" s="49">
        <v>49320</v>
      </c>
      <c r="JR2" s="49">
        <v>49500</v>
      </c>
      <c r="JS2" s="49">
        <v>49680</v>
      </c>
      <c r="JT2" s="49">
        <v>49860</v>
      </c>
      <c r="JU2" s="49">
        <v>50040</v>
      </c>
      <c r="JV2" s="49">
        <v>50220</v>
      </c>
      <c r="JW2" s="49">
        <v>50400</v>
      </c>
      <c r="JX2" s="49">
        <v>50580</v>
      </c>
      <c r="JY2" s="49">
        <v>50760</v>
      </c>
      <c r="JZ2" s="49">
        <v>50940</v>
      </c>
      <c r="KA2" s="49">
        <v>51120</v>
      </c>
      <c r="KB2" s="49">
        <v>51300</v>
      </c>
      <c r="KC2" s="49">
        <v>51480</v>
      </c>
      <c r="KD2" s="49">
        <v>51660</v>
      </c>
      <c r="KE2" s="49">
        <v>51840</v>
      </c>
      <c r="KF2" s="49">
        <v>52020</v>
      </c>
      <c r="KG2" s="49">
        <v>52200</v>
      </c>
      <c r="KH2" s="49">
        <v>52380</v>
      </c>
      <c r="KI2" s="49">
        <v>52560</v>
      </c>
      <c r="KJ2" s="49">
        <v>52740</v>
      </c>
      <c r="KK2" s="49">
        <v>52920</v>
      </c>
      <c r="KL2" s="49">
        <v>53100</v>
      </c>
      <c r="KM2" s="49">
        <v>53280</v>
      </c>
      <c r="KN2" s="49">
        <v>53460</v>
      </c>
      <c r="KO2" s="49">
        <v>53640</v>
      </c>
      <c r="KP2" s="49">
        <v>53820</v>
      </c>
      <c r="KQ2" s="49">
        <v>54000</v>
      </c>
      <c r="KR2" s="49">
        <v>54180</v>
      </c>
      <c r="KS2" s="49">
        <v>54360</v>
      </c>
      <c r="KT2" s="49">
        <v>54540</v>
      </c>
      <c r="KU2" s="49">
        <v>54720</v>
      </c>
      <c r="KV2" s="49">
        <v>54900</v>
      </c>
      <c r="KW2" s="49">
        <v>55080</v>
      </c>
      <c r="KX2" s="49">
        <v>55260</v>
      </c>
      <c r="KY2" s="49">
        <v>55440</v>
      </c>
      <c r="KZ2" s="49">
        <v>55620</v>
      </c>
      <c r="LA2" s="49">
        <v>55800</v>
      </c>
      <c r="LB2" s="49">
        <v>55980</v>
      </c>
      <c r="LC2" s="49">
        <v>56160</v>
      </c>
      <c r="LD2" s="49">
        <v>56340</v>
      </c>
      <c r="LE2" s="49">
        <v>56520</v>
      </c>
      <c r="LF2" s="49">
        <v>56700</v>
      </c>
      <c r="LG2" s="49">
        <v>56880</v>
      </c>
      <c r="LH2" s="49">
        <v>57060</v>
      </c>
      <c r="LI2" s="49">
        <v>57240</v>
      </c>
      <c r="LJ2" s="49">
        <v>57420</v>
      </c>
      <c r="LK2" s="49">
        <v>57600</v>
      </c>
      <c r="LL2" s="49">
        <v>57780</v>
      </c>
      <c r="LM2" s="49">
        <v>57960</v>
      </c>
      <c r="LN2" s="49">
        <v>58140</v>
      </c>
      <c r="LO2" s="49">
        <v>58320</v>
      </c>
      <c r="LP2" s="49">
        <v>58500</v>
      </c>
      <c r="LQ2" s="49">
        <v>58680</v>
      </c>
      <c r="LR2" s="49">
        <v>58860</v>
      </c>
      <c r="LS2" s="49">
        <v>59040</v>
      </c>
      <c r="LT2" s="49">
        <v>59220</v>
      </c>
      <c r="LU2" s="49">
        <v>59400</v>
      </c>
      <c r="LV2" s="49">
        <v>59580</v>
      </c>
      <c r="LW2" s="49">
        <v>59760</v>
      </c>
      <c r="LX2" s="49">
        <v>59940</v>
      </c>
      <c r="LY2" s="49">
        <v>60120</v>
      </c>
      <c r="LZ2" s="49">
        <v>60300</v>
      </c>
      <c r="MA2" s="49">
        <v>60480</v>
      </c>
      <c r="MB2" s="49">
        <v>60660</v>
      </c>
      <c r="MC2" s="49">
        <v>60840</v>
      </c>
      <c r="MD2" s="49">
        <v>61020</v>
      </c>
      <c r="ME2" s="49">
        <v>61200</v>
      </c>
      <c r="MF2" s="49">
        <v>61380</v>
      </c>
      <c r="MG2" s="49">
        <v>61560</v>
      </c>
      <c r="MH2" s="49">
        <v>61740</v>
      </c>
      <c r="MI2" s="49">
        <v>61920</v>
      </c>
      <c r="MJ2" s="49">
        <v>62100</v>
      </c>
      <c r="MK2" s="49">
        <v>62280</v>
      </c>
      <c r="ML2" s="49">
        <v>62460</v>
      </c>
      <c r="MM2" s="49">
        <v>62640</v>
      </c>
      <c r="MN2" s="49">
        <v>62820</v>
      </c>
      <c r="MO2" s="49">
        <v>63000</v>
      </c>
      <c r="MP2" s="49">
        <v>63180</v>
      </c>
      <c r="MQ2" s="49">
        <v>63360</v>
      </c>
      <c r="MR2" s="49">
        <v>63540</v>
      </c>
      <c r="MS2" s="49">
        <v>63720</v>
      </c>
      <c r="MT2" s="49">
        <v>63900</v>
      </c>
      <c r="MU2" s="49">
        <v>64080</v>
      </c>
      <c r="MV2" s="49">
        <v>64260</v>
      </c>
      <c r="MW2" s="49">
        <v>64440</v>
      </c>
      <c r="MX2" s="49">
        <v>64620</v>
      </c>
      <c r="MY2" s="49">
        <v>64800</v>
      </c>
      <c r="MZ2" s="49">
        <v>64980</v>
      </c>
      <c r="NA2" s="49">
        <v>65160</v>
      </c>
      <c r="NB2" s="49">
        <v>65340</v>
      </c>
      <c r="NC2" s="49">
        <v>65520</v>
      </c>
      <c r="ND2" s="49">
        <v>65700</v>
      </c>
      <c r="NE2" s="49">
        <v>65880</v>
      </c>
      <c r="NF2" s="49">
        <v>66060</v>
      </c>
      <c r="NG2" s="49">
        <v>66240</v>
      </c>
      <c r="NH2" s="49">
        <v>66420</v>
      </c>
      <c r="NI2" s="49">
        <v>66600</v>
      </c>
      <c r="NJ2" s="49">
        <v>66780</v>
      </c>
      <c r="NK2" s="49">
        <v>66960</v>
      </c>
      <c r="NL2" s="49">
        <v>67140</v>
      </c>
      <c r="NM2" s="49">
        <v>67320</v>
      </c>
      <c r="NN2" s="49">
        <v>67500</v>
      </c>
      <c r="NO2" s="49">
        <v>67680</v>
      </c>
      <c r="NP2" s="49">
        <v>67860</v>
      </c>
      <c r="NQ2" s="49">
        <v>68040</v>
      </c>
      <c r="NR2" s="49">
        <v>68220</v>
      </c>
      <c r="NS2" s="49">
        <v>68400</v>
      </c>
      <c r="NT2" s="49">
        <v>68580</v>
      </c>
      <c r="NU2" s="49">
        <v>68760</v>
      </c>
      <c r="NV2" s="49">
        <v>68940</v>
      </c>
      <c r="NW2" s="49">
        <v>69120</v>
      </c>
      <c r="NX2" s="49">
        <v>69300</v>
      </c>
      <c r="NY2" s="49">
        <v>69480</v>
      </c>
      <c r="NZ2" s="49">
        <v>69660</v>
      </c>
      <c r="OA2" s="49">
        <v>69840</v>
      </c>
      <c r="OB2" s="49">
        <v>70020</v>
      </c>
      <c r="OC2" s="49">
        <v>70200</v>
      </c>
      <c r="OD2" s="49">
        <v>70380</v>
      </c>
      <c r="OE2" s="49">
        <v>70560</v>
      </c>
      <c r="OF2" s="49">
        <v>70740</v>
      </c>
      <c r="OG2" s="49">
        <v>70920</v>
      </c>
      <c r="OH2" s="49">
        <v>71100</v>
      </c>
      <c r="OI2" s="49">
        <v>71280</v>
      </c>
      <c r="OJ2" s="49">
        <v>71460</v>
      </c>
      <c r="OK2" s="49">
        <v>71640</v>
      </c>
      <c r="OL2" s="49">
        <v>71820</v>
      </c>
      <c r="OM2" s="56">
        <v>72000</v>
      </c>
      <c r="ON2" s="49">
        <v>72180</v>
      </c>
      <c r="OO2" s="49">
        <v>72360</v>
      </c>
      <c r="OP2" s="49">
        <v>72540</v>
      </c>
      <c r="OQ2" s="49">
        <v>72720</v>
      </c>
      <c r="OR2" s="49">
        <v>72900</v>
      </c>
      <c r="OS2" s="49">
        <v>73080</v>
      </c>
      <c r="OT2" s="49">
        <v>73260</v>
      </c>
      <c r="OU2" s="49">
        <v>73440</v>
      </c>
      <c r="OV2" s="49">
        <v>73620</v>
      </c>
      <c r="OW2" s="49">
        <v>73800</v>
      </c>
      <c r="OX2" s="49">
        <v>73980</v>
      </c>
      <c r="OY2" s="49">
        <v>74160</v>
      </c>
      <c r="OZ2" s="49">
        <v>74340</v>
      </c>
      <c r="PA2" s="49">
        <v>74520</v>
      </c>
      <c r="PB2" s="49">
        <v>74700</v>
      </c>
      <c r="PC2" s="49">
        <v>74880</v>
      </c>
      <c r="PD2" s="49">
        <v>75060</v>
      </c>
      <c r="PE2" s="49">
        <v>75240</v>
      </c>
      <c r="PF2" s="49">
        <v>75420</v>
      </c>
      <c r="PG2" s="49">
        <v>75600</v>
      </c>
      <c r="PH2" s="49">
        <v>75780</v>
      </c>
      <c r="PI2" s="49">
        <v>75960</v>
      </c>
      <c r="PJ2" s="49">
        <v>76140</v>
      </c>
      <c r="PK2" s="49">
        <v>76320</v>
      </c>
      <c r="PL2" s="49">
        <v>76500</v>
      </c>
      <c r="PM2" s="49">
        <v>76680</v>
      </c>
      <c r="PN2" s="49">
        <v>76860</v>
      </c>
      <c r="PO2" s="49">
        <v>77040</v>
      </c>
      <c r="PP2" s="49">
        <v>77220</v>
      </c>
      <c r="PQ2" s="49">
        <v>77400</v>
      </c>
      <c r="PR2" s="49">
        <v>77580</v>
      </c>
      <c r="PS2" s="49">
        <v>77760</v>
      </c>
      <c r="PT2" s="49">
        <v>77940</v>
      </c>
      <c r="PU2" s="49">
        <v>78120</v>
      </c>
      <c r="PV2" s="49">
        <v>78300</v>
      </c>
      <c r="PW2" s="49">
        <v>78480</v>
      </c>
      <c r="PX2" s="49">
        <v>78660</v>
      </c>
      <c r="PY2" s="49">
        <v>78840</v>
      </c>
      <c r="PZ2" s="49">
        <v>79020</v>
      </c>
      <c r="QA2" s="49">
        <v>79200</v>
      </c>
      <c r="QB2" s="49">
        <v>79380</v>
      </c>
      <c r="QC2" s="49">
        <v>79560</v>
      </c>
      <c r="QD2" s="49">
        <v>79740</v>
      </c>
      <c r="QE2" s="49">
        <v>79920</v>
      </c>
      <c r="QF2" s="49">
        <v>80100</v>
      </c>
      <c r="QG2" s="49">
        <v>80280</v>
      </c>
      <c r="QH2" s="49">
        <v>80460</v>
      </c>
      <c r="QI2" s="49">
        <v>80640</v>
      </c>
      <c r="QJ2" s="49">
        <v>80820</v>
      </c>
      <c r="QK2" s="49">
        <v>81000</v>
      </c>
      <c r="QL2" s="49">
        <v>81180</v>
      </c>
      <c r="QM2" s="49">
        <v>81360</v>
      </c>
      <c r="QN2" s="49">
        <v>81540</v>
      </c>
      <c r="QO2" s="49">
        <v>81720</v>
      </c>
      <c r="QP2" s="49">
        <v>81900</v>
      </c>
      <c r="QQ2" s="49">
        <v>82080</v>
      </c>
      <c r="QR2" s="49">
        <v>82260</v>
      </c>
      <c r="QS2" s="49">
        <v>82440</v>
      </c>
      <c r="QT2" s="49">
        <v>82620</v>
      </c>
      <c r="QU2" s="49">
        <v>82800</v>
      </c>
      <c r="QV2" s="49">
        <v>82980</v>
      </c>
      <c r="QW2" s="49">
        <v>83160</v>
      </c>
      <c r="QX2" s="49">
        <v>83340</v>
      </c>
      <c r="QY2" s="49">
        <v>83520</v>
      </c>
      <c r="QZ2" s="49">
        <v>83700</v>
      </c>
      <c r="RA2" s="49">
        <v>83880</v>
      </c>
      <c r="RB2" s="49">
        <v>84060</v>
      </c>
      <c r="RC2" s="49">
        <v>84240</v>
      </c>
      <c r="RD2" s="49">
        <v>84420</v>
      </c>
      <c r="RE2" s="49">
        <v>84600</v>
      </c>
      <c r="RF2" s="49">
        <v>84780</v>
      </c>
      <c r="RG2" s="49">
        <v>84960</v>
      </c>
      <c r="RH2" s="49">
        <v>85140</v>
      </c>
      <c r="RI2" s="49">
        <v>85320</v>
      </c>
      <c r="RJ2" s="49">
        <v>85500</v>
      </c>
      <c r="RK2" s="49">
        <v>85680</v>
      </c>
      <c r="RL2" s="49">
        <v>85860</v>
      </c>
      <c r="RM2" s="49">
        <v>86040</v>
      </c>
      <c r="RN2" s="49">
        <v>86220</v>
      </c>
      <c r="RO2" s="55">
        <v>86400</v>
      </c>
      <c r="RP2" s="49"/>
      <c r="RQ2" s="49"/>
      <c r="RR2" s="49"/>
      <c r="RS2" s="49"/>
      <c r="RT2" s="49"/>
      <c r="RU2" s="49"/>
      <c r="RV2" s="49"/>
      <c r="RW2" s="49"/>
      <c r="RX2" s="49"/>
      <c r="RY2" s="49"/>
      <c r="RZ2" s="49"/>
      <c r="SA2" s="49"/>
      <c r="SB2" s="49"/>
      <c r="SC2" s="49"/>
      <c r="SD2" s="49"/>
      <c r="SE2" s="49"/>
      <c r="SF2" s="49"/>
      <c r="SG2" s="49"/>
      <c r="SH2" s="49"/>
      <c r="SI2" s="49"/>
      <c r="SJ2" s="49"/>
      <c r="SK2" s="49"/>
    </row>
    <row r="3" spans="1:1728" x14ac:dyDescent="0.35">
      <c r="A3" t="s">
        <v>31</v>
      </c>
      <c r="B3" s="27">
        <v>1</v>
      </c>
      <c r="C3" s="46">
        <f>PIPE_N!D3</f>
        <v>-60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RO3" s="32">
        <f>-RO4-RO5</f>
        <v>-60</v>
      </c>
    </row>
    <row r="4" spans="1:1728" x14ac:dyDescent="0.35">
      <c r="A4" t="s">
        <v>52</v>
      </c>
      <c r="B4">
        <v>2</v>
      </c>
      <c r="C4" s="46">
        <f>PIPE_N!D4</f>
        <v>20</v>
      </c>
      <c r="D4" s="32">
        <f>C4+PIPE_N!$I$21</f>
        <v>20</v>
      </c>
      <c r="E4" s="32">
        <f>D4+PIPE_N!$I$21</f>
        <v>20</v>
      </c>
      <c r="F4" s="32">
        <f>E4+PIPE_N!$I$21</f>
        <v>20</v>
      </c>
      <c r="G4" s="32">
        <f>F4+PIPE_N!$I$21</f>
        <v>20</v>
      </c>
      <c r="H4" s="32">
        <f>G4+PIPE_N!$I$21</f>
        <v>20</v>
      </c>
      <c r="I4" s="32">
        <f>H4+PIPE_N!$I$21</f>
        <v>20</v>
      </c>
      <c r="J4" s="32">
        <f>I4+PIPE_N!$I$21</f>
        <v>20</v>
      </c>
      <c r="K4" s="32">
        <f>J4+PIPE_N!$I$21</f>
        <v>20</v>
      </c>
      <c r="L4" s="32">
        <f>K4+PIPE_N!$I$21</f>
        <v>20</v>
      </c>
      <c r="M4" s="32">
        <f>L4+PIPE_N!$I$21</f>
        <v>20</v>
      </c>
      <c r="N4" s="32">
        <f>M4+PIPE_N!$I$21</f>
        <v>20</v>
      </c>
      <c r="O4" s="32">
        <f>N4+PIPE_N!$I$21</f>
        <v>20</v>
      </c>
      <c r="P4" s="32">
        <f>O4+PIPE_N!$I$21</f>
        <v>20</v>
      </c>
      <c r="Q4" s="32">
        <f>P4+PIPE_N!$I$21</f>
        <v>20</v>
      </c>
      <c r="R4" s="32">
        <f>Q4+PIPE_N!$I$21</f>
        <v>20</v>
      </c>
      <c r="S4" s="32">
        <f>R4+PIPE_N!$I$21</f>
        <v>20</v>
      </c>
      <c r="T4" s="32">
        <f>S4+PIPE_N!$I$21</f>
        <v>20</v>
      </c>
      <c r="U4" s="32">
        <f>T4+PIPE_N!$I$21</f>
        <v>20</v>
      </c>
      <c r="V4" s="32">
        <f>U4+PIPE_N!$I$21</f>
        <v>20</v>
      </c>
      <c r="W4" s="32">
        <f>V4+PIPE_N!$I$21</f>
        <v>20</v>
      </c>
      <c r="X4" s="32">
        <f>W4+PIPE_N!$I$21</f>
        <v>20</v>
      </c>
      <c r="Y4" s="32">
        <f>X4+PIPE_N!$I$21</f>
        <v>20</v>
      </c>
      <c r="Z4" s="32">
        <f>Y4+PIPE_N!$I$21</f>
        <v>20</v>
      </c>
      <c r="AA4" s="32">
        <f>Z4+PIPE_N!$I$21</f>
        <v>20</v>
      </c>
      <c r="AB4" s="32">
        <f>AA4+PIPE_N!$I$21</f>
        <v>20</v>
      </c>
      <c r="AC4" s="32">
        <f>AB4+PIPE_N!$I$21</f>
        <v>20</v>
      </c>
      <c r="AD4" s="32">
        <f>AC4+PIPE_N!$I$21</f>
        <v>20</v>
      </c>
      <c r="AE4" s="32">
        <f>AD4+PIPE_N!$I$21</f>
        <v>20</v>
      </c>
      <c r="AF4" s="32">
        <f>AE4+PIPE_N!$I$21</f>
        <v>20</v>
      </c>
      <c r="AG4" s="32">
        <f>AF4+PIPE_N!$I$21</f>
        <v>20</v>
      </c>
      <c r="AH4" s="32">
        <f>AG4+PIPE_N!$I$21</f>
        <v>20</v>
      </c>
      <c r="AI4" s="32">
        <f>AH4+PIPE_N!$I$21</f>
        <v>20</v>
      </c>
      <c r="AJ4" s="32">
        <f>AI4+PIPE_N!$I$21</f>
        <v>20</v>
      </c>
      <c r="AK4" s="32">
        <f>AJ4+PIPE_N!$I$21</f>
        <v>20</v>
      </c>
      <c r="AL4" s="32">
        <f>AK4+PIPE_N!$I$21</f>
        <v>20</v>
      </c>
      <c r="AM4" s="32">
        <f>AL4+PIPE_N!$I$21</f>
        <v>20</v>
      </c>
      <c r="AN4" s="32">
        <f>AM4+PIPE_N!$I$21</f>
        <v>20</v>
      </c>
      <c r="AO4" s="32">
        <f>AN4+PIPE_N!$I$21</f>
        <v>20</v>
      </c>
      <c r="AP4" s="32">
        <f>AO4+PIPE_N!$I$21</f>
        <v>20</v>
      </c>
      <c r="AQ4" s="32">
        <f>AP4+PIPE_N!$I$21</f>
        <v>20</v>
      </c>
      <c r="AR4" s="32">
        <f>AQ4+PIPE_N!$I$21</f>
        <v>20</v>
      </c>
      <c r="AS4" s="32">
        <f>AR4+PIPE_N!$I$21</f>
        <v>20</v>
      </c>
      <c r="AT4" s="32">
        <f>AS4+PIPE_N!$I$21</f>
        <v>20</v>
      </c>
      <c r="AU4" s="32">
        <f>AT4+PIPE_N!$I$21</f>
        <v>20</v>
      </c>
      <c r="AV4" s="32">
        <f>AU4+PIPE_N!$I$21</f>
        <v>20</v>
      </c>
      <c r="AW4" s="32">
        <f>AV4+PIPE_N!$I$21</f>
        <v>20</v>
      </c>
      <c r="AX4" s="32">
        <f>AW4+PIPE_N!$I$21</f>
        <v>20</v>
      </c>
      <c r="AY4" s="32">
        <f>AX4+PIPE_N!$I$21</f>
        <v>20</v>
      </c>
      <c r="AZ4" s="32">
        <f>AY4+PIPE_N!$I$21</f>
        <v>20</v>
      </c>
      <c r="BA4" s="32">
        <f>AZ4+PIPE_N!$I$21</f>
        <v>20</v>
      </c>
      <c r="BB4" s="32">
        <f>BA4+PIPE_N!$I$21</f>
        <v>20</v>
      </c>
      <c r="BC4" s="32">
        <f>BB4+PIPE_N!$I$21</f>
        <v>20</v>
      </c>
      <c r="BD4" s="32">
        <f>BC4+PIPE_N!$I$21</f>
        <v>20</v>
      </c>
      <c r="BE4" s="32">
        <f>BD4+PIPE_N!$I$21</f>
        <v>20</v>
      </c>
      <c r="BF4" s="32">
        <f>BE4+PIPE_N!$I$21</f>
        <v>20</v>
      </c>
      <c r="BG4" s="32">
        <f>BF4+PIPE_N!$I$21</f>
        <v>20</v>
      </c>
      <c r="BH4" s="32">
        <f>BG4+PIPE_N!$I$21</f>
        <v>20</v>
      </c>
      <c r="BI4" s="32">
        <f>BH4+PIPE_N!$I$21</f>
        <v>20</v>
      </c>
      <c r="BJ4" s="32">
        <f>BI4+PIPE_N!$I$21</f>
        <v>20</v>
      </c>
      <c r="BK4" s="32">
        <f>BJ4+PIPE_N!$I$21</f>
        <v>20</v>
      </c>
      <c r="BL4" s="32">
        <f>BK4+PIPE_N!$I$21</f>
        <v>20</v>
      </c>
      <c r="BM4" s="32">
        <f>BL4+PIPE_N!$I$21</f>
        <v>20</v>
      </c>
      <c r="BN4" s="32">
        <f>BM4+PIPE_N!$I$21</f>
        <v>20</v>
      </c>
      <c r="BO4" s="32">
        <f>BN4+PIPE_N!$I$21</f>
        <v>20</v>
      </c>
      <c r="BP4" s="32">
        <f>BO4+PIPE_N!$I$21</f>
        <v>20</v>
      </c>
      <c r="BQ4" s="32">
        <f>BP4+PIPE_N!$I$21</f>
        <v>20</v>
      </c>
      <c r="BR4" s="32">
        <f>BQ4+PIPE_N!$I$21</f>
        <v>20</v>
      </c>
      <c r="BS4" s="32">
        <f>BR4+PIPE_N!$I$21</f>
        <v>20</v>
      </c>
      <c r="BT4" s="32">
        <f>BS4+PIPE_N!$I$21</f>
        <v>20</v>
      </c>
      <c r="BU4" s="32">
        <f>BT4+PIPE_N!$I$21</f>
        <v>20</v>
      </c>
      <c r="BV4" s="32">
        <f>BU4+PIPE_N!$I$21</f>
        <v>20</v>
      </c>
      <c r="BW4" s="32">
        <f>BV4+PIPE_N!$I$21</f>
        <v>20</v>
      </c>
      <c r="BX4" s="32">
        <f>BW4+PIPE_N!$I$21</f>
        <v>20</v>
      </c>
      <c r="BY4" s="32">
        <f>BX4+PIPE_N!$I$21</f>
        <v>20</v>
      </c>
      <c r="BZ4" s="32">
        <f>BY4+PIPE_N!$I$21</f>
        <v>20</v>
      </c>
      <c r="CA4" s="32">
        <f>BZ4+PIPE_N!$I$21</f>
        <v>20</v>
      </c>
      <c r="CB4" s="32">
        <f>CA4+PIPE_N!$I$21</f>
        <v>20</v>
      </c>
      <c r="CC4" s="32">
        <f>CB4+PIPE_N!$I$21</f>
        <v>20</v>
      </c>
      <c r="CD4" s="32">
        <f>CC4+PIPE_N!$I$21</f>
        <v>20</v>
      </c>
      <c r="CE4" s="32">
        <f>CD4+PIPE_N!$I$21</f>
        <v>20</v>
      </c>
      <c r="CF4" s="32">
        <f>CE4-PIPE_N!$I$21</f>
        <v>20</v>
      </c>
      <c r="CG4" s="32">
        <f>CF4-PIPE_N!$I$21</f>
        <v>20</v>
      </c>
      <c r="CH4" s="32">
        <f>CG4-PIPE_N!$I$21</f>
        <v>20</v>
      </c>
      <c r="CI4" s="32">
        <f>CH4-PIPE_N!$I$21</f>
        <v>20</v>
      </c>
      <c r="CJ4" s="32">
        <f>CI4-PIPE_N!$I$21</f>
        <v>20</v>
      </c>
      <c r="CK4" s="32">
        <f>CJ4-PIPE_N!$I$21</f>
        <v>20</v>
      </c>
      <c r="CL4" s="32">
        <f>CK4-PIPE_N!$I$21</f>
        <v>20</v>
      </c>
      <c r="CM4" s="32">
        <f>CL4-PIPE_N!$I$21</f>
        <v>20</v>
      </c>
      <c r="CN4" s="32">
        <f>CM4-PIPE_N!$I$21</f>
        <v>20</v>
      </c>
      <c r="CO4" s="32">
        <f>CN4-PIPE_N!$I$21</f>
        <v>20</v>
      </c>
      <c r="CP4" s="32">
        <f>CO4-PIPE_N!$I$21</f>
        <v>20</v>
      </c>
      <c r="CQ4" s="32">
        <f>CP4-PIPE_N!$I$21</f>
        <v>20</v>
      </c>
      <c r="CR4" s="32">
        <f>CQ4-PIPE_N!$I$21</f>
        <v>20</v>
      </c>
      <c r="CS4" s="32">
        <f>CR4-PIPE_N!$I$21</f>
        <v>20</v>
      </c>
      <c r="CT4" s="32">
        <f>CS4-PIPE_N!$I$21</f>
        <v>20</v>
      </c>
      <c r="CU4" s="32">
        <f>CT4-PIPE_N!$I$21</f>
        <v>20</v>
      </c>
      <c r="CV4" s="32">
        <f>CU4-PIPE_N!$I$21</f>
        <v>20</v>
      </c>
      <c r="CW4" s="32">
        <f>CV4-PIPE_N!$I$21</f>
        <v>20</v>
      </c>
      <c r="CX4" s="32">
        <f>CW4-PIPE_N!$I$21</f>
        <v>20</v>
      </c>
      <c r="CY4" s="32">
        <f>CX4-PIPE_N!$I$21</f>
        <v>20</v>
      </c>
      <c r="CZ4" s="32">
        <f>CY4-PIPE_N!$I$21</f>
        <v>20</v>
      </c>
      <c r="DA4" s="32">
        <f>CZ4-PIPE_N!$I$21</f>
        <v>20</v>
      </c>
      <c r="DB4" s="32">
        <f>DA4-PIPE_N!$I$21</f>
        <v>20</v>
      </c>
      <c r="DC4" s="32">
        <f>DB4-PIPE_N!$I$21</f>
        <v>20</v>
      </c>
      <c r="DD4" s="32">
        <f>DC4-PIPE_N!$I$21</f>
        <v>20</v>
      </c>
      <c r="DE4" s="32">
        <f>DD4-PIPE_N!$I$21</f>
        <v>20</v>
      </c>
      <c r="DF4" s="32">
        <f>DE4-PIPE_N!$I$21</f>
        <v>20</v>
      </c>
      <c r="DG4" s="32">
        <f>DF4-PIPE_N!$I$21</f>
        <v>20</v>
      </c>
      <c r="DH4" s="32">
        <f>DG4-PIPE_N!$I$21</f>
        <v>20</v>
      </c>
      <c r="DI4" s="32">
        <f>DH4-PIPE_N!$I$21</f>
        <v>20</v>
      </c>
      <c r="DJ4" s="32">
        <f>DI4-PIPE_N!$I$21</f>
        <v>20</v>
      </c>
      <c r="DK4" s="32">
        <f>DJ4-PIPE_N!$I$21</f>
        <v>20</v>
      </c>
      <c r="DL4" s="32">
        <f>DK4-PIPE_N!$I$21</f>
        <v>20</v>
      </c>
      <c r="DM4" s="32">
        <f>DL4-PIPE_N!$I$21</f>
        <v>20</v>
      </c>
      <c r="DN4" s="32">
        <f>DM4-PIPE_N!$I$21</f>
        <v>20</v>
      </c>
      <c r="DO4" s="32">
        <f>DN4-PIPE_N!$I$21</f>
        <v>20</v>
      </c>
      <c r="DP4" s="32">
        <f>DO4-PIPE_N!$I$21</f>
        <v>20</v>
      </c>
      <c r="DQ4" s="32">
        <f>DP4-PIPE_N!$I$21</f>
        <v>20</v>
      </c>
      <c r="DR4" s="32">
        <f>DQ4-PIPE_N!$I$21</f>
        <v>20</v>
      </c>
      <c r="DS4" s="32">
        <f>DR4-PIPE_N!$I$21</f>
        <v>20</v>
      </c>
      <c r="DT4" s="32">
        <f>DS4-PIPE_N!$I$21</f>
        <v>20</v>
      </c>
      <c r="DU4" s="32">
        <f>DT4-PIPE_N!$I$21</f>
        <v>20</v>
      </c>
      <c r="DV4" s="32">
        <f>DU4-PIPE_N!$I$21</f>
        <v>20</v>
      </c>
      <c r="DW4" s="32">
        <f>DV4-PIPE_N!$I$21</f>
        <v>20</v>
      </c>
      <c r="DX4" s="32">
        <f>DW4-PIPE_N!$I$21</f>
        <v>20</v>
      </c>
      <c r="DY4" s="32">
        <f>DX4-PIPE_N!$I$21</f>
        <v>20</v>
      </c>
      <c r="DZ4" s="32">
        <f>DY4-PIPE_N!$I$21</f>
        <v>20</v>
      </c>
      <c r="EA4" s="32">
        <f>DZ4-PIPE_N!$I$21</f>
        <v>20</v>
      </c>
      <c r="EB4" s="32">
        <f>EA4-PIPE_N!$I$21</f>
        <v>20</v>
      </c>
      <c r="EC4" s="32">
        <f>EB4-PIPE_N!$I$21</f>
        <v>20</v>
      </c>
      <c r="ED4" s="32">
        <f>EC4-PIPE_N!$I$21</f>
        <v>20</v>
      </c>
      <c r="EE4" s="32">
        <f>ED4-PIPE_N!$I$21</f>
        <v>20</v>
      </c>
      <c r="EF4" s="32">
        <f>EE4-PIPE_N!$I$21</f>
        <v>20</v>
      </c>
      <c r="EG4" s="32">
        <f>EF4-PIPE_N!$I$21</f>
        <v>20</v>
      </c>
      <c r="EH4" s="32">
        <f>EG4-PIPE_N!$I$21</f>
        <v>20</v>
      </c>
      <c r="EI4" s="32">
        <f>EH4-PIPE_N!$I$21</f>
        <v>20</v>
      </c>
      <c r="EJ4" s="32">
        <f>EI4-PIPE_N!$I$21</f>
        <v>20</v>
      </c>
      <c r="EK4" s="32">
        <f>EJ4-PIPE_N!$I$21</f>
        <v>20</v>
      </c>
      <c r="EL4" s="32">
        <f>EK4-PIPE_N!$I$21</f>
        <v>20</v>
      </c>
      <c r="EM4" s="32">
        <f>EL4-PIPE_N!$I$21</f>
        <v>20</v>
      </c>
      <c r="EN4" s="32">
        <f>EM4-PIPE_N!$I$21</f>
        <v>20</v>
      </c>
      <c r="EO4" s="32">
        <f>EN4-PIPE_N!$I$21</f>
        <v>20</v>
      </c>
      <c r="EP4" s="32">
        <f>EO4-PIPE_N!$I$21</f>
        <v>20</v>
      </c>
      <c r="EQ4" s="32">
        <f>EP4-PIPE_N!$I$21</f>
        <v>20</v>
      </c>
      <c r="ER4" s="32">
        <f>EQ4-PIPE_N!$I$21</f>
        <v>20</v>
      </c>
      <c r="ES4" s="32">
        <f>ER4-PIPE_N!$I$21</f>
        <v>20</v>
      </c>
      <c r="ET4" s="32">
        <f>ES4-PIPE_N!$I$21</f>
        <v>20</v>
      </c>
      <c r="EU4" s="32">
        <f>ET4-PIPE_N!$I$21</f>
        <v>20</v>
      </c>
      <c r="EV4" s="32">
        <f>EU4-PIPE_N!$I$21</f>
        <v>20</v>
      </c>
      <c r="EW4" s="32">
        <f>EV4-PIPE_N!$I$21</f>
        <v>20</v>
      </c>
      <c r="EX4" s="32">
        <f>EW4-PIPE_N!$I$21</f>
        <v>20</v>
      </c>
      <c r="EY4" s="32">
        <f>EX4-PIPE_N!$I$21</f>
        <v>20</v>
      </c>
      <c r="EZ4" s="32">
        <f>EY4-PIPE_N!$I$21</f>
        <v>20</v>
      </c>
      <c r="FA4" s="32">
        <f>EZ4-PIPE_N!$I$21</f>
        <v>20</v>
      </c>
      <c r="FB4" s="32">
        <f>FA4-PIPE_N!$I$21</f>
        <v>20</v>
      </c>
      <c r="FC4" s="32">
        <f>FB4-PIPE_N!$I$21</f>
        <v>20</v>
      </c>
      <c r="FD4" s="32">
        <f>FC4-PIPE_N!$I$21</f>
        <v>20</v>
      </c>
      <c r="FE4" s="32">
        <f>FD4-PIPE_N!$I$21</f>
        <v>20</v>
      </c>
      <c r="FF4" s="32">
        <f>FE4-PIPE_N!$I$21</f>
        <v>20</v>
      </c>
      <c r="FG4" s="32">
        <f>FF4-PIPE_N!$I$21</f>
        <v>20</v>
      </c>
      <c r="FH4" s="32">
        <f>FG4-PIPE_N!$I$21</f>
        <v>20</v>
      </c>
      <c r="FI4" s="32">
        <f>FH4-PIPE_N!$I$21</f>
        <v>20</v>
      </c>
      <c r="FJ4" s="32">
        <f>FI4-PIPE_N!$I$21</f>
        <v>20</v>
      </c>
      <c r="FK4" s="32">
        <f>FJ4-PIPE_N!$I$21</f>
        <v>20</v>
      </c>
      <c r="FL4" s="32">
        <f>FK4-PIPE_N!$I$21</f>
        <v>20</v>
      </c>
      <c r="FM4" s="32">
        <f>FL4-PIPE_N!$I$21</f>
        <v>20</v>
      </c>
      <c r="FN4" s="32">
        <f>FM4-PIPE_N!$I$21</f>
        <v>20</v>
      </c>
      <c r="FO4" s="32">
        <f>FN4-PIPE_N!$I$21</f>
        <v>20</v>
      </c>
      <c r="FP4" s="32">
        <f>FO4-PIPE_N!$I$21</f>
        <v>20</v>
      </c>
      <c r="FQ4" s="32">
        <f>FP4-PIPE_N!$I$21</f>
        <v>20</v>
      </c>
      <c r="FR4" s="32">
        <f>FQ4-PIPE_N!$I$21</f>
        <v>20</v>
      </c>
      <c r="FS4" s="32">
        <f>FR4-PIPE_N!$I$21</f>
        <v>20</v>
      </c>
      <c r="FT4" s="32">
        <f>FS4-PIPE_N!$I$21</f>
        <v>20</v>
      </c>
      <c r="FU4" s="32">
        <f>FT4-PIPE_N!$I$21</f>
        <v>20</v>
      </c>
      <c r="FV4" s="32">
        <f>FU4-PIPE_N!$I$21</f>
        <v>20</v>
      </c>
      <c r="FW4" s="32">
        <f>FV4-PIPE_N!$I$21</f>
        <v>20</v>
      </c>
      <c r="FX4" s="32">
        <f>FW4-PIPE_N!$I$21</f>
        <v>20</v>
      </c>
      <c r="FY4" s="32">
        <f>FX4-PIPE_N!$I$21</f>
        <v>20</v>
      </c>
      <c r="FZ4" s="32">
        <f>FY4-PIPE_N!$I$21</f>
        <v>20</v>
      </c>
      <c r="GA4" s="32">
        <f>FZ4-PIPE_N!$I$21</f>
        <v>20</v>
      </c>
      <c r="GB4" s="32">
        <f>GA4-PIPE_N!$I$21</f>
        <v>20</v>
      </c>
      <c r="GC4" s="32">
        <f>GB4-PIPE_N!$I$21</f>
        <v>20</v>
      </c>
      <c r="GD4" s="32">
        <f>GC4-PIPE_N!$I$21</f>
        <v>20</v>
      </c>
      <c r="GE4" s="32">
        <f>GD4-PIPE_N!$I$21</f>
        <v>20</v>
      </c>
      <c r="GF4" s="32">
        <f>GE4-PIPE_N!$I$21</f>
        <v>20</v>
      </c>
      <c r="GG4" s="32">
        <f>GF4-PIPE_N!$I$21</f>
        <v>20</v>
      </c>
      <c r="GH4" s="32">
        <f>GG4-PIPE_N!$I$21</f>
        <v>20</v>
      </c>
      <c r="GI4" s="32">
        <f>GH4-PIPE_N!$I$21</f>
        <v>20</v>
      </c>
      <c r="GJ4" s="32">
        <f>GI4-PIPE_N!$I$21</f>
        <v>20</v>
      </c>
      <c r="GK4" s="32">
        <f>GJ4-PIPE_N!$I$21</f>
        <v>20</v>
      </c>
      <c r="GL4" s="32">
        <f>GK4-PIPE_N!$I$21</f>
        <v>20</v>
      </c>
      <c r="GM4" s="32">
        <f>GL4-PIPE_N!$I$21</f>
        <v>20</v>
      </c>
      <c r="GN4" s="32">
        <f>GM4-PIPE_N!$I$21</f>
        <v>20</v>
      </c>
      <c r="GO4" s="32">
        <f>GN4-PIPE_N!$I$21</f>
        <v>20</v>
      </c>
      <c r="GP4" s="32">
        <f>GO4-PIPE_N!$I$21</f>
        <v>20</v>
      </c>
      <c r="GQ4" s="32">
        <f>GP4-PIPE_N!$I$21</f>
        <v>20</v>
      </c>
      <c r="GR4" s="32">
        <f>GQ4-PIPE_N!$I$21</f>
        <v>20</v>
      </c>
      <c r="GS4" s="32">
        <f>GR4-PIPE_N!$I$21</f>
        <v>20</v>
      </c>
      <c r="GT4" s="32">
        <f>GS4-PIPE_N!$I$21</f>
        <v>20</v>
      </c>
      <c r="GU4" s="32">
        <f>GT4-PIPE_N!$I$21</f>
        <v>20</v>
      </c>
      <c r="GV4" s="32">
        <f>GU4-PIPE_N!$I$21</f>
        <v>20</v>
      </c>
      <c r="GW4" s="32">
        <f>GV4-PIPE_N!$I$21</f>
        <v>20</v>
      </c>
      <c r="GX4" s="32">
        <f>GW4-PIPE_N!$I$21</f>
        <v>20</v>
      </c>
      <c r="GY4" s="32">
        <f>GX4-PIPE_N!$I$21</f>
        <v>20</v>
      </c>
      <c r="GZ4" s="32">
        <f>GY4-PIPE_N!$I$21</f>
        <v>20</v>
      </c>
      <c r="HA4" s="32">
        <f>GZ4-PIPE_N!$I$21</f>
        <v>20</v>
      </c>
      <c r="HB4" s="32">
        <f>HA4-PIPE_N!$I$21</f>
        <v>20</v>
      </c>
      <c r="HC4" s="32">
        <f>HB4-PIPE_N!$I$21</f>
        <v>20</v>
      </c>
      <c r="HD4" s="32">
        <f>HC4-PIPE_N!$I$21</f>
        <v>20</v>
      </c>
      <c r="HE4" s="32">
        <f>HD4-PIPE_N!$I$21</f>
        <v>20</v>
      </c>
      <c r="HF4" s="32">
        <f>HE4-PIPE_N!$I$21</f>
        <v>20</v>
      </c>
      <c r="HG4" s="32">
        <f>HF4-PIPE_N!$I$21</f>
        <v>20</v>
      </c>
      <c r="HH4" s="32">
        <f>HG4-PIPE_N!$I$21</f>
        <v>20</v>
      </c>
      <c r="HI4" s="32">
        <f>HH4-PIPE_N!$I$21</f>
        <v>20</v>
      </c>
      <c r="HJ4" s="32">
        <f>HI4-PIPE_N!$I$21</f>
        <v>20</v>
      </c>
      <c r="HK4" s="32">
        <f>HJ4-PIPE_N!$I$21</f>
        <v>20</v>
      </c>
      <c r="HL4" s="32">
        <f>HK4-PIPE_N!$I$21</f>
        <v>20</v>
      </c>
      <c r="HM4" s="32">
        <f>HL4-PIPE_N!$I$21</f>
        <v>20</v>
      </c>
      <c r="HN4" s="32">
        <f>HM4-PIPE_N!$I$21</f>
        <v>20</v>
      </c>
      <c r="HO4" s="32">
        <f>HN4-PIPE_N!$I$21</f>
        <v>20</v>
      </c>
      <c r="HP4" s="32">
        <f>HO4-PIPE_N!$I$21</f>
        <v>20</v>
      </c>
      <c r="HQ4" s="32">
        <f>HP4-PIPE_N!$I$21</f>
        <v>20</v>
      </c>
      <c r="HR4" s="32">
        <f>HQ4-PIPE_N!$I$21</f>
        <v>20</v>
      </c>
      <c r="HS4" s="32">
        <f>HR4-PIPE_N!$I$21</f>
        <v>20</v>
      </c>
      <c r="HT4" s="32">
        <f>HS4-PIPE_N!$I$21</f>
        <v>20</v>
      </c>
      <c r="HU4" s="32">
        <f>HT4-PIPE_N!$I$21</f>
        <v>20</v>
      </c>
      <c r="HV4" s="32">
        <f>HU4-PIPE_N!$I$21</f>
        <v>20</v>
      </c>
      <c r="HW4" s="32">
        <f>HV4-PIPE_N!$I$21</f>
        <v>20</v>
      </c>
      <c r="HX4" s="32">
        <f>HW4-PIPE_N!$I$21</f>
        <v>20</v>
      </c>
      <c r="HY4" s="32">
        <f>HX4-PIPE_N!$I$21</f>
        <v>20</v>
      </c>
      <c r="HZ4" s="32">
        <f>HY4-PIPE_N!$I$21</f>
        <v>20</v>
      </c>
      <c r="IA4" s="32">
        <f>HZ4-PIPE_N!$I$21</f>
        <v>20</v>
      </c>
      <c r="IB4" s="32">
        <f>IA4-PIPE_N!$I$21</f>
        <v>20</v>
      </c>
      <c r="IC4" s="32">
        <f>IB4-PIPE_N!$I$21</f>
        <v>20</v>
      </c>
      <c r="ID4" s="32">
        <f>IC4-PIPE_N!$I$21</f>
        <v>20</v>
      </c>
      <c r="IE4" s="32">
        <f>ID4-PIPE_N!$I$21</f>
        <v>20</v>
      </c>
      <c r="IF4" s="32">
        <f>IE4-PIPE_N!$I$21</f>
        <v>20</v>
      </c>
      <c r="IG4" s="32">
        <f>IF4-PIPE_N!$I$21</f>
        <v>20</v>
      </c>
      <c r="IH4" s="32">
        <f>IG4-PIPE_N!$I$21</f>
        <v>20</v>
      </c>
      <c r="II4" s="32">
        <f>IH4-PIPE_N!$I$21</f>
        <v>20</v>
      </c>
      <c r="IJ4" s="32">
        <f>II4+PIPE_N!$I$21</f>
        <v>20</v>
      </c>
      <c r="IK4" s="32">
        <f>IJ4+PIPE_N!$I$21</f>
        <v>20</v>
      </c>
      <c r="IL4" s="32">
        <f>IK4+PIPE_N!$I$21</f>
        <v>20</v>
      </c>
      <c r="IM4" s="32">
        <f>IL4+PIPE_N!$I$21</f>
        <v>20</v>
      </c>
      <c r="IN4" s="32">
        <f>IM4+PIPE_N!$I$21</f>
        <v>20</v>
      </c>
      <c r="IO4" s="32">
        <f>IN4+PIPE_N!$I$21</f>
        <v>20</v>
      </c>
      <c r="IP4" s="32">
        <f>IO4+PIPE_N!$I$21</f>
        <v>20</v>
      </c>
      <c r="IQ4" s="32">
        <f>IP4+PIPE_N!$I$21</f>
        <v>20</v>
      </c>
      <c r="IR4" s="32">
        <f>IQ4+PIPE_N!$I$21</f>
        <v>20</v>
      </c>
      <c r="IS4" s="32">
        <f>IR4+PIPE_N!$I$21</f>
        <v>20</v>
      </c>
      <c r="IT4" s="32">
        <f>IS4+PIPE_N!$I$21</f>
        <v>20</v>
      </c>
      <c r="IU4" s="32">
        <f>IT4+PIPE_N!$I$21</f>
        <v>20</v>
      </c>
      <c r="IV4" s="32">
        <f>IU4+PIPE_N!$I$21</f>
        <v>20</v>
      </c>
      <c r="IW4" s="32">
        <f>IV4+PIPE_N!$I$21</f>
        <v>20</v>
      </c>
      <c r="IX4" s="32">
        <f>IW4+PIPE_N!$I$21</f>
        <v>20</v>
      </c>
      <c r="IY4" s="32">
        <f>IX4+PIPE_N!$I$21</f>
        <v>20</v>
      </c>
      <c r="IZ4" s="32">
        <f>IY4+PIPE_N!$I$21</f>
        <v>20</v>
      </c>
      <c r="JA4" s="32">
        <f>IZ4+PIPE_N!$I$21</f>
        <v>20</v>
      </c>
      <c r="JB4" s="32">
        <f>JA4+PIPE_N!$I$21</f>
        <v>20</v>
      </c>
      <c r="JC4" s="32">
        <f>JB4+PIPE_N!$I$21</f>
        <v>20</v>
      </c>
      <c r="JD4" s="32">
        <f>JC4+PIPE_N!$I$21</f>
        <v>20</v>
      </c>
      <c r="JE4" s="32">
        <f>JD4+PIPE_N!$I$21</f>
        <v>20</v>
      </c>
      <c r="JF4" s="32">
        <f>JE4+PIPE_N!$I$21</f>
        <v>20</v>
      </c>
      <c r="JG4" s="32">
        <f>JF4+PIPE_N!$I$21</f>
        <v>20</v>
      </c>
      <c r="JH4" s="32">
        <f>JG4+PIPE_N!$I$21</f>
        <v>20</v>
      </c>
      <c r="JI4" s="32">
        <f>JH4+PIPE_N!$I$21</f>
        <v>20</v>
      </c>
      <c r="JJ4" s="32">
        <f>JI4+PIPE_N!$I$21</f>
        <v>20</v>
      </c>
      <c r="JK4" s="32">
        <f>JJ4+PIPE_N!$I$21</f>
        <v>20</v>
      </c>
      <c r="JL4" s="32">
        <f>JK4+PIPE_N!$I$21</f>
        <v>20</v>
      </c>
      <c r="JM4" s="32">
        <f>JL4+PIPE_N!$I$21</f>
        <v>20</v>
      </c>
      <c r="JN4" s="32">
        <f>JM4+PIPE_N!$I$21</f>
        <v>20</v>
      </c>
      <c r="JO4" s="32">
        <f>JN4+PIPE_N!$I$21</f>
        <v>20</v>
      </c>
      <c r="JP4" s="32">
        <f>JO4+PIPE_N!$I$21</f>
        <v>20</v>
      </c>
      <c r="JQ4" s="32">
        <f>JP4+PIPE_N!$I$21</f>
        <v>20</v>
      </c>
      <c r="JR4" s="32">
        <f>JQ4+PIPE_N!$I$21</f>
        <v>20</v>
      </c>
      <c r="JS4" s="32">
        <f>JR4+PIPE_N!$I$21</f>
        <v>20</v>
      </c>
      <c r="JT4" s="32">
        <f>JS4+PIPE_N!$I$21</f>
        <v>20</v>
      </c>
      <c r="JU4" s="32">
        <f>JT4+PIPE_N!$I$21</f>
        <v>20</v>
      </c>
      <c r="JV4" s="32">
        <f>JU4+PIPE_N!$I$21</f>
        <v>20</v>
      </c>
      <c r="JW4" s="32">
        <f>JV4+PIPE_N!$I$21</f>
        <v>20</v>
      </c>
      <c r="JX4" s="32">
        <f>JW4+PIPE_N!$I$21</f>
        <v>20</v>
      </c>
      <c r="JY4" s="32">
        <f>JX4+PIPE_N!$I$21</f>
        <v>20</v>
      </c>
      <c r="JZ4" s="32">
        <f>JY4+PIPE_N!$I$21</f>
        <v>20</v>
      </c>
      <c r="KA4" s="32">
        <f>JZ4+PIPE_N!$I$21</f>
        <v>20</v>
      </c>
      <c r="KB4" s="32">
        <f>KA4+PIPE_N!$I$21</f>
        <v>20</v>
      </c>
      <c r="KC4" s="32">
        <f>KB4+PIPE_N!$I$21</f>
        <v>20</v>
      </c>
      <c r="KD4" s="32">
        <f>KC4+PIPE_N!$I$21</f>
        <v>20</v>
      </c>
      <c r="KE4" s="32">
        <f>KD4+PIPE_N!$I$21</f>
        <v>20</v>
      </c>
      <c r="KF4" s="32">
        <f>KE4+PIPE_N!$I$21</f>
        <v>20</v>
      </c>
      <c r="KG4" s="32">
        <f>KF4+PIPE_N!$I$21</f>
        <v>20</v>
      </c>
      <c r="KH4" s="32">
        <f>KG4+PIPE_N!$I$21</f>
        <v>20</v>
      </c>
      <c r="KI4" s="32">
        <f>KH4+PIPE_N!$I$21</f>
        <v>20</v>
      </c>
      <c r="KJ4" s="32">
        <f>KI4+PIPE_N!$I$21</f>
        <v>20</v>
      </c>
      <c r="KK4" s="32">
        <f>KJ4+PIPE_N!$I$21</f>
        <v>20</v>
      </c>
      <c r="KL4" s="32">
        <f>KK4+PIPE_N!$I$21</f>
        <v>20</v>
      </c>
      <c r="KM4" s="32">
        <f>KL4+PIPE_N!$I$21</f>
        <v>20</v>
      </c>
      <c r="KN4" s="32">
        <f>KM4+PIPE_N!$I$21</f>
        <v>20</v>
      </c>
      <c r="KO4" s="32">
        <f>KN4+PIPE_N!$I$21</f>
        <v>20</v>
      </c>
      <c r="KP4" s="32">
        <f>KO4+PIPE_N!$I$21</f>
        <v>20</v>
      </c>
      <c r="KQ4" s="32">
        <f>KP4+PIPE_N!$I$21</f>
        <v>20</v>
      </c>
      <c r="KR4" s="32">
        <f>KQ4+PIPE_N!$I$21</f>
        <v>20</v>
      </c>
      <c r="KS4" s="32">
        <f>KR4+PIPE_N!$I$21</f>
        <v>20</v>
      </c>
      <c r="KT4" s="32">
        <f>KS4+PIPE_N!$I$21</f>
        <v>20</v>
      </c>
      <c r="KU4" s="32">
        <f>KT4+PIPE_N!$I$21</f>
        <v>20</v>
      </c>
      <c r="KV4" s="32">
        <f>KU4+PIPE_N!$I$21</f>
        <v>20</v>
      </c>
      <c r="KW4" s="32">
        <f>KV4+PIPE_N!$I$21</f>
        <v>20</v>
      </c>
      <c r="KX4" s="32">
        <f>KW4+PIPE_N!$I$21</f>
        <v>20</v>
      </c>
      <c r="KY4" s="32">
        <f>KX4+PIPE_N!$I$21</f>
        <v>20</v>
      </c>
      <c r="KZ4" s="32">
        <f>KY4+PIPE_N!$I$21</f>
        <v>20</v>
      </c>
      <c r="LA4" s="32">
        <f>KZ4+PIPE_N!$I$21</f>
        <v>20</v>
      </c>
      <c r="LB4" s="32">
        <f>LA4+PIPE_N!$I$21</f>
        <v>20</v>
      </c>
      <c r="LC4" s="32">
        <f>LB4+PIPE_N!$I$21</f>
        <v>20</v>
      </c>
      <c r="LD4" s="32">
        <f>LC4+PIPE_N!$I$21</f>
        <v>20</v>
      </c>
      <c r="LE4" s="32">
        <f>LD4+PIPE_N!$I$21</f>
        <v>20</v>
      </c>
      <c r="LF4" s="32">
        <f>LE4+PIPE_N!$I$21</f>
        <v>20</v>
      </c>
      <c r="LG4" s="32">
        <f>LF4+PIPE_N!$I$21</f>
        <v>20</v>
      </c>
      <c r="LH4" s="32">
        <f>LG4+PIPE_N!$I$21</f>
        <v>20</v>
      </c>
      <c r="LI4" s="32">
        <f>LH4+PIPE_N!$I$21</f>
        <v>20</v>
      </c>
      <c r="LJ4" s="32">
        <f>LI4+PIPE_N!$I$21</f>
        <v>20</v>
      </c>
      <c r="LK4" s="32">
        <f>LJ4+PIPE_N!$I$21</f>
        <v>20</v>
      </c>
      <c r="LL4" s="32">
        <f>LK4+PIPE_N!$I$21</f>
        <v>20</v>
      </c>
      <c r="LM4" s="32">
        <f>LL4+PIPE_N!$I$21</f>
        <v>20</v>
      </c>
      <c r="LN4" s="32">
        <f>LM4+PIPE_N!$I$21</f>
        <v>20</v>
      </c>
      <c r="LO4" s="32">
        <f>LN4+PIPE_N!$I$21</f>
        <v>20</v>
      </c>
      <c r="LP4" s="32">
        <f>LO4+PIPE_N!$I$21</f>
        <v>20</v>
      </c>
      <c r="LQ4" s="32">
        <f>LP4+PIPE_N!$I$21</f>
        <v>20</v>
      </c>
      <c r="LR4" s="32">
        <f>LQ4+PIPE_N!$I$21</f>
        <v>20</v>
      </c>
      <c r="LS4" s="32">
        <f>LR4+PIPE_N!$I$21</f>
        <v>20</v>
      </c>
      <c r="LT4" s="32">
        <f>LS4+PIPE_N!$I$21</f>
        <v>20</v>
      </c>
      <c r="LU4" s="32">
        <f>LT4+PIPE_N!$I$21</f>
        <v>20</v>
      </c>
      <c r="LV4" s="32">
        <f>LU4+PIPE_N!$I$21</f>
        <v>20</v>
      </c>
      <c r="LW4" s="32">
        <f>LV4+PIPE_N!$I$21</f>
        <v>20</v>
      </c>
      <c r="LX4" s="32">
        <f>LW4+PIPE_N!$I$21</f>
        <v>20</v>
      </c>
      <c r="LY4" s="32">
        <f>LX4+PIPE_N!$I$21</f>
        <v>20</v>
      </c>
      <c r="LZ4" s="32">
        <f>LY4+PIPE_N!$I$21</f>
        <v>20</v>
      </c>
      <c r="MA4" s="32">
        <f>LZ4+PIPE_N!$I$21</f>
        <v>20</v>
      </c>
      <c r="MB4" s="32">
        <f>MA4+PIPE_N!$I$21</f>
        <v>20</v>
      </c>
      <c r="MC4" s="32">
        <f>MB4+PIPE_N!$I$21</f>
        <v>20</v>
      </c>
      <c r="MD4" s="32">
        <f>MC4+PIPE_N!$I$21</f>
        <v>20</v>
      </c>
      <c r="ME4" s="32">
        <f>MD4+PIPE_N!$I$21</f>
        <v>20</v>
      </c>
      <c r="MF4" s="32">
        <f>ME4+PIPE_N!$I$21</f>
        <v>20</v>
      </c>
      <c r="MG4" s="32">
        <f>MF4+PIPE_N!$I$21</f>
        <v>20</v>
      </c>
      <c r="MH4" s="32">
        <f>MG4+PIPE_N!$I$21</f>
        <v>20</v>
      </c>
      <c r="MI4" s="32">
        <f>MH4+PIPE_N!$I$21</f>
        <v>20</v>
      </c>
      <c r="MJ4" s="32">
        <f>MI4+PIPE_N!$I$21</f>
        <v>20</v>
      </c>
      <c r="MK4" s="32">
        <f>MJ4+PIPE_N!$I$21</f>
        <v>20</v>
      </c>
      <c r="ML4" s="32">
        <f>MK4+PIPE_N!$I$21</f>
        <v>20</v>
      </c>
      <c r="MM4" s="32">
        <f>ML4+PIPE_N!$I$21</f>
        <v>20</v>
      </c>
      <c r="MN4" s="32">
        <f>MM4+PIPE_N!$I$21</f>
        <v>20</v>
      </c>
      <c r="MO4" s="32">
        <f>MN4+PIPE_N!$I$21</f>
        <v>20</v>
      </c>
      <c r="MP4" s="32">
        <f>MO4+PIPE_N!$I$21</f>
        <v>20</v>
      </c>
      <c r="MQ4" s="32">
        <f>MP4+PIPE_N!$I$21</f>
        <v>20</v>
      </c>
      <c r="MR4" s="32">
        <f>MQ4+PIPE_N!$I$21</f>
        <v>20</v>
      </c>
      <c r="MS4" s="32">
        <f>MR4+PIPE_N!$I$21</f>
        <v>20</v>
      </c>
      <c r="MT4" s="32">
        <f>MS4+PIPE_N!$I$21</f>
        <v>20</v>
      </c>
      <c r="MU4" s="32">
        <f>MT4+PIPE_N!$I$21</f>
        <v>20</v>
      </c>
      <c r="MV4" s="32">
        <f>MU4+PIPE_N!$I$21</f>
        <v>20</v>
      </c>
      <c r="MW4" s="32">
        <f>MV4+PIPE_N!$I$21</f>
        <v>20</v>
      </c>
      <c r="MX4" s="32">
        <f>MW4+PIPE_N!$I$21</f>
        <v>20</v>
      </c>
      <c r="MY4" s="32">
        <f>MX4+PIPE_N!$I$21</f>
        <v>20</v>
      </c>
      <c r="MZ4" s="32">
        <f>MY4+PIPE_N!$I$21</f>
        <v>20</v>
      </c>
      <c r="NA4" s="32">
        <f>MZ4+PIPE_N!$I$21</f>
        <v>20</v>
      </c>
      <c r="NB4" s="32">
        <f>NA4+PIPE_N!$I$21</f>
        <v>20</v>
      </c>
      <c r="NC4" s="32">
        <f>NB4+PIPE_N!$I$21</f>
        <v>20</v>
      </c>
      <c r="ND4" s="32">
        <f>NC4+PIPE_N!$I$21</f>
        <v>20</v>
      </c>
      <c r="NE4" s="32">
        <f>ND4+PIPE_N!$I$21</f>
        <v>20</v>
      </c>
      <c r="NF4" s="32">
        <f>NE4+PIPE_N!$I$21</f>
        <v>20</v>
      </c>
      <c r="NG4" s="32">
        <f>NF4+PIPE_N!$I$21</f>
        <v>20</v>
      </c>
      <c r="NH4" s="32">
        <f>NG4+PIPE_N!$I$21</f>
        <v>20</v>
      </c>
      <c r="NI4" s="32">
        <f>NH4+PIPE_N!$I$21</f>
        <v>20</v>
      </c>
      <c r="NJ4" s="32">
        <f>NI4+PIPE_N!$I$21</f>
        <v>20</v>
      </c>
      <c r="NK4" s="32">
        <f>NJ4+PIPE_N!$I$21</f>
        <v>20</v>
      </c>
      <c r="NL4" s="32">
        <f>NK4+PIPE_N!$I$21</f>
        <v>20</v>
      </c>
      <c r="NM4" s="32">
        <f>NL4+PIPE_N!$I$21</f>
        <v>20</v>
      </c>
      <c r="NN4" s="32">
        <f>NM4+PIPE_N!$I$21</f>
        <v>20</v>
      </c>
      <c r="NO4" s="32">
        <f>NN4+PIPE_N!$I$21</f>
        <v>20</v>
      </c>
      <c r="NP4" s="32">
        <f>NO4+PIPE_N!$I$21</f>
        <v>20</v>
      </c>
      <c r="NQ4" s="32">
        <f>NP4+PIPE_N!$I$21</f>
        <v>20</v>
      </c>
      <c r="NR4" s="32">
        <f>NQ4+PIPE_N!$I$21</f>
        <v>20</v>
      </c>
      <c r="NS4" s="32">
        <f>NR4+PIPE_N!$I$21</f>
        <v>20</v>
      </c>
      <c r="NT4" s="32">
        <f>NS4+PIPE_N!$I$21</f>
        <v>20</v>
      </c>
      <c r="NU4" s="32">
        <f>NT4+PIPE_N!$I$21</f>
        <v>20</v>
      </c>
      <c r="NV4" s="32">
        <f>NU4+PIPE_N!$I$21</f>
        <v>20</v>
      </c>
      <c r="NW4" s="32">
        <f>NV4+PIPE_N!$I$21</f>
        <v>20</v>
      </c>
      <c r="NX4" s="32">
        <f>NW4+PIPE_N!$I$21</f>
        <v>20</v>
      </c>
      <c r="NY4" s="32">
        <f>NX4+PIPE_N!$I$21</f>
        <v>20</v>
      </c>
      <c r="NZ4" s="32">
        <f>NY4+PIPE_N!$I$21</f>
        <v>20</v>
      </c>
      <c r="OA4" s="32">
        <f>NZ4+PIPE_N!$I$21</f>
        <v>20</v>
      </c>
      <c r="OB4" s="32">
        <f>OA4+PIPE_N!$I$21</f>
        <v>20</v>
      </c>
      <c r="OC4" s="32">
        <f>OB4+PIPE_N!$I$21</f>
        <v>20</v>
      </c>
      <c r="OD4" s="32">
        <f>OC4+PIPE_N!$I$21</f>
        <v>20</v>
      </c>
      <c r="OE4" s="32">
        <f>OD4+PIPE_N!$I$21</f>
        <v>20</v>
      </c>
      <c r="OF4" s="32">
        <f>OE4+PIPE_N!$I$21</f>
        <v>20</v>
      </c>
      <c r="OG4" s="32">
        <f>OF4+PIPE_N!$I$21</f>
        <v>20</v>
      </c>
      <c r="OH4" s="32">
        <f>OG4+PIPE_N!$I$21</f>
        <v>20</v>
      </c>
      <c r="OI4" s="32">
        <f>OH4+PIPE_N!$I$21</f>
        <v>20</v>
      </c>
      <c r="OJ4" s="32">
        <f>OI4+PIPE_N!$I$21</f>
        <v>20</v>
      </c>
      <c r="OK4" s="32">
        <f>OJ4+PIPE_N!$I$21</f>
        <v>20</v>
      </c>
      <c r="OL4" s="32">
        <f>OK4+PIPE_N!$I$21</f>
        <v>20</v>
      </c>
      <c r="OM4" s="32">
        <f>OL4+PIPE_N!$I$21</f>
        <v>20</v>
      </c>
      <c r="ON4" s="32">
        <f>OM4-PIPE_N!$I$21</f>
        <v>20</v>
      </c>
      <c r="OO4" s="32">
        <f>ON4-PIPE_N!$I$21</f>
        <v>20</v>
      </c>
      <c r="OP4" s="32">
        <f>OO4-PIPE_N!$I$21</f>
        <v>20</v>
      </c>
      <c r="OQ4" s="32">
        <f>OP4-PIPE_N!$I$21</f>
        <v>20</v>
      </c>
      <c r="OR4" s="32">
        <f>OQ4-PIPE_N!$I$21</f>
        <v>20</v>
      </c>
      <c r="OS4" s="32">
        <f>OR4-PIPE_N!$I$21</f>
        <v>20</v>
      </c>
      <c r="OT4" s="32">
        <f>OS4-PIPE_N!$I$21</f>
        <v>20</v>
      </c>
      <c r="OU4" s="32">
        <f>OT4-PIPE_N!$I$21</f>
        <v>20</v>
      </c>
      <c r="OV4" s="32">
        <f>OU4-PIPE_N!$I$21</f>
        <v>20</v>
      </c>
      <c r="OW4" s="32">
        <f>OV4-PIPE_N!$I$21</f>
        <v>20</v>
      </c>
      <c r="OX4" s="32">
        <f>OW4-PIPE_N!$I$21</f>
        <v>20</v>
      </c>
      <c r="OY4" s="32">
        <f>OX4-PIPE_N!$I$21</f>
        <v>20</v>
      </c>
      <c r="OZ4" s="32">
        <f>OY4-PIPE_N!$I$21</f>
        <v>20</v>
      </c>
      <c r="PA4" s="32">
        <f>OZ4-PIPE_N!$I$21</f>
        <v>20</v>
      </c>
      <c r="PB4" s="32">
        <f>PA4-PIPE_N!$I$21</f>
        <v>20</v>
      </c>
      <c r="PC4" s="32">
        <f>PB4-PIPE_N!$I$21</f>
        <v>20</v>
      </c>
      <c r="PD4" s="32">
        <f>PC4-PIPE_N!$I$21</f>
        <v>20</v>
      </c>
      <c r="PE4" s="32">
        <f>PD4-PIPE_N!$I$21</f>
        <v>20</v>
      </c>
      <c r="PF4" s="32">
        <f>PE4-PIPE_N!$I$21</f>
        <v>20</v>
      </c>
      <c r="PG4" s="32">
        <f>PF4-PIPE_N!$I$21</f>
        <v>20</v>
      </c>
      <c r="PH4" s="32">
        <f>PG4-PIPE_N!$I$21</f>
        <v>20</v>
      </c>
      <c r="PI4" s="32">
        <f>PH4-PIPE_N!$I$21</f>
        <v>20</v>
      </c>
      <c r="PJ4" s="32">
        <f>PI4-PIPE_N!$I$21</f>
        <v>20</v>
      </c>
      <c r="PK4" s="32">
        <f>PJ4-PIPE_N!$I$21</f>
        <v>20</v>
      </c>
      <c r="PL4" s="32">
        <f>PK4-PIPE_N!$I$21</f>
        <v>20</v>
      </c>
      <c r="PM4" s="32">
        <f>PL4-PIPE_N!$I$21</f>
        <v>20</v>
      </c>
      <c r="PN4" s="32">
        <f>PM4-PIPE_N!$I$21</f>
        <v>20</v>
      </c>
      <c r="PO4" s="32">
        <f>PN4-PIPE_N!$I$21</f>
        <v>20</v>
      </c>
      <c r="PP4" s="32">
        <f>PO4-PIPE_N!$I$21</f>
        <v>20</v>
      </c>
      <c r="PQ4" s="32">
        <f>PP4-PIPE_N!$I$21</f>
        <v>20</v>
      </c>
      <c r="PR4" s="32">
        <f>PQ4-PIPE_N!$I$21</f>
        <v>20</v>
      </c>
      <c r="PS4" s="32">
        <f>PR4-PIPE_N!$I$21</f>
        <v>20</v>
      </c>
      <c r="PT4" s="32">
        <f>PS4-PIPE_N!$I$21</f>
        <v>20</v>
      </c>
      <c r="PU4" s="32">
        <f>PT4-PIPE_N!$I$21</f>
        <v>20</v>
      </c>
      <c r="PV4" s="32">
        <f>PU4-PIPE_N!$I$21</f>
        <v>20</v>
      </c>
      <c r="PW4" s="32">
        <f>PV4-PIPE_N!$I$21</f>
        <v>20</v>
      </c>
      <c r="PX4" s="32">
        <f>PW4-PIPE_N!$I$21</f>
        <v>20</v>
      </c>
      <c r="PY4" s="32">
        <f>PX4-PIPE_N!$I$21</f>
        <v>20</v>
      </c>
      <c r="PZ4" s="32">
        <f>PY4-PIPE_N!$I$21</f>
        <v>20</v>
      </c>
      <c r="QA4" s="32">
        <f>PZ4-PIPE_N!$I$21</f>
        <v>20</v>
      </c>
      <c r="QB4" s="32">
        <f>QA4-PIPE_N!$I$21</f>
        <v>20</v>
      </c>
      <c r="QC4" s="32">
        <f>QB4-PIPE_N!$I$21</f>
        <v>20</v>
      </c>
      <c r="QD4" s="32">
        <f>QC4-PIPE_N!$I$21</f>
        <v>20</v>
      </c>
      <c r="QE4" s="32">
        <f>QD4-PIPE_N!$I$21</f>
        <v>20</v>
      </c>
      <c r="QF4" s="32">
        <f>QE4-PIPE_N!$I$21</f>
        <v>20</v>
      </c>
      <c r="QG4" s="32">
        <f>QF4-PIPE_N!$I$21</f>
        <v>20</v>
      </c>
      <c r="QH4" s="32">
        <f>QG4-PIPE_N!$I$21</f>
        <v>20</v>
      </c>
      <c r="QI4" s="32">
        <f>QH4-PIPE_N!$I$21</f>
        <v>20</v>
      </c>
      <c r="QJ4" s="32">
        <f>QI4-PIPE_N!$I$21</f>
        <v>20</v>
      </c>
      <c r="QK4" s="32">
        <f>QJ4-PIPE_N!$I$21</f>
        <v>20</v>
      </c>
      <c r="QL4" s="32">
        <f>QK4-PIPE_N!$I$21</f>
        <v>20</v>
      </c>
      <c r="QM4" s="32">
        <f>QL4-PIPE_N!$I$21</f>
        <v>20</v>
      </c>
      <c r="QN4" s="32">
        <f>QM4-PIPE_N!$I$21</f>
        <v>20</v>
      </c>
      <c r="QO4" s="32">
        <f>QN4-PIPE_N!$I$21</f>
        <v>20</v>
      </c>
      <c r="QP4" s="32">
        <f>QO4-PIPE_N!$I$21</f>
        <v>20</v>
      </c>
      <c r="QQ4" s="32">
        <f>QP4-PIPE_N!$I$21</f>
        <v>20</v>
      </c>
      <c r="QR4" s="32">
        <f>QQ4-PIPE_N!$I$21</f>
        <v>20</v>
      </c>
      <c r="QS4" s="32">
        <f>QR4-PIPE_N!$I$21</f>
        <v>20</v>
      </c>
      <c r="QT4" s="32">
        <f>QS4-PIPE_N!$I$21</f>
        <v>20</v>
      </c>
      <c r="QU4" s="32">
        <f>QT4-PIPE_N!$I$21</f>
        <v>20</v>
      </c>
      <c r="QV4" s="32">
        <f>QU4-PIPE_N!$I$21</f>
        <v>20</v>
      </c>
      <c r="QW4" s="32">
        <f>QV4-PIPE_N!$I$21</f>
        <v>20</v>
      </c>
      <c r="QX4" s="32">
        <f>QW4-PIPE_N!$I$21</f>
        <v>20</v>
      </c>
      <c r="QY4" s="32">
        <f>QX4-PIPE_N!$I$21</f>
        <v>20</v>
      </c>
      <c r="QZ4" s="32">
        <f>QY4-PIPE_N!$I$21</f>
        <v>20</v>
      </c>
      <c r="RA4" s="32">
        <f>QZ4-PIPE_N!$I$21</f>
        <v>20</v>
      </c>
      <c r="RB4" s="32">
        <f>RA4-PIPE_N!$I$21</f>
        <v>20</v>
      </c>
      <c r="RC4" s="32">
        <f>RB4-PIPE_N!$I$21</f>
        <v>20</v>
      </c>
      <c r="RD4" s="32">
        <f>RC4-PIPE_N!$I$21</f>
        <v>20</v>
      </c>
      <c r="RE4" s="32">
        <f>RD4-PIPE_N!$I$21</f>
        <v>20</v>
      </c>
      <c r="RF4" s="32">
        <f>RE4-PIPE_N!$I$21</f>
        <v>20</v>
      </c>
      <c r="RG4" s="32">
        <f>RF4-PIPE_N!$I$21</f>
        <v>20</v>
      </c>
      <c r="RH4" s="32">
        <f>RG4-PIPE_N!$I$21</f>
        <v>20</v>
      </c>
      <c r="RI4" s="32">
        <f>RH4-PIPE_N!$I$21</f>
        <v>20</v>
      </c>
      <c r="RJ4" s="32">
        <f>RI4-PIPE_N!$I$21</f>
        <v>20</v>
      </c>
      <c r="RK4" s="32">
        <f>RJ4-PIPE_N!$I$21</f>
        <v>20</v>
      </c>
      <c r="RL4" s="32">
        <f>RK4-PIPE_N!$I$21</f>
        <v>20</v>
      </c>
      <c r="RM4" s="32">
        <f>RL4-PIPE_N!$I$21</f>
        <v>20</v>
      </c>
      <c r="RN4" s="32">
        <f>RM4-PIPE_N!$I$21</f>
        <v>20</v>
      </c>
      <c r="RO4" s="32">
        <f>RN4-PIPE_N!$I$21</f>
        <v>20</v>
      </c>
      <c r="RP4" s="7"/>
      <c r="RQ4">
        <v>18.897913336593099</v>
      </c>
      <c r="RR4">
        <v>18.910490669615601</v>
      </c>
      <c r="RS4">
        <v>18.9445082735939</v>
      </c>
      <c r="RT4">
        <v>18.972790585874598</v>
      </c>
      <c r="RU4">
        <v>18.945202847032299</v>
      </c>
      <c r="RV4">
        <v>18.9194327632502</v>
      </c>
      <c r="RW4">
        <v>18.8490927557955</v>
      </c>
      <c r="RX4">
        <v>18.7998583476985</v>
      </c>
      <c r="RY4">
        <v>18.7993434343377</v>
      </c>
      <c r="RZ4">
        <v>18.8175548930014</v>
      </c>
      <c r="SA4">
        <v>18.852036366818002</v>
      </c>
      <c r="SB4">
        <v>18.913805638345501</v>
      </c>
      <c r="SC4">
        <v>18.947226404097599</v>
      </c>
      <c r="SD4">
        <v>18.945596530619699</v>
      </c>
      <c r="SE4">
        <v>18.9964409200205</v>
      </c>
      <c r="SF4">
        <v>19.005862693445199</v>
      </c>
      <c r="SG4">
        <v>19.001788925577699</v>
      </c>
      <c r="SH4">
        <v>18.944913401144799</v>
      </c>
      <c r="SI4">
        <v>18.913337324027498</v>
      </c>
      <c r="SJ4">
        <v>18.821053497570201</v>
      </c>
      <c r="SK4">
        <v>18.821424626759299</v>
      </c>
      <c r="SL4">
        <v>18.872703433345801</v>
      </c>
      <c r="SM4">
        <v>18.906584737323701</v>
      </c>
      <c r="SN4">
        <v>18.9002941989615</v>
      </c>
      <c r="SO4">
        <v>18.876503228887099</v>
      </c>
      <c r="SP4">
        <v>18.895627902049998</v>
      </c>
      <c r="SQ4">
        <v>18.948701508455098</v>
      </c>
      <c r="SR4">
        <v>18.945696990577598</v>
      </c>
      <c r="SS4">
        <v>18.9969621045623</v>
      </c>
      <c r="ST4">
        <v>19.008009077440501</v>
      </c>
      <c r="SU4">
        <v>19.043371736398498</v>
      </c>
      <c r="SV4">
        <v>19.0079848601512</v>
      </c>
      <c r="SW4">
        <v>18.945498736432999</v>
      </c>
      <c r="SX4">
        <v>18.892612326464601</v>
      </c>
      <c r="SY4">
        <v>18.876290517191599</v>
      </c>
      <c r="SZ4">
        <v>18.898295911192601</v>
      </c>
      <c r="TA4">
        <v>18.949576427580499</v>
      </c>
      <c r="TB4">
        <v>18.948665201282001</v>
      </c>
      <c r="TC4">
        <v>18.895367256576002</v>
      </c>
      <c r="TD4">
        <v>18.861966879260201</v>
      </c>
      <c r="TE4">
        <v>18.824061541618899</v>
      </c>
      <c r="TF4">
        <v>18.822873379904902</v>
      </c>
      <c r="TG4">
        <v>18.799429383276401</v>
      </c>
      <c r="TH4">
        <v>18.818429885860201</v>
      </c>
      <c r="TI4">
        <v>18.847287424448201</v>
      </c>
      <c r="TJ4">
        <v>18.9016315519732</v>
      </c>
      <c r="TK4">
        <v>18.869446801386001</v>
      </c>
      <c r="TL4">
        <v>18.863672268921999</v>
      </c>
      <c r="TM4">
        <v>18.786398075042602</v>
      </c>
      <c r="TN4">
        <v>18.7008537791551</v>
      </c>
      <c r="TO4">
        <v>18.748646169371401</v>
      </c>
      <c r="TP4">
        <v>18.7963792239014</v>
      </c>
      <c r="TQ4">
        <v>18.822325061886101</v>
      </c>
      <c r="TR4">
        <v>18.887612346285401</v>
      </c>
      <c r="TS4">
        <v>18.930166978102299</v>
      </c>
      <c r="TT4">
        <v>18.997835286871702</v>
      </c>
      <c r="TU4">
        <v>18.997069271642498</v>
      </c>
      <c r="TV4">
        <v>19.009049346993301</v>
      </c>
      <c r="TW4">
        <v>18.998646498058299</v>
      </c>
      <c r="TX4">
        <v>18.937830924180201</v>
      </c>
      <c r="TY4">
        <v>18.857981423482698</v>
      </c>
      <c r="TZ4">
        <v>18.8235840752881</v>
      </c>
      <c r="UA4">
        <v>18.8843510365244</v>
      </c>
      <c r="UB4">
        <v>18.900380859200599</v>
      </c>
      <c r="UC4">
        <v>18.893630052751799</v>
      </c>
      <c r="UD4">
        <v>18.849868474552299</v>
      </c>
      <c r="UE4">
        <v>18.864920436440599</v>
      </c>
      <c r="UF4">
        <v>18.942903309881899</v>
      </c>
      <c r="UG4">
        <v>18.998912506797499</v>
      </c>
      <c r="UH4">
        <v>18.997232938666102</v>
      </c>
      <c r="UI4">
        <v>18.995276688060599</v>
      </c>
      <c r="UJ4">
        <v>18.9334677927014</v>
      </c>
      <c r="UK4">
        <v>18.8495413819922</v>
      </c>
      <c r="UL4">
        <v>18.8231973127785</v>
      </c>
      <c r="UM4">
        <v>18.8924974314412</v>
      </c>
      <c r="UN4">
        <v>18.904722743127198</v>
      </c>
      <c r="UO4">
        <v>18.942049186518901</v>
      </c>
      <c r="UP4">
        <v>18.866144593838701</v>
      </c>
      <c r="UQ4">
        <v>18.799500889253199</v>
      </c>
      <c r="UR4">
        <v>18.749617459526199</v>
      </c>
      <c r="US4">
        <v>18.791737355700501</v>
      </c>
      <c r="UT4">
        <v>18.847280573724898</v>
      </c>
      <c r="UU4">
        <v>18.867693915486502</v>
      </c>
      <c r="UV4">
        <v>18.8220245230446</v>
      </c>
      <c r="UW4">
        <v>18.797838852433301</v>
      </c>
      <c r="UX4">
        <v>18.8388217974158</v>
      </c>
      <c r="UY4">
        <v>18.947918864189599</v>
      </c>
      <c r="UZ4">
        <v>19.008794799228699</v>
      </c>
      <c r="VA4">
        <v>19.091704615013601</v>
      </c>
      <c r="VB4">
        <v>19.056274849948199</v>
      </c>
      <c r="VC4">
        <v>18.978379090743601</v>
      </c>
      <c r="VD4">
        <v>18.890637681686201</v>
      </c>
      <c r="VE4">
        <v>18.931151508394901</v>
      </c>
      <c r="VF4">
        <v>18.948033038459499</v>
      </c>
      <c r="VG4">
        <v>18.998839684150401</v>
      </c>
      <c r="VH4">
        <v>18.996636936771999</v>
      </c>
      <c r="VI4">
        <v>18.971391163674301</v>
      </c>
      <c r="VJ4">
        <v>18.946184136346499</v>
      </c>
      <c r="VK4">
        <v>18.947270425351601</v>
      </c>
      <c r="VL4">
        <v>18.930766116073801</v>
      </c>
      <c r="VM4">
        <v>18.897412281070999</v>
      </c>
      <c r="VN4">
        <v>18.863425380579599</v>
      </c>
      <c r="VO4">
        <v>18.798058205652602</v>
      </c>
      <c r="VP4">
        <v>18.778381931638702</v>
      </c>
      <c r="VQ4">
        <v>18.842991269859699</v>
      </c>
      <c r="VR4">
        <v>18.9045116488657</v>
      </c>
      <c r="VS4">
        <v>18.939069083689599</v>
      </c>
      <c r="VT4">
        <v>18.9466012667516</v>
      </c>
      <c r="VU4">
        <v>18.895405572680598</v>
      </c>
      <c r="VV4">
        <v>18.873500106840201</v>
      </c>
      <c r="VW4">
        <v>18.896114456463</v>
      </c>
      <c r="VX4">
        <v>18.857051456875201</v>
      </c>
      <c r="VY4">
        <v>18.880069002807002</v>
      </c>
      <c r="VZ4">
        <v>18.893797965177399</v>
      </c>
      <c r="WA4">
        <v>18.998971940726602</v>
      </c>
      <c r="WB4">
        <v>19.0110939665798</v>
      </c>
      <c r="WC4">
        <v>19.045744714227698</v>
      </c>
      <c r="WD4">
        <v>19.0395207419791</v>
      </c>
      <c r="WE4">
        <v>18.995773775410601</v>
      </c>
      <c r="WF4">
        <v>18.970233236698999</v>
      </c>
      <c r="WG4">
        <v>18.989792656872801</v>
      </c>
      <c r="WH4">
        <v>18.996821762538602</v>
      </c>
      <c r="WI4">
        <v>18.971377405239899</v>
      </c>
      <c r="WJ4">
        <v>18.898245859048401</v>
      </c>
      <c r="WK4">
        <v>18.880326306697299</v>
      </c>
      <c r="WL4">
        <v>18.8990923753299</v>
      </c>
      <c r="WM4">
        <v>18.848108317442399</v>
      </c>
      <c r="WN4">
        <v>18.819410897146401</v>
      </c>
      <c r="WO4">
        <v>18.850906369986301</v>
      </c>
      <c r="WP4">
        <v>18.8868265961137</v>
      </c>
      <c r="WQ4">
        <v>18.8980144281653</v>
      </c>
      <c r="WR4">
        <v>18.949463277843101</v>
      </c>
      <c r="WS4">
        <v>18.947585485424401</v>
      </c>
      <c r="WT4">
        <v>18.945983770333999</v>
      </c>
      <c r="WU4">
        <v>19.0728766995006</v>
      </c>
      <c r="WV4">
        <v>19.1473245981662</v>
      </c>
      <c r="WW4">
        <v>19.157230113116299</v>
      </c>
      <c r="WX4">
        <v>19.1695773167006</v>
      </c>
      <c r="WY4">
        <v>19.092168765946901</v>
      </c>
      <c r="WZ4">
        <v>18.9475702899101</v>
      </c>
      <c r="XA4">
        <v>18.8956679355218</v>
      </c>
      <c r="XB4">
        <v>18.826452161671199</v>
      </c>
      <c r="XC4">
        <v>18.823358978062299</v>
      </c>
      <c r="XD4">
        <v>18.8812721313308</v>
      </c>
      <c r="XE4">
        <v>18.8988875341654</v>
      </c>
      <c r="XF4">
        <v>18.8948109053071</v>
      </c>
      <c r="XG4">
        <v>18.897978131200599</v>
      </c>
      <c r="XH4">
        <v>18.8996870011655</v>
      </c>
      <c r="XI4">
        <v>18.869582222313799</v>
      </c>
      <c r="XJ4">
        <v>18.9004455549189</v>
      </c>
      <c r="XK4">
        <v>18.949082610503499</v>
      </c>
      <c r="XL4">
        <v>18.946789063695899</v>
      </c>
      <c r="XM4">
        <v>18.895087323154002</v>
      </c>
      <c r="XN4">
        <v>18.852684944738499</v>
      </c>
      <c r="XO4">
        <v>18.865820401864699</v>
      </c>
      <c r="XP4">
        <v>19.028371404119</v>
      </c>
      <c r="XQ4">
        <v>19.100947556400701</v>
      </c>
      <c r="XR4">
        <v>19.2083728301258</v>
      </c>
      <c r="XS4">
        <v>19.140233408781</v>
      </c>
      <c r="XT4">
        <v>18.9944780932166</v>
      </c>
      <c r="XU4">
        <v>18.899942485582901</v>
      </c>
      <c r="XV4">
        <v>18.906823995807901</v>
      </c>
      <c r="XW4">
        <v>18.943215333782199</v>
      </c>
      <c r="XX4">
        <v>18.946797645833001</v>
      </c>
      <c r="XY4">
        <v>18.991159589365299</v>
      </c>
      <c r="XZ4">
        <v>18.9969617327355</v>
      </c>
      <c r="YA4">
        <v>18.986203180101899</v>
      </c>
      <c r="YB4">
        <v>18.946727809828602</v>
      </c>
      <c r="YC4">
        <v>18.9805489575214</v>
      </c>
      <c r="YD4">
        <v>18.9941926803154</v>
      </c>
      <c r="YE4">
        <v>18.9936730629476</v>
      </c>
      <c r="YF4">
        <v>18.981612428645398</v>
      </c>
      <c r="YG4">
        <v>18.950060258362001</v>
      </c>
      <c r="YH4">
        <v>18.9833093303826</v>
      </c>
      <c r="YI4">
        <v>19.045852310353499</v>
      </c>
      <c r="YJ4">
        <v>19.061995142784401</v>
      </c>
      <c r="YK4">
        <v>18.978870457514098</v>
      </c>
      <c r="YL4">
        <v>18.887894115147901</v>
      </c>
      <c r="YM4">
        <v>18.891587790895901</v>
      </c>
      <c r="YN4">
        <v>18.899558762920101</v>
      </c>
      <c r="YO4">
        <v>18.9904672377948</v>
      </c>
      <c r="YP4">
        <v>18.996986867669701</v>
      </c>
      <c r="YQ4">
        <v>18.995473531938899</v>
      </c>
      <c r="YR4">
        <v>19.045687451673501</v>
      </c>
      <c r="YS4">
        <v>18.996917438262301</v>
      </c>
      <c r="YT4">
        <v>18.972978775648599</v>
      </c>
      <c r="YU4">
        <v>18.951789053385799</v>
      </c>
      <c r="YV4">
        <v>18.943533719765</v>
      </c>
      <c r="YW4">
        <v>18.897320707513401</v>
      </c>
      <c r="YX4">
        <v>18.8375164677201</v>
      </c>
      <c r="YY4">
        <v>18.796491754322599</v>
      </c>
      <c r="YZ4">
        <v>18.810034885319801</v>
      </c>
      <c r="ZA4">
        <v>18.863171499008899</v>
      </c>
      <c r="ZB4">
        <v>18.978965930040399</v>
      </c>
      <c r="ZC4">
        <v>19.011370356836402</v>
      </c>
      <c r="ZD4">
        <v>18.996491697990798</v>
      </c>
      <c r="ZE4">
        <v>18.996939417287599</v>
      </c>
      <c r="ZF4">
        <v>18.997923832183599</v>
      </c>
      <c r="ZG4">
        <v>18.947346011136901</v>
      </c>
      <c r="ZH4">
        <v>18.9211791934265</v>
      </c>
      <c r="ZI4">
        <v>18.9293455114191</v>
      </c>
      <c r="ZJ4">
        <v>18.9803889180873</v>
      </c>
      <c r="ZK4">
        <v>18.921705778662702</v>
      </c>
      <c r="ZL4">
        <v>18.879856902304699</v>
      </c>
      <c r="ZM4">
        <v>18.897647875463601</v>
      </c>
      <c r="ZN4">
        <v>18.864397332690999</v>
      </c>
      <c r="ZO4">
        <v>18.8211445391815</v>
      </c>
      <c r="ZP4">
        <v>18.8784827696382</v>
      </c>
      <c r="ZQ4">
        <v>18.9386219905528</v>
      </c>
      <c r="ZR4">
        <v>18.999489358982601</v>
      </c>
      <c r="ZS4">
        <v>18.993510919783201</v>
      </c>
      <c r="ZT4">
        <v>18.974157567704001</v>
      </c>
      <c r="ZU4">
        <v>18.948045174512</v>
      </c>
      <c r="ZV4">
        <v>18.9475511653533</v>
      </c>
      <c r="ZW4">
        <v>18.946922032964402</v>
      </c>
      <c r="ZX4">
        <v>18.915242173196599</v>
      </c>
      <c r="ZY4">
        <v>18.847813431787301</v>
      </c>
      <c r="ZZ4">
        <v>18.808629379238401</v>
      </c>
      <c r="AAA4">
        <v>18.702089726962601</v>
      </c>
      <c r="AAB4">
        <v>18.7070098487781</v>
      </c>
      <c r="AAC4">
        <v>18.767888039103202</v>
      </c>
      <c r="AAD4">
        <v>18.853291366960502</v>
      </c>
      <c r="AAE4">
        <v>18.961788846981801</v>
      </c>
      <c r="AAF4">
        <v>18.9979330466197</v>
      </c>
      <c r="AAG4">
        <v>19.2670423024793</v>
      </c>
      <c r="AAH4">
        <v>20.376587845081399</v>
      </c>
      <c r="AAI4">
        <v>20.660672733642102</v>
      </c>
      <c r="AAJ4">
        <v>20.880362351800098</v>
      </c>
      <c r="AAK4">
        <v>21.3897682818011</v>
      </c>
      <c r="AAL4">
        <v>22.4973100256246</v>
      </c>
      <c r="AAM4">
        <v>22.706879713796202</v>
      </c>
      <c r="AAN4">
        <v>22.652880773439001</v>
      </c>
      <c r="AAO4">
        <v>22.781353870273101</v>
      </c>
      <c r="AAP4">
        <v>22.8653043874384</v>
      </c>
      <c r="AAQ4">
        <v>22.903782450054599</v>
      </c>
      <c r="AAR4">
        <v>22.753237715971402</v>
      </c>
      <c r="AAS4">
        <v>22.580430363191201</v>
      </c>
      <c r="AAT4">
        <v>22.454478858772902</v>
      </c>
      <c r="AAU4">
        <v>22.244524501783999</v>
      </c>
      <c r="AAV4">
        <v>22.162959588129201</v>
      </c>
      <c r="AAW4">
        <v>22.0628813251314</v>
      </c>
      <c r="AAX4">
        <v>22.041310770820299</v>
      </c>
      <c r="AAY4">
        <v>22.010242554602701</v>
      </c>
      <c r="AAZ4">
        <v>21.966727695430599</v>
      </c>
      <c r="ABA4">
        <v>21.941015376577599</v>
      </c>
      <c r="ABB4">
        <v>21.937677469077801</v>
      </c>
      <c r="ABC4">
        <v>21.965858430877699</v>
      </c>
      <c r="ABD4">
        <v>21.952949563297601</v>
      </c>
      <c r="ABE4">
        <v>21.9156041390399</v>
      </c>
      <c r="ABF4">
        <v>22.096012747364501</v>
      </c>
      <c r="ABG4">
        <v>22.2076198034882</v>
      </c>
      <c r="ABH4">
        <v>22.268033380847701</v>
      </c>
      <c r="ABI4">
        <v>22.307336432563002</v>
      </c>
      <c r="ABJ4">
        <v>22.235378230891001</v>
      </c>
      <c r="ABK4">
        <v>22.160262298016601</v>
      </c>
      <c r="ABL4">
        <v>22.212434291219498</v>
      </c>
      <c r="ABM4">
        <v>22.1533117819354</v>
      </c>
      <c r="ABN4">
        <v>22.138668266655301</v>
      </c>
      <c r="ABO4">
        <v>22.1384074873957</v>
      </c>
      <c r="ABP4">
        <v>22.138413706455999</v>
      </c>
      <c r="ABQ4">
        <v>22.1384351534311</v>
      </c>
      <c r="ABR4">
        <v>22.140215104701099</v>
      </c>
      <c r="ABS4">
        <v>22.089558730738801</v>
      </c>
      <c r="ABT4">
        <v>22.052846629743499</v>
      </c>
      <c r="ABU4">
        <v>22.040180322961799</v>
      </c>
      <c r="ABV4">
        <v>22.068776735990902</v>
      </c>
      <c r="ABW4">
        <v>22.136331380357799</v>
      </c>
      <c r="ABX4">
        <v>22.187659601584699</v>
      </c>
      <c r="ABY4">
        <v>22.163166055312001</v>
      </c>
      <c r="ABZ4">
        <v>22.1380815439225</v>
      </c>
      <c r="ACA4">
        <v>22.103881615772199</v>
      </c>
      <c r="ACB4">
        <v>22.062103605252599</v>
      </c>
      <c r="ACC4">
        <v>22.111553010245899</v>
      </c>
      <c r="ACD4">
        <v>22.066253925097499</v>
      </c>
      <c r="ACE4">
        <v>22.067350724903399</v>
      </c>
      <c r="ACF4">
        <v>22.167882135617901</v>
      </c>
      <c r="ACG4">
        <v>22.236471838051902</v>
      </c>
      <c r="ACH4">
        <v>22.307048885667601</v>
      </c>
      <c r="ACI4">
        <v>22.215312275050401</v>
      </c>
      <c r="ACJ4">
        <v>22.130625538989701</v>
      </c>
      <c r="ACK4">
        <v>22.043104751866</v>
      </c>
      <c r="ACL4">
        <v>22.039366981581502</v>
      </c>
      <c r="ACM4">
        <v>22.0368310272409</v>
      </c>
      <c r="ACN4">
        <v>22.0642203587187</v>
      </c>
      <c r="ACO4">
        <v>22.2158760157639</v>
      </c>
      <c r="ACP4">
        <v>22.261339726817202</v>
      </c>
      <c r="ACQ4">
        <v>22.314600444963101</v>
      </c>
      <c r="ACR4">
        <v>22.268232453545</v>
      </c>
      <c r="ACS4">
        <v>22.1792991146921</v>
      </c>
      <c r="ACT4">
        <v>22.10005840985</v>
      </c>
      <c r="ACU4">
        <v>22.064452647841701</v>
      </c>
      <c r="ACV4">
        <v>22.113491899369901</v>
      </c>
      <c r="ACW4">
        <v>22.1406371185249</v>
      </c>
      <c r="ACX4">
        <v>22.109159636734699</v>
      </c>
      <c r="ACY4">
        <v>22.065715000856301</v>
      </c>
      <c r="ACZ4">
        <v>22.039088338228598</v>
      </c>
      <c r="ADA4">
        <v>22.064199584467399</v>
      </c>
      <c r="ADB4">
        <v>22.114661569763499</v>
      </c>
      <c r="ADC4">
        <v>22.138040401201199</v>
      </c>
      <c r="ADD4">
        <v>22.139800398317199</v>
      </c>
      <c r="ADE4">
        <v>22.108564049107301</v>
      </c>
      <c r="ADF4">
        <v>22.061416968215401</v>
      </c>
      <c r="ADG4">
        <v>22.119274226131601</v>
      </c>
      <c r="ADH4">
        <v>22.148542998390798</v>
      </c>
      <c r="ADI4">
        <v>22.2126796483752</v>
      </c>
      <c r="ADJ4">
        <v>22.287683750894001</v>
      </c>
      <c r="ADK4">
        <v>22.267487676419702</v>
      </c>
      <c r="ADL4">
        <v>22.171176007216999</v>
      </c>
      <c r="ADM4">
        <v>22.075357720258602</v>
      </c>
      <c r="ADN4">
        <v>22.072288646963798</v>
      </c>
      <c r="ADO4">
        <v>22.064207055107101</v>
      </c>
      <c r="ADP4">
        <v>22.0426045911261</v>
      </c>
      <c r="ADQ4">
        <v>22.256047123407601</v>
      </c>
      <c r="ADR4">
        <v>22.333593843400699</v>
      </c>
      <c r="ADS4">
        <v>22.386534543078699</v>
      </c>
      <c r="ADT4">
        <v>22.3607736789806</v>
      </c>
      <c r="ADU4">
        <v>22.2433509975662</v>
      </c>
      <c r="ADV4">
        <v>22.120618279691399</v>
      </c>
      <c r="ADW4">
        <v>22.064627785571101</v>
      </c>
      <c r="ADX4">
        <v>22.129038063433999</v>
      </c>
      <c r="ADY4">
        <v>22.162103222928899</v>
      </c>
      <c r="ADZ4">
        <v>22.243672386064201</v>
      </c>
      <c r="AEA4">
        <v>22.190468440330601</v>
      </c>
      <c r="AEB4">
        <v>22.195660989832199</v>
      </c>
      <c r="AEC4">
        <v>22.284379463520899</v>
      </c>
      <c r="AED4">
        <v>22.332234247245498</v>
      </c>
      <c r="AEE4">
        <v>22.222155406556901</v>
      </c>
      <c r="AEF4">
        <v>22.163652583885</v>
      </c>
      <c r="AEG4">
        <v>22.067309249886399</v>
      </c>
      <c r="AEH4">
        <v>22.546359133050402</v>
      </c>
      <c r="AEI4">
        <v>23.114103377235701</v>
      </c>
      <c r="AEJ4">
        <v>23.274982490243801</v>
      </c>
      <c r="AEK4">
        <v>23.528448796566</v>
      </c>
      <c r="AEL4">
        <v>24.132138156565201</v>
      </c>
      <c r="AEM4">
        <v>24.6611155265972</v>
      </c>
      <c r="AEN4">
        <v>24.738375639063701</v>
      </c>
      <c r="AEO4">
        <v>24.757401941752899</v>
      </c>
      <c r="AEP4">
        <v>24.727516242428901</v>
      </c>
      <c r="AEQ4">
        <v>24.645692350531</v>
      </c>
      <c r="AER4">
        <v>24.6895396179968</v>
      </c>
      <c r="AES4">
        <v>24.739670623102601</v>
      </c>
      <c r="AET4">
        <v>24.7114440569121</v>
      </c>
      <c r="AEU4">
        <v>24.786143752101001</v>
      </c>
      <c r="AEV4">
        <v>24.782898500964599</v>
      </c>
      <c r="AEW4">
        <v>24.747794608242799</v>
      </c>
      <c r="AEX4">
        <v>25.791340360962099</v>
      </c>
      <c r="AEY4">
        <v>31.523929303881399</v>
      </c>
      <c r="AEZ4">
        <v>32.295030231170799</v>
      </c>
      <c r="AFA4">
        <v>32.712060123273702</v>
      </c>
      <c r="AFB4">
        <v>34.440844827263803</v>
      </c>
      <c r="AFC4">
        <v>39.913134436606299</v>
      </c>
      <c r="AFD4">
        <v>40.675621965236701</v>
      </c>
      <c r="AFE4">
        <v>40.734827064239603</v>
      </c>
      <c r="AFF4">
        <v>40.765837168291199</v>
      </c>
      <c r="AFG4">
        <v>40.804913608682597</v>
      </c>
      <c r="AFH4">
        <v>40.836634532748398</v>
      </c>
      <c r="AFI4">
        <v>40.740846171557997</v>
      </c>
      <c r="AFJ4">
        <v>40.665816495734497</v>
      </c>
      <c r="AFK4">
        <v>40.723175728713599</v>
      </c>
      <c r="AFL4">
        <v>40.782753659003603</v>
      </c>
      <c r="AFM4">
        <v>40.918528581214801</v>
      </c>
      <c r="AFN4">
        <v>40.918489690790402</v>
      </c>
      <c r="AFO4">
        <v>40.863554138557902</v>
      </c>
      <c r="AFP4">
        <v>40.8951022314303</v>
      </c>
      <c r="AFQ4">
        <v>40.815127316540703</v>
      </c>
      <c r="AFR4">
        <v>40.805195742305798</v>
      </c>
      <c r="AFS4">
        <v>40.8806550811397</v>
      </c>
      <c r="AFT4">
        <v>40.967442641820398</v>
      </c>
      <c r="AFU4">
        <v>41.029862238987398</v>
      </c>
      <c r="AFV4">
        <v>41.0070354104706</v>
      </c>
      <c r="AFW4">
        <v>40.952928745736003</v>
      </c>
      <c r="AFX4">
        <v>40.913067773281497</v>
      </c>
      <c r="AFY4">
        <v>40.869100120829103</v>
      </c>
      <c r="AFZ4">
        <v>40.935548619265802</v>
      </c>
      <c r="AGA4">
        <v>40.995183128484001</v>
      </c>
      <c r="AGB4">
        <v>41.086665693150898</v>
      </c>
      <c r="AGC4">
        <v>41.009394005573597</v>
      </c>
      <c r="AGD4">
        <v>40.946826373938997</v>
      </c>
      <c r="AGE4">
        <v>40.937639183365597</v>
      </c>
      <c r="AGF4">
        <v>40.963215731531101</v>
      </c>
      <c r="AGG4">
        <v>41.008101149899503</v>
      </c>
      <c r="AGH4">
        <v>41.062974768609401</v>
      </c>
      <c r="AGI4">
        <v>41.048552587579103</v>
      </c>
      <c r="AGJ4">
        <v>40.983867844414398</v>
      </c>
      <c r="AGK4">
        <v>40.873212576074401</v>
      </c>
      <c r="AGL4">
        <v>40.838576164998599</v>
      </c>
      <c r="AGM4">
        <v>40.874348717120398</v>
      </c>
      <c r="AGN4">
        <v>40.932478454531697</v>
      </c>
      <c r="AGO4">
        <v>41.011496829766898</v>
      </c>
      <c r="AGP4">
        <v>41.038000741833898</v>
      </c>
      <c r="AGQ4">
        <v>41.0364381575069</v>
      </c>
      <c r="AGR4">
        <v>41.037032929229198</v>
      </c>
      <c r="AGS4">
        <v>41.061629866110998</v>
      </c>
      <c r="AGT4">
        <v>41.1108705897731</v>
      </c>
      <c r="AGU4">
        <v>41.156632207222799</v>
      </c>
      <c r="AGV4">
        <v>41.1530027126338</v>
      </c>
      <c r="AGW4">
        <v>41.065853393689302</v>
      </c>
      <c r="AGX4">
        <v>41.013791436355397</v>
      </c>
      <c r="AGY4">
        <v>41.047109835359798</v>
      </c>
      <c r="AGZ4">
        <v>41.161501818579602</v>
      </c>
      <c r="AHA4">
        <v>41.170398616523997</v>
      </c>
      <c r="AHB4">
        <v>40.992790485326303</v>
      </c>
      <c r="AHC4">
        <v>40.873386449763103</v>
      </c>
      <c r="AHD4">
        <v>40.7773820890636</v>
      </c>
      <c r="AHE4">
        <v>40.795636226732</v>
      </c>
      <c r="AHF4">
        <v>40.878993596154302</v>
      </c>
      <c r="AHG4">
        <v>40.988877273674703</v>
      </c>
      <c r="AHH4">
        <v>41.040407382114999</v>
      </c>
      <c r="AHI4">
        <v>40.988320781383699</v>
      </c>
      <c r="AHJ4">
        <v>41.020694096506602</v>
      </c>
      <c r="AHK4">
        <v>41.0789605382652</v>
      </c>
      <c r="AHL4">
        <v>41.189287548697699</v>
      </c>
      <c r="AHM4">
        <v>41.156304985786598</v>
      </c>
      <c r="AHN4">
        <v>41.211721858965802</v>
      </c>
      <c r="AHO4">
        <v>41.236034571563501</v>
      </c>
      <c r="AHP4">
        <v>41.187530699865199</v>
      </c>
      <c r="AHQ4">
        <v>41.120711464240301</v>
      </c>
      <c r="AHR4">
        <v>41.023282086882197</v>
      </c>
      <c r="AHS4">
        <v>40.931199549174103</v>
      </c>
      <c r="AHT4">
        <v>40.911267918564299</v>
      </c>
      <c r="AHU4">
        <v>40.963068853364199</v>
      </c>
      <c r="AHV4">
        <v>40.951322388576202</v>
      </c>
      <c r="AHW4">
        <v>40.889292656215403</v>
      </c>
      <c r="AHX4">
        <v>40.855186716689303</v>
      </c>
      <c r="AHY4">
        <v>40.858533515608798</v>
      </c>
      <c r="AHZ4">
        <v>40.913685595178599</v>
      </c>
      <c r="AIA4">
        <v>40.955705629234203</v>
      </c>
      <c r="AIB4">
        <v>41.0390843610217</v>
      </c>
      <c r="AIC4">
        <v>41.038873598004102</v>
      </c>
      <c r="AID4">
        <v>40.987669817062397</v>
      </c>
      <c r="AIE4">
        <v>41.007318372032699</v>
      </c>
      <c r="AIF4">
        <v>41.0599442358616</v>
      </c>
      <c r="AIG4">
        <v>41.127524587287098</v>
      </c>
      <c r="AIH4">
        <v>41.252572487746903</v>
      </c>
      <c r="AII4">
        <v>41.310131368536503</v>
      </c>
      <c r="AIJ4">
        <v>41.252695541497303</v>
      </c>
      <c r="AIK4">
        <v>41.209750103419303</v>
      </c>
      <c r="AIL4">
        <v>41.210677695272103</v>
      </c>
      <c r="AIM4">
        <v>41.236878828058998</v>
      </c>
      <c r="AIN4">
        <v>41.206594252528703</v>
      </c>
      <c r="AIO4">
        <v>41.1156827685693</v>
      </c>
      <c r="AIP4">
        <v>41.027941508669599</v>
      </c>
      <c r="AIQ4">
        <v>40.949030200623199</v>
      </c>
      <c r="AIR4">
        <v>40.912505234616802</v>
      </c>
      <c r="AIS4">
        <v>40.914320740605298</v>
      </c>
      <c r="AIT4">
        <v>40.959548378372702</v>
      </c>
      <c r="AIU4">
        <v>41.0122065973258</v>
      </c>
      <c r="AIV4">
        <v>41.040167466963297</v>
      </c>
      <c r="AIW4">
        <v>41.015812596699398</v>
      </c>
      <c r="AIX4">
        <v>41.048724018029397</v>
      </c>
      <c r="AIY4">
        <v>41.085666844009197</v>
      </c>
      <c r="AIZ4">
        <v>41.111360989960197</v>
      </c>
      <c r="AJA4">
        <v>41.158032393969599</v>
      </c>
      <c r="AJB4">
        <v>41.196388028743499</v>
      </c>
      <c r="AJC4">
        <v>41.143664617013499</v>
      </c>
      <c r="AJD4">
        <v>41.108558732307301</v>
      </c>
      <c r="AJE4">
        <v>40.998775837714597</v>
      </c>
      <c r="AJF4">
        <v>41.038866690079601</v>
      </c>
      <c r="AJG4">
        <v>41.091785135692</v>
      </c>
      <c r="AJH4">
        <v>41.160856326812002</v>
      </c>
      <c r="AJI4">
        <v>41.154001617444699</v>
      </c>
      <c r="AJJ4">
        <v>41.111482792487998</v>
      </c>
      <c r="AJK4">
        <v>41.059389578492699</v>
      </c>
      <c r="AJL4">
        <v>41.047172159392296</v>
      </c>
      <c r="AJM4">
        <v>41.012476459878499</v>
      </c>
      <c r="AJN4">
        <v>41.083495937252003</v>
      </c>
      <c r="AJO4">
        <v>41.1851339446998</v>
      </c>
      <c r="AJP4">
        <v>41.101181145033898</v>
      </c>
      <c r="AJQ4">
        <v>41.017885897324099</v>
      </c>
      <c r="AJR4">
        <v>40.926730102835897</v>
      </c>
      <c r="AJS4">
        <v>40.898939771598599</v>
      </c>
      <c r="AJT4">
        <v>41.010131223987798</v>
      </c>
      <c r="AJU4">
        <v>41.931021476614099</v>
      </c>
      <c r="AJV4">
        <v>42.858814388610199</v>
      </c>
      <c r="AJW4">
        <v>42.960761580037698</v>
      </c>
      <c r="AJX4">
        <v>43.262852517296999</v>
      </c>
      <c r="AJY4">
        <v>44.1480360926478</v>
      </c>
      <c r="AJZ4">
        <v>44.700112845090203</v>
      </c>
      <c r="AKA4">
        <v>44.778342819758699</v>
      </c>
      <c r="AKB4">
        <v>44.833732912485402</v>
      </c>
      <c r="AKC4">
        <v>44.845718599854301</v>
      </c>
      <c r="AKD4">
        <v>44.847339446550301</v>
      </c>
      <c r="AKE4">
        <v>44.798605176003697</v>
      </c>
      <c r="AKF4">
        <v>44.796504177323499</v>
      </c>
      <c r="AKG4">
        <v>44.813548767865299</v>
      </c>
      <c r="AKH4">
        <v>44.929438620541397</v>
      </c>
      <c r="AKI4">
        <v>44.954621488157898</v>
      </c>
      <c r="AKJ4">
        <v>44.944765710232303</v>
      </c>
      <c r="AKK4">
        <v>44.909324136492003</v>
      </c>
      <c r="AKL4">
        <v>44.8526098042177</v>
      </c>
      <c r="AKM4">
        <v>44.794072431955499</v>
      </c>
      <c r="AKN4">
        <v>44.796897047106398</v>
      </c>
      <c r="AKO4">
        <v>44.822245002682799</v>
      </c>
      <c r="AKP4">
        <v>44.862205467366998</v>
      </c>
      <c r="AKQ4">
        <v>44.845526495634303</v>
      </c>
      <c r="AKR4">
        <v>44.8455757068227</v>
      </c>
      <c r="AKS4">
        <v>44.845744762027401</v>
      </c>
      <c r="AKT4">
        <v>44.846113950657099</v>
      </c>
      <c r="AKU4">
        <v>44.863188206226702</v>
      </c>
      <c r="AKV4">
        <v>44.9206415715662</v>
      </c>
      <c r="AKW4">
        <v>44.946524816433303</v>
      </c>
      <c r="AKX4">
        <v>44.918422800139503</v>
      </c>
      <c r="AKY4">
        <v>44.846239877768298</v>
      </c>
      <c r="AKZ4">
        <v>44.798606208429099</v>
      </c>
      <c r="ALA4">
        <v>44.744785402212599</v>
      </c>
      <c r="ALB4">
        <v>44.7473831953412</v>
      </c>
      <c r="ALC4">
        <v>44.773374314920602</v>
      </c>
      <c r="ALD4">
        <v>44.7557320310869</v>
      </c>
      <c r="ALE4">
        <v>44.746807651426998</v>
      </c>
      <c r="ALF4">
        <v>44.756892871961703</v>
      </c>
      <c r="ALG4">
        <v>44.819319841805097</v>
      </c>
      <c r="ALH4">
        <v>44.899981206712802</v>
      </c>
      <c r="ALI4">
        <v>44.895512987173802</v>
      </c>
      <c r="ALJ4">
        <v>44.8914259344985</v>
      </c>
      <c r="ALK4">
        <v>44.813301046576001</v>
      </c>
      <c r="ALL4">
        <v>44.745936331019301</v>
      </c>
      <c r="ALM4">
        <v>44.747184689571498</v>
      </c>
      <c r="ALN4">
        <v>44.7697503644454</v>
      </c>
      <c r="ALO4">
        <v>44.831723535116303</v>
      </c>
      <c r="ALP4">
        <v>44.8455353980181</v>
      </c>
      <c r="ALQ4">
        <v>44.845763391323203</v>
      </c>
      <c r="ALR4">
        <v>44.845753890693999</v>
      </c>
      <c r="ALS4">
        <v>44.845760064944997</v>
      </c>
      <c r="ALT4">
        <v>44.846229978113499</v>
      </c>
      <c r="ALU4">
        <v>44.869050215432999</v>
      </c>
      <c r="ALV4">
        <v>44.911948492309598</v>
      </c>
      <c r="ALW4">
        <v>44.903405310957503</v>
      </c>
      <c r="ALX4">
        <v>44.8436994909246</v>
      </c>
      <c r="ALY4">
        <v>44.846378423553404</v>
      </c>
      <c r="ALZ4">
        <v>44.871596413946101</v>
      </c>
      <c r="AMA4">
        <v>44.911511844926402</v>
      </c>
      <c r="AMB4">
        <v>44.528828523052901</v>
      </c>
      <c r="AMC4">
        <v>44.104706995248002</v>
      </c>
      <c r="AMD4">
        <v>44.004429694861997</v>
      </c>
      <c r="AME4">
        <v>43.9710122870814</v>
      </c>
      <c r="AMF4">
        <v>43.504055608205803</v>
      </c>
      <c r="AMG4">
        <v>43.207569363828497</v>
      </c>
      <c r="AMH4">
        <v>43.125703333086904</v>
      </c>
      <c r="AMI4">
        <v>43.064904054617401</v>
      </c>
      <c r="AMJ4">
        <v>43.032534009541102</v>
      </c>
      <c r="AMK4">
        <v>42.989494353551599</v>
      </c>
      <c r="AML4">
        <v>42.969666002875201</v>
      </c>
      <c r="AMM4">
        <v>42.988705368812496</v>
      </c>
      <c r="AMN4">
        <v>42.937925226555997</v>
      </c>
      <c r="AMO4">
        <v>42.970329504965001</v>
      </c>
      <c r="AMP4">
        <v>42.990752312463698</v>
      </c>
      <c r="AMQ4">
        <v>42.9380366775125</v>
      </c>
      <c r="AMR4">
        <v>42.913942701356198</v>
      </c>
      <c r="AMS4">
        <v>42.954249058868697</v>
      </c>
      <c r="AMT4">
        <v>42.988484985884597</v>
      </c>
      <c r="AMU4">
        <v>42.937690359561799</v>
      </c>
      <c r="AMV4">
        <v>42.971510164380497</v>
      </c>
      <c r="AMW4">
        <v>42.9908522920759</v>
      </c>
      <c r="AMX4">
        <v>42.974563757517203</v>
      </c>
      <c r="AMY4">
        <v>42.989445284121501</v>
      </c>
      <c r="AMZ4">
        <v>43.041492514835802</v>
      </c>
      <c r="ANA4">
        <v>43.019937606683499</v>
      </c>
      <c r="ANB4">
        <v>42.985460680154603</v>
      </c>
      <c r="ANC4">
        <v>42.939973941652497</v>
      </c>
      <c r="AND4">
        <v>42.967752228518698</v>
      </c>
      <c r="ANE4">
        <v>43.023506857456603</v>
      </c>
      <c r="ANF4">
        <v>43.206567084202497</v>
      </c>
      <c r="ANG4">
        <v>43.247437422492901</v>
      </c>
      <c r="ANH4">
        <v>43.218681361957799</v>
      </c>
      <c r="ANI4">
        <v>43.185685829317897</v>
      </c>
      <c r="ANJ4">
        <v>43.1372482627701</v>
      </c>
      <c r="ANK4">
        <v>43.110974652658797</v>
      </c>
      <c r="ANL4">
        <v>43.037565903905197</v>
      </c>
      <c r="ANM4">
        <v>42.993617853996099</v>
      </c>
      <c r="ANN4">
        <v>42.968059961699801</v>
      </c>
      <c r="ANO4">
        <v>42.938877886711303</v>
      </c>
      <c r="ANP4">
        <v>42.888519469098497</v>
      </c>
      <c r="ANQ4">
        <v>42.879597889703398</v>
      </c>
      <c r="ANR4">
        <v>42.945286130862598</v>
      </c>
      <c r="ANS4">
        <v>43.040365003374198</v>
      </c>
      <c r="ANT4">
        <v>43.0900721030795</v>
      </c>
      <c r="ANU4">
        <v>43.0397138207355</v>
      </c>
      <c r="ANV4">
        <v>42.9950710736559</v>
      </c>
      <c r="ANW4">
        <v>42.972167464010802</v>
      </c>
      <c r="ANX4">
        <v>43.0103099466793</v>
      </c>
      <c r="ANY4">
        <v>42.991459321040097</v>
      </c>
      <c r="ANZ4">
        <v>42.948351707517197</v>
      </c>
      <c r="AOA4">
        <v>43.0140222949071</v>
      </c>
      <c r="AOB4">
        <v>43.098337661939702</v>
      </c>
      <c r="AOC4">
        <v>43.136352831286104</v>
      </c>
      <c r="AOD4">
        <v>43.215740545803499</v>
      </c>
      <c r="AOE4">
        <v>43.186551081895701</v>
      </c>
      <c r="AOF4">
        <v>43.157740697619097</v>
      </c>
      <c r="AOG4">
        <v>43.0882954949968</v>
      </c>
      <c r="AOH4">
        <v>43.0895153754633</v>
      </c>
      <c r="AOI4">
        <v>43.101946081054997</v>
      </c>
      <c r="AOJ4">
        <v>43.088118131665603</v>
      </c>
      <c r="AOK4">
        <v>43.064603611001203</v>
      </c>
      <c r="AOL4">
        <v>43.073894849440798</v>
      </c>
      <c r="AOM4">
        <v>43.140861367857802</v>
      </c>
      <c r="AON4">
        <v>43.156223717792997</v>
      </c>
      <c r="AOO4">
        <v>43.1136667442372</v>
      </c>
      <c r="AOP4">
        <v>43.031875283836598</v>
      </c>
      <c r="AOQ4">
        <v>42.94210290641</v>
      </c>
      <c r="AOR4">
        <v>42.955301324313098</v>
      </c>
      <c r="AOS4">
        <v>43.009299114305001</v>
      </c>
      <c r="AOT4">
        <v>43.009577498460899</v>
      </c>
      <c r="AOU4">
        <v>42.9420862437007</v>
      </c>
      <c r="AOV4">
        <v>42.891300367575802</v>
      </c>
      <c r="AOW4">
        <v>42.901646285105301</v>
      </c>
      <c r="AOX4">
        <v>42.986146119832298</v>
      </c>
      <c r="AOY4">
        <v>43.048428201179199</v>
      </c>
      <c r="AOZ4">
        <v>43.109226088919897</v>
      </c>
      <c r="APA4">
        <v>43.189301925701201</v>
      </c>
      <c r="APB4">
        <v>43.137258496748302</v>
      </c>
      <c r="APC4">
        <v>43.112573002537502</v>
      </c>
      <c r="APD4">
        <v>43.091879965003002</v>
      </c>
      <c r="APE4">
        <v>43.041600826435797</v>
      </c>
      <c r="APF4">
        <v>42.966096142610702</v>
      </c>
      <c r="APG4">
        <v>42.866123924903299</v>
      </c>
      <c r="APH4">
        <v>42.920365382980599</v>
      </c>
      <c r="API4">
        <v>43.0090875741095</v>
      </c>
      <c r="APJ4">
        <v>43.092345636464998</v>
      </c>
      <c r="APK4">
        <v>43.151098695033497</v>
      </c>
      <c r="APL4">
        <v>43.188488829275897</v>
      </c>
      <c r="APM4">
        <v>43.156360580980397</v>
      </c>
      <c r="APN4">
        <v>43.087138457453896</v>
      </c>
      <c r="APO4">
        <v>43.0601107350437</v>
      </c>
      <c r="APP4">
        <v>42.9864253061886</v>
      </c>
      <c r="APQ4">
        <v>42.966355806527197</v>
      </c>
      <c r="APR4">
        <v>42.991124802113099</v>
      </c>
      <c r="APS4">
        <v>43.0385439197049</v>
      </c>
      <c r="APT4">
        <v>43.047481765464703</v>
      </c>
      <c r="APU4">
        <v>43.090114199880297</v>
      </c>
      <c r="APV4">
        <v>43.093252561497202</v>
      </c>
      <c r="APW4">
        <v>43.125452321221204</v>
      </c>
      <c r="APX4">
        <v>43.087725711478498</v>
      </c>
      <c r="APY4">
        <v>42.9887575566948</v>
      </c>
      <c r="APZ4">
        <v>42.891312464634701</v>
      </c>
      <c r="AQA4">
        <v>42.8470614272319</v>
      </c>
      <c r="AQB4">
        <v>42.887110797263603</v>
      </c>
      <c r="AQC4">
        <v>42.9772698153607</v>
      </c>
      <c r="AQD4">
        <v>42.946401865470897</v>
      </c>
      <c r="AQE4">
        <v>42.970087525501498</v>
      </c>
      <c r="AQF4">
        <v>43.004319222399999</v>
      </c>
      <c r="AQG4">
        <v>43.015291798001499</v>
      </c>
      <c r="AQH4">
        <v>42.9868237446207</v>
      </c>
      <c r="AQI4">
        <v>42.947144073142503</v>
      </c>
      <c r="AQJ4">
        <v>43.008892367450599</v>
      </c>
      <c r="AQK4">
        <v>43.076701917426803</v>
      </c>
      <c r="AQL4">
        <v>43.090331736006597</v>
      </c>
      <c r="AQM4">
        <v>43.184112355354301</v>
      </c>
      <c r="AQN4">
        <v>43.089538252983601</v>
      </c>
      <c r="AQO4">
        <v>43.047672451655799</v>
      </c>
      <c r="AQP4">
        <v>43.037721171738198</v>
      </c>
      <c r="AQQ4">
        <v>43.060523510308798</v>
      </c>
      <c r="AQR4">
        <v>42.987347133524104</v>
      </c>
      <c r="AQS4">
        <v>42.967178812538201</v>
      </c>
      <c r="AQT4">
        <v>42.976576911172103</v>
      </c>
      <c r="AQU4">
        <v>42.915584541174397</v>
      </c>
      <c r="AQV4">
        <v>42.876405793631399</v>
      </c>
      <c r="AQW4">
        <v>42.910595185513699</v>
      </c>
      <c r="AQX4">
        <v>43.0233578469986</v>
      </c>
      <c r="AQY4">
        <v>43.037375717235697</v>
      </c>
      <c r="AQZ4">
        <v>43.064306487564401</v>
      </c>
      <c r="ARA4">
        <v>43.067353583061703</v>
      </c>
      <c r="ARB4">
        <v>43.040555897731601</v>
      </c>
      <c r="ARC4">
        <v>43.022558407618298</v>
      </c>
      <c r="ARD4">
        <v>43.085487406573002</v>
      </c>
      <c r="ARE4">
        <v>43.222220733360999</v>
      </c>
      <c r="ARF4">
        <v>43.244446019595699</v>
      </c>
      <c r="ARG4">
        <v>43.161413384477399</v>
      </c>
      <c r="ARH4">
        <v>43.0801346781723</v>
      </c>
      <c r="ARI4">
        <v>42.9403324255494</v>
      </c>
      <c r="ARJ4">
        <v>42.962464705719199</v>
      </c>
      <c r="ARK4">
        <v>42.989911786972201</v>
      </c>
      <c r="ARL4">
        <v>43.078468108532597</v>
      </c>
      <c r="ARM4">
        <v>43.109449605719703</v>
      </c>
      <c r="ARN4">
        <v>43.087079409930602</v>
      </c>
      <c r="ARO4">
        <v>43.073087015489897</v>
      </c>
      <c r="ARP4">
        <v>43.0905793184833</v>
      </c>
      <c r="ARQ4">
        <v>43.078720492779702</v>
      </c>
      <c r="ARR4">
        <v>43.016826568170003</v>
      </c>
      <c r="ARS4">
        <v>42.914768213932099</v>
      </c>
      <c r="ART4">
        <v>42.909662762900901</v>
      </c>
      <c r="ARU4">
        <v>42.941917868140699</v>
      </c>
      <c r="ARV4">
        <v>42.911972527763098</v>
      </c>
      <c r="ARW4">
        <v>42.941448425436903</v>
      </c>
      <c r="ARX4">
        <v>42.9276319309295</v>
      </c>
      <c r="ARY4">
        <v>42.941024772857901</v>
      </c>
      <c r="ARZ4">
        <v>43.102137451982898</v>
      </c>
      <c r="ASA4">
        <v>43.185593045269897</v>
      </c>
      <c r="ASB4">
        <v>43.192601849952197</v>
      </c>
      <c r="ASC4">
        <v>43.219790106330301</v>
      </c>
      <c r="ASD4">
        <v>43.158135989803597</v>
      </c>
      <c r="ASE4">
        <v>43.084506061687698</v>
      </c>
      <c r="ASF4">
        <v>43.089461698887597</v>
      </c>
      <c r="ASG4">
        <v>43.081158504945499</v>
      </c>
      <c r="ASH4">
        <v>43.018281689999</v>
      </c>
      <c r="ASI4">
        <v>42.9380748228863</v>
      </c>
      <c r="ASJ4">
        <v>42.913981231113901</v>
      </c>
      <c r="ASK4">
        <v>42.890453512746802</v>
      </c>
      <c r="ASL4">
        <v>42.850418773864703</v>
      </c>
      <c r="ASM4">
        <v>42.867185334169598</v>
      </c>
      <c r="ASN4">
        <v>42.841686713577801</v>
      </c>
      <c r="ASO4">
        <v>42.813528505782699</v>
      </c>
      <c r="ASP4">
        <v>42.8778315863591</v>
      </c>
      <c r="ASQ4">
        <v>42.943961266223504</v>
      </c>
      <c r="ASR4">
        <v>42.920331133904298</v>
      </c>
      <c r="ASS4">
        <v>42.942669808931498</v>
      </c>
      <c r="AST4">
        <v>42.890862866613602</v>
      </c>
      <c r="ASU4">
        <v>42.845993671239398</v>
      </c>
      <c r="ASV4">
        <v>43.008609952540503</v>
      </c>
      <c r="ASW4">
        <v>43.0975091660206</v>
      </c>
      <c r="ASX4">
        <v>43.1738848974882</v>
      </c>
      <c r="ASY4">
        <v>43.211587657032098</v>
      </c>
      <c r="ASZ4">
        <v>43.116969611763402</v>
      </c>
      <c r="ATA4">
        <v>43.040839396525797</v>
      </c>
      <c r="ATB4">
        <v>42.9879868552934</v>
      </c>
      <c r="ATC4">
        <v>42.965078368109701</v>
      </c>
      <c r="ATD4">
        <v>42.939833809925602</v>
      </c>
      <c r="ATE4">
        <v>42.894256867141998</v>
      </c>
      <c r="ATF4">
        <v>42.8678386839943</v>
      </c>
      <c r="ATG4">
        <v>42.918095597904198</v>
      </c>
      <c r="ATH4">
        <v>42.943751747020698</v>
      </c>
      <c r="ATI4">
        <v>42.938650924430497</v>
      </c>
      <c r="ATJ4">
        <v>42.9638756984561</v>
      </c>
      <c r="ATK4">
        <v>42.983030587808898</v>
      </c>
      <c r="ATL4">
        <v>42.920843435017602</v>
      </c>
      <c r="ATM4">
        <v>42.833185190417502</v>
      </c>
      <c r="ATN4">
        <v>42.817465567811702</v>
      </c>
      <c r="ATO4">
        <v>42.8193463701895</v>
      </c>
      <c r="ATP4">
        <v>42.867511670853403</v>
      </c>
      <c r="ATQ4">
        <v>42.890890562841903</v>
      </c>
      <c r="ATR4">
        <v>42.915238987899599</v>
      </c>
      <c r="ATS4">
        <v>42.896650142099503</v>
      </c>
      <c r="ATT4">
        <v>42.842805250104099</v>
      </c>
      <c r="ATU4">
        <v>42.7869205572947</v>
      </c>
      <c r="ATV4">
        <v>42.847205954747501</v>
      </c>
      <c r="ATW4">
        <v>42.945400243222998</v>
      </c>
      <c r="ATX4">
        <v>42.989731094318699</v>
      </c>
      <c r="ATY4">
        <v>43.024976463525299</v>
      </c>
      <c r="ATZ4">
        <v>43.060469997056202</v>
      </c>
      <c r="AUA4">
        <v>43.006520322212303</v>
      </c>
      <c r="AUB4">
        <v>42.982492130176297</v>
      </c>
      <c r="AUC4">
        <v>42.991554208620997</v>
      </c>
      <c r="AUD4">
        <v>42.977681042777</v>
      </c>
      <c r="AUE4">
        <v>42.990515762285597</v>
      </c>
      <c r="AUF4">
        <v>43.043741377829001</v>
      </c>
      <c r="AUG4">
        <v>42.993844119626203</v>
      </c>
      <c r="AUH4">
        <v>42.941066381868701</v>
      </c>
      <c r="AUI4">
        <v>42.9332890629491</v>
      </c>
      <c r="AUJ4">
        <v>42.943519355164398</v>
      </c>
      <c r="AUK4">
        <v>42.995337505185603</v>
      </c>
      <c r="AUL4">
        <v>42.991126928979803</v>
      </c>
      <c r="AUM4">
        <v>43.034131523688899</v>
      </c>
      <c r="AUN4">
        <v>43.089786995951101</v>
      </c>
      <c r="AUO4">
        <v>43.089909753681901</v>
      </c>
      <c r="AUP4">
        <v>43.107989286134703</v>
      </c>
      <c r="AUQ4">
        <v>43.088136767627397</v>
      </c>
      <c r="AUR4">
        <v>43.118135513875899</v>
      </c>
      <c r="AUS4">
        <v>43.188957751566001</v>
      </c>
      <c r="AUT4">
        <v>43.201817262260398</v>
      </c>
      <c r="AUU4">
        <v>43.165675930277096</v>
      </c>
      <c r="AUV4">
        <v>43.0791664044147</v>
      </c>
      <c r="AUW4">
        <v>43.038936554058203</v>
      </c>
      <c r="AUX4">
        <v>43.040563135416797</v>
      </c>
      <c r="AUY4">
        <v>43.069937233892702</v>
      </c>
      <c r="AUZ4">
        <v>43.139674030233898</v>
      </c>
      <c r="AVA4">
        <v>43.140321945285301</v>
      </c>
      <c r="AVB4">
        <v>43.184605355617698</v>
      </c>
      <c r="AVC4">
        <v>43.246843779354101</v>
      </c>
      <c r="AVD4">
        <v>43.307879724807499</v>
      </c>
      <c r="AVE4">
        <v>43.285066304889597</v>
      </c>
      <c r="AVF4">
        <v>43.271984144410503</v>
      </c>
      <c r="AVG4">
        <v>43.187012674216497</v>
      </c>
      <c r="AVH4">
        <v>43.163446338298598</v>
      </c>
      <c r="AVI4">
        <v>43.138721968330998</v>
      </c>
      <c r="AVJ4">
        <v>43.132432584956298</v>
      </c>
      <c r="AVK4">
        <v>43.088149166502298</v>
      </c>
      <c r="AVL4">
        <v>43.0634819480942</v>
      </c>
      <c r="AVM4">
        <v>43.0236926496762</v>
      </c>
      <c r="AVN4">
        <v>42.991189152577199</v>
      </c>
      <c r="AVO4">
        <v>42.951747051633099</v>
      </c>
      <c r="AVP4">
        <v>42.989094905334397</v>
      </c>
      <c r="AVQ4">
        <v>42.997883955733599</v>
      </c>
      <c r="AVR4">
        <v>43.039265406424597</v>
      </c>
      <c r="AVS4">
        <v>43.091227626556403</v>
      </c>
      <c r="AVT4">
        <v>43.089107960927301</v>
      </c>
      <c r="AVU4">
        <v>43.061153624577997</v>
      </c>
      <c r="AVV4">
        <v>43.029345767071597</v>
      </c>
      <c r="AVW4">
        <v>42.990297912412302</v>
      </c>
      <c r="AVX4">
        <v>42.937509156093697</v>
      </c>
      <c r="AVY4">
        <v>42.895239712388097</v>
      </c>
      <c r="AVZ4">
        <v>42.840429862494702</v>
      </c>
      <c r="AWA4">
        <v>42.855616848982102</v>
      </c>
      <c r="AWB4">
        <v>42.943478587963099</v>
      </c>
      <c r="AWC4">
        <v>43.045150618698798</v>
      </c>
      <c r="AWD4">
        <v>43.0895359354802</v>
      </c>
      <c r="AWE4">
        <v>43.087864363587201</v>
      </c>
      <c r="AWF4">
        <v>43.136982713345397</v>
      </c>
      <c r="AWG4">
        <v>43.1387645372183</v>
      </c>
      <c r="AWH4">
        <v>43.121544238661699</v>
      </c>
      <c r="AWI4">
        <v>43.036773557425697</v>
      </c>
      <c r="AWJ4">
        <v>43.037830564606899</v>
      </c>
      <c r="AWK4">
        <v>43.0896827568384</v>
      </c>
      <c r="AWL4">
        <v>43.088542680082</v>
      </c>
      <c r="AWM4">
        <v>43.045742919793298</v>
      </c>
      <c r="AWN4">
        <v>42.990399048504798</v>
      </c>
      <c r="AWO4">
        <v>42.983360330171003</v>
      </c>
      <c r="AWP4">
        <v>42.993743453605902</v>
      </c>
      <c r="AWQ4">
        <v>42.9866213835328</v>
      </c>
      <c r="AWR4">
        <v>42.941470640263297</v>
      </c>
      <c r="AWS4">
        <v>42.8854244250101</v>
      </c>
      <c r="AWT4">
        <v>42.962578755697002</v>
      </c>
      <c r="AWU4">
        <v>42.794472395490303</v>
      </c>
      <c r="AWV4">
        <v>39.443087258197103</v>
      </c>
      <c r="AWW4">
        <v>32.057768411113997</v>
      </c>
      <c r="AWX4">
        <v>31.532027156555099</v>
      </c>
      <c r="AWY4">
        <v>30.3365591682077</v>
      </c>
      <c r="AWZ4">
        <v>26.602764400022501</v>
      </c>
      <c r="AXA4">
        <v>19.832398101049101</v>
      </c>
      <c r="AXB4">
        <v>19.2134533117143</v>
      </c>
      <c r="AXC4">
        <v>18.709633270791301</v>
      </c>
      <c r="AXD4">
        <v>18.615742174392899</v>
      </c>
      <c r="AXE4">
        <v>18.558942594224099</v>
      </c>
      <c r="AXF4">
        <v>18.6023826820723</v>
      </c>
      <c r="AXG4">
        <v>18.741941860304401</v>
      </c>
      <c r="AXH4">
        <v>18.7987364230559</v>
      </c>
      <c r="AXI4">
        <v>18.744653018653999</v>
      </c>
      <c r="AXJ4">
        <v>18.767758942097998</v>
      </c>
      <c r="AXK4">
        <v>18.804763403040301</v>
      </c>
      <c r="AXL4">
        <v>18.798900664723298</v>
      </c>
      <c r="AXM4">
        <v>18.747115913579801</v>
      </c>
      <c r="AXN4">
        <v>18.727843974445801</v>
      </c>
      <c r="AXO4">
        <v>18.6995263396932</v>
      </c>
      <c r="AXP4">
        <v>18.6633843410232</v>
      </c>
      <c r="AXQ4">
        <v>18.696882396093301</v>
      </c>
      <c r="AXR4">
        <v>18.699882604629501</v>
      </c>
      <c r="AXS4">
        <v>18.649514866381502</v>
      </c>
      <c r="AXT4">
        <v>18.6287711357581</v>
      </c>
      <c r="AXU4">
        <v>18.677539773363101</v>
      </c>
      <c r="AXV4">
        <v>18.7003660045355</v>
      </c>
      <c r="AXW4">
        <v>18.650867261467901</v>
      </c>
      <c r="AXX4">
        <v>18.624550381113199</v>
      </c>
      <c r="AXY4">
        <v>18.600112526291699</v>
      </c>
      <c r="AXZ4">
        <v>18.5719611448386</v>
      </c>
      <c r="AYA4">
        <v>18.6040155735203</v>
      </c>
      <c r="AYB4">
        <v>18.600736371906802</v>
      </c>
      <c r="AYC4">
        <v>18.576373914105901</v>
      </c>
      <c r="AYD4">
        <v>18.602224086220399</v>
      </c>
      <c r="AYE4">
        <v>18.554082567806098</v>
      </c>
      <c r="AYF4">
        <v>18.585659294674301</v>
      </c>
      <c r="AYG4">
        <v>18.619484962319699</v>
      </c>
      <c r="AYH4">
        <v>18.626903506259499</v>
      </c>
      <c r="AYI4">
        <v>18.601498585624299</v>
      </c>
      <c r="AYJ4">
        <v>18.5767782009952</v>
      </c>
      <c r="AYK4">
        <v>18.6026932428823</v>
      </c>
      <c r="AYL4">
        <v>18.574184734243602</v>
      </c>
      <c r="AYM4">
        <v>18.6092093325721</v>
      </c>
      <c r="AYN4">
        <v>18.601402237196101</v>
      </c>
      <c r="AYO4">
        <v>18.546981236825602</v>
      </c>
      <c r="AYP4">
        <v>18.5274662282397</v>
      </c>
      <c r="AYQ4">
        <v>18.527008268008601</v>
      </c>
      <c r="AYR4">
        <v>18.527009583714101</v>
      </c>
      <c r="AYS4">
        <v>18.527010319709198</v>
      </c>
      <c r="AYT4">
        <v>18.527012300905401</v>
      </c>
      <c r="AYU4">
        <v>18.527046700634799</v>
      </c>
      <c r="AYV4">
        <v>18.526221012628799</v>
      </c>
      <c r="AYW4">
        <v>18.5671309656693</v>
      </c>
      <c r="AYX4">
        <v>18.600401154699899</v>
      </c>
      <c r="AYY4">
        <v>18.552296687265201</v>
      </c>
      <c r="AYZ4">
        <v>18.5265909276036</v>
      </c>
      <c r="AZA4">
        <v>18.5272039911845</v>
      </c>
      <c r="AZB4">
        <v>18.529386052688199</v>
      </c>
      <c r="AZC4">
        <v>18.499842978693898</v>
      </c>
      <c r="AZD4">
        <v>18.465051513191298</v>
      </c>
      <c r="AZE4">
        <v>18.503374514631599</v>
      </c>
      <c r="AZF4">
        <v>18.526315436356501</v>
      </c>
      <c r="AZG4">
        <v>18.527004393999601</v>
      </c>
      <c r="AZH4">
        <v>18.527008550948501</v>
      </c>
      <c r="AZI4">
        <v>18.5269668452157</v>
      </c>
      <c r="AZJ4">
        <v>18.528284761574302</v>
      </c>
      <c r="AZK4">
        <v>18.502386459197002</v>
      </c>
      <c r="AZL4">
        <v>18.452012187914299</v>
      </c>
      <c r="AZM4">
        <v>18.463018008464498</v>
      </c>
      <c r="AZN4">
        <v>18.501774154264101</v>
      </c>
      <c r="AZO4">
        <v>18.526255543632001</v>
      </c>
      <c r="AZP4">
        <v>18.526949900936899</v>
      </c>
      <c r="AZQ4">
        <v>18.528422227957702</v>
      </c>
      <c r="AZR4">
        <v>18.502986098409099</v>
      </c>
      <c r="AZS4">
        <v>18.480062774548799</v>
      </c>
      <c r="AZT4">
        <v>18.504086711880301</v>
      </c>
      <c r="AZU4">
        <v>18.477024280154499</v>
      </c>
      <c r="AZV4">
        <v>18.5112115661329</v>
      </c>
      <c r="AZW4">
        <v>18.526237489191601</v>
      </c>
      <c r="AZX4">
        <v>18.5011479254064</v>
      </c>
      <c r="AZY4">
        <v>18.473386550990899</v>
      </c>
      <c r="AZZ4">
        <v>18.500039841485901</v>
      </c>
      <c r="BAA4">
        <v>18.451604400661399</v>
      </c>
      <c r="BAB4">
        <v>18.477359549510702</v>
      </c>
      <c r="BAC4">
        <v>18.511962814598199</v>
      </c>
      <c r="BAD4">
        <v>18.526773584648399</v>
      </c>
      <c r="BAE4">
        <v>18.528669235485101</v>
      </c>
      <c r="BAF4">
        <v>18.503096468714201</v>
      </c>
      <c r="BAG4">
        <v>18.481248721496499</v>
      </c>
      <c r="BAH4">
        <v>18.519313683079702</v>
      </c>
      <c r="BAI4">
        <v>18.502166673653999</v>
      </c>
      <c r="BAJ4">
        <v>18.4399929245705</v>
      </c>
      <c r="BAK4">
        <v>18.426435279873399</v>
      </c>
      <c r="BAL4">
        <v>18.4659740953648</v>
      </c>
      <c r="BAM4">
        <v>18.5037618648674</v>
      </c>
      <c r="BAN4">
        <v>18.481697329929201</v>
      </c>
      <c r="BAO4">
        <v>18.517041967213199</v>
      </c>
      <c r="BAP4">
        <v>18.527206243413399</v>
      </c>
      <c r="BAQ4">
        <v>18.501592814892501</v>
      </c>
      <c r="BAR4">
        <v>18.455265515278199</v>
      </c>
      <c r="BAS4">
        <v>18.392439540341201</v>
      </c>
      <c r="BAT4">
        <v>18.422071202104402</v>
      </c>
      <c r="BAU4">
        <v>18.454222835326199</v>
      </c>
      <c r="BAV4">
        <v>18.530403276118498</v>
      </c>
      <c r="BAW4">
        <v>18.5272439945172</v>
      </c>
      <c r="BAX4">
        <v>18.501989264099802</v>
      </c>
      <c r="BAY4">
        <v>18.4758759538174</v>
      </c>
      <c r="BAZ4">
        <v>18.511548407513398</v>
      </c>
      <c r="BBA4">
        <v>18.502603837435402</v>
      </c>
      <c r="BBB4">
        <v>18.446856316973999</v>
      </c>
      <c r="BBC4">
        <v>18.426331286676199</v>
      </c>
      <c r="BBD4">
        <v>18.479638560767199</v>
      </c>
      <c r="BBE4">
        <v>18.514177002955201</v>
      </c>
      <c r="BBF4">
        <v>18.526649689499202</v>
      </c>
      <c r="BBG4">
        <v>18.503561517413701</v>
      </c>
      <c r="BBH4">
        <v>18.451049446053901</v>
      </c>
      <c r="BBI4">
        <v>18.484824053794298</v>
      </c>
      <c r="BBJ4">
        <v>18.504050793903701</v>
      </c>
      <c r="BBK4">
        <v>18.4502177420915</v>
      </c>
      <c r="BBL4">
        <v>18.426526538883401</v>
      </c>
      <c r="BBM4">
        <v>18.476291494281501</v>
      </c>
      <c r="BBN4">
        <v>18.510772890172198</v>
      </c>
      <c r="BBO4">
        <v>18.526741765682701</v>
      </c>
      <c r="BBP4">
        <v>18.5271231933657</v>
      </c>
      <c r="BBQ4">
        <v>18.529756542928101</v>
      </c>
      <c r="BBR4">
        <v>18.501171763150801</v>
      </c>
      <c r="BBS4">
        <v>18.453723342852001</v>
      </c>
      <c r="BBT4">
        <v>18.4279514014742</v>
      </c>
      <c r="BBU4">
        <v>18.428121460588098</v>
      </c>
      <c r="BBV4">
        <v>18.428068912760899</v>
      </c>
      <c r="BBW4">
        <v>18.428067644454799</v>
      </c>
      <c r="BBX4">
        <v>18.4280677107452</v>
      </c>
      <c r="BBY4">
        <v>18.428067708781899</v>
      </c>
      <c r="BBZ4">
        <v>18.428067440680199</v>
      </c>
      <c r="BCA4">
        <v>18.428067585571</v>
      </c>
      <c r="BCB4">
        <v>18.428235041652901</v>
      </c>
      <c r="BCC4">
        <v>18.4298720487153</v>
      </c>
      <c r="BCD4">
        <v>18.399500744869101</v>
      </c>
      <c r="BCE4">
        <v>18.3687028754875</v>
      </c>
      <c r="BCF4">
        <v>18.4059913126537</v>
      </c>
      <c r="BCG4">
        <v>18.430230547035901</v>
      </c>
      <c r="BCH4">
        <v>18.403238317767901</v>
      </c>
      <c r="BCI4">
        <v>18.360305667239501</v>
      </c>
      <c r="BCJ4">
        <v>18.402219005794301</v>
      </c>
      <c r="BCK4">
        <v>18.426447297807201</v>
      </c>
      <c r="BCL4">
        <v>18.4897766747821</v>
      </c>
      <c r="BCM4">
        <v>18.5303313395844</v>
      </c>
      <c r="BCN4">
        <v>18.565920815743201</v>
      </c>
      <c r="BCO4">
        <v>18.550892974068098</v>
      </c>
      <c r="BCP4">
        <v>18.5024196982319</v>
      </c>
      <c r="BCQ4">
        <v>18.475637885092901</v>
      </c>
      <c r="BCR4">
        <v>18.503166435030199</v>
      </c>
      <c r="BCS4">
        <v>18.461451446759401</v>
      </c>
      <c r="BCT4">
        <v>18.401666761974699</v>
      </c>
      <c r="BCU4">
        <v>18.365497109857898</v>
      </c>
      <c r="BCV4">
        <v>18.404098425345801</v>
      </c>
      <c r="BCW4">
        <v>18.427231301445801</v>
      </c>
      <c r="BCX4">
        <v>18.427243238195398</v>
      </c>
      <c r="BCY4">
        <v>18.478262005767998</v>
      </c>
      <c r="BCZ4">
        <v>18.526001561141701</v>
      </c>
      <c r="BDA4">
        <v>18.499972693956501</v>
      </c>
      <c r="BDB4">
        <v>18.465368700679701</v>
      </c>
      <c r="BDC4">
        <v>18.501205944642798</v>
      </c>
      <c r="BDD4">
        <v>18.4560746192026</v>
      </c>
      <c r="BDE4">
        <v>18.403328348966401</v>
      </c>
      <c r="BDF4">
        <v>18.358983601435199</v>
      </c>
      <c r="BDG4">
        <v>18.422926871492798</v>
      </c>
      <c r="BDH4">
        <v>18.4842429614202</v>
      </c>
      <c r="BDI4">
        <v>18.504015659484601</v>
      </c>
      <c r="BDJ4">
        <v>18.450247150651698</v>
      </c>
      <c r="BDK4">
        <v>18.428395775325399</v>
      </c>
      <c r="BDL4">
        <v>18.427385040314899</v>
      </c>
      <c r="BDM4">
        <v>18.458958262981199</v>
      </c>
      <c r="BDN4">
        <v>18.500876593791599</v>
      </c>
      <c r="BDO4">
        <v>18.527731685222498</v>
      </c>
      <c r="BDP4">
        <v>18.5026284522148</v>
      </c>
      <c r="BDQ4">
        <v>18.4497176783314</v>
      </c>
      <c r="BDR4">
        <v>18.428575893132098</v>
      </c>
      <c r="BDS4">
        <v>18.428069449708499</v>
      </c>
      <c r="BDT4">
        <v>18.428067089118901</v>
      </c>
      <c r="BDU4">
        <v>18.4280697989403</v>
      </c>
      <c r="BDV4">
        <v>18.4279845722664</v>
      </c>
      <c r="BDW4">
        <v>18.4259886290621</v>
      </c>
      <c r="BDX4">
        <v>18.481385343203101</v>
      </c>
      <c r="BDY4">
        <v>18.515981330685701</v>
      </c>
      <c r="BDZ4">
        <v>18.527001406923802</v>
      </c>
      <c r="BEA4">
        <v>18.529374048329299</v>
      </c>
      <c r="BEB4">
        <v>18.502942186917</v>
      </c>
      <c r="BEC4">
        <v>18.444651662024501</v>
      </c>
      <c r="BED4">
        <v>18.428392320416901</v>
      </c>
      <c r="BEE4">
        <v>18.428060259823098</v>
      </c>
      <c r="BEF4">
        <v>18.428067129752701</v>
      </c>
      <c r="BEG4">
        <v>18.428067632399799</v>
      </c>
      <c r="BEH4">
        <v>18.4280228586302</v>
      </c>
      <c r="BEI4">
        <v>18.427648032415</v>
      </c>
      <c r="BEJ4">
        <v>18.401063099916399</v>
      </c>
      <c r="BEK4">
        <v>18.419823408555601</v>
      </c>
      <c r="BEL4">
        <v>18.454055722101302</v>
      </c>
      <c r="BEM4">
        <v>18.5305670238948</v>
      </c>
      <c r="BEN4">
        <v>18.527151260715399</v>
      </c>
      <c r="BEO4">
        <v>18.501880610221001</v>
      </c>
      <c r="BEP4">
        <v>18.4755256551835</v>
      </c>
      <c r="BEQ4">
        <v>18.5108887124068</v>
      </c>
      <c r="BER4">
        <v>18.502533906474099</v>
      </c>
      <c r="BES4">
        <v>18.447494773232801</v>
      </c>
      <c r="BET4">
        <v>18.4285045820573</v>
      </c>
      <c r="BEU4">
        <v>18.428063562651499</v>
      </c>
      <c r="BEV4">
        <v>18.4279260891057</v>
      </c>
      <c r="BEW4">
        <v>18.427152458684301</v>
      </c>
      <c r="BEX4">
        <v>18.487530588628299</v>
      </c>
      <c r="BEY4">
        <v>18.503674919291001</v>
      </c>
      <c r="BEZ4">
        <v>18.451411277408599</v>
      </c>
      <c r="BFA4">
        <v>18.466296738053099</v>
      </c>
      <c r="BFB4">
        <v>18.503351363591399</v>
      </c>
      <c r="BFC4">
        <v>18.526312408410899</v>
      </c>
      <c r="BFD4">
        <v>18.527002975609602</v>
      </c>
      <c r="BFE4">
        <v>18.5271584402789</v>
      </c>
      <c r="BFF4">
        <v>18.529270367792499</v>
      </c>
      <c r="BFG4">
        <v>18.499525970344799</v>
      </c>
      <c r="BFH4">
        <v>18.4656709038806</v>
      </c>
      <c r="BFI4">
        <v>18.5037080318113</v>
      </c>
      <c r="BFJ4">
        <v>18.526139485921998</v>
      </c>
      <c r="BFK4">
        <v>18.5263159330385</v>
      </c>
      <c r="BFL4">
        <v>18.558165994089201</v>
      </c>
      <c r="BFM4">
        <v>18.6035166735962</v>
      </c>
      <c r="BFN4">
        <v>18.544652866717801</v>
      </c>
      <c r="BFO4">
        <v>18.5273775441811</v>
      </c>
      <c r="BFP4">
        <v>18.5270044138359</v>
      </c>
      <c r="BFQ4">
        <v>18.527005900972298</v>
      </c>
      <c r="BFR4">
        <v>18.527002563644899</v>
      </c>
      <c r="BFS4">
        <v>18.529258066646001</v>
      </c>
      <c r="BFT4">
        <v>18.5028185333517</v>
      </c>
      <c r="BFU4">
        <v>18.4513127954453</v>
      </c>
      <c r="BFV4">
        <v>18.4680362100754</v>
      </c>
      <c r="BFW4">
        <v>18.504441703228601</v>
      </c>
      <c r="BFX4">
        <v>18.526311924076499</v>
      </c>
      <c r="BFY4">
        <v>18.526980495584201</v>
      </c>
      <c r="BFZ4">
        <v>18.504500465855099</v>
      </c>
      <c r="BGA4">
        <v>18.471448180324199</v>
      </c>
      <c r="BGB4">
        <v>18.508331294561501</v>
      </c>
      <c r="BGC4">
        <v>18.529238925204801</v>
      </c>
      <c r="BGD4">
        <v>18.5006138268234</v>
      </c>
      <c r="BGE4">
        <v>18.451760201855201</v>
      </c>
      <c r="BGF4">
        <v>18.477968055104</v>
      </c>
      <c r="BGG4">
        <v>18.503615514865398</v>
      </c>
      <c r="BGH4">
        <v>18.456078678072199</v>
      </c>
      <c r="BGI4">
        <v>18.427293239987499</v>
      </c>
      <c r="BGJ4">
        <v>18.4707004977476</v>
      </c>
      <c r="BGK4">
        <v>18.5052928702823</v>
      </c>
      <c r="BGL4">
        <v>18.5292718672818</v>
      </c>
      <c r="BGM4">
        <v>18.501849647008498</v>
      </c>
      <c r="BGN4">
        <v>18.475734328756499</v>
      </c>
      <c r="BGO4">
        <v>18.5014091206872</v>
      </c>
      <c r="BGP4">
        <v>18.528123023581699</v>
      </c>
      <c r="BGQ4">
        <v>18.503150160359802</v>
      </c>
      <c r="BGR4">
        <v>18.482306988431201</v>
      </c>
      <c r="BGS4">
        <v>18.520458713240799</v>
      </c>
      <c r="BGT4">
        <v>18.501921059533299</v>
      </c>
      <c r="BGU4">
        <v>18.460302705973898</v>
      </c>
      <c r="BGV4">
        <v>18.501408239956501</v>
      </c>
      <c r="BGW4">
        <v>18.5262652354618</v>
      </c>
      <c r="BGX4">
        <v>18.526983549789701</v>
      </c>
      <c r="BGY4">
        <v>18.527093872317099</v>
      </c>
      <c r="BGZ4">
        <v>18.529809912075599</v>
      </c>
      <c r="BHA4">
        <v>18.501615727535899</v>
      </c>
      <c r="BHB4">
        <v>18.451521726548901</v>
      </c>
      <c r="BHC4">
        <v>18.475450370992501</v>
      </c>
      <c r="BHD4">
        <v>18.505684527821</v>
      </c>
      <c r="BHE4">
        <v>18.451091443111899</v>
      </c>
      <c r="BHF4">
        <v>18.485149181348</v>
      </c>
      <c r="BHG4">
        <v>18.5217469878164</v>
      </c>
      <c r="BHH4">
        <v>18.501009250409702</v>
      </c>
      <c r="BHI4">
        <v>18.475832005252201</v>
      </c>
      <c r="BHJ4">
        <v>18.502963120639901</v>
      </c>
      <c r="BHK4">
        <v>18.451194600803699</v>
      </c>
      <c r="BHL4">
        <v>18.471719240035601</v>
      </c>
      <c r="BHM4">
        <v>18.504462103934099</v>
      </c>
      <c r="BHN4">
        <v>18.449861320284199</v>
      </c>
      <c r="BHO4">
        <v>18.481114343151301</v>
      </c>
      <c r="BHP4">
        <v>18.504207187764099</v>
      </c>
      <c r="BHQ4">
        <v>18.477000369209701</v>
      </c>
      <c r="BHR4">
        <v>18.513508919410899</v>
      </c>
      <c r="BHS4">
        <v>18.5029558378079</v>
      </c>
      <c r="BHT4">
        <v>18.4841685427117</v>
      </c>
      <c r="BHU4">
        <v>18.5042470162408</v>
      </c>
      <c r="BHV4">
        <v>18.480681273880698</v>
      </c>
      <c r="BHW4">
        <v>18.518672437544499</v>
      </c>
      <c r="BHX4">
        <v>18.5023188480817</v>
      </c>
      <c r="BHY4">
        <v>18.440755902831899</v>
      </c>
      <c r="BHZ4">
        <v>18.428250770916101</v>
      </c>
      <c r="BIA4">
        <v>18.4268124625317</v>
      </c>
      <c r="BIB4">
        <v>18.470196794527901</v>
      </c>
      <c r="BIC4">
        <v>18.504804075385799</v>
      </c>
      <c r="BID4">
        <v>18.526348554607399</v>
      </c>
      <c r="BIE4">
        <v>18.5270575452546</v>
      </c>
      <c r="BIF4">
        <v>18.491330698061699</v>
      </c>
      <c r="BIG4">
        <v>18.453438127419499</v>
      </c>
      <c r="BIH4">
        <v>18.401910061864399</v>
      </c>
      <c r="BII4">
        <v>18.422183821225701</v>
      </c>
      <c r="BIJ4">
        <v>18.431738254168199</v>
      </c>
      <c r="BIK4">
        <v>18.464662064829302</v>
      </c>
      <c r="BIL4">
        <v>18.502878857853901</v>
      </c>
      <c r="BIM4">
        <v>18.500700995171801</v>
      </c>
      <c r="BIN4">
        <v>18.4540933734981</v>
      </c>
      <c r="BIO4">
        <v>18.458323728061199</v>
      </c>
      <c r="BIP4">
        <v>18.503321656906099</v>
      </c>
      <c r="BIQ4">
        <v>18.499583411891201</v>
      </c>
      <c r="BIR4">
        <v>18.4642934925884</v>
      </c>
      <c r="BIS4">
        <v>18.503287374109199</v>
      </c>
      <c r="BIT4">
        <v>18.501304698003501</v>
      </c>
      <c r="BIU4">
        <v>18.476014352928601</v>
      </c>
      <c r="BIV4">
        <v>18.495883502106999</v>
      </c>
      <c r="BIW4">
        <v>18.469605450683801</v>
      </c>
      <c r="BIX4">
        <v>18.506263938016499</v>
      </c>
      <c r="BIY4">
        <v>18.529286028038701</v>
      </c>
      <c r="BIZ4">
        <v>18.5015266148698</v>
      </c>
      <c r="BJA4">
        <v>18.438366674345499</v>
      </c>
      <c r="BJB4">
        <v>18.427085677767501</v>
      </c>
      <c r="BJC4">
        <v>18.4697358134257</v>
      </c>
      <c r="BJD4">
        <v>18.524553269805502</v>
      </c>
      <c r="BJE4">
        <v>18.4995793751078</v>
      </c>
      <c r="BJF4">
        <v>18.4541643458106</v>
      </c>
      <c r="BJG4">
        <v>18.428385024419001</v>
      </c>
      <c r="BJH4">
        <v>18.426053175071502</v>
      </c>
      <c r="BJI4">
        <v>18.4762532034141</v>
      </c>
      <c r="BJJ4">
        <v>18.5128604471427</v>
      </c>
      <c r="BJK4">
        <v>18.501966935104299</v>
      </c>
      <c r="BJL4">
        <v>18.425361326162101</v>
      </c>
      <c r="BJM4">
        <v>18.403246452061701</v>
      </c>
      <c r="BJN4">
        <v>18.353643875861199</v>
      </c>
      <c r="BJO4">
        <v>18.351420182256401</v>
      </c>
      <c r="BJP4">
        <v>18.403642991438002</v>
      </c>
      <c r="BJQ4">
        <v>18.3590956074156</v>
      </c>
      <c r="BJR4">
        <v>18.400489897518099</v>
      </c>
      <c r="BJS4">
        <v>18.484555061491498</v>
      </c>
      <c r="BJT4">
        <v>18.504279654310999</v>
      </c>
      <c r="BJU4">
        <v>18.480490077741699</v>
      </c>
      <c r="BJV4">
        <v>18.503818401871001</v>
      </c>
      <c r="BJW4">
        <v>18.4529790867104</v>
      </c>
      <c r="BJX4">
        <v>18.428808773665899</v>
      </c>
      <c r="BJY4">
        <v>18.4299385605478</v>
      </c>
      <c r="BJZ4">
        <v>18.3972941376487</v>
      </c>
      <c r="BKA4">
        <v>18.458985018442799</v>
      </c>
      <c r="BKB4">
        <v>18.531751617077202</v>
      </c>
      <c r="BKC4">
        <v>18.565252927367499</v>
      </c>
      <c r="BKD4">
        <v>18.676296839311199</v>
      </c>
      <c r="BKE4">
        <v>18.636148212389902</v>
      </c>
      <c r="BKF4">
        <v>18.577530893903202</v>
      </c>
      <c r="BKG4">
        <v>18.516161458222399</v>
      </c>
      <c r="BKH4">
        <v>18.459661541349199</v>
      </c>
      <c r="BKI4">
        <v>18.428479507871199</v>
      </c>
      <c r="BKJ4">
        <v>18.428062680559101</v>
      </c>
      <c r="BKK4">
        <v>18.4281726716018</v>
      </c>
      <c r="BKL4">
        <v>18.389272130306999</v>
      </c>
      <c r="BKM4">
        <v>18.377351470982301</v>
      </c>
      <c r="BKN4">
        <v>18.400940289938401</v>
      </c>
      <c r="BKO4">
        <v>18.207543364801399</v>
      </c>
      <c r="BKP4">
        <v>17.898771921292301</v>
      </c>
      <c r="BKQ4">
        <v>17.799642088792901</v>
      </c>
      <c r="BKR4">
        <v>17.6817289417755</v>
      </c>
      <c r="BKS4">
        <v>17.495795238567101</v>
      </c>
      <c r="BKT4">
        <v>17.463283885634599</v>
      </c>
      <c r="BKU4">
        <v>17.439398838739201</v>
      </c>
      <c r="BKV4">
        <v>17.3706250312785</v>
      </c>
      <c r="BKW4">
        <v>17.287885525308202</v>
      </c>
      <c r="BKX4">
        <v>17.3113618754622</v>
      </c>
      <c r="BKY4">
        <v>17.3647425898573</v>
      </c>
      <c r="BKZ4">
        <v>17.405509529544901</v>
      </c>
      <c r="BLA4">
        <v>17.363494801180899</v>
      </c>
      <c r="BLB4">
        <v>17.424231364887</v>
      </c>
      <c r="BLC4">
        <v>17.436144028701399</v>
      </c>
      <c r="BLD4">
        <v>17.466329573624801</v>
      </c>
      <c r="BLE4">
        <v>17.513376632065999</v>
      </c>
      <c r="BLF4">
        <v>17.487397784326401</v>
      </c>
      <c r="BLG4">
        <v>17.470899881430299</v>
      </c>
      <c r="BLH4">
        <v>17.511625073331601</v>
      </c>
      <c r="BLI4">
        <v>17.567436299467801</v>
      </c>
      <c r="BLJ4">
        <v>17.5931270443816</v>
      </c>
      <c r="BLK4">
        <v>17.526115662619301</v>
      </c>
      <c r="BLL4">
        <v>17.447850727382299</v>
      </c>
      <c r="BLM4">
        <v>17.411202033107799</v>
      </c>
      <c r="BLN4">
        <v>17.4568782489082</v>
      </c>
      <c r="BLO4">
        <v>17.438990833124802</v>
      </c>
      <c r="BLP4">
        <v>17.399169354895999</v>
      </c>
      <c r="BLQ4">
        <v>17.413007798705902</v>
      </c>
      <c r="BLR4">
        <v>17.437922338871999</v>
      </c>
      <c r="BLS4">
        <v>17.438611361161598</v>
      </c>
      <c r="BLT4">
        <v>17.438593184270601</v>
      </c>
      <c r="BLU4">
        <v>17.435891268910499</v>
      </c>
      <c r="BLV4">
        <v>17.463334900973301</v>
      </c>
      <c r="BLW4">
        <v>17.506648845963198</v>
      </c>
      <c r="BLX4">
        <v>17.461493280511</v>
      </c>
      <c r="BLY4">
        <v>17.521175089476699</v>
      </c>
      <c r="BLZ4">
        <v>17.539923673825701</v>
      </c>
      <c r="BMA4">
        <v>17.5109922784265</v>
      </c>
      <c r="BMB4">
        <v>17.447625805753098</v>
      </c>
      <c r="BMC4">
        <v>17.463731908997701</v>
      </c>
      <c r="BMD4">
        <v>17.527527952569201</v>
      </c>
      <c r="BME4">
        <v>17.4913069723336</v>
      </c>
      <c r="BMF4">
        <v>17.460580820156402</v>
      </c>
      <c r="BMG4">
        <v>17.300794971567399</v>
      </c>
      <c r="BMH4">
        <v>17.3163991605443</v>
      </c>
      <c r="BMI4">
        <v>17.351203937219999</v>
      </c>
      <c r="BMJ4">
        <v>17.365191186814101</v>
      </c>
      <c r="BMK4">
        <v>17.463733014024399</v>
      </c>
      <c r="BML4">
        <v>17.532574463368601</v>
      </c>
      <c r="BMM4">
        <v>17.667353276718799</v>
      </c>
      <c r="BMN4">
        <v>17.574539887717101</v>
      </c>
      <c r="BMO4">
        <v>17.480058668547901</v>
      </c>
      <c r="BMP4">
        <v>17.398973346459101</v>
      </c>
      <c r="BMQ4">
        <v>17.339107771381599</v>
      </c>
      <c r="BMR4">
        <v>17.339557903160401</v>
      </c>
      <c r="BMS4">
        <v>17.339720286806301</v>
      </c>
      <c r="BMT4">
        <v>17.337741688139602</v>
      </c>
      <c r="BMU4">
        <v>17.363777482859899</v>
      </c>
      <c r="BMV4">
        <v>17.419767050417899</v>
      </c>
      <c r="BMW4">
        <v>17.438265643874601</v>
      </c>
      <c r="BMX4">
        <v>17.438381820951701</v>
      </c>
      <c r="BMY4">
        <v>17.476329467923399</v>
      </c>
      <c r="BMZ4">
        <v>17.535897234118799</v>
      </c>
      <c r="BNA4">
        <v>17.6047642398124</v>
      </c>
      <c r="BNB4">
        <v>17.6834937722025</v>
      </c>
      <c r="BNC4">
        <v>17.604968144417999</v>
      </c>
      <c r="BND4">
        <v>17.501651687473899</v>
      </c>
      <c r="BNE4">
        <v>17.4103501292586</v>
      </c>
      <c r="BNF4">
        <v>17.3493209903768</v>
      </c>
      <c r="BNG4">
        <v>17.339749262023599</v>
      </c>
      <c r="BNH4">
        <v>17.338438152555199</v>
      </c>
      <c r="BNI4">
        <v>17.4033134432736</v>
      </c>
      <c r="BNJ4">
        <v>17.466730717792998</v>
      </c>
      <c r="BNK4">
        <v>17.532040565677899</v>
      </c>
      <c r="BNL4">
        <v>17.566292528112701</v>
      </c>
    </row>
    <row r="5" spans="1:1728" x14ac:dyDescent="0.35">
      <c r="B5">
        <v>3</v>
      </c>
      <c r="C5" s="46">
        <f>PIPE_N!D5</f>
        <v>40</v>
      </c>
      <c r="D5" s="32">
        <f>C5+PIPE_N!$I$21</f>
        <v>40</v>
      </c>
      <c r="E5" s="32">
        <f>D5+PIPE_N!$I$21</f>
        <v>40</v>
      </c>
      <c r="F5" s="32">
        <f>E5+PIPE_N!$I$21</f>
        <v>40</v>
      </c>
      <c r="G5" s="32">
        <f>F5+PIPE_N!$I$21</f>
        <v>40</v>
      </c>
      <c r="H5" s="32">
        <f>G5+PIPE_N!$I$21</f>
        <v>40</v>
      </c>
      <c r="I5" s="32">
        <f>H5+PIPE_N!$I$21</f>
        <v>40</v>
      </c>
      <c r="J5" s="32">
        <f>I5+PIPE_N!$I$21</f>
        <v>40</v>
      </c>
      <c r="K5" s="32">
        <f>J5+PIPE_N!$I$21</f>
        <v>40</v>
      </c>
      <c r="L5" s="32">
        <f>K5+PIPE_N!$I$21</f>
        <v>40</v>
      </c>
      <c r="M5" s="32">
        <f>L5+PIPE_N!$I$21</f>
        <v>40</v>
      </c>
      <c r="N5" s="32">
        <f>M5+PIPE_N!$I$21</f>
        <v>40</v>
      </c>
      <c r="O5" s="32">
        <f>N5+PIPE_N!$I$21</f>
        <v>40</v>
      </c>
      <c r="P5" s="32">
        <f>O5+PIPE_N!$I$21</f>
        <v>40</v>
      </c>
      <c r="Q5" s="32">
        <f>P5+PIPE_N!$I$21</f>
        <v>40</v>
      </c>
      <c r="R5" s="32">
        <f>Q5+PIPE_N!$I$21</f>
        <v>40</v>
      </c>
      <c r="S5" s="32">
        <f>R5+PIPE_N!$I$21</f>
        <v>40</v>
      </c>
      <c r="T5" s="32">
        <f>S5+PIPE_N!$I$21</f>
        <v>40</v>
      </c>
      <c r="U5" s="32">
        <f>T5+PIPE_N!$I$21</f>
        <v>40</v>
      </c>
      <c r="V5" s="32">
        <f>U5+PIPE_N!$I$21</f>
        <v>40</v>
      </c>
      <c r="W5" s="32">
        <f>V5+PIPE_N!$I$21</f>
        <v>40</v>
      </c>
      <c r="X5" s="32">
        <f>W5+PIPE_N!$I$21</f>
        <v>40</v>
      </c>
      <c r="Y5" s="32">
        <f>X5+PIPE_N!$I$21</f>
        <v>40</v>
      </c>
      <c r="Z5" s="32">
        <f>Y5+PIPE_N!$I$21</f>
        <v>40</v>
      </c>
      <c r="AA5" s="32">
        <f>Z5+PIPE_N!$I$21</f>
        <v>40</v>
      </c>
      <c r="AB5" s="32">
        <f>AA5+PIPE_N!$I$21</f>
        <v>40</v>
      </c>
      <c r="AC5" s="32">
        <f>AB5+PIPE_N!$I$21</f>
        <v>40</v>
      </c>
      <c r="AD5" s="32">
        <f>AC5+PIPE_N!$I$21</f>
        <v>40</v>
      </c>
      <c r="AE5" s="32">
        <f>AD5+PIPE_N!$I$21</f>
        <v>40</v>
      </c>
      <c r="AF5" s="32">
        <f>AE5+PIPE_N!$I$21</f>
        <v>40</v>
      </c>
      <c r="AG5" s="32">
        <f>AF5+PIPE_N!$I$21</f>
        <v>40</v>
      </c>
      <c r="AH5" s="32">
        <f>AG5+PIPE_N!$I$21</f>
        <v>40</v>
      </c>
      <c r="AI5" s="32">
        <f>AH5+PIPE_N!$I$21</f>
        <v>40</v>
      </c>
      <c r="AJ5" s="32">
        <f>AI5+PIPE_N!$I$21</f>
        <v>40</v>
      </c>
      <c r="AK5" s="32">
        <f>AJ5+PIPE_N!$I$21</f>
        <v>40</v>
      </c>
      <c r="AL5" s="32">
        <f>AK5+PIPE_N!$I$21</f>
        <v>40</v>
      </c>
      <c r="AM5" s="32">
        <f>AL5+PIPE_N!$I$21</f>
        <v>40</v>
      </c>
      <c r="AN5" s="32">
        <f>AM5+PIPE_N!$I$21</f>
        <v>40</v>
      </c>
      <c r="AO5" s="32">
        <f>AN5+PIPE_N!$I$21</f>
        <v>40</v>
      </c>
      <c r="AP5" s="32">
        <f>AO5+PIPE_N!$I$21</f>
        <v>40</v>
      </c>
      <c r="AQ5" s="32">
        <f>AP5+PIPE_N!$I$21</f>
        <v>40</v>
      </c>
      <c r="AR5" s="32">
        <f>AQ5+PIPE_N!$I$21</f>
        <v>40</v>
      </c>
      <c r="AS5" s="32">
        <f>AR5+PIPE_N!$I$21</f>
        <v>40</v>
      </c>
      <c r="AT5" s="32">
        <f>AS5+PIPE_N!$I$21</f>
        <v>40</v>
      </c>
      <c r="AU5" s="32">
        <f>AT5+PIPE_N!$I$21</f>
        <v>40</v>
      </c>
      <c r="AV5" s="32">
        <f>AU5+PIPE_N!$I$21</f>
        <v>40</v>
      </c>
      <c r="AW5" s="32">
        <f>AV5+PIPE_N!$I$21</f>
        <v>40</v>
      </c>
      <c r="AX5" s="32">
        <f>AW5+PIPE_N!$I$21</f>
        <v>40</v>
      </c>
      <c r="AY5" s="32">
        <f>AX5+PIPE_N!$I$21</f>
        <v>40</v>
      </c>
      <c r="AZ5" s="32">
        <f>AY5+PIPE_N!$I$21</f>
        <v>40</v>
      </c>
      <c r="BA5" s="32">
        <f>AZ5+PIPE_N!$I$21</f>
        <v>40</v>
      </c>
      <c r="BB5" s="32">
        <f>BA5+PIPE_N!$I$21</f>
        <v>40</v>
      </c>
      <c r="BC5" s="32">
        <f>BB5+PIPE_N!$I$21</f>
        <v>40</v>
      </c>
      <c r="BD5" s="32">
        <f>BC5+PIPE_N!$I$21</f>
        <v>40</v>
      </c>
      <c r="BE5" s="32">
        <f>BD5+PIPE_N!$I$21</f>
        <v>40</v>
      </c>
      <c r="BF5" s="32">
        <f>BE5+PIPE_N!$I$21</f>
        <v>40</v>
      </c>
      <c r="BG5" s="32">
        <f>BF5+PIPE_N!$I$21</f>
        <v>40</v>
      </c>
      <c r="BH5" s="32">
        <f>BG5+PIPE_N!$I$21</f>
        <v>40</v>
      </c>
      <c r="BI5" s="32">
        <f>BH5+PIPE_N!$I$21</f>
        <v>40</v>
      </c>
      <c r="BJ5" s="32">
        <f>BI5+PIPE_N!$I$21</f>
        <v>40</v>
      </c>
      <c r="BK5" s="32">
        <f>BJ5+PIPE_N!$I$21</f>
        <v>40</v>
      </c>
      <c r="BL5" s="32">
        <f>BK5+PIPE_N!$I$21</f>
        <v>40</v>
      </c>
      <c r="BM5" s="32">
        <f>BL5+PIPE_N!$I$21</f>
        <v>40</v>
      </c>
      <c r="BN5" s="32">
        <f>BM5+PIPE_N!$I$21</f>
        <v>40</v>
      </c>
      <c r="BO5" s="32">
        <f>BN5+PIPE_N!$I$21</f>
        <v>40</v>
      </c>
      <c r="BP5" s="32">
        <f>BO5+PIPE_N!$I$21</f>
        <v>40</v>
      </c>
      <c r="BQ5" s="32">
        <f>BP5+PIPE_N!$I$21</f>
        <v>40</v>
      </c>
      <c r="BR5" s="32">
        <f>BQ5+PIPE_N!$I$21</f>
        <v>40</v>
      </c>
      <c r="BS5" s="32">
        <f>BR5+PIPE_N!$I$21</f>
        <v>40</v>
      </c>
      <c r="BT5" s="32">
        <f>BS5+PIPE_N!$I$21</f>
        <v>40</v>
      </c>
      <c r="BU5" s="32">
        <f>BT5+PIPE_N!$I$21</f>
        <v>40</v>
      </c>
      <c r="BV5" s="32">
        <f>BU5+PIPE_N!$I$21</f>
        <v>40</v>
      </c>
      <c r="BW5" s="32">
        <f>BV5+PIPE_N!$I$21</f>
        <v>40</v>
      </c>
      <c r="BX5" s="32">
        <f>BW5+PIPE_N!$I$21</f>
        <v>40</v>
      </c>
      <c r="BY5" s="32">
        <f>BX5+PIPE_N!$I$21</f>
        <v>40</v>
      </c>
      <c r="BZ5" s="32">
        <f>BY5+PIPE_N!$I$21</f>
        <v>40</v>
      </c>
      <c r="CA5" s="32">
        <f>BZ5+PIPE_N!$I$21</f>
        <v>40</v>
      </c>
      <c r="CB5" s="32">
        <f>CA5+PIPE_N!$I$21</f>
        <v>40</v>
      </c>
      <c r="CC5" s="32">
        <f>CB5+PIPE_N!$I$21</f>
        <v>40</v>
      </c>
      <c r="CD5" s="32">
        <f>CC5+PIPE_N!$I$21</f>
        <v>40</v>
      </c>
      <c r="CE5" s="32">
        <f>CD5+PIPE_N!$I$21</f>
        <v>40</v>
      </c>
      <c r="CF5" s="32">
        <f>CE5-PIPE_N!$I$21</f>
        <v>40</v>
      </c>
      <c r="CG5" s="32">
        <f>CF5-PIPE_N!$I$21</f>
        <v>40</v>
      </c>
      <c r="CH5" s="32">
        <f>CG5-PIPE_N!$I$21</f>
        <v>40</v>
      </c>
      <c r="CI5" s="32">
        <f>CH5-PIPE_N!$I$21</f>
        <v>40</v>
      </c>
      <c r="CJ5" s="32">
        <f>CI5-PIPE_N!$I$21</f>
        <v>40</v>
      </c>
      <c r="CK5" s="32">
        <f>CJ5-PIPE_N!$I$21</f>
        <v>40</v>
      </c>
      <c r="CL5" s="32">
        <f>CK5-PIPE_N!$I$21</f>
        <v>40</v>
      </c>
      <c r="CM5" s="32">
        <f>CL5-PIPE_N!$I$21</f>
        <v>40</v>
      </c>
      <c r="CN5" s="32">
        <f>CM5-PIPE_N!$I$21</f>
        <v>40</v>
      </c>
      <c r="CO5" s="32">
        <f>CN5-PIPE_N!$I$21</f>
        <v>40</v>
      </c>
      <c r="CP5" s="32">
        <f>CO5-PIPE_N!$I$21</f>
        <v>40</v>
      </c>
      <c r="CQ5" s="32">
        <f>CP5-PIPE_N!$I$21</f>
        <v>40</v>
      </c>
      <c r="CR5" s="32">
        <f>CQ5-PIPE_N!$I$21</f>
        <v>40</v>
      </c>
      <c r="CS5" s="32">
        <f>CR5-PIPE_N!$I$21</f>
        <v>40</v>
      </c>
      <c r="CT5" s="32">
        <f>CS5-PIPE_N!$I$21</f>
        <v>40</v>
      </c>
      <c r="CU5" s="32">
        <f>CT5-PIPE_N!$I$21</f>
        <v>40</v>
      </c>
      <c r="CV5" s="32">
        <f>CU5-PIPE_N!$I$21</f>
        <v>40</v>
      </c>
      <c r="CW5" s="32">
        <f>CV5-PIPE_N!$I$21</f>
        <v>40</v>
      </c>
      <c r="CX5" s="32">
        <f>CW5-PIPE_N!$I$21</f>
        <v>40</v>
      </c>
      <c r="CY5" s="32">
        <f>CX5-PIPE_N!$I$21</f>
        <v>40</v>
      </c>
      <c r="CZ5" s="32">
        <f>CY5-PIPE_N!$I$21</f>
        <v>40</v>
      </c>
      <c r="DA5" s="32">
        <f>CZ5-PIPE_N!$I$21</f>
        <v>40</v>
      </c>
      <c r="DB5" s="32">
        <f>DA5-PIPE_N!$I$21</f>
        <v>40</v>
      </c>
      <c r="DC5" s="32">
        <f>DB5-PIPE_N!$I$21</f>
        <v>40</v>
      </c>
      <c r="DD5" s="32">
        <f>DC5-PIPE_N!$I$21</f>
        <v>40</v>
      </c>
      <c r="DE5" s="32">
        <f>DD5-PIPE_N!$I$21</f>
        <v>40</v>
      </c>
      <c r="DF5" s="32">
        <f>DE5-PIPE_N!$I$21</f>
        <v>40</v>
      </c>
      <c r="DG5" s="32">
        <f>DF5-PIPE_N!$I$21</f>
        <v>40</v>
      </c>
      <c r="DH5" s="32">
        <f>DG5-PIPE_N!$I$21</f>
        <v>40</v>
      </c>
      <c r="DI5" s="32">
        <f>DH5-PIPE_N!$I$21</f>
        <v>40</v>
      </c>
      <c r="DJ5" s="32">
        <f>DI5-PIPE_N!$I$21</f>
        <v>40</v>
      </c>
      <c r="DK5" s="32">
        <f>DJ5-PIPE_N!$I$21</f>
        <v>40</v>
      </c>
      <c r="DL5" s="32">
        <f>DK5-PIPE_N!$I$21</f>
        <v>40</v>
      </c>
      <c r="DM5" s="32">
        <f>DL5-PIPE_N!$I$21</f>
        <v>40</v>
      </c>
      <c r="DN5" s="32">
        <f>DM5-PIPE_N!$I$21</f>
        <v>40</v>
      </c>
      <c r="DO5" s="32">
        <f>DN5-PIPE_N!$I$21</f>
        <v>40</v>
      </c>
      <c r="DP5" s="32">
        <f>DO5-PIPE_N!$I$21</f>
        <v>40</v>
      </c>
      <c r="DQ5" s="32">
        <f>DP5-PIPE_N!$I$21</f>
        <v>40</v>
      </c>
      <c r="DR5" s="32">
        <f>DQ5-PIPE_N!$I$21</f>
        <v>40</v>
      </c>
      <c r="DS5" s="32">
        <f>DR5-PIPE_N!$I$21</f>
        <v>40</v>
      </c>
      <c r="DT5" s="32">
        <f>DS5-PIPE_N!$I$21</f>
        <v>40</v>
      </c>
      <c r="DU5" s="32">
        <f>DT5-PIPE_N!$I$21</f>
        <v>40</v>
      </c>
      <c r="DV5" s="32">
        <f>DU5-PIPE_N!$I$21</f>
        <v>40</v>
      </c>
      <c r="DW5" s="32">
        <f>DV5-PIPE_N!$I$21</f>
        <v>40</v>
      </c>
      <c r="DX5" s="32">
        <f>DW5-PIPE_N!$I$21</f>
        <v>40</v>
      </c>
      <c r="DY5" s="32">
        <f>DX5-PIPE_N!$I$21</f>
        <v>40</v>
      </c>
      <c r="DZ5" s="32">
        <f>DY5-PIPE_N!$I$21</f>
        <v>40</v>
      </c>
      <c r="EA5" s="32">
        <f>DZ5-PIPE_N!$I$21</f>
        <v>40</v>
      </c>
      <c r="EB5" s="32">
        <f>EA5-PIPE_N!$I$21</f>
        <v>40</v>
      </c>
      <c r="EC5" s="32">
        <f>EB5-PIPE_N!$I$21</f>
        <v>40</v>
      </c>
      <c r="ED5" s="32">
        <f>EC5-PIPE_N!$I$21</f>
        <v>40</v>
      </c>
      <c r="EE5" s="32">
        <f>ED5-PIPE_N!$I$21</f>
        <v>40</v>
      </c>
      <c r="EF5" s="32">
        <f>EE5-PIPE_N!$I$21</f>
        <v>40</v>
      </c>
      <c r="EG5" s="32">
        <f>EF5-PIPE_N!$I$21</f>
        <v>40</v>
      </c>
      <c r="EH5" s="32">
        <f>EG5-PIPE_N!$I$21</f>
        <v>40</v>
      </c>
      <c r="EI5" s="32">
        <f>EH5-PIPE_N!$I$21</f>
        <v>40</v>
      </c>
      <c r="EJ5" s="32">
        <f>EI5-PIPE_N!$I$21</f>
        <v>40</v>
      </c>
      <c r="EK5" s="32">
        <f>EJ5-PIPE_N!$I$21</f>
        <v>40</v>
      </c>
      <c r="EL5" s="32">
        <f>EK5-PIPE_N!$I$21</f>
        <v>40</v>
      </c>
      <c r="EM5" s="32">
        <f>EL5-PIPE_N!$I$21</f>
        <v>40</v>
      </c>
      <c r="EN5" s="32">
        <f>EM5-PIPE_N!$I$21</f>
        <v>40</v>
      </c>
      <c r="EO5" s="32">
        <f>EN5-PIPE_N!$I$21</f>
        <v>40</v>
      </c>
      <c r="EP5" s="32">
        <f>EO5-PIPE_N!$I$21</f>
        <v>40</v>
      </c>
      <c r="EQ5" s="32">
        <f>EP5-PIPE_N!$I$21</f>
        <v>40</v>
      </c>
      <c r="ER5" s="32">
        <f>EQ5-PIPE_N!$I$21</f>
        <v>40</v>
      </c>
      <c r="ES5" s="32">
        <f>ER5-PIPE_N!$I$21</f>
        <v>40</v>
      </c>
      <c r="ET5" s="32">
        <f>ES5-PIPE_N!$I$21</f>
        <v>40</v>
      </c>
      <c r="EU5" s="32">
        <f>ET5-PIPE_N!$I$21</f>
        <v>40</v>
      </c>
      <c r="EV5" s="32">
        <f>EU5-PIPE_N!$I$21</f>
        <v>40</v>
      </c>
      <c r="EW5" s="32">
        <f>EV5-PIPE_N!$I$21</f>
        <v>40</v>
      </c>
      <c r="EX5" s="32">
        <f>EW5-PIPE_N!$I$21</f>
        <v>40</v>
      </c>
      <c r="EY5" s="32">
        <f>EX5-PIPE_N!$I$21</f>
        <v>40</v>
      </c>
      <c r="EZ5" s="32">
        <f>EY5-PIPE_N!$I$21</f>
        <v>40</v>
      </c>
      <c r="FA5" s="32">
        <f>EZ5-PIPE_N!$I$21</f>
        <v>40</v>
      </c>
      <c r="FB5" s="32">
        <f>FA5-PIPE_N!$I$21</f>
        <v>40</v>
      </c>
      <c r="FC5" s="32">
        <f>FB5-PIPE_N!$I$21</f>
        <v>40</v>
      </c>
      <c r="FD5" s="32">
        <f>FC5-PIPE_N!$I$21</f>
        <v>40</v>
      </c>
      <c r="FE5" s="32">
        <f>FD5-PIPE_N!$I$21</f>
        <v>40</v>
      </c>
      <c r="FF5" s="32">
        <f>FE5-PIPE_N!$I$21</f>
        <v>40</v>
      </c>
      <c r="FG5" s="32">
        <f>FF5-PIPE_N!$I$21</f>
        <v>40</v>
      </c>
      <c r="FH5" s="32">
        <f>FG5-PIPE_N!$I$21</f>
        <v>40</v>
      </c>
      <c r="FI5" s="32">
        <f>FH5-PIPE_N!$I$21</f>
        <v>40</v>
      </c>
      <c r="FJ5" s="32">
        <f>FI5-PIPE_N!$I$21</f>
        <v>40</v>
      </c>
      <c r="FK5" s="32">
        <f>FJ5-PIPE_N!$I$21</f>
        <v>40</v>
      </c>
      <c r="FL5" s="32">
        <f>FK5-PIPE_N!$I$21</f>
        <v>40</v>
      </c>
      <c r="FM5" s="32">
        <f>FL5-PIPE_N!$I$21</f>
        <v>40</v>
      </c>
      <c r="FN5" s="32">
        <f>FM5-PIPE_N!$I$21</f>
        <v>40</v>
      </c>
      <c r="FO5" s="32">
        <f>FN5-PIPE_N!$I$21</f>
        <v>40</v>
      </c>
      <c r="FP5" s="32">
        <f>FO5-PIPE_N!$I$21</f>
        <v>40</v>
      </c>
      <c r="FQ5" s="32">
        <f>FP5-PIPE_N!$I$21</f>
        <v>40</v>
      </c>
      <c r="FR5" s="32">
        <f>FQ5-PIPE_N!$I$21</f>
        <v>40</v>
      </c>
      <c r="FS5" s="32">
        <f>FR5-PIPE_N!$I$21</f>
        <v>40</v>
      </c>
      <c r="FT5" s="32">
        <f>FS5-PIPE_N!$I$21</f>
        <v>40</v>
      </c>
      <c r="FU5" s="32">
        <f>FT5-PIPE_N!$I$21</f>
        <v>40</v>
      </c>
      <c r="FV5" s="32">
        <f>FU5-PIPE_N!$I$21</f>
        <v>40</v>
      </c>
      <c r="FW5" s="32">
        <f>FV5-PIPE_N!$I$21</f>
        <v>40</v>
      </c>
      <c r="FX5" s="32">
        <f>FW5-PIPE_N!$I$21</f>
        <v>40</v>
      </c>
      <c r="FY5" s="32">
        <f>FX5-PIPE_N!$I$21</f>
        <v>40</v>
      </c>
      <c r="FZ5" s="32">
        <f>FY5-PIPE_N!$I$21</f>
        <v>40</v>
      </c>
      <c r="GA5" s="32">
        <f>FZ5-PIPE_N!$I$21</f>
        <v>40</v>
      </c>
      <c r="GB5" s="32">
        <f>GA5-PIPE_N!$I$21</f>
        <v>40</v>
      </c>
      <c r="GC5" s="32">
        <f>GB5-PIPE_N!$I$21</f>
        <v>40</v>
      </c>
      <c r="GD5" s="32">
        <f>GC5-PIPE_N!$I$21</f>
        <v>40</v>
      </c>
      <c r="GE5" s="32">
        <f>GD5-PIPE_N!$I$21</f>
        <v>40</v>
      </c>
      <c r="GF5" s="32">
        <f>GE5-PIPE_N!$I$21</f>
        <v>40</v>
      </c>
      <c r="GG5" s="32">
        <f>GF5-PIPE_N!$I$21</f>
        <v>40</v>
      </c>
      <c r="GH5" s="32">
        <f>GG5-PIPE_N!$I$21</f>
        <v>40</v>
      </c>
      <c r="GI5" s="32">
        <f>GH5-PIPE_N!$I$21</f>
        <v>40</v>
      </c>
      <c r="GJ5" s="32">
        <f>GI5-PIPE_N!$I$21</f>
        <v>40</v>
      </c>
      <c r="GK5" s="32">
        <f>GJ5-PIPE_N!$I$21</f>
        <v>40</v>
      </c>
      <c r="GL5" s="32">
        <f>GK5-PIPE_N!$I$21</f>
        <v>40</v>
      </c>
      <c r="GM5" s="32">
        <f>GL5-PIPE_N!$I$21</f>
        <v>40</v>
      </c>
      <c r="GN5" s="32">
        <f>GM5-PIPE_N!$I$21</f>
        <v>40</v>
      </c>
      <c r="GO5" s="32">
        <f>GN5-PIPE_N!$I$21</f>
        <v>40</v>
      </c>
      <c r="GP5" s="32">
        <f>GO5-PIPE_N!$I$21</f>
        <v>40</v>
      </c>
      <c r="GQ5" s="32">
        <f>GP5-PIPE_N!$I$21</f>
        <v>40</v>
      </c>
      <c r="GR5" s="32">
        <f>GQ5-PIPE_N!$I$21</f>
        <v>40</v>
      </c>
      <c r="GS5" s="32">
        <f>GR5-PIPE_N!$I$21</f>
        <v>40</v>
      </c>
      <c r="GT5" s="32">
        <f>GS5-PIPE_N!$I$21</f>
        <v>40</v>
      </c>
      <c r="GU5" s="32">
        <f>GT5-PIPE_N!$I$21</f>
        <v>40</v>
      </c>
      <c r="GV5" s="32">
        <f>GU5-PIPE_N!$I$21</f>
        <v>40</v>
      </c>
      <c r="GW5" s="32">
        <f>GV5-PIPE_N!$I$21</f>
        <v>40</v>
      </c>
      <c r="GX5" s="32">
        <f>GW5-PIPE_N!$I$21</f>
        <v>40</v>
      </c>
      <c r="GY5" s="32">
        <f>GX5-PIPE_N!$I$21</f>
        <v>40</v>
      </c>
      <c r="GZ5" s="32">
        <f>GY5-PIPE_N!$I$21</f>
        <v>40</v>
      </c>
      <c r="HA5" s="32">
        <f>GZ5-PIPE_N!$I$21</f>
        <v>40</v>
      </c>
      <c r="HB5" s="32">
        <f>HA5-PIPE_N!$I$21</f>
        <v>40</v>
      </c>
      <c r="HC5" s="32">
        <f>HB5-PIPE_N!$I$21</f>
        <v>40</v>
      </c>
      <c r="HD5" s="32">
        <f>HC5-PIPE_N!$I$21</f>
        <v>40</v>
      </c>
      <c r="HE5" s="32">
        <f>HD5-PIPE_N!$I$21</f>
        <v>40</v>
      </c>
      <c r="HF5" s="32">
        <f>HE5-PIPE_N!$I$21</f>
        <v>40</v>
      </c>
      <c r="HG5" s="32">
        <f>HF5-PIPE_N!$I$21</f>
        <v>40</v>
      </c>
      <c r="HH5" s="32">
        <f>HG5-PIPE_N!$I$21</f>
        <v>40</v>
      </c>
      <c r="HI5" s="32">
        <f>HH5-PIPE_N!$I$21</f>
        <v>40</v>
      </c>
      <c r="HJ5" s="32">
        <f>HI5-PIPE_N!$I$21</f>
        <v>40</v>
      </c>
      <c r="HK5" s="32">
        <f>HJ5-PIPE_N!$I$21</f>
        <v>40</v>
      </c>
      <c r="HL5" s="32">
        <f>HK5-PIPE_N!$I$21</f>
        <v>40</v>
      </c>
      <c r="HM5" s="32">
        <f>HL5-PIPE_N!$I$21</f>
        <v>40</v>
      </c>
      <c r="HN5" s="32">
        <f>HM5-PIPE_N!$I$21</f>
        <v>40</v>
      </c>
      <c r="HO5" s="32">
        <f>HN5-PIPE_N!$I$21</f>
        <v>40</v>
      </c>
      <c r="HP5" s="32">
        <f>HO5-PIPE_N!$I$21</f>
        <v>40</v>
      </c>
      <c r="HQ5" s="32">
        <f>HP5-PIPE_N!$I$21</f>
        <v>40</v>
      </c>
      <c r="HR5" s="32">
        <f>HQ5-PIPE_N!$I$21</f>
        <v>40</v>
      </c>
      <c r="HS5" s="32">
        <f>HR5-PIPE_N!$I$21</f>
        <v>40</v>
      </c>
      <c r="HT5" s="32">
        <f>HS5-PIPE_N!$I$21</f>
        <v>40</v>
      </c>
      <c r="HU5" s="32">
        <f>HT5-PIPE_N!$I$21</f>
        <v>40</v>
      </c>
      <c r="HV5" s="32">
        <f>HU5-PIPE_N!$I$21</f>
        <v>40</v>
      </c>
      <c r="HW5" s="32">
        <f>HV5-PIPE_N!$I$21</f>
        <v>40</v>
      </c>
      <c r="HX5" s="32">
        <f>HW5-PIPE_N!$I$21</f>
        <v>40</v>
      </c>
      <c r="HY5" s="32">
        <f>HX5-PIPE_N!$I$21</f>
        <v>40</v>
      </c>
      <c r="HZ5" s="32">
        <f>HY5-PIPE_N!$I$21</f>
        <v>40</v>
      </c>
      <c r="IA5" s="32">
        <f>HZ5-PIPE_N!$I$21</f>
        <v>40</v>
      </c>
      <c r="IB5" s="32">
        <f>IA5-PIPE_N!$I$21</f>
        <v>40</v>
      </c>
      <c r="IC5" s="32">
        <f>IB5-PIPE_N!$I$21</f>
        <v>40</v>
      </c>
      <c r="ID5" s="32">
        <f>IC5-PIPE_N!$I$21</f>
        <v>40</v>
      </c>
      <c r="IE5" s="32">
        <f>ID5-PIPE_N!$I$21</f>
        <v>40</v>
      </c>
      <c r="IF5" s="32">
        <f>IE5-PIPE_N!$I$21</f>
        <v>40</v>
      </c>
      <c r="IG5" s="32">
        <f>IF5-PIPE_N!$I$21</f>
        <v>40</v>
      </c>
      <c r="IH5" s="32">
        <f>IG5-PIPE_N!$I$21</f>
        <v>40</v>
      </c>
      <c r="II5" s="32">
        <f>IH5-PIPE_N!$I$21</f>
        <v>40</v>
      </c>
      <c r="IJ5" s="32">
        <f>II5+PIPE_N!$I$21</f>
        <v>40</v>
      </c>
      <c r="IK5" s="32">
        <f>IJ5+PIPE_N!$I$21</f>
        <v>40</v>
      </c>
      <c r="IL5" s="32">
        <f>IK5+PIPE_N!$I$21</f>
        <v>40</v>
      </c>
      <c r="IM5" s="32">
        <f>IL5+PIPE_N!$I$21</f>
        <v>40</v>
      </c>
      <c r="IN5" s="32">
        <f>IM5+PIPE_N!$I$21</f>
        <v>40</v>
      </c>
      <c r="IO5" s="32">
        <f>IN5+PIPE_N!$I$21</f>
        <v>40</v>
      </c>
      <c r="IP5" s="32">
        <f>IO5+PIPE_N!$I$21</f>
        <v>40</v>
      </c>
      <c r="IQ5" s="32">
        <f>IP5+PIPE_N!$I$21</f>
        <v>40</v>
      </c>
      <c r="IR5" s="32">
        <f>IQ5+PIPE_N!$I$21</f>
        <v>40</v>
      </c>
      <c r="IS5" s="32">
        <f>IR5+PIPE_N!$I$21</f>
        <v>40</v>
      </c>
      <c r="IT5" s="32">
        <f>IS5+PIPE_N!$I$21</f>
        <v>40</v>
      </c>
      <c r="IU5" s="32">
        <f>IT5+PIPE_N!$I$21</f>
        <v>40</v>
      </c>
      <c r="IV5" s="32">
        <f>IU5+PIPE_N!$I$21</f>
        <v>40</v>
      </c>
      <c r="IW5" s="32">
        <f>IV5+PIPE_N!$I$21</f>
        <v>40</v>
      </c>
      <c r="IX5" s="32">
        <f>IW5+PIPE_N!$I$21</f>
        <v>40</v>
      </c>
      <c r="IY5" s="32">
        <f>IX5+PIPE_N!$I$21</f>
        <v>40</v>
      </c>
      <c r="IZ5" s="32">
        <f>IY5+PIPE_N!$I$21</f>
        <v>40</v>
      </c>
      <c r="JA5" s="32">
        <f>IZ5+PIPE_N!$I$21</f>
        <v>40</v>
      </c>
      <c r="JB5" s="32">
        <f>JA5+PIPE_N!$I$21</f>
        <v>40</v>
      </c>
      <c r="JC5" s="32">
        <f>JB5+PIPE_N!$I$21</f>
        <v>40</v>
      </c>
      <c r="JD5" s="32">
        <f>JC5+PIPE_N!$I$21</f>
        <v>40</v>
      </c>
      <c r="JE5" s="32">
        <f>JD5+PIPE_N!$I$21</f>
        <v>40</v>
      </c>
      <c r="JF5" s="32">
        <f>JE5+PIPE_N!$I$21</f>
        <v>40</v>
      </c>
      <c r="JG5" s="32">
        <f>JF5+PIPE_N!$I$21</f>
        <v>40</v>
      </c>
      <c r="JH5" s="32">
        <f>JG5+PIPE_N!$I$21</f>
        <v>40</v>
      </c>
      <c r="JI5" s="32">
        <f>JH5+PIPE_N!$I$21</f>
        <v>40</v>
      </c>
      <c r="JJ5" s="32">
        <f>JI5+PIPE_N!$I$21</f>
        <v>40</v>
      </c>
      <c r="JK5" s="32">
        <f>JJ5+PIPE_N!$I$21</f>
        <v>40</v>
      </c>
      <c r="JL5" s="32">
        <f>JK5+PIPE_N!$I$21</f>
        <v>40</v>
      </c>
      <c r="JM5" s="32">
        <f>JL5+PIPE_N!$I$21</f>
        <v>40</v>
      </c>
      <c r="JN5" s="32">
        <f>JM5+PIPE_N!$I$21</f>
        <v>40</v>
      </c>
      <c r="JO5" s="32">
        <f>JN5+PIPE_N!$I$21</f>
        <v>40</v>
      </c>
      <c r="JP5" s="32">
        <f>JO5+PIPE_N!$I$21</f>
        <v>40</v>
      </c>
      <c r="JQ5" s="32">
        <f>JP5+PIPE_N!$I$21</f>
        <v>40</v>
      </c>
      <c r="JR5" s="32">
        <f>JQ5+PIPE_N!$I$21</f>
        <v>40</v>
      </c>
      <c r="JS5" s="32">
        <f>JR5+PIPE_N!$I$21</f>
        <v>40</v>
      </c>
      <c r="JT5" s="32">
        <f>JS5+PIPE_N!$I$21</f>
        <v>40</v>
      </c>
      <c r="JU5" s="32">
        <f>JT5+PIPE_N!$I$21</f>
        <v>40</v>
      </c>
      <c r="JV5" s="32">
        <f>JU5+PIPE_N!$I$21</f>
        <v>40</v>
      </c>
      <c r="JW5" s="32">
        <f>JV5+PIPE_N!$I$21</f>
        <v>40</v>
      </c>
      <c r="JX5" s="32">
        <f>JW5+PIPE_N!$I$21</f>
        <v>40</v>
      </c>
      <c r="JY5" s="32">
        <f>JX5+PIPE_N!$I$21</f>
        <v>40</v>
      </c>
      <c r="JZ5" s="32">
        <f>JY5+PIPE_N!$I$21</f>
        <v>40</v>
      </c>
      <c r="KA5" s="32">
        <f>JZ5+PIPE_N!$I$21</f>
        <v>40</v>
      </c>
      <c r="KB5" s="32">
        <f>KA5+PIPE_N!$I$21</f>
        <v>40</v>
      </c>
      <c r="KC5" s="32">
        <f>KB5+PIPE_N!$I$21</f>
        <v>40</v>
      </c>
      <c r="KD5" s="32">
        <f>KC5+PIPE_N!$I$21</f>
        <v>40</v>
      </c>
      <c r="KE5" s="32">
        <f>KD5+PIPE_N!$I$21</f>
        <v>40</v>
      </c>
      <c r="KF5" s="32">
        <f>KE5+PIPE_N!$I$21</f>
        <v>40</v>
      </c>
      <c r="KG5" s="32">
        <f>KF5+PIPE_N!$I$21</f>
        <v>40</v>
      </c>
      <c r="KH5" s="32">
        <f>KG5+PIPE_N!$I$21</f>
        <v>40</v>
      </c>
      <c r="KI5" s="32">
        <f>KH5+PIPE_N!$I$21</f>
        <v>40</v>
      </c>
      <c r="KJ5" s="32">
        <f>KI5+PIPE_N!$I$21</f>
        <v>40</v>
      </c>
      <c r="KK5" s="32">
        <f>KJ5+PIPE_N!$I$21</f>
        <v>40</v>
      </c>
      <c r="KL5" s="32">
        <f>KK5+PIPE_N!$I$21</f>
        <v>40</v>
      </c>
      <c r="KM5" s="32">
        <f>KL5+PIPE_N!$I$21</f>
        <v>40</v>
      </c>
      <c r="KN5" s="32">
        <f>KM5+PIPE_N!$I$21</f>
        <v>40</v>
      </c>
      <c r="KO5" s="32">
        <f>KN5+PIPE_N!$I$21</f>
        <v>40</v>
      </c>
      <c r="KP5" s="32">
        <f>KO5+PIPE_N!$I$21</f>
        <v>40</v>
      </c>
      <c r="KQ5" s="32">
        <f>KP5+PIPE_N!$I$21</f>
        <v>40</v>
      </c>
      <c r="KR5" s="32">
        <f>KQ5+PIPE_N!$I$21</f>
        <v>40</v>
      </c>
      <c r="KS5" s="32">
        <f>KR5+PIPE_N!$I$21</f>
        <v>40</v>
      </c>
      <c r="KT5" s="32">
        <f>KS5+PIPE_N!$I$21</f>
        <v>40</v>
      </c>
      <c r="KU5" s="32">
        <f>KT5+PIPE_N!$I$21</f>
        <v>40</v>
      </c>
      <c r="KV5" s="32">
        <f>KU5+PIPE_N!$I$21</f>
        <v>40</v>
      </c>
      <c r="KW5" s="32">
        <f>KV5+PIPE_N!$I$21</f>
        <v>40</v>
      </c>
      <c r="KX5" s="32">
        <f>KW5+PIPE_N!$I$21</f>
        <v>40</v>
      </c>
      <c r="KY5" s="32">
        <f>KX5+PIPE_N!$I$21</f>
        <v>40</v>
      </c>
      <c r="KZ5" s="32">
        <f>KY5+PIPE_N!$I$21</f>
        <v>40</v>
      </c>
      <c r="LA5" s="32">
        <f>KZ5+PIPE_N!$I$21</f>
        <v>40</v>
      </c>
      <c r="LB5" s="32">
        <f>LA5+PIPE_N!$I$21</f>
        <v>40</v>
      </c>
      <c r="LC5" s="32">
        <f>LB5+PIPE_N!$I$21</f>
        <v>40</v>
      </c>
      <c r="LD5" s="32">
        <f>LC5+PIPE_N!$I$21</f>
        <v>40</v>
      </c>
      <c r="LE5" s="32">
        <f>LD5+PIPE_N!$I$21</f>
        <v>40</v>
      </c>
      <c r="LF5" s="32">
        <f>LE5+PIPE_N!$I$21</f>
        <v>40</v>
      </c>
      <c r="LG5" s="32">
        <f>LF5+PIPE_N!$I$21</f>
        <v>40</v>
      </c>
      <c r="LH5" s="32">
        <f>LG5+PIPE_N!$I$21</f>
        <v>40</v>
      </c>
      <c r="LI5" s="32">
        <f>LH5+PIPE_N!$I$21</f>
        <v>40</v>
      </c>
      <c r="LJ5" s="32">
        <f>LI5+PIPE_N!$I$21</f>
        <v>40</v>
      </c>
      <c r="LK5" s="32">
        <f>LJ5+PIPE_N!$I$21</f>
        <v>40</v>
      </c>
      <c r="LL5" s="32">
        <f>LK5+PIPE_N!$I$21</f>
        <v>40</v>
      </c>
      <c r="LM5" s="32">
        <f>LL5+PIPE_N!$I$21</f>
        <v>40</v>
      </c>
      <c r="LN5" s="32">
        <f>LM5+PIPE_N!$I$21</f>
        <v>40</v>
      </c>
      <c r="LO5" s="32">
        <f>LN5+PIPE_N!$I$21</f>
        <v>40</v>
      </c>
      <c r="LP5" s="32">
        <f>LO5+PIPE_N!$I$21</f>
        <v>40</v>
      </c>
      <c r="LQ5" s="32">
        <f>LP5+PIPE_N!$I$21</f>
        <v>40</v>
      </c>
      <c r="LR5" s="32">
        <f>LQ5+PIPE_N!$I$21</f>
        <v>40</v>
      </c>
      <c r="LS5" s="32">
        <f>LR5+PIPE_N!$I$21</f>
        <v>40</v>
      </c>
      <c r="LT5" s="32">
        <f>LS5+PIPE_N!$I$21</f>
        <v>40</v>
      </c>
      <c r="LU5" s="32">
        <f>LT5+PIPE_N!$I$21</f>
        <v>40</v>
      </c>
      <c r="LV5" s="32">
        <f>LU5+PIPE_N!$I$21</f>
        <v>40</v>
      </c>
      <c r="LW5" s="32">
        <f>LV5+PIPE_N!$I$21</f>
        <v>40</v>
      </c>
      <c r="LX5" s="32">
        <f>LW5+PIPE_N!$I$21</f>
        <v>40</v>
      </c>
      <c r="LY5" s="32">
        <f>LX5+PIPE_N!$I$21</f>
        <v>40</v>
      </c>
      <c r="LZ5" s="32">
        <f>LY5+PIPE_N!$I$21</f>
        <v>40</v>
      </c>
      <c r="MA5" s="32">
        <f>LZ5+PIPE_N!$I$21</f>
        <v>40</v>
      </c>
      <c r="MB5" s="32">
        <f>MA5+PIPE_N!$I$21</f>
        <v>40</v>
      </c>
      <c r="MC5" s="32">
        <f>MB5+PIPE_N!$I$21</f>
        <v>40</v>
      </c>
      <c r="MD5" s="32">
        <f>MC5+PIPE_N!$I$21</f>
        <v>40</v>
      </c>
      <c r="ME5" s="32">
        <f>MD5+PIPE_N!$I$21</f>
        <v>40</v>
      </c>
      <c r="MF5" s="32">
        <f>ME5+PIPE_N!$I$21</f>
        <v>40</v>
      </c>
      <c r="MG5" s="32">
        <f>MF5+PIPE_N!$I$21</f>
        <v>40</v>
      </c>
      <c r="MH5" s="32">
        <f>MG5+PIPE_N!$I$21</f>
        <v>40</v>
      </c>
      <c r="MI5" s="32">
        <f>MH5+PIPE_N!$I$21</f>
        <v>40</v>
      </c>
      <c r="MJ5" s="32">
        <f>MI5+PIPE_N!$I$21</f>
        <v>40</v>
      </c>
      <c r="MK5" s="32">
        <f>MJ5+PIPE_N!$I$21</f>
        <v>40</v>
      </c>
      <c r="ML5" s="32">
        <f>MK5+PIPE_N!$I$21</f>
        <v>40</v>
      </c>
      <c r="MM5" s="32">
        <f>ML5+PIPE_N!$I$21</f>
        <v>40</v>
      </c>
      <c r="MN5" s="32">
        <f>MM5+PIPE_N!$I$21</f>
        <v>40</v>
      </c>
      <c r="MO5" s="32">
        <f>MN5+PIPE_N!$I$21</f>
        <v>40</v>
      </c>
      <c r="MP5" s="32">
        <f>MO5+PIPE_N!$I$21</f>
        <v>40</v>
      </c>
      <c r="MQ5" s="32">
        <f>MP5+PIPE_N!$I$21</f>
        <v>40</v>
      </c>
      <c r="MR5" s="32">
        <f>MQ5+PIPE_N!$I$21</f>
        <v>40</v>
      </c>
      <c r="MS5" s="32">
        <f>MR5+PIPE_N!$I$21</f>
        <v>40</v>
      </c>
      <c r="MT5" s="32">
        <f>MS5+PIPE_N!$I$21</f>
        <v>40</v>
      </c>
      <c r="MU5" s="32">
        <f>MT5+PIPE_N!$I$21</f>
        <v>40</v>
      </c>
      <c r="MV5" s="32">
        <f>MU5+PIPE_N!$I$21</f>
        <v>40</v>
      </c>
      <c r="MW5" s="32">
        <f>MV5+PIPE_N!$I$21</f>
        <v>40</v>
      </c>
      <c r="MX5" s="32">
        <f>MW5+PIPE_N!$I$21</f>
        <v>40</v>
      </c>
      <c r="MY5" s="32">
        <f>MX5+PIPE_N!$I$21</f>
        <v>40</v>
      </c>
      <c r="MZ5" s="32">
        <f>MY5+PIPE_N!$I$21</f>
        <v>40</v>
      </c>
      <c r="NA5" s="32">
        <f>MZ5+PIPE_N!$I$21</f>
        <v>40</v>
      </c>
      <c r="NB5" s="32">
        <f>NA5+PIPE_N!$I$21</f>
        <v>40</v>
      </c>
      <c r="NC5" s="32">
        <f>NB5+PIPE_N!$I$21</f>
        <v>40</v>
      </c>
      <c r="ND5" s="32">
        <f>NC5+PIPE_N!$I$21</f>
        <v>40</v>
      </c>
      <c r="NE5" s="32">
        <f>ND5+PIPE_N!$I$21</f>
        <v>40</v>
      </c>
      <c r="NF5" s="32">
        <f>NE5+PIPE_N!$I$21</f>
        <v>40</v>
      </c>
      <c r="NG5" s="32">
        <f>NF5+PIPE_N!$I$21</f>
        <v>40</v>
      </c>
      <c r="NH5" s="32">
        <f>NG5+PIPE_N!$I$21</f>
        <v>40</v>
      </c>
      <c r="NI5" s="32">
        <f>NH5+PIPE_N!$I$21</f>
        <v>40</v>
      </c>
      <c r="NJ5" s="32">
        <f>NI5+PIPE_N!$I$21</f>
        <v>40</v>
      </c>
      <c r="NK5" s="32">
        <f>NJ5+PIPE_N!$I$21</f>
        <v>40</v>
      </c>
      <c r="NL5" s="32">
        <f>NK5+PIPE_N!$I$21</f>
        <v>40</v>
      </c>
      <c r="NM5" s="32">
        <f>NL5+PIPE_N!$I$21</f>
        <v>40</v>
      </c>
      <c r="NN5" s="32">
        <f>NM5+PIPE_N!$I$21</f>
        <v>40</v>
      </c>
      <c r="NO5" s="32">
        <f>NN5+PIPE_N!$I$21</f>
        <v>40</v>
      </c>
      <c r="NP5" s="32">
        <f>NO5+PIPE_N!$I$21</f>
        <v>40</v>
      </c>
      <c r="NQ5" s="32">
        <f>NP5+PIPE_N!$I$21</f>
        <v>40</v>
      </c>
      <c r="NR5" s="32">
        <f>NQ5+PIPE_N!$I$21</f>
        <v>40</v>
      </c>
      <c r="NS5" s="32">
        <f>NR5+PIPE_N!$I$21</f>
        <v>40</v>
      </c>
      <c r="NT5" s="32">
        <f>NS5+PIPE_N!$I$21</f>
        <v>40</v>
      </c>
      <c r="NU5" s="32">
        <f>NT5+PIPE_N!$I$21</f>
        <v>40</v>
      </c>
      <c r="NV5" s="32">
        <f>NU5+PIPE_N!$I$21</f>
        <v>40</v>
      </c>
      <c r="NW5" s="32">
        <f>NV5+PIPE_N!$I$21</f>
        <v>40</v>
      </c>
      <c r="NX5" s="32">
        <f>NW5+PIPE_N!$I$21</f>
        <v>40</v>
      </c>
      <c r="NY5" s="32">
        <f>NX5+PIPE_N!$I$21</f>
        <v>40</v>
      </c>
      <c r="NZ5" s="32">
        <f>NY5+PIPE_N!$I$21</f>
        <v>40</v>
      </c>
      <c r="OA5" s="32">
        <f>NZ5+PIPE_N!$I$21</f>
        <v>40</v>
      </c>
      <c r="OB5" s="32">
        <f>OA5+PIPE_N!$I$21</f>
        <v>40</v>
      </c>
      <c r="OC5" s="32">
        <f>OB5+PIPE_N!$I$21</f>
        <v>40</v>
      </c>
      <c r="OD5" s="32">
        <f>OC5+PIPE_N!$I$21</f>
        <v>40</v>
      </c>
      <c r="OE5" s="32">
        <f>OD5+PIPE_N!$I$21</f>
        <v>40</v>
      </c>
      <c r="OF5" s="32">
        <f>OE5+PIPE_N!$I$21</f>
        <v>40</v>
      </c>
      <c r="OG5" s="32">
        <f>OF5+PIPE_N!$I$21</f>
        <v>40</v>
      </c>
      <c r="OH5" s="32">
        <f>OG5+PIPE_N!$I$21</f>
        <v>40</v>
      </c>
      <c r="OI5" s="32">
        <f>OH5+PIPE_N!$I$21</f>
        <v>40</v>
      </c>
      <c r="OJ5" s="32">
        <f>OI5+PIPE_N!$I$21</f>
        <v>40</v>
      </c>
      <c r="OK5" s="32">
        <f>OJ5+PIPE_N!$I$21</f>
        <v>40</v>
      </c>
      <c r="OL5" s="32">
        <f>OK5+PIPE_N!$I$21</f>
        <v>40</v>
      </c>
      <c r="OM5" s="32">
        <f>OL5+PIPE_N!$I$21</f>
        <v>40</v>
      </c>
      <c r="ON5" s="32">
        <f>OM5-PIPE_N!$I$21</f>
        <v>40</v>
      </c>
      <c r="OO5" s="32">
        <f>ON5-PIPE_N!$I$21</f>
        <v>40</v>
      </c>
      <c r="OP5" s="32">
        <f>OO5-PIPE_N!$I$21</f>
        <v>40</v>
      </c>
      <c r="OQ5" s="32">
        <f>OP5-PIPE_N!$I$21</f>
        <v>40</v>
      </c>
      <c r="OR5" s="32">
        <f>OQ5-PIPE_N!$I$21</f>
        <v>40</v>
      </c>
      <c r="OS5" s="32">
        <f>OR5-PIPE_N!$I$21</f>
        <v>40</v>
      </c>
      <c r="OT5" s="32">
        <f>OS5-PIPE_N!$I$21</f>
        <v>40</v>
      </c>
      <c r="OU5" s="32">
        <f>OT5-PIPE_N!$I$21</f>
        <v>40</v>
      </c>
      <c r="OV5" s="32">
        <f>OU5-PIPE_N!$I$21</f>
        <v>40</v>
      </c>
      <c r="OW5" s="32">
        <f>OV5-PIPE_N!$I$21</f>
        <v>40</v>
      </c>
      <c r="OX5" s="32">
        <f>OW5-PIPE_N!$I$21</f>
        <v>40</v>
      </c>
      <c r="OY5" s="32">
        <f>OX5-PIPE_N!$I$21</f>
        <v>40</v>
      </c>
      <c r="OZ5" s="32">
        <f>OY5-PIPE_N!$I$21</f>
        <v>40</v>
      </c>
      <c r="PA5" s="32">
        <f>OZ5-PIPE_N!$I$21</f>
        <v>40</v>
      </c>
      <c r="PB5" s="32">
        <f>PA5-PIPE_N!$I$21</f>
        <v>40</v>
      </c>
      <c r="PC5" s="32">
        <f>PB5-PIPE_N!$I$21</f>
        <v>40</v>
      </c>
      <c r="PD5" s="32">
        <f>PC5-PIPE_N!$I$21</f>
        <v>40</v>
      </c>
      <c r="PE5" s="32">
        <f>PD5-PIPE_N!$I$21</f>
        <v>40</v>
      </c>
      <c r="PF5" s="32">
        <f>PE5-PIPE_N!$I$21</f>
        <v>40</v>
      </c>
      <c r="PG5" s="32">
        <f>PF5-PIPE_N!$I$21</f>
        <v>40</v>
      </c>
      <c r="PH5" s="32">
        <f>PG5-PIPE_N!$I$21</f>
        <v>40</v>
      </c>
      <c r="PI5" s="32">
        <f>PH5-PIPE_N!$I$21</f>
        <v>40</v>
      </c>
      <c r="PJ5" s="32">
        <f>PI5-PIPE_N!$I$21</f>
        <v>40</v>
      </c>
      <c r="PK5" s="32">
        <f>PJ5-PIPE_N!$I$21</f>
        <v>40</v>
      </c>
      <c r="PL5" s="32">
        <f>PK5-PIPE_N!$I$21</f>
        <v>40</v>
      </c>
      <c r="PM5" s="32">
        <f>PL5-PIPE_N!$I$21</f>
        <v>40</v>
      </c>
      <c r="PN5" s="32">
        <f>PM5-PIPE_N!$I$21</f>
        <v>40</v>
      </c>
      <c r="PO5" s="32">
        <f>PN5-PIPE_N!$I$21</f>
        <v>40</v>
      </c>
      <c r="PP5" s="32">
        <f>PO5-PIPE_N!$I$21</f>
        <v>40</v>
      </c>
      <c r="PQ5" s="32">
        <f>PP5-PIPE_N!$I$21</f>
        <v>40</v>
      </c>
      <c r="PR5" s="32">
        <f>PQ5-PIPE_N!$I$21</f>
        <v>40</v>
      </c>
      <c r="PS5" s="32">
        <f>PR5-PIPE_N!$I$21</f>
        <v>40</v>
      </c>
      <c r="PT5" s="32">
        <f>PS5-PIPE_N!$I$21</f>
        <v>40</v>
      </c>
      <c r="PU5" s="32">
        <f>PT5-PIPE_N!$I$21</f>
        <v>40</v>
      </c>
      <c r="PV5" s="32">
        <f>PU5-PIPE_N!$I$21</f>
        <v>40</v>
      </c>
      <c r="PW5" s="32">
        <f>PV5-PIPE_N!$I$21</f>
        <v>40</v>
      </c>
      <c r="PX5" s="32">
        <f>PW5-PIPE_N!$I$21</f>
        <v>40</v>
      </c>
      <c r="PY5" s="32">
        <f>PX5-PIPE_N!$I$21</f>
        <v>40</v>
      </c>
      <c r="PZ5" s="32">
        <f>PY5-PIPE_N!$I$21</f>
        <v>40</v>
      </c>
      <c r="QA5" s="32">
        <f>PZ5-PIPE_N!$I$21</f>
        <v>40</v>
      </c>
      <c r="QB5" s="32">
        <f>QA5-PIPE_N!$I$21</f>
        <v>40</v>
      </c>
      <c r="QC5" s="32">
        <f>QB5-PIPE_N!$I$21</f>
        <v>40</v>
      </c>
      <c r="QD5" s="32">
        <f>QC5-PIPE_N!$I$21</f>
        <v>40</v>
      </c>
      <c r="QE5" s="32">
        <f>QD5-PIPE_N!$I$21</f>
        <v>40</v>
      </c>
      <c r="QF5" s="32">
        <f>QE5-PIPE_N!$I$21</f>
        <v>40</v>
      </c>
      <c r="QG5" s="32">
        <f>QF5-PIPE_N!$I$21</f>
        <v>40</v>
      </c>
      <c r="QH5" s="32">
        <f>QG5-PIPE_N!$I$21</f>
        <v>40</v>
      </c>
      <c r="QI5" s="32">
        <f>QH5-PIPE_N!$I$21</f>
        <v>40</v>
      </c>
      <c r="QJ5" s="32">
        <f>QI5-PIPE_N!$I$21</f>
        <v>40</v>
      </c>
      <c r="QK5" s="32">
        <f>QJ5-PIPE_N!$I$21</f>
        <v>40</v>
      </c>
      <c r="QL5" s="32">
        <f>QK5-PIPE_N!$I$21</f>
        <v>40</v>
      </c>
      <c r="QM5" s="32">
        <f>QL5-PIPE_N!$I$21</f>
        <v>40</v>
      </c>
      <c r="QN5" s="32">
        <f>QM5-PIPE_N!$I$21</f>
        <v>40</v>
      </c>
      <c r="QO5" s="32">
        <f>QN5-PIPE_N!$I$21</f>
        <v>40</v>
      </c>
      <c r="QP5" s="32">
        <f>QO5-PIPE_N!$I$21</f>
        <v>40</v>
      </c>
      <c r="QQ5" s="32">
        <f>QP5-PIPE_N!$I$21</f>
        <v>40</v>
      </c>
      <c r="QR5" s="32">
        <f>QQ5-PIPE_N!$I$21</f>
        <v>40</v>
      </c>
      <c r="QS5" s="32">
        <f>QR5-PIPE_N!$I$21</f>
        <v>40</v>
      </c>
      <c r="QT5" s="32">
        <f>QS5-PIPE_N!$I$21</f>
        <v>40</v>
      </c>
      <c r="QU5" s="32">
        <f>QT5-PIPE_N!$I$21</f>
        <v>40</v>
      </c>
      <c r="QV5" s="32">
        <f>QU5-PIPE_N!$I$21</f>
        <v>40</v>
      </c>
      <c r="QW5" s="32">
        <f>QV5-PIPE_N!$I$21</f>
        <v>40</v>
      </c>
      <c r="QX5" s="32">
        <f>QW5-PIPE_N!$I$21</f>
        <v>40</v>
      </c>
      <c r="QY5" s="32">
        <f>QX5-PIPE_N!$I$21</f>
        <v>40</v>
      </c>
      <c r="QZ5" s="32">
        <f>QY5-PIPE_N!$I$21</f>
        <v>40</v>
      </c>
      <c r="RA5" s="32">
        <f>QZ5-PIPE_N!$I$21</f>
        <v>40</v>
      </c>
      <c r="RB5" s="32">
        <f>RA5-PIPE_N!$I$21</f>
        <v>40</v>
      </c>
      <c r="RC5" s="32">
        <f>RB5-PIPE_N!$I$21</f>
        <v>40</v>
      </c>
      <c r="RD5" s="32">
        <f>RC5-PIPE_N!$I$21</f>
        <v>40</v>
      </c>
      <c r="RE5" s="32">
        <f>RD5-PIPE_N!$I$21</f>
        <v>40</v>
      </c>
      <c r="RF5" s="32">
        <f>RE5-PIPE_N!$I$21</f>
        <v>40</v>
      </c>
      <c r="RG5" s="32">
        <f>RF5-PIPE_N!$I$21</f>
        <v>40</v>
      </c>
      <c r="RH5" s="32">
        <f>RG5-PIPE_N!$I$21</f>
        <v>40</v>
      </c>
      <c r="RI5" s="32">
        <f>RH5-PIPE_N!$I$21</f>
        <v>40</v>
      </c>
      <c r="RJ5" s="32">
        <f>RI5-PIPE_N!$I$21</f>
        <v>40</v>
      </c>
      <c r="RK5" s="32">
        <f>RJ5-PIPE_N!$I$21</f>
        <v>40</v>
      </c>
      <c r="RL5" s="32">
        <f>RK5-PIPE_N!$I$21</f>
        <v>40</v>
      </c>
      <c r="RM5" s="32">
        <f>RL5-PIPE_N!$I$21</f>
        <v>40</v>
      </c>
      <c r="RN5" s="32">
        <f>RM5-PIPE_N!$I$21</f>
        <v>40</v>
      </c>
      <c r="RO5" s="32">
        <f>RN5-PIPE_N!$I$21</f>
        <v>40</v>
      </c>
      <c r="RP5" s="7"/>
    </row>
    <row r="6" spans="1:1728" x14ac:dyDescent="0.35">
      <c r="RO6" s="2"/>
    </row>
    <row r="8" spans="1:1728" x14ac:dyDescent="0.35">
      <c r="K8" s="39"/>
      <c r="L8" s="39"/>
      <c r="M8" s="48"/>
      <c r="BI8" s="48">
        <f>(AQ4-BJ4)/19</f>
        <v>0</v>
      </c>
      <c r="BJ8" s="48">
        <f>(BJ4-BR4)/8</f>
        <v>0</v>
      </c>
      <c r="BK8" s="48">
        <f>(BR4-CE4)/13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X60"/>
  <sheetViews>
    <sheetView workbookViewId="0">
      <selection activeCell="C5" sqref="C5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125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 s="34">
        <v>8.7999999999999995E-2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s="34">
        <v>0.106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50" x14ac:dyDescent="0.35">
      <c r="O15" s="1"/>
      <c r="P15" s="1"/>
      <c r="Q15" s="1"/>
      <c r="R15" s="1"/>
      <c r="S15" s="1"/>
      <c r="T15" s="1"/>
      <c r="U15" s="1"/>
      <c r="V15" s="1"/>
      <c r="W15" s="1"/>
      <c r="Y15" s="1"/>
    </row>
    <row r="16" spans="1:50" x14ac:dyDescent="0.35">
      <c r="O16" s="1"/>
      <c r="P16" s="1"/>
      <c r="Q16" s="1"/>
      <c r="R16" s="1"/>
      <c r="S16" s="1"/>
      <c r="T16" s="1"/>
      <c r="U16" s="1"/>
      <c r="V16" s="1"/>
      <c r="W16" s="1"/>
      <c r="Y16" s="1"/>
    </row>
    <row r="17" spans="13:16" x14ac:dyDescent="0.35">
      <c r="M17" s="43"/>
    </row>
    <row r="18" spans="13:16" x14ac:dyDescent="0.35">
      <c r="P18" s="43"/>
    </row>
    <row r="19" spans="13:16" x14ac:dyDescent="0.35">
      <c r="P19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X60"/>
  <sheetViews>
    <sheetView workbookViewId="0">
      <selection activeCell="F10" sqref="F10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126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v>0</v>
      </c>
      <c r="D3" s="39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41"/>
      <c r="S3" s="38"/>
      <c r="T3" s="38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>
        <v>0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50" x14ac:dyDescent="0.35">
      <c r="O15" s="1"/>
      <c r="P15" s="1"/>
      <c r="Q15" s="1"/>
      <c r="R15" s="1"/>
      <c r="S15" s="1"/>
    </row>
    <row r="16" spans="1:50" x14ac:dyDescent="0.35">
      <c r="O16" s="1"/>
      <c r="P16" s="1"/>
      <c r="Q16" s="1"/>
      <c r="R16" s="1"/>
      <c r="S16" s="1"/>
    </row>
    <row r="17" spans="13:16" x14ac:dyDescent="0.35">
      <c r="M17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X60"/>
  <sheetViews>
    <sheetView workbookViewId="0">
      <selection activeCell="J13" sqref="J13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3" t="s">
        <v>126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tr">
        <f>'CH4'!A3</f>
        <v>Mazara</v>
      </c>
      <c r="B3" s="27">
        <f>'CH4'!B3</f>
        <v>1</v>
      </c>
      <c r="C3">
        <f>'CH4'!C3+'N2'!C3+'CO2'!C3+'C2H6'!C3+'C3H8'!C3+'i-C4H10'!C3+'n-C4H10'!C3+'i-C5H12'!C3+'n-C5H12'!C3+'C6H14'!C3+'C7H16'!C3+'C8H18'!C3+'C9H20'!C3+'C10H22'!C3+'H2'!C3+'O2'!C3+CO!C3+H2O!C3+H2S!C3+He!C3+Ar!C3</f>
        <v>100</v>
      </c>
      <c r="D3">
        <f>'CH4'!D3+'N2'!D3+'CO2'!D3+'C2H6'!D3+'C3H8'!D3+'i-C4H10'!D3+'n-C4H10'!D3+'i-C5H12'!D3+'n-C5H12'!D3+'C6H14'!D3+'C7H16'!D3+'C8H18'!D3+'C9H20'!D3+'C10H22'!D3+'H2'!D3+'O2'!D3+CO!D3+H2O!D3+H2S!D3+He!D3+Ar!D3</f>
        <v>87.664000000000001</v>
      </c>
      <c r="E3">
        <f>'CH4'!E3+'N2'!E3+'CO2'!E3+'C2H6'!E3+'C3H8'!E3+'i-C4H10'!E3+'n-C4H10'!E3+'i-C5H12'!E3+'n-C5H12'!E3+'C6H14'!E3+'C7H16'!E3+'C8H18'!E3+'C9H20'!E3+'C10H22'!E3+'H2'!E3+'O2'!E3+CO!E3+H2O!E3+H2S!E3+He!E3+Ar!E3</f>
        <v>87.664000000000001</v>
      </c>
      <c r="F3">
        <f>'CH4'!F3+'N2'!F3+'CO2'!F3+'C2H6'!F3+'C3H8'!F3+'i-C4H10'!F3+'n-C4H10'!F3+'i-C5H12'!F3+'n-C5H12'!F3+'C6H14'!F3+'C7H16'!F3+'C8H18'!F3+'C9H20'!F3+'C10H22'!F3+'H2'!F3+'O2'!F3+CO!F3+H2O!F3+H2S!F3+He!F3+Ar!F3</f>
        <v>87.664000000000001</v>
      </c>
      <c r="G3">
        <f>'CH4'!G3+'N2'!G3+'CO2'!G3+'C2H6'!G3+'C3H8'!G3+'i-C4H10'!G3+'n-C4H10'!G3+'i-C5H12'!G3+'n-C5H12'!G3+'C6H14'!G3+'C7H16'!G3+'C8H18'!G3+'C9H20'!G3+'C10H22'!G3+'H2'!G3+'O2'!G3+CO!G3+H2O!G3+H2S!G3+He!G3+Ar!G3</f>
        <v>87.664000000000001</v>
      </c>
      <c r="H3">
        <f>'CH4'!H3+'N2'!H3+'CO2'!H3+'C2H6'!H3+'C3H8'!H3+'i-C4H10'!H3+'n-C4H10'!H3+'i-C5H12'!H3+'n-C5H12'!H3+'C6H14'!H3+'C7H16'!H3+'C8H18'!H3+'C9H20'!H3+'C10H22'!H3+'H2'!H3+'O2'!H3+CO!H3+H2O!H3+H2S!H3+He!H3+Ar!H3</f>
        <v>87.664000000000001</v>
      </c>
      <c r="I3">
        <f>'CH4'!I3+'N2'!I3+'CO2'!I3+'C2H6'!I3+'C3H8'!I3+'i-C4H10'!I3+'n-C4H10'!I3+'i-C5H12'!I3+'n-C5H12'!I3+'C6H14'!I3+'C7H16'!I3+'C8H18'!I3+'C9H20'!I3+'C10H22'!I3+'H2'!I3+'O2'!I3+CO!I3+H2O!I3+H2S!I3+He!I3+Ar!I3</f>
        <v>87.664000000000001</v>
      </c>
      <c r="J3">
        <f>'CH4'!J3+'N2'!J3+'CO2'!J3+'C2H6'!J3+'C3H8'!J3+'i-C4H10'!J3+'n-C4H10'!J3+'i-C5H12'!J3+'n-C5H12'!J3+'C6H14'!J3+'C7H16'!J3+'C8H18'!J3+'C9H20'!J3+'C10H22'!J3+'H2'!J3+'O2'!J3+CO!J3+H2O!J3+H2S!J3+He!J3+Ar!J3</f>
        <v>87.664000000000001</v>
      </c>
      <c r="K3">
        <f>'CH4'!K3+'N2'!K3+'CO2'!K3+'C2H6'!K3+'C3H8'!K3+'i-C4H10'!K3+'n-C4H10'!K3+'i-C5H12'!K3+'n-C5H12'!K3+'C6H14'!K3+'C7H16'!K3+'C8H18'!K3+'C9H20'!K3+'C10H22'!K3+'H2'!K3+'O2'!K3+CO!K3+H2O!K3+H2S!K3+He!K3+Ar!K3</f>
        <v>87.664000000000001</v>
      </c>
      <c r="L3">
        <f>'CH4'!L3+'N2'!L3+'CO2'!L3+'C2H6'!L3+'C3H8'!L3+'i-C4H10'!L3+'n-C4H10'!L3+'i-C5H12'!L3+'n-C5H12'!L3+'C6H14'!L3+'C7H16'!L3+'C8H18'!L3+'C9H20'!L3+'C10H22'!L3+'H2'!L3+'O2'!L3+CO!L3+H2O!L3+H2S!L3+He!L3+Ar!L3</f>
        <v>87.664000000000001</v>
      </c>
      <c r="M3">
        <f>'CH4'!M3+'N2'!M3+'CO2'!M3+'C2H6'!M3+'C3H8'!M3+'i-C4H10'!M3+'n-C4H10'!M3+'i-C5H12'!M3+'n-C5H12'!M3+'C6H14'!M3+'C7H16'!M3+'C8H18'!M3+'C9H20'!M3+'C10H22'!M3+'H2'!M3+'O2'!M3+CO!M3+H2O!M3+H2S!M3+He!M3+Ar!M3</f>
        <v>87.664000000000001</v>
      </c>
      <c r="N3">
        <f>'CH4'!N3+'N2'!N3+'CO2'!N3+'C2H6'!N3+'C3H8'!N3+'i-C4H10'!N3+'n-C4H10'!N3+'i-C5H12'!N3+'n-C5H12'!N3+'C6H14'!N3+'C7H16'!N3+'C8H18'!N3+'C9H20'!N3+'C10H22'!N3+'H2'!N3+'O2'!N3+CO!N3+H2O!N3+H2S!N3+He!N3+Ar!N3</f>
        <v>87.664000000000001</v>
      </c>
      <c r="O3">
        <f>'CH4'!O3+'N2'!O3+'CO2'!O3+'C2H6'!O3+'C3H8'!O3+'i-C4H10'!O3+'n-C4H10'!O3+'i-C5H12'!O3+'n-C5H12'!O3+'C6H14'!O3+'C7H16'!O3+'C8H18'!O3+'C9H20'!O3+'C10H22'!O3+'H2'!O3+'O2'!O3+CO!O3+H2O!O3+H2S!O3+He!O3+Ar!O3</f>
        <v>87.664000000000001</v>
      </c>
      <c r="P3">
        <f>'CH4'!P3+'N2'!P3+'CO2'!P3+'C2H6'!P3+'C3H8'!P3+'i-C4H10'!P3+'n-C4H10'!P3+'i-C5H12'!P3+'n-C5H12'!P3+'C6H14'!P3+'C7H16'!P3+'C8H18'!P3+'C9H20'!P3+'C10H22'!P3+'H2'!P3+'O2'!P3+CO!P3+H2O!P3+H2S!P3+He!P3+Ar!P3</f>
        <v>87.664000000000001</v>
      </c>
      <c r="Q3">
        <f>'CH4'!Q3+'N2'!Q3+'CO2'!Q3+'C2H6'!Q3+'C3H8'!Q3+'i-C4H10'!Q3+'n-C4H10'!Q3+'i-C5H12'!Q3+'n-C5H12'!Q3+'C6H14'!Q3+'C7H16'!Q3+'C8H18'!Q3+'C9H20'!Q3+'C10H22'!Q3+'H2'!Q3+'O2'!Q3+CO!Q3+H2O!Q3+H2S!Q3+He!Q3+Ar!Q3</f>
        <v>87.664000000000001</v>
      </c>
      <c r="R3">
        <f>'CH4'!R3+'N2'!R3+'CO2'!R3+'C2H6'!R3+'C3H8'!R3+'i-C4H10'!R3+'n-C4H10'!R3+'i-C5H12'!R3+'n-C5H12'!R3+'C6H14'!R3+'C7H16'!R3+'C8H18'!R3+'C9H20'!R3+'C10H22'!R3+'H2'!R3+'O2'!R3+CO!R3+H2O!R3+H2S!R3+He!R3+Ar!R3</f>
        <v>87.664000000000001</v>
      </c>
      <c r="S3">
        <f>'CH4'!S3+'N2'!S3+'CO2'!S3+'C2H6'!S3+'C3H8'!S3+'i-C4H10'!S3+'n-C4H10'!S3+'i-C5H12'!S3+'n-C5H12'!S3+'C6H14'!S3+'C7H16'!S3+'C8H18'!S3+'C9H20'!S3+'C10H22'!S3+'H2'!S3+'O2'!S3+CO!S3+H2O!S3+H2S!S3+He!S3+Ar!S3</f>
        <v>87.664000000000001</v>
      </c>
      <c r="T3">
        <f>'CH4'!T3+'N2'!T3+'CO2'!T3+'C2H6'!T3+'C3H8'!T3+'i-C4H10'!T3+'n-C4H10'!T3+'i-C5H12'!T3+'n-C5H12'!T3+'C6H14'!T3+'C7H16'!T3+'C8H18'!T3+'C9H20'!T3+'C10H22'!T3+'H2'!T3+'O2'!T3+CO!T3+H2O!T3+H2S!T3+He!T3+Ar!T3</f>
        <v>87.664000000000001</v>
      </c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</row>
    <row r="4" spans="1:50" x14ac:dyDescent="0.35">
      <c r="A4" t="str">
        <f>'CH4'!A4</f>
        <v>Enna</v>
      </c>
      <c r="B4">
        <f>'CH4'!B4</f>
        <v>2</v>
      </c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</row>
    <row r="5" spans="1:50" x14ac:dyDescent="0.35">
      <c r="A5" t="str">
        <f>'CH4'!A5</f>
        <v>Gela</v>
      </c>
      <c r="B5" s="27">
        <f>'CH4'!B5</f>
        <v>3</v>
      </c>
      <c r="C5" t="e">
        <f>'CH4'!C5+'N2'!#REF!+'CO2'!C5+'C2H6'!C5+'C3H8'!C5+'i-C4H10'!C5+'n-C4H10'!C5+'i-C5H12'!C5+'n-C5H12'!C5+'C6H14'!C5+'C7H16'!C5+'C8H18'!C5+'C9H20'!C5+'C10H22'!C5+'H2'!C5+'O2'!C5+CO!C5+H2O!C5+H2S!C5+He!C5+Ar!C5</f>
        <v>#REF!</v>
      </c>
      <c r="D5" t="e">
        <f>'CH4'!D5+'N2'!#REF!+'CO2'!D4+'C2H6'!D4+'C3H8'!D4+'i-C4H10'!D4+'n-C4H10'!D4+'i-C5H12'!D4+'n-C5H12'!D4+'C6H14'!D4+'C7H16'!D4+'C8H18'!D4+'C9H20'!D4+'C10H22'!D4+'H2'!D4+'O2'!D4+CO!D4+H2O!D4+H2S!D4+He!D4+Ar!D4</f>
        <v>#REF!</v>
      </c>
      <c r="E5" t="e">
        <f>'CH4'!E5+'N2'!#REF!+'CO2'!E4+'C2H6'!E4+'C3H8'!E4+'i-C4H10'!E4+'n-C4H10'!E4+'i-C5H12'!E4+'n-C5H12'!E4+'C6H14'!E4+'C7H16'!E4+'C8H18'!E4+'C9H20'!E4+'C10H22'!E4+'H2'!E4+'O2'!E4+CO!E4+H2O!E4+H2S!E4+He!E4+Ar!E4</f>
        <v>#REF!</v>
      </c>
      <c r="F5" t="e">
        <f>'CH4'!F5+'N2'!#REF!+'CO2'!F4+'C2H6'!F4+'C3H8'!F4+'i-C4H10'!F4+'n-C4H10'!F4+'i-C5H12'!F4+'n-C5H12'!F4+'C6H14'!F4+'C7H16'!F4+'C8H18'!F4+'C9H20'!F4+'C10H22'!F4+'H2'!F4+'O2'!F4+CO!F4+H2O!F4+H2S!F4+He!F4+Ar!F4</f>
        <v>#REF!</v>
      </c>
      <c r="G5" t="e">
        <f>'CH4'!G5+'N2'!#REF!+'CO2'!G4+'C2H6'!G4+'C3H8'!G4+'i-C4H10'!G4+'n-C4H10'!G4+'i-C5H12'!G4+'n-C5H12'!G4+'C6H14'!G4+'C7H16'!G4+'C8H18'!G4+'C9H20'!G4+'C10H22'!G4+'H2'!G4+'O2'!G4+CO!G4+H2O!G4+H2S!G4+He!G4+Ar!G4</f>
        <v>#REF!</v>
      </c>
      <c r="H5" t="e">
        <f>'CH4'!H5+'N2'!#REF!+'CO2'!H4+'C2H6'!H4+'C3H8'!H4+'i-C4H10'!H4+'n-C4H10'!H4+'i-C5H12'!H4+'n-C5H12'!H4+'C6H14'!H4+'C7H16'!H4+'C8H18'!H4+'C9H20'!H4+'C10H22'!H4+'H2'!H4+'O2'!H4+CO!H4+H2O!H4+H2S!H4+He!H4+Ar!H4</f>
        <v>#REF!</v>
      </c>
      <c r="I5" t="e">
        <f>'CH4'!I5+'N2'!#REF!+'CO2'!I4+'C2H6'!I4+'C3H8'!I4+'i-C4H10'!I4+'n-C4H10'!I4+'i-C5H12'!I4+'n-C5H12'!I4+'C6H14'!I4+'C7H16'!I4+'C8H18'!I4+'C9H20'!I4+'C10H22'!I4+'H2'!I4+'O2'!I4+CO!I4+H2O!I4+H2S!I4+He!I4+Ar!I4</f>
        <v>#REF!</v>
      </c>
      <c r="J5" t="e">
        <f>'CH4'!J5+'N2'!#REF!+'CO2'!J4+'C2H6'!J4+'C3H8'!J4+'i-C4H10'!J4+'n-C4H10'!J4+'i-C5H12'!J4+'n-C5H12'!J4+'C6H14'!J4+'C7H16'!J4+'C8H18'!J4+'C9H20'!J4+'C10H22'!J4+'H2'!J4+'O2'!J4+CO!J4+H2O!J4+H2S!J4+He!J4+Ar!J4</f>
        <v>#REF!</v>
      </c>
      <c r="K5" t="e">
        <f>'CH4'!K5+'N2'!#REF!+'CO2'!K4+'C2H6'!K4+'C3H8'!K4+'i-C4H10'!K4+'n-C4H10'!K4+'i-C5H12'!K4+'n-C5H12'!K4+'C6H14'!K4+'C7H16'!K4+'C8H18'!K4+'C9H20'!K4+'C10H22'!K4+'H2'!K4+'O2'!K4+CO!K4+H2O!K4+H2S!K4+He!K4+Ar!K4</f>
        <v>#REF!</v>
      </c>
      <c r="L5" t="e">
        <f>'CH4'!L5+'N2'!#REF!+'CO2'!L4+'C2H6'!L4+'C3H8'!L4+'i-C4H10'!L4+'n-C4H10'!L4+'i-C5H12'!L4+'n-C5H12'!L4+'C6H14'!L4+'C7H16'!L4+'C8H18'!L4+'C9H20'!L4+'C10H22'!L4+'H2'!L4+'O2'!L4+CO!L4+H2O!L4+H2S!L4+He!L4+Ar!L4</f>
        <v>#REF!</v>
      </c>
      <c r="M5" t="e">
        <f>'CH4'!M5+'N2'!#REF!+'CO2'!M4+'C2H6'!M4+'C3H8'!M4+'i-C4H10'!M4+'n-C4H10'!M4+'i-C5H12'!M4+'n-C5H12'!M4+'C6H14'!M4+'C7H16'!M4+'C8H18'!M4+'C9H20'!M4+'C10H22'!M4+'H2'!M4+'O2'!M4+CO!M4+H2O!M4+H2S!M4+He!M4+Ar!M4</f>
        <v>#REF!</v>
      </c>
      <c r="N5" t="e">
        <f>'CH4'!N5+'N2'!#REF!+'CO2'!N4+'C2H6'!N4+'C3H8'!N4+'i-C4H10'!N4+'n-C4H10'!N4+'i-C5H12'!N4+'n-C5H12'!N4+'C6H14'!N4+'C7H16'!N4+'C8H18'!N4+'C9H20'!N4+'C10H22'!N4+'H2'!N4+'O2'!N4+CO!N4+H2O!N4+H2S!N4+He!N4+Ar!N4</f>
        <v>#REF!</v>
      </c>
      <c r="O5" t="e">
        <f>'CH4'!O5+'N2'!#REF!+'CO2'!O4+'C2H6'!O4+'C3H8'!O4+'i-C4H10'!O4+'n-C4H10'!O4+'i-C5H12'!O4+'n-C5H12'!O4+'C6H14'!O4+'C7H16'!O4+'C8H18'!O4+'C9H20'!O4+'C10H22'!O4+'H2'!O4+'O2'!O4+CO!O4+H2O!O4+H2S!O4+He!O4+Ar!O4</f>
        <v>#REF!</v>
      </c>
      <c r="P5" t="e">
        <f>'CH4'!P5+'N2'!#REF!+'CO2'!P4+'C2H6'!P4+'C3H8'!P4+'i-C4H10'!P4+'n-C4H10'!P4+'i-C5H12'!P4+'n-C5H12'!P4+'C6H14'!P4+'C7H16'!P4+'C8H18'!P4+'C9H20'!P4+'C10H22'!P4+'H2'!P4+'O2'!P4+CO!P4+H2O!P4+H2S!P4+He!P4+Ar!P4</f>
        <v>#REF!</v>
      </c>
      <c r="Q5" t="e">
        <f>'CH4'!Q5+'N2'!#REF!+'CO2'!Q4+'C2H6'!Q4+'C3H8'!Q4+'i-C4H10'!Q4+'n-C4H10'!Q4+'i-C5H12'!Q4+'n-C5H12'!Q4+'C6H14'!Q4+'C7H16'!Q4+'C8H18'!Q4+'C9H20'!Q4+'C10H22'!Q4+'H2'!Q4+'O2'!Q4+CO!Q4+H2O!Q4+H2S!Q4+He!Q4+Ar!Q4</f>
        <v>#REF!</v>
      </c>
      <c r="R5" t="e">
        <f>'CH4'!R5+'N2'!#REF!+'CO2'!R4+'C2H6'!R4+'C3H8'!R4+'i-C4H10'!R4+'n-C4H10'!R4+'i-C5H12'!R4+'n-C5H12'!R4+'C6H14'!R4+'C7H16'!R4+'C8H18'!R4+'C9H20'!R4+'C10H22'!R4+'H2'!R4+'O2'!R4+CO!R4+H2O!R4+H2S!R4+He!R4+Ar!R4</f>
        <v>#REF!</v>
      </c>
      <c r="S5" t="e">
        <f>'CH4'!S5+'N2'!#REF!+'CO2'!S4+'C2H6'!S4+'C3H8'!S4+'i-C4H10'!S4+'n-C4H10'!S4+'i-C5H12'!S4+'n-C5H12'!S4+'C6H14'!S4+'C7H16'!S4+'C8H18'!S4+'C9H20'!S4+'C10H22'!S4+'H2'!S4+'O2'!S4+CO!S4+H2O!S4+H2S!S4+He!S4+Ar!S4</f>
        <v>#REF!</v>
      </c>
      <c r="T5" t="e">
        <f>'CH4'!T5+'N2'!#REF!+'CO2'!T4+'C2H6'!T4+'C3H8'!T4+'i-C4H10'!T4+'n-C4H10'!T4+'i-C5H12'!T4+'n-C5H12'!T4+'C6H14'!T4+'C7H16'!T4+'C8H18'!T4+'C9H20'!T4+'C10H22'!T4+'H2'!T4+'O2'!T4+CO!T4+H2O!T4+H2S!T4+He!T4+Ar!T4</f>
        <v>#REF!</v>
      </c>
    </row>
    <row r="6" spans="1:50" x14ac:dyDescent="0.35">
      <c r="A6" t="str">
        <f>'CH4'!A6</f>
        <v>Messina</v>
      </c>
      <c r="B6">
        <f>'CH4'!B6</f>
        <v>4</v>
      </c>
    </row>
    <row r="7" spans="1:50" x14ac:dyDescent="0.35">
      <c r="A7" t="str">
        <f>'CH4'!A7</f>
        <v>S.Eufemia</v>
      </c>
      <c r="B7">
        <f>'CH4'!B7</f>
        <v>5</v>
      </c>
    </row>
    <row r="8" spans="1:50" x14ac:dyDescent="0.35">
      <c r="A8" t="str">
        <f>'CH4'!A8</f>
        <v>Tarsia</v>
      </c>
      <c r="B8">
        <f>'CH4'!B8</f>
        <v>6</v>
      </c>
    </row>
    <row r="9" spans="1:50" x14ac:dyDescent="0.35">
      <c r="A9" t="str">
        <f>'CH4'!A9</f>
        <v>Crotone</v>
      </c>
      <c r="B9">
        <f>'CH4'!B9</f>
        <v>7</v>
      </c>
    </row>
    <row r="10" spans="1:50" x14ac:dyDescent="0.35">
      <c r="A10" t="str">
        <f>'CH4'!A10</f>
        <v>Montesano</v>
      </c>
      <c r="B10" s="44">
        <f>'CH4'!B10</f>
        <v>8</v>
      </c>
    </row>
    <row r="13" spans="1:50" x14ac:dyDescent="0.35">
      <c r="M13" s="43"/>
    </row>
    <row r="14" spans="1:50" x14ac:dyDescent="0.35"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50" x14ac:dyDescent="0.35">
      <c r="O15" s="1"/>
      <c r="P15" s="1"/>
      <c r="Q15" s="1"/>
      <c r="R15" s="1"/>
      <c r="S15" s="1"/>
    </row>
    <row r="16" spans="1:50" x14ac:dyDescent="0.35">
      <c r="O16" s="1"/>
      <c r="P16" s="1"/>
      <c r="Q16" s="1"/>
      <c r="R16" s="1"/>
      <c r="S16" s="1"/>
    </row>
    <row r="17" spans="13:16" x14ac:dyDescent="0.35">
      <c r="M17" s="43"/>
    </row>
    <row r="20" spans="13:16" x14ac:dyDescent="0.35">
      <c r="P20" s="43"/>
    </row>
    <row r="21" spans="13:16" x14ac:dyDescent="0.35">
      <c r="P21" s="43"/>
    </row>
    <row r="22" spans="13:16" x14ac:dyDescent="0.35">
      <c r="P22" s="43"/>
    </row>
    <row r="23" spans="13:16" x14ac:dyDescent="0.35">
      <c r="P23" s="43"/>
    </row>
    <row r="24" spans="13:16" x14ac:dyDescent="0.35">
      <c r="P24" s="43"/>
    </row>
    <row r="25" spans="13:16" x14ac:dyDescent="0.35">
      <c r="P25" s="43"/>
    </row>
    <row r="26" spans="13:16" x14ac:dyDescent="0.35">
      <c r="P26" s="43"/>
    </row>
    <row r="27" spans="13:16" x14ac:dyDescent="0.35">
      <c r="P27" s="43"/>
    </row>
    <row r="28" spans="13:16" x14ac:dyDescent="0.35">
      <c r="P28" s="43"/>
    </row>
    <row r="29" spans="13:16" x14ac:dyDescent="0.35">
      <c r="P29" s="43"/>
    </row>
    <row r="30" spans="13:16" x14ac:dyDescent="0.35">
      <c r="P30" s="43"/>
    </row>
    <row r="31" spans="13:16" x14ac:dyDescent="0.35">
      <c r="P31" s="43"/>
    </row>
    <row r="32" spans="13:16" x14ac:dyDescent="0.35">
      <c r="P32" s="43"/>
    </row>
    <row r="33" spans="16:16" x14ac:dyDescent="0.35">
      <c r="P33" s="43"/>
    </row>
    <row r="34" spans="16:16" x14ac:dyDescent="0.35">
      <c r="P34" s="43"/>
    </row>
    <row r="35" spans="16:16" x14ac:dyDescent="0.35">
      <c r="P35" s="43"/>
    </row>
    <row r="36" spans="16:16" x14ac:dyDescent="0.35">
      <c r="P36" s="43"/>
    </row>
    <row r="37" spans="16:16" x14ac:dyDescent="0.35">
      <c r="P37" s="43"/>
    </row>
    <row r="38" spans="16:16" x14ac:dyDescent="0.35">
      <c r="P38" s="43"/>
    </row>
    <row r="39" spans="16:16" x14ac:dyDescent="0.35">
      <c r="P39" s="43"/>
    </row>
    <row r="40" spans="16:16" x14ac:dyDescent="0.35">
      <c r="P40" s="43"/>
    </row>
    <row r="41" spans="16:16" x14ac:dyDescent="0.35">
      <c r="P41" s="43"/>
    </row>
    <row r="42" spans="16:16" x14ac:dyDescent="0.35">
      <c r="P42" s="43"/>
    </row>
    <row r="43" spans="16:16" x14ac:dyDescent="0.35">
      <c r="P43" s="43"/>
    </row>
    <row r="44" spans="16:16" x14ac:dyDescent="0.35">
      <c r="P44" s="43"/>
    </row>
    <row r="45" spans="16:16" x14ac:dyDescent="0.35">
      <c r="P45" s="43"/>
    </row>
    <row r="46" spans="16:16" x14ac:dyDescent="0.35">
      <c r="P46" s="43"/>
    </row>
    <row r="47" spans="16:16" x14ac:dyDescent="0.35">
      <c r="P47" s="43"/>
    </row>
    <row r="48" spans="16:16" x14ac:dyDescent="0.35">
      <c r="P48" s="43"/>
    </row>
    <row r="49" spans="16:16" x14ac:dyDescent="0.35">
      <c r="P49" s="43"/>
    </row>
    <row r="50" spans="16:16" x14ac:dyDescent="0.35">
      <c r="P50" s="43"/>
    </row>
    <row r="51" spans="16:16" x14ac:dyDescent="0.35">
      <c r="P51" s="43"/>
    </row>
    <row r="52" spans="16:16" x14ac:dyDescent="0.35">
      <c r="P52" s="43"/>
    </row>
    <row r="53" spans="16:16" x14ac:dyDescent="0.35">
      <c r="P53" s="43"/>
    </row>
    <row r="54" spans="16:16" x14ac:dyDescent="0.35">
      <c r="P54" s="43"/>
    </row>
    <row r="55" spans="16:16" x14ac:dyDescent="0.35">
      <c r="P55" s="43"/>
    </row>
    <row r="56" spans="16:16" x14ac:dyDescent="0.35">
      <c r="P56" s="43"/>
    </row>
    <row r="57" spans="16:16" x14ac:dyDescent="0.35">
      <c r="P57" s="43"/>
    </row>
    <row r="58" spans="16:16" x14ac:dyDescent="0.35">
      <c r="P58" s="43"/>
    </row>
    <row r="59" spans="16:16" x14ac:dyDescent="0.35">
      <c r="P59" s="43"/>
    </row>
    <row r="60" spans="16:16" x14ac:dyDescent="0.35">
      <c r="P60" s="43"/>
    </row>
  </sheetData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Y131"/>
  <sheetViews>
    <sheetView workbookViewId="0">
      <selection activeCell="A121" sqref="A121"/>
    </sheetView>
  </sheetViews>
  <sheetFormatPr defaultRowHeight="14.5" x14ac:dyDescent="0.35"/>
  <cols>
    <col min="1" max="1" width="9.90625" bestFit="1" customWidth="1"/>
    <col min="3" max="3" width="12.81640625" bestFit="1" customWidth="1"/>
  </cols>
  <sheetData>
    <row r="1" spans="1:25" x14ac:dyDescent="0.35">
      <c r="B1" t="s">
        <v>23</v>
      </c>
      <c r="C1" t="s">
        <v>24</v>
      </c>
      <c r="D1" t="s">
        <v>25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</row>
    <row r="2" spans="1:25" x14ac:dyDescent="0.35">
      <c r="A2" t="s">
        <v>31</v>
      </c>
      <c r="B2" s="27">
        <v>1</v>
      </c>
      <c r="C2" s="4" t="e">
        <f>-#REF!</f>
        <v>#REF!</v>
      </c>
      <c r="D2">
        <v>498000</v>
      </c>
      <c r="E2" s="1">
        <v>98.29</v>
      </c>
      <c r="F2" s="1">
        <v>0.81</v>
      </c>
      <c r="G2" s="1">
        <v>0.03</v>
      </c>
      <c r="H2" s="1">
        <v>0.64</v>
      </c>
      <c r="I2" s="1">
        <v>0.23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5">
      <c r="B3" s="1">
        <v>2</v>
      </c>
      <c r="C3" s="4" t="e">
        <f>-#REF!</f>
        <v>#REF!</v>
      </c>
      <c r="D3">
        <v>497393.85981114814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B4">
        <v>3</v>
      </c>
      <c r="C4" s="4" t="e">
        <f>-#REF!</f>
        <v>#REF!</v>
      </c>
      <c r="D4">
        <v>491960.90261677734</v>
      </c>
    </row>
    <row r="5" spans="1:25" x14ac:dyDescent="0.35">
      <c r="B5">
        <v>4</v>
      </c>
      <c r="C5" s="4" t="e">
        <f>-#REF!</f>
        <v>#REF!</v>
      </c>
      <c r="D5">
        <v>467237.7028957741</v>
      </c>
    </row>
    <row r="6" spans="1:25" x14ac:dyDescent="0.35">
      <c r="B6">
        <v>5</v>
      </c>
      <c r="C6" s="4" t="e">
        <f>-#REF!</f>
        <v>#REF!</v>
      </c>
      <c r="D6">
        <v>440223.99863048166</v>
      </c>
    </row>
    <row r="7" spans="1:25" x14ac:dyDescent="0.35">
      <c r="B7">
        <v>6</v>
      </c>
      <c r="C7" s="4" t="e">
        <f>-#REF!</f>
        <v>#REF!</v>
      </c>
      <c r="D7">
        <v>423233.6370603228</v>
      </c>
    </row>
    <row r="8" spans="1:25" x14ac:dyDescent="0.35">
      <c r="B8">
        <v>7</v>
      </c>
      <c r="C8" s="4" t="e">
        <f>-#REF!</f>
        <v>#REF!</v>
      </c>
      <c r="D8">
        <v>406817.55790215265</v>
      </c>
    </row>
    <row r="9" spans="1:25" x14ac:dyDescent="0.35">
      <c r="A9" t="s">
        <v>32</v>
      </c>
      <c r="B9" s="28">
        <v>8</v>
      </c>
      <c r="C9" s="4" t="e">
        <f>-#REF!</f>
        <v>#REF!</v>
      </c>
      <c r="D9">
        <v>404647.89467323176</v>
      </c>
    </row>
    <row r="10" spans="1:25" x14ac:dyDescent="0.35">
      <c r="B10">
        <v>9</v>
      </c>
      <c r="C10" s="4" t="e">
        <f>-#REF!</f>
        <v>#REF!</v>
      </c>
      <c r="D10">
        <v>404542.12226472184</v>
      </c>
    </row>
    <row r="11" spans="1:25" x14ac:dyDescent="0.35">
      <c r="B11">
        <v>10</v>
      </c>
      <c r="C11" s="4" t="e">
        <f>-#REF!</f>
        <v>#REF!</v>
      </c>
      <c r="D11">
        <v>402772.11431797582</v>
      </c>
    </row>
    <row r="12" spans="1:25" x14ac:dyDescent="0.35">
      <c r="B12">
        <v>11</v>
      </c>
      <c r="C12" s="4" t="e">
        <f>-#REF!</f>
        <v>#REF!</v>
      </c>
      <c r="D12">
        <v>402737.86796603526</v>
      </c>
    </row>
    <row r="13" spans="1:25" x14ac:dyDescent="0.35">
      <c r="B13">
        <v>12</v>
      </c>
      <c r="C13" s="4" t="e">
        <f>-#REF!</f>
        <v>#REF!</v>
      </c>
      <c r="D13">
        <v>467182.44384752947</v>
      </c>
    </row>
    <row r="14" spans="1:25" x14ac:dyDescent="0.35">
      <c r="B14">
        <v>13</v>
      </c>
      <c r="C14" s="4" t="e">
        <f>-#REF!</f>
        <v>#REF!</v>
      </c>
      <c r="D14">
        <v>467047.67463556631</v>
      </c>
    </row>
    <row r="15" spans="1:25" x14ac:dyDescent="0.35">
      <c r="B15">
        <v>14</v>
      </c>
      <c r="C15" s="4" t="e">
        <f>-#REF!</f>
        <v>#REF!</v>
      </c>
      <c r="D15">
        <v>467003.80102156103</v>
      </c>
    </row>
    <row r="16" spans="1:25" x14ac:dyDescent="0.35">
      <c r="B16">
        <v>15</v>
      </c>
      <c r="C16" s="4" t="e">
        <f>-#REF!</f>
        <v>#REF!</v>
      </c>
      <c r="D16">
        <v>464143.23712785548</v>
      </c>
    </row>
    <row r="17" spans="1:4" x14ac:dyDescent="0.35">
      <c r="B17">
        <v>16</v>
      </c>
      <c r="C17" s="4" t="e">
        <f>-#REF!</f>
        <v>#REF!</v>
      </c>
      <c r="D17">
        <v>463734.52370570315</v>
      </c>
    </row>
    <row r="18" spans="1:4" x14ac:dyDescent="0.35">
      <c r="B18">
        <v>17</v>
      </c>
      <c r="C18" s="4" t="e">
        <f>-#REF!</f>
        <v>#REF!</v>
      </c>
      <c r="D18">
        <v>463706.16593792883</v>
      </c>
    </row>
    <row r="19" spans="1:4" x14ac:dyDescent="0.35">
      <c r="B19">
        <v>18</v>
      </c>
      <c r="C19" s="4" t="e">
        <f>-#REF!</f>
        <v>#REF!</v>
      </c>
      <c r="D19">
        <v>463493.10047304287</v>
      </c>
    </row>
    <row r="20" spans="1:4" x14ac:dyDescent="0.35">
      <c r="B20">
        <v>19</v>
      </c>
      <c r="C20" s="4" t="e">
        <f>-#REF!</f>
        <v>#REF!</v>
      </c>
      <c r="D20">
        <v>460830.4769564817</v>
      </c>
    </row>
    <row r="21" spans="1:4" x14ac:dyDescent="0.35">
      <c r="B21">
        <v>20</v>
      </c>
      <c r="C21" s="4" t="e">
        <f>-#REF!</f>
        <v>#REF!</v>
      </c>
      <c r="D21">
        <v>459142.02474986605</v>
      </c>
    </row>
    <row r="22" spans="1:4" x14ac:dyDescent="0.35">
      <c r="B22">
        <v>21</v>
      </c>
      <c r="C22" s="4" t="e">
        <f>-#REF!</f>
        <v>#REF!</v>
      </c>
      <c r="D22">
        <v>459137.92645891395</v>
      </c>
    </row>
    <row r="23" spans="1:4" x14ac:dyDescent="0.35">
      <c r="B23">
        <v>22</v>
      </c>
      <c r="C23" s="4" t="e">
        <f>-#REF!</f>
        <v>#REF!</v>
      </c>
      <c r="D23">
        <v>457604.56302058086</v>
      </c>
    </row>
    <row r="24" spans="1:4" x14ac:dyDescent="0.35">
      <c r="B24">
        <v>23</v>
      </c>
      <c r="C24" s="4" t="e">
        <f>-#REF!</f>
        <v>#REF!</v>
      </c>
      <c r="D24">
        <v>457604.46430335933</v>
      </c>
    </row>
    <row r="25" spans="1:4" x14ac:dyDescent="0.35">
      <c r="A25" t="s">
        <v>33</v>
      </c>
      <c r="B25" s="28">
        <v>24</v>
      </c>
      <c r="C25" s="4" t="e">
        <f>-#REF!</f>
        <v>#REF!</v>
      </c>
      <c r="D25">
        <v>457444.63139244769</v>
      </c>
    </row>
    <row r="26" spans="1:4" x14ac:dyDescent="0.35">
      <c r="B26">
        <v>25</v>
      </c>
      <c r="C26" s="4" t="e">
        <f>-#REF!</f>
        <v>#REF!</v>
      </c>
      <c r="D26">
        <v>457242.23445714079</v>
      </c>
    </row>
    <row r="27" spans="1:4" x14ac:dyDescent="0.35">
      <c r="B27">
        <v>26</v>
      </c>
      <c r="C27" s="4" t="e">
        <f>-#REF!</f>
        <v>#REF!</v>
      </c>
      <c r="D27">
        <v>455905.91633804841</v>
      </c>
    </row>
    <row r="28" spans="1:4" x14ac:dyDescent="0.35">
      <c r="B28">
        <v>27</v>
      </c>
      <c r="C28" s="4" t="e">
        <f>-#REF!</f>
        <v>#REF!</v>
      </c>
      <c r="D28">
        <v>455360.76177676098</v>
      </c>
    </row>
    <row r="29" spans="1:4" x14ac:dyDescent="0.35">
      <c r="B29">
        <v>28</v>
      </c>
      <c r="C29" s="4" t="e">
        <f>-#REF!</f>
        <v>#REF!</v>
      </c>
      <c r="D29">
        <v>455318.41175524768</v>
      </c>
    </row>
    <row r="30" spans="1:4" x14ac:dyDescent="0.35">
      <c r="B30">
        <v>29</v>
      </c>
      <c r="C30" s="4" t="e">
        <f>-#REF!</f>
        <v>#REF!</v>
      </c>
      <c r="D30">
        <v>454267.45541172917</v>
      </c>
    </row>
    <row r="31" spans="1:4" x14ac:dyDescent="0.35">
      <c r="B31">
        <v>30</v>
      </c>
      <c r="C31" s="4" t="e">
        <f>-#REF!</f>
        <v>#REF!</v>
      </c>
      <c r="D31">
        <v>454264.17841763428</v>
      </c>
    </row>
    <row r="32" spans="1:4" x14ac:dyDescent="0.35">
      <c r="B32">
        <v>31</v>
      </c>
      <c r="C32" s="4" t="e">
        <f>-#REF!</f>
        <v>#REF!</v>
      </c>
      <c r="D32">
        <v>451643.37538158317</v>
      </c>
    </row>
    <row r="33" spans="2:4" x14ac:dyDescent="0.35">
      <c r="B33">
        <v>32</v>
      </c>
      <c r="C33" s="4" t="e">
        <f>-#REF!</f>
        <v>#REF!</v>
      </c>
      <c r="D33">
        <v>451623.64637107222</v>
      </c>
    </row>
    <row r="34" spans="2:4" x14ac:dyDescent="0.35">
      <c r="B34">
        <v>33</v>
      </c>
      <c r="C34" s="4" t="e">
        <f>-#REF!</f>
        <v>#REF!</v>
      </c>
      <c r="D34">
        <v>451390.65638371941</v>
      </c>
    </row>
    <row r="35" spans="2:4" x14ac:dyDescent="0.35">
      <c r="B35">
        <v>34</v>
      </c>
      <c r="C35" s="4" t="e">
        <f>-#REF!</f>
        <v>#REF!</v>
      </c>
      <c r="D35">
        <v>451297.29880658991</v>
      </c>
    </row>
    <row r="36" spans="2:4" x14ac:dyDescent="0.35">
      <c r="B36">
        <v>35</v>
      </c>
      <c r="C36" s="4" t="e">
        <f>-#REF!</f>
        <v>#REF!</v>
      </c>
      <c r="D36">
        <v>452059.2381455056</v>
      </c>
    </row>
    <row r="37" spans="2:4" x14ac:dyDescent="0.35">
      <c r="B37">
        <v>36</v>
      </c>
      <c r="C37" s="4" t="e">
        <f>-#REF!</f>
        <v>#REF!</v>
      </c>
      <c r="D37">
        <v>452058.28433696687</v>
      </c>
    </row>
    <row r="38" spans="2:4" x14ac:dyDescent="0.35">
      <c r="B38">
        <v>37</v>
      </c>
      <c r="C38" s="4" t="e">
        <f>-#REF!</f>
        <v>#REF!</v>
      </c>
      <c r="D38">
        <v>449006.10939875885</v>
      </c>
    </row>
    <row r="39" spans="2:4" x14ac:dyDescent="0.35">
      <c r="B39">
        <v>38</v>
      </c>
      <c r="C39" s="4" t="e">
        <f>-#REF!</f>
        <v>#REF!</v>
      </c>
      <c r="D39">
        <v>448730.36736431683</v>
      </c>
    </row>
    <row r="40" spans="2:4" x14ac:dyDescent="0.35">
      <c r="B40">
        <v>39</v>
      </c>
      <c r="C40" s="4" t="e">
        <f>-#REF!</f>
        <v>#REF!</v>
      </c>
      <c r="D40">
        <v>444703.31523763656</v>
      </c>
    </row>
    <row r="41" spans="2:4" x14ac:dyDescent="0.35">
      <c r="B41">
        <v>40</v>
      </c>
      <c r="C41" s="4" t="e">
        <f>-#REF!</f>
        <v>#REF!</v>
      </c>
      <c r="D41">
        <v>444641.26463504933</v>
      </c>
    </row>
    <row r="42" spans="2:4" x14ac:dyDescent="0.35">
      <c r="B42">
        <v>41</v>
      </c>
      <c r="C42" s="4" t="e">
        <f>-#REF!</f>
        <v>#REF!</v>
      </c>
      <c r="D42">
        <v>443687.35699638701</v>
      </c>
    </row>
    <row r="43" spans="2:4" x14ac:dyDescent="0.35">
      <c r="B43">
        <v>42</v>
      </c>
      <c r="C43" s="4" t="e">
        <f>-#REF!</f>
        <v>#REF!</v>
      </c>
      <c r="D43">
        <v>443687.2806809718</v>
      </c>
    </row>
    <row r="44" spans="2:4" x14ac:dyDescent="0.35">
      <c r="B44">
        <v>43</v>
      </c>
      <c r="C44" s="4" t="e">
        <f>-#REF!</f>
        <v>#REF!</v>
      </c>
      <c r="D44">
        <v>441022.77410872019</v>
      </c>
    </row>
    <row r="45" spans="2:4" x14ac:dyDescent="0.35">
      <c r="B45">
        <v>44</v>
      </c>
      <c r="C45" s="4" t="e">
        <f>-#REF!</f>
        <v>#REF!</v>
      </c>
      <c r="D45">
        <v>441022.72890158597</v>
      </c>
    </row>
    <row r="46" spans="2:4" x14ac:dyDescent="0.35">
      <c r="B46">
        <v>45</v>
      </c>
      <c r="C46" s="4" t="e">
        <f>-#REF!</f>
        <v>#REF!</v>
      </c>
      <c r="D46">
        <v>440447.41441629193</v>
      </c>
    </row>
    <row r="47" spans="2:4" x14ac:dyDescent="0.35">
      <c r="B47">
        <v>46</v>
      </c>
      <c r="C47" s="4" t="e">
        <f>-#REF!</f>
        <v>#REF!</v>
      </c>
      <c r="D47">
        <v>454349.24607686792</v>
      </c>
    </row>
    <row r="48" spans="2:4" x14ac:dyDescent="0.35">
      <c r="B48">
        <v>47</v>
      </c>
      <c r="C48" s="4" t="e">
        <f>-#REF!</f>
        <v>#REF!</v>
      </c>
      <c r="D48">
        <v>439911.94093323726</v>
      </c>
    </row>
    <row r="49" spans="1:4" x14ac:dyDescent="0.35">
      <c r="B49">
        <v>48</v>
      </c>
      <c r="C49" s="4" t="e">
        <f>-#REF!</f>
        <v>#REF!</v>
      </c>
      <c r="D49">
        <v>492411.91385612555</v>
      </c>
    </row>
    <row r="50" spans="1:4" x14ac:dyDescent="0.35">
      <c r="A50" s="29" t="s">
        <v>40</v>
      </c>
      <c r="B50" s="29">
        <v>49</v>
      </c>
      <c r="C50" s="4" t="e">
        <f>-#REF!</f>
        <v>#REF!</v>
      </c>
      <c r="D50">
        <v>488599.62049678498</v>
      </c>
    </row>
    <row r="51" spans="1:4" x14ac:dyDescent="0.35">
      <c r="B51">
        <v>50</v>
      </c>
      <c r="C51" s="4" t="e">
        <f>-#REF!</f>
        <v>#REF!</v>
      </c>
      <c r="D51">
        <v>477803.92222082411</v>
      </c>
    </row>
    <row r="52" spans="1:4" x14ac:dyDescent="0.35">
      <c r="B52">
        <v>51</v>
      </c>
      <c r="C52" s="4" t="e">
        <f>-#REF!</f>
        <v>#REF!</v>
      </c>
      <c r="D52">
        <v>451156.67565331492</v>
      </c>
    </row>
    <row r="53" spans="1:4" x14ac:dyDescent="0.35">
      <c r="B53">
        <v>52</v>
      </c>
      <c r="C53" s="4" t="e">
        <f>-#REF!</f>
        <v>#REF!</v>
      </c>
      <c r="D53">
        <v>449979.88953183586</v>
      </c>
    </row>
    <row r="54" spans="1:4" x14ac:dyDescent="0.35">
      <c r="B54">
        <v>53</v>
      </c>
      <c r="C54" s="4" t="e">
        <f>-#REF!</f>
        <v>#REF!</v>
      </c>
      <c r="D54">
        <v>449955.50136184</v>
      </c>
    </row>
    <row r="55" spans="1:4" x14ac:dyDescent="0.35">
      <c r="B55">
        <v>54</v>
      </c>
      <c r="C55" s="4" t="e">
        <f>-#REF!</f>
        <v>#REF!</v>
      </c>
      <c r="D55">
        <v>449938.57898391195</v>
      </c>
    </row>
    <row r="56" spans="1:4" x14ac:dyDescent="0.35">
      <c r="B56">
        <v>55</v>
      </c>
      <c r="C56" s="4" t="e">
        <f>-#REF!</f>
        <v>#REF!</v>
      </c>
      <c r="D56">
        <v>449563.79220657534</v>
      </c>
    </row>
    <row r="57" spans="1:4" x14ac:dyDescent="0.35">
      <c r="B57">
        <v>56</v>
      </c>
      <c r="C57" s="4" t="e">
        <f>-#REF!</f>
        <v>#REF!</v>
      </c>
      <c r="D57">
        <v>449736.83253370726</v>
      </c>
    </row>
    <row r="58" spans="1:4" x14ac:dyDescent="0.35">
      <c r="B58">
        <v>57</v>
      </c>
      <c r="C58" s="4" t="e">
        <f>-#REF!</f>
        <v>#REF!</v>
      </c>
      <c r="D58">
        <v>449582.52914457949</v>
      </c>
    </row>
    <row r="59" spans="1:4" x14ac:dyDescent="0.35">
      <c r="B59">
        <v>58</v>
      </c>
      <c r="C59" s="4" t="e">
        <f>-#REF!</f>
        <v>#REF!</v>
      </c>
      <c r="D59">
        <v>449682.12632762775</v>
      </c>
    </row>
    <row r="60" spans="1:4" x14ac:dyDescent="0.35">
      <c r="B60">
        <v>59</v>
      </c>
      <c r="C60" s="4" t="e">
        <f>-#REF!</f>
        <v>#REF!</v>
      </c>
      <c r="D60">
        <v>449681.85357827612</v>
      </c>
    </row>
    <row r="61" spans="1:4" x14ac:dyDescent="0.35">
      <c r="A61" t="s">
        <v>41</v>
      </c>
      <c r="B61" s="30">
        <v>60</v>
      </c>
      <c r="C61" s="4" t="e">
        <f>-#REF!</f>
        <v>#REF!</v>
      </c>
      <c r="D61">
        <v>449673.84232311061</v>
      </c>
    </row>
    <row r="62" spans="1:4" x14ac:dyDescent="0.35">
      <c r="B62">
        <v>61</v>
      </c>
      <c r="C62" s="4" t="e">
        <f>-#REF!</f>
        <v>#REF!</v>
      </c>
      <c r="D62">
        <v>447260.60672143282</v>
      </c>
    </row>
    <row r="63" spans="1:4" x14ac:dyDescent="0.35">
      <c r="B63">
        <v>62</v>
      </c>
      <c r="C63" s="4" t="e">
        <f>-#REF!</f>
        <v>#REF!</v>
      </c>
      <c r="D63">
        <v>447260.27807131625</v>
      </c>
    </row>
    <row r="64" spans="1:4" x14ac:dyDescent="0.35">
      <c r="A64" s="29" t="s">
        <v>42</v>
      </c>
      <c r="B64" s="29">
        <v>63</v>
      </c>
      <c r="C64" s="4" t="e">
        <f>-#REF!</f>
        <v>#REF!</v>
      </c>
      <c r="D64">
        <v>439357.024307999</v>
      </c>
    </row>
    <row r="65" spans="2:4" x14ac:dyDescent="0.35">
      <c r="B65">
        <v>64</v>
      </c>
      <c r="C65" s="4" t="e">
        <f>-#REF!</f>
        <v>#REF!</v>
      </c>
      <c r="D65">
        <v>439320.18429428292</v>
      </c>
    </row>
    <row r="66" spans="2:4" x14ac:dyDescent="0.35">
      <c r="B66">
        <v>65</v>
      </c>
      <c r="C66" s="4" t="e">
        <f>-#REF!</f>
        <v>#REF!</v>
      </c>
      <c r="D66">
        <v>437336.40780423244</v>
      </c>
    </row>
    <row r="67" spans="2:4" x14ac:dyDescent="0.35">
      <c r="B67">
        <v>66</v>
      </c>
      <c r="C67" s="4" t="e">
        <f>-#REF!</f>
        <v>#REF!</v>
      </c>
      <c r="D67">
        <v>437335.84604241425</v>
      </c>
    </row>
    <row r="68" spans="2:4" x14ac:dyDescent="0.35">
      <c r="B68">
        <v>67</v>
      </c>
      <c r="C68" s="4" t="e">
        <f>-#REF!</f>
        <v>#REF!</v>
      </c>
      <c r="D68">
        <v>431005.053594606</v>
      </c>
    </row>
    <row r="69" spans="2:4" x14ac:dyDescent="0.35">
      <c r="B69">
        <v>68</v>
      </c>
      <c r="C69" s="4" t="e">
        <f>-#REF!</f>
        <v>#REF!</v>
      </c>
      <c r="D69">
        <v>430220.79677477147</v>
      </c>
    </row>
    <row r="70" spans="2:4" x14ac:dyDescent="0.35">
      <c r="B70">
        <v>69</v>
      </c>
      <c r="C70" s="4" t="e">
        <f>-#REF!</f>
        <v>#REF!</v>
      </c>
      <c r="D70">
        <v>430217.64727089065</v>
      </c>
    </row>
    <row r="71" spans="2:4" x14ac:dyDescent="0.35">
      <c r="B71">
        <v>70</v>
      </c>
      <c r="C71" s="4" t="e">
        <f>-#REF!</f>
        <v>#REF!</v>
      </c>
      <c r="D71">
        <v>425275.98999319103</v>
      </c>
    </row>
    <row r="72" spans="2:4" x14ac:dyDescent="0.35">
      <c r="B72">
        <v>71</v>
      </c>
      <c r="C72" s="4" t="e">
        <f>-#REF!</f>
        <v>#REF!</v>
      </c>
      <c r="D72">
        <v>424242.18264681002</v>
      </c>
    </row>
    <row r="73" spans="2:4" x14ac:dyDescent="0.35">
      <c r="B73">
        <v>72</v>
      </c>
      <c r="C73" s="4" t="e">
        <f>-#REF!</f>
        <v>#REF!</v>
      </c>
      <c r="D73">
        <v>422880.0651618581</v>
      </c>
    </row>
    <row r="74" spans="2:4" x14ac:dyDescent="0.35">
      <c r="B74">
        <v>73</v>
      </c>
      <c r="C74" s="4" t="e">
        <f>-#REF!</f>
        <v>#REF!</v>
      </c>
      <c r="D74">
        <v>421490.95516709308</v>
      </c>
    </row>
    <row r="75" spans="2:4" x14ac:dyDescent="0.35">
      <c r="B75">
        <v>74</v>
      </c>
      <c r="C75" s="4" t="e">
        <f>-#REF!</f>
        <v>#REF!</v>
      </c>
      <c r="D75">
        <v>430502.02489080763</v>
      </c>
    </row>
    <row r="76" spans="2:4" x14ac:dyDescent="0.35">
      <c r="B76">
        <v>75</v>
      </c>
      <c r="C76" s="4" t="e">
        <f>-#REF!</f>
        <v>#REF!</v>
      </c>
      <c r="D76">
        <v>428821.40675542975</v>
      </c>
    </row>
    <row r="77" spans="2:4" x14ac:dyDescent="0.35">
      <c r="B77">
        <v>76</v>
      </c>
      <c r="C77" s="4" t="e">
        <f>-#REF!</f>
        <v>#REF!</v>
      </c>
      <c r="D77">
        <v>427382.4773582592</v>
      </c>
    </row>
    <row r="78" spans="2:4" x14ac:dyDescent="0.35">
      <c r="B78">
        <v>77</v>
      </c>
      <c r="C78" s="4" t="e">
        <f>-#REF!</f>
        <v>#REF!</v>
      </c>
      <c r="D78">
        <v>428766.22653024492</v>
      </c>
    </row>
    <row r="79" spans="2:4" x14ac:dyDescent="0.35">
      <c r="B79">
        <v>78</v>
      </c>
      <c r="C79" s="4" t="e">
        <f>-#REF!</f>
        <v>#REF!</v>
      </c>
      <c r="D79">
        <v>429666.13221980905</v>
      </c>
    </row>
    <row r="80" spans="2:4" x14ac:dyDescent="0.35">
      <c r="B80">
        <v>79</v>
      </c>
    </row>
    <row r="81" spans="1:2" x14ac:dyDescent="0.35">
      <c r="B81">
        <v>80</v>
      </c>
    </row>
    <row r="82" spans="1:2" x14ac:dyDescent="0.35">
      <c r="B82">
        <v>81</v>
      </c>
    </row>
    <row r="83" spans="1:2" x14ac:dyDescent="0.35">
      <c r="B83">
        <v>82</v>
      </c>
    </row>
    <row r="84" spans="1:2" x14ac:dyDescent="0.35">
      <c r="B84">
        <v>83</v>
      </c>
    </row>
    <row r="85" spans="1:2" x14ac:dyDescent="0.35">
      <c r="A85" s="14" t="s">
        <v>47</v>
      </c>
      <c r="B85" s="29">
        <v>84</v>
      </c>
    </row>
    <row r="86" spans="1:2" x14ac:dyDescent="0.35">
      <c r="B86">
        <v>85</v>
      </c>
    </row>
    <row r="87" spans="1:2" x14ac:dyDescent="0.35">
      <c r="B87">
        <v>86</v>
      </c>
    </row>
    <row r="88" spans="1:2" x14ac:dyDescent="0.35">
      <c r="B88">
        <v>87</v>
      </c>
    </row>
    <row r="89" spans="1:2" x14ac:dyDescent="0.35">
      <c r="B89">
        <v>88</v>
      </c>
    </row>
    <row r="90" spans="1:2" x14ac:dyDescent="0.35">
      <c r="B90">
        <v>89</v>
      </c>
    </row>
    <row r="91" spans="1:2" x14ac:dyDescent="0.35">
      <c r="B91">
        <v>90</v>
      </c>
    </row>
    <row r="92" spans="1:2" x14ac:dyDescent="0.35">
      <c r="B92">
        <v>91</v>
      </c>
    </row>
    <row r="93" spans="1:2" x14ac:dyDescent="0.35">
      <c r="B93">
        <v>92</v>
      </c>
    </row>
    <row r="94" spans="1:2" x14ac:dyDescent="0.35">
      <c r="B94">
        <v>93</v>
      </c>
    </row>
    <row r="95" spans="1:2" x14ac:dyDescent="0.35">
      <c r="B95">
        <v>94</v>
      </c>
    </row>
    <row r="96" spans="1:2" x14ac:dyDescent="0.35">
      <c r="B96">
        <v>95</v>
      </c>
    </row>
    <row r="97" spans="1:2" x14ac:dyDescent="0.35">
      <c r="B97">
        <v>96</v>
      </c>
    </row>
    <row r="98" spans="1:2" x14ac:dyDescent="0.35">
      <c r="B98">
        <v>97</v>
      </c>
    </row>
    <row r="99" spans="1:2" x14ac:dyDescent="0.35">
      <c r="B99">
        <v>98</v>
      </c>
    </row>
    <row r="100" spans="1:2" x14ac:dyDescent="0.35">
      <c r="B100">
        <v>99</v>
      </c>
    </row>
    <row r="101" spans="1:2" x14ac:dyDescent="0.35">
      <c r="B101">
        <v>100</v>
      </c>
    </row>
    <row r="102" spans="1:2" x14ac:dyDescent="0.35">
      <c r="B102">
        <v>101</v>
      </c>
    </row>
    <row r="103" spans="1:2" x14ac:dyDescent="0.35">
      <c r="A103" t="s">
        <v>48</v>
      </c>
      <c r="B103" s="28">
        <v>102</v>
      </c>
    </row>
    <row r="104" spans="1:2" x14ac:dyDescent="0.35">
      <c r="A104" t="s">
        <v>49</v>
      </c>
      <c r="B104" s="28">
        <v>103</v>
      </c>
    </row>
    <row r="105" spans="1:2" x14ac:dyDescent="0.35">
      <c r="B105">
        <v>104</v>
      </c>
    </row>
    <row r="106" spans="1:2" x14ac:dyDescent="0.35">
      <c r="B106">
        <v>105</v>
      </c>
    </row>
    <row r="107" spans="1:2" x14ac:dyDescent="0.35">
      <c r="B107">
        <v>106</v>
      </c>
    </row>
    <row r="108" spans="1:2" x14ac:dyDescent="0.35">
      <c r="B108">
        <v>107</v>
      </c>
    </row>
    <row r="109" spans="1:2" x14ac:dyDescent="0.35">
      <c r="B109">
        <v>108</v>
      </c>
    </row>
    <row r="110" spans="1:2" x14ac:dyDescent="0.35">
      <c r="B110">
        <v>109</v>
      </c>
    </row>
    <row r="111" spans="1:2" x14ac:dyDescent="0.35">
      <c r="B111">
        <v>110</v>
      </c>
    </row>
    <row r="112" spans="1:2" x14ac:dyDescent="0.35">
      <c r="B112">
        <v>111</v>
      </c>
    </row>
    <row r="113" spans="1:2" x14ac:dyDescent="0.35">
      <c r="B113">
        <v>112</v>
      </c>
    </row>
    <row r="114" spans="1:2" x14ac:dyDescent="0.35">
      <c r="B114" s="28">
        <v>113</v>
      </c>
    </row>
    <row r="115" spans="1:2" x14ac:dyDescent="0.35">
      <c r="A115" t="s">
        <v>34</v>
      </c>
      <c r="B115" s="20">
        <v>114</v>
      </c>
    </row>
    <row r="116" spans="1:2" x14ac:dyDescent="0.35">
      <c r="A116" t="s">
        <v>36</v>
      </c>
      <c r="B116" s="29">
        <v>115</v>
      </c>
    </row>
    <row r="117" spans="1:2" x14ac:dyDescent="0.35">
      <c r="A117" t="s">
        <v>37</v>
      </c>
      <c r="B117" s="29">
        <v>116</v>
      </c>
    </row>
    <row r="118" spans="1:2" x14ac:dyDescent="0.35">
      <c r="A118" t="s">
        <v>38</v>
      </c>
      <c r="B118" s="29">
        <v>117</v>
      </c>
    </row>
    <row r="119" spans="1:2" x14ac:dyDescent="0.35">
      <c r="A119" t="s">
        <v>39</v>
      </c>
      <c r="B119" s="29">
        <v>118</v>
      </c>
    </row>
    <row r="120" spans="1:2" x14ac:dyDescent="0.35">
      <c r="A120" t="s">
        <v>50</v>
      </c>
      <c r="B120" s="29">
        <v>119</v>
      </c>
    </row>
    <row r="121" spans="1:2" x14ac:dyDescent="0.35">
      <c r="A121" t="s">
        <v>51</v>
      </c>
      <c r="B121" s="28">
        <v>120</v>
      </c>
    </row>
    <row r="122" spans="1:2" x14ac:dyDescent="0.35">
      <c r="A122" s="30" t="s">
        <v>43</v>
      </c>
      <c r="B122" s="30">
        <v>121</v>
      </c>
    </row>
    <row r="123" spans="1:2" x14ac:dyDescent="0.35">
      <c r="B123">
        <v>122</v>
      </c>
    </row>
    <row r="124" spans="1:2" x14ac:dyDescent="0.35">
      <c r="A124" s="30" t="s">
        <v>44</v>
      </c>
      <c r="B124" s="30">
        <v>123</v>
      </c>
    </row>
    <row r="125" spans="1:2" x14ac:dyDescent="0.35">
      <c r="B125">
        <v>124</v>
      </c>
    </row>
    <row r="126" spans="1:2" x14ac:dyDescent="0.35">
      <c r="B126">
        <v>125</v>
      </c>
    </row>
    <row r="127" spans="1:2" x14ac:dyDescent="0.35">
      <c r="A127" t="s">
        <v>46</v>
      </c>
      <c r="B127" s="20">
        <v>126</v>
      </c>
    </row>
    <row r="128" spans="1:2" x14ac:dyDescent="0.35">
      <c r="A128" s="30" t="s">
        <v>45</v>
      </c>
      <c r="B128" s="30">
        <v>127</v>
      </c>
    </row>
    <row r="129" spans="1:2" x14ac:dyDescent="0.35">
      <c r="B129">
        <v>128</v>
      </c>
    </row>
    <row r="130" spans="1:2" x14ac:dyDescent="0.35">
      <c r="B130">
        <v>129</v>
      </c>
    </row>
    <row r="131" spans="1:2" x14ac:dyDescent="0.35">
      <c r="A131" t="s">
        <v>35</v>
      </c>
      <c r="B131" s="20">
        <v>130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57"/>
  <sheetViews>
    <sheetView workbookViewId="0">
      <selection activeCell="K22" sqref="K22"/>
    </sheetView>
  </sheetViews>
  <sheetFormatPr defaultRowHeight="14.5" x14ac:dyDescent="0.35"/>
  <cols>
    <col min="1" max="1" width="9.81640625"/>
    <col min="2" max="2" width="6.81640625" customWidth="1"/>
    <col min="3" max="3" width="7.1796875" customWidth="1"/>
    <col min="4" max="5" width="9.81640625"/>
    <col min="7" max="7" width="8.90625"/>
  </cols>
  <sheetData>
    <row r="1" spans="1:8" x14ac:dyDescent="0.3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0</v>
      </c>
      <c r="G1" s="1"/>
      <c r="H1" s="1" t="s">
        <v>1</v>
      </c>
    </row>
    <row r="2" spans="1:8" x14ac:dyDescent="0.35">
      <c r="A2">
        <v>1</v>
      </c>
      <c r="B2" s="5">
        <v>1</v>
      </c>
      <c r="C2">
        <v>2</v>
      </c>
      <c r="D2" s="6">
        <v>224.1</v>
      </c>
      <c r="E2" s="7">
        <f t="shared" ref="E2:E98" si="0">(1219.2-2*14.2)/1000</f>
        <v>1.1907999999999999</v>
      </c>
      <c r="F2">
        <v>0.14000000000000001</v>
      </c>
      <c r="G2">
        <v>348.5</v>
      </c>
      <c r="H2">
        <v>3</v>
      </c>
    </row>
    <row r="3" spans="1:8" x14ac:dyDescent="0.35">
      <c r="A3">
        <f>A2+1</f>
        <v>2</v>
      </c>
      <c r="B3">
        <v>1</v>
      </c>
      <c r="C3">
        <v>3</v>
      </c>
      <c r="D3" s="6">
        <v>49.8</v>
      </c>
      <c r="E3" s="7">
        <f t="shared" si="0"/>
        <v>1.1907999999999999</v>
      </c>
      <c r="F3">
        <v>0.14000000000000001</v>
      </c>
      <c r="G3">
        <v>348.5</v>
      </c>
      <c r="H3">
        <v>3</v>
      </c>
    </row>
    <row r="4" spans="1:8" x14ac:dyDescent="0.35">
      <c r="A4">
        <f t="shared" ref="A4:A67" si="1">A3+1</f>
        <v>3</v>
      </c>
      <c r="B4">
        <v>1</v>
      </c>
      <c r="C4">
        <v>4</v>
      </c>
      <c r="D4" s="6">
        <v>42.2</v>
      </c>
      <c r="E4" s="7">
        <f t="shared" si="0"/>
        <v>1.1907999999999999</v>
      </c>
      <c r="F4">
        <v>0.14000000000000001</v>
      </c>
      <c r="G4">
        <v>348.5</v>
      </c>
      <c r="H4">
        <v>3</v>
      </c>
    </row>
    <row r="5" spans="1:8" x14ac:dyDescent="0.35">
      <c r="A5">
        <f t="shared" si="1"/>
        <v>4</v>
      </c>
      <c r="B5" s="8">
        <v>113</v>
      </c>
      <c r="C5">
        <v>2</v>
      </c>
      <c r="D5" s="6">
        <v>16.7</v>
      </c>
      <c r="E5" s="7">
        <v>0.39379999999999998</v>
      </c>
      <c r="F5">
        <v>0.14000000000000001</v>
      </c>
      <c r="G5">
        <v>348.5</v>
      </c>
      <c r="H5">
        <v>3</v>
      </c>
    </row>
    <row r="6" spans="1:8" x14ac:dyDescent="0.35">
      <c r="A6">
        <f t="shared" si="1"/>
        <v>5</v>
      </c>
      <c r="B6">
        <v>2</v>
      </c>
      <c r="C6">
        <v>5</v>
      </c>
      <c r="D6" s="6">
        <v>129.5</v>
      </c>
      <c r="E6" s="7">
        <f t="shared" si="0"/>
        <v>1.1907999999999999</v>
      </c>
      <c r="F6">
        <v>0.14000000000000001</v>
      </c>
      <c r="G6">
        <v>348.5</v>
      </c>
      <c r="H6">
        <v>3</v>
      </c>
    </row>
    <row r="7" spans="1:8" x14ac:dyDescent="0.35">
      <c r="A7">
        <f t="shared" si="1"/>
        <v>6</v>
      </c>
      <c r="B7">
        <v>3</v>
      </c>
      <c r="C7">
        <v>6</v>
      </c>
      <c r="D7" s="6">
        <v>82</v>
      </c>
      <c r="E7" s="7">
        <f t="shared" si="0"/>
        <v>1.1907999999999999</v>
      </c>
      <c r="F7">
        <v>0.14000000000000001</v>
      </c>
      <c r="G7">
        <v>348.5</v>
      </c>
      <c r="H7">
        <v>3</v>
      </c>
    </row>
    <row r="8" spans="1:8" x14ac:dyDescent="0.35">
      <c r="A8">
        <f t="shared" si="1"/>
        <v>7</v>
      </c>
      <c r="B8">
        <v>6</v>
      </c>
      <c r="C8">
        <v>7</v>
      </c>
      <c r="D8" s="6">
        <v>60.1</v>
      </c>
      <c r="E8" s="7">
        <f t="shared" si="0"/>
        <v>1.1907999999999999</v>
      </c>
      <c r="F8">
        <v>0.14000000000000001</v>
      </c>
      <c r="G8">
        <v>348.5</v>
      </c>
      <c r="H8">
        <v>3</v>
      </c>
    </row>
    <row r="9" spans="1:8" x14ac:dyDescent="0.35">
      <c r="A9">
        <f t="shared" si="1"/>
        <v>8</v>
      </c>
      <c r="B9" s="5">
        <v>8</v>
      </c>
      <c r="C9">
        <v>7</v>
      </c>
      <c r="D9" s="6">
        <v>67.3</v>
      </c>
      <c r="E9" s="7">
        <f>(914.4-2*9.5)/1000</f>
        <v>0.89539999999999997</v>
      </c>
      <c r="F9">
        <v>0.14000000000000001</v>
      </c>
      <c r="G9">
        <v>348.5</v>
      </c>
      <c r="H9">
        <v>3</v>
      </c>
    </row>
    <row r="10" spans="1:8" x14ac:dyDescent="0.35">
      <c r="A10">
        <f t="shared" si="1"/>
        <v>9</v>
      </c>
      <c r="B10">
        <v>7</v>
      </c>
      <c r="C10">
        <v>9</v>
      </c>
      <c r="D10" s="6">
        <v>65.7</v>
      </c>
      <c r="E10" s="7">
        <f t="shared" si="0"/>
        <v>1.1907999999999999</v>
      </c>
      <c r="F10">
        <v>0.14000000000000001</v>
      </c>
      <c r="G10">
        <v>348.5</v>
      </c>
      <c r="H10">
        <v>3</v>
      </c>
    </row>
    <row r="11" spans="1:8" x14ac:dyDescent="0.35">
      <c r="A11">
        <f t="shared" si="1"/>
        <v>10</v>
      </c>
      <c r="B11">
        <v>7</v>
      </c>
      <c r="C11">
        <v>10</v>
      </c>
      <c r="D11" s="6">
        <v>87</v>
      </c>
      <c r="E11" s="7">
        <f t="shared" si="0"/>
        <v>1.1907999999999999</v>
      </c>
      <c r="F11">
        <v>0.14000000000000001</v>
      </c>
      <c r="G11">
        <v>348.5</v>
      </c>
      <c r="H11">
        <v>3</v>
      </c>
    </row>
    <row r="12" spans="1:8" x14ac:dyDescent="0.35">
      <c r="A12">
        <f t="shared" si="1"/>
        <v>11</v>
      </c>
      <c r="B12">
        <v>9</v>
      </c>
      <c r="C12">
        <v>10</v>
      </c>
      <c r="D12" s="6">
        <v>28.4</v>
      </c>
      <c r="E12" s="7">
        <f t="shared" si="0"/>
        <v>1.1907999999999999</v>
      </c>
      <c r="F12">
        <v>0.14000000000000001</v>
      </c>
      <c r="G12">
        <v>348.5</v>
      </c>
      <c r="H12">
        <v>3</v>
      </c>
    </row>
    <row r="13" spans="1:8" x14ac:dyDescent="0.35">
      <c r="A13">
        <f t="shared" si="1"/>
        <v>12</v>
      </c>
      <c r="B13">
        <v>10</v>
      </c>
      <c r="C13">
        <v>5</v>
      </c>
      <c r="D13" s="6">
        <v>76.900000000000006</v>
      </c>
      <c r="E13" s="7">
        <f t="shared" si="0"/>
        <v>1.1907999999999999</v>
      </c>
      <c r="F13">
        <v>0.14000000000000001</v>
      </c>
      <c r="G13">
        <v>348.5</v>
      </c>
      <c r="H13">
        <v>3</v>
      </c>
    </row>
    <row r="14" spans="1:8" x14ac:dyDescent="0.35">
      <c r="A14">
        <f t="shared" si="1"/>
        <v>13</v>
      </c>
      <c r="B14">
        <v>10</v>
      </c>
      <c r="C14">
        <v>5</v>
      </c>
      <c r="D14" s="6">
        <v>82.9</v>
      </c>
      <c r="E14" s="7">
        <f t="shared" si="0"/>
        <v>1.1907999999999999</v>
      </c>
      <c r="F14">
        <v>0.14000000000000001</v>
      </c>
      <c r="G14">
        <v>348.5</v>
      </c>
      <c r="H14">
        <v>3</v>
      </c>
    </row>
    <row r="15" spans="1:8" x14ac:dyDescent="0.35">
      <c r="A15">
        <f t="shared" si="1"/>
        <v>14</v>
      </c>
      <c r="B15">
        <v>5</v>
      </c>
      <c r="C15">
        <v>11</v>
      </c>
      <c r="D15" s="6">
        <v>15.6</v>
      </c>
      <c r="E15" s="7">
        <v>0.49540000000000001</v>
      </c>
      <c r="F15">
        <v>0.14000000000000001</v>
      </c>
      <c r="G15">
        <v>348.5</v>
      </c>
      <c r="H15">
        <v>3</v>
      </c>
    </row>
    <row r="16" spans="1:8" x14ac:dyDescent="0.35">
      <c r="A16">
        <f t="shared" si="1"/>
        <v>15</v>
      </c>
      <c r="B16">
        <v>5</v>
      </c>
      <c r="C16">
        <v>11</v>
      </c>
      <c r="D16" s="6">
        <v>15.6</v>
      </c>
      <c r="E16" s="7">
        <v>0.49540000000000001</v>
      </c>
      <c r="F16">
        <v>0.14000000000000001</v>
      </c>
      <c r="G16">
        <v>348.5</v>
      </c>
      <c r="H16">
        <v>3</v>
      </c>
    </row>
    <row r="17" spans="1:8" x14ac:dyDescent="0.35">
      <c r="A17">
        <f t="shared" si="1"/>
        <v>16</v>
      </c>
      <c r="B17">
        <v>5</v>
      </c>
      <c r="C17">
        <v>11</v>
      </c>
      <c r="D17" s="6">
        <v>15.5</v>
      </c>
      <c r="E17" s="7">
        <v>0.49540000000000001</v>
      </c>
      <c r="F17">
        <v>0.14000000000000001</v>
      </c>
      <c r="G17">
        <v>348.5</v>
      </c>
      <c r="H17">
        <v>3</v>
      </c>
    </row>
    <row r="18" spans="1:8" x14ac:dyDescent="0.35">
      <c r="A18">
        <f t="shared" si="1"/>
        <v>17</v>
      </c>
      <c r="B18">
        <v>5</v>
      </c>
      <c r="C18">
        <v>11</v>
      </c>
      <c r="D18" s="6">
        <v>3</v>
      </c>
      <c r="E18" s="7">
        <f>(660.4-2*6.3)/1000</f>
        <v>0.64779999999999993</v>
      </c>
      <c r="F18">
        <v>0.14000000000000001</v>
      </c>
      <c r="G18">
        <v>348.5</v>
      </c>
      <c r="H18">
        <v>3</v>
      </c>
    </row>
    <row r="19" spans="1:8" x14ac:dyDescent="0.35">
      <c r="A19">
        <f t="shared" si="1"/>
        <v>18</v>
      </c>
      <c r="B19">
        <v>5</v>
      </c>
      <c r="C19">
        <v>12</v>
      </c>
      <c r="D19" s="6">
        <v>31.5</v>
      </c>
      <c r="E19" s="7">
        <f>(660.4-2*6.3)/1000</f>
        <v>0.64779999999999993</v>
      </c>
      <c r="F19">
        <v>0.14000000000000001</v>
      </c>
      <c r="G19">
        <v>348.5</v>
      </c>
      <c r="H19">
        <v>3</v>
      </c>
    </row>
    <row r="20" spans="1:8" x14ac:dyDescent="0.35">
      <c r="A20">
        <f t="shared" si="1"/>
        <v>19</v>
      </c>
      <c r="B20">
        <v>5</v>
      </c>
      <c r="C20">
        <v>12</v>
      </c>
      <c r="D20" s="6">
        <v>31.5</v>
      </c>
      <c r="E20" s="7">
        <f>(660.4-2*6.3)/1000</f>
        <v>0.64779999999999993</v>
      </c>
      <c r="F20">
        <v>0.14000000000000001</v>
      </c>
      <c r="G20">
        <v>348.5</v>
      </c>
      <c r="H20">
        <v>3</v>
      </c>
    </row>
    <row r="21" spans="1:8" x14ac:dyDescent="0.35">
      <c r="A21">
        <f t="shared" si="1"/>
        <v>20</v>
      </c>
      <c r="B21">
        <v>12</v>
      </c>
      <c r="C21">
        <v>13</v>
      </c>
      <c r="D21" s="6">
        <v>76.7</v>
      </c>
      <c r="E21" s="7">
        <f t="shared" si="0"/>
        <v>1.1907999999999999</v>
      </c>
      <c r="F21">
        <v>0.14000000000000001</v>
      </c>
      <c r="G21">
        <v>348.5</v>
      </c>
      <c r="H21">
        <v>3</v>
      </c>
    </row>
    <row r="22" spans="1:8" x14ac:dyDescent="0.35">
      <c r="A22">
        <f t="shared" si="1"/>
        <v>21</v>
      </c>
      <c r="B22">
        <v>12</v>
      </c>
      <c r="C22">
        <v>14</v>
      </c>
      <c r="D22" s="6">
        <v>112.7</v>
      </c>
      <c r="E22" s="7">
        <f t="shared" si="0"/>
        <v>1.1907999999999999</v>
      </c>
      <c r="F22">
        <v>0.14000000000000001</v>
      </c>
      <c r="G22">
        <v>348.5</v>
      </c>
      <c r="H22">
        <v>3</v>
      </c>
    </row>
    <row r="23" spans="1:8" x14ac:dyDescent="0.35">
      <c r="A23">
        <f t="shared" si="1"/>
        <v>22</v>
      </c>
      <c r="B23">
        <v>13</v>
      </c>
      <c r="C23">
        <v>14</v>
      </c>
      <c r="D23" s="6">
        <v>34.1</v>
      </c>
      <c r="E23" s="7">
        <f t="shared" si="0"/>
        <v>1.1907999999999999</v>
      </c>
      <c r="F23">
        <v>0.14000000000000001</v>
      </c>
      <c r="G23">
        <v>348.5</v>
      </c>
      <c r="H23">
        <v>3</v>
      </c>
    </row>
    <row r="24" spans="1:8" x14ac:dyDescent="0.35">
      <c r="A24">
        <f t="shared" si="1"/>
        <v>23</v>
      </c>
      <c r="B24">
        <v>14</v>
      </c>
      <c r="C24">
        <v>15</v>
      </c>
      <c r="D24" s="6">
        <v>36.1</v>
      </c>
      <c r="E24" s="7">
        <f>(1219.2-2*14.2)/1000</f>
        <v>1.1907999999999999</v>
      </c>
      <c r="F24">
        <v>0.14000000000000001</v>
      </c>
      <c r="G24">
        <v>348.5</v>
      </c>
      <c r="H24">
        <v>3</v>
      </c>
    </row>
    <row r="25" spans="1:8" x14ac:dyDescent="0.35">
      <c r="A25">
        <f t="shared" si="1"/>
        <v>24</v>
      </c>
      <c r="B25">
        <v>14</v>
      </c>
      <c r="C25">
        <v>16</v>
      </c>
      <c r="D25" s="6">
        <v>69.400000000000006</v>
      </c>
      <c r="E25" s="7">
        <f t="shared" si="0"/>
        <v>1.1907999999999999</v>
      </c>
      <c r="F25">
        <v>0.14000000000000001</v>
      </c>
      <c r="G25">
        <v>348.5</v>
      </c>
      <c r="H25">
        <v>3</v>
      </c>
    </row>
    <row r="26" spans="1:8" x14ac:dyDescent="0.35">
      <c r="A26">
        <f t="shared" si="1"/>
        <v>25</v>
      </c>
      <c r="B26">
        <v>15</v>
      </c>
      <c r="C26">
        <v>16</v>
      </c>
      <c r="D26" s="6">
        <v>33.4</v>
      </c>
      <c r="E26" s="7">
        <f>(1219.2-2*14.2)/1000</f>
        <v>1.1907999999999999</v>
      </c>
      <c r="F26">
        <v>0.14000000000000001</v>
      </c>
      <c r="G26">
        <v>348.5</v>
      </c>
      <c r="H26">
        <v>3</v>
      </c>
    </row>
    <row r="27" spans="1:8" x14ac:dyDescent="0.35">
      <c r="A27">
        <f t="shared" si="1"/>
        <v>26</v>
      </c>
      <c r="B27">
        <v>11</v>
      </c>
      <c r="C27">
        <v>17</v>
      </c>
      <c r="D27" s="6">
        <v>96.2</v>
      </c>
      <c r="E27" s="7">
        <f t="shared" ref="E27:E53" si="2">(1219.2-2*14.2)/1000</f>
        <v>1.1907999999999999</v>
      </c>
      <c r="F27">
        <v>0.14000000000000001</v>
      </c>
      <c r="G27">
        <v>348.5</v>
      </c>
      <c r="H27">
        <v>3</v>
      </c>
    </row>
    <row r="28" spans="1:8" x14ac:dyDescent="0.35">
      <c r="A28">
        <f t="shared" si="1"/>
        <v>27</v>
      </c>
      <c r="B28">
        <v>17</v>
      </c>
      <c r="C28">
        <v>18</v>
      </c>
      <c r="D28" s="6">
        <v>97.8</v>
      </c>
      <c r="E28" s="7">
        <f>(660.4-2*6.3)/1000</f>
        <v>0.64779999999999993</v>
      </c>
      <c r="F28">
        <v>0.14000000000000001</v>
      </c>
      <c r="G28">
        <v>348.5</v>
      </c>
      <c r="H28">
        <v>3</v>
      </c>
    </row>
    <row r="29" spans="1:8" x14ac:dyDescent="0.35">
      <c r="A29">
        <f t="shared" si="1"/>
        <v>28</v>
      </c>
      <c r="B29">
        <v>17</v>
      </c>
      <c r="C29">
        <v>18</v>
      </c>
      <c r="D29" s="6">
        <v>97.8</v>
      </c>
      <c r="E29" s="7">
        <f>(558.8-2*6.3)/1000</f>
        <v>0.54619999999999991</v>
      </c>
      <c r="F29">
        <v>0.14000000000000001</v>
      </c>
      <c r="G29">
        <v>348.5</v>
      </c>
      <c r="H29">
        <v>3</v>
      </c>
    </row>
    <row r="30" spans="1:8" x14ac:dyDescent="0.35">
      <c r="A30">
        <f t="shared" si="1"/>
        <v>29</v>
      </c>
      <c r="B30">
        <v>18</v>
      </c>
      <c r="C30">
        <v>19</v>
      </c>
      <c r="D30" s="6">
        <v>91.3</v>
      </c>
      <c r="E30" s="7">
        <v>0.49540000000000001</v>
      </c>
      <c r="F30" s="1">
        <v>0.1</v>
      </c>
      <c r="G30">
        <v>348.5</v>
      </c>
      <c r="H30">
        <v>3</v>
      </c>
    </row>
    <row r="31" spans="1:8" x14ac:dyDescent="0.35">
      <c r="A31">
        <f t="shared" si="1"/>
        <v>30</v>
      </c>
      <c r="B31">
        <v>19</v>
      </c>
      <c r="C31">
        <v>16</v>
      </c>
      <c r="D31" s="6">
        <v>37.1</v>
      </c>
      <c r="E31" s="7">
        <v>0.49540000000000001</v>
      </c>
      <c r="F31">
        <v>0.14000000000000001</v>
      </c>
      <c r="G31">
        <v>348.5</v>
      </c>
      <c r="H31">
        <v>3</v>
      </c>
    </row>
    <row r="32" spans="1:8" x14ac:dyDescent="0.35">
      <c r="A32" s="9">
        <f t="shared" si="1"/>
        <v>31</v>
      </c>
      <c r="B32" s="9">
        <v>16</v>
      </c>
      <c r="C32" s="9">
        <v>20</v>
      </c>
      <c r="D32" s="10">
        <v>41.8</v>
      </c>
      <c r="E32" s="11">
        <f>(1219.2-2*14.2)/1000</f>
        <v>1.1907999999999999</v>
      </c>
      <c r="F32">
        <v>0.14000000000000001</v>
      </c>
      <c r="G32">
        <v>348.5</v>
      </c>
      <c r="H32">
        <v>3</v>
      </c>
    </row>
    <row r="33" spans="1:8" x14ac:dyDescent="0.35">
      <c r="A33" s="9">
        <f t="shared" si="1"/>
        <v>32</v>
      </c>
      <c r="B33" s="9">
        <v>16</v>
      </c>
      <c r="C33" s="9">
        <v>20</v>
      </c>
      <c r="D33" s="10">
        <v>41.8</v>
      </c>
      <c r="E33" s="11">
        <f t="shared" si="0"/>
        <v>1.1907999999999999</v>
      </c>
      <c r="F33">
        <v>0.14000000000000001</v>
      </c>
      <c r="G33">
        <v>348.5</v>
      </c>
      <c r="H33">
        <v>3</v>
      </c>
    </row>
    <row r="34" spans="1:8" x14ac:dyDescent="0.35">
      <c r="A34" s="9">
        <f>A33+1</f>
        <v>33</v>
      </c>
      <c r="B34" s="9">
        <v>20</v>
      </c>
      <c r="C34" s="9">
        <v>21</v>
      </c>
      <c r="D34" s="10">
        <v>27.5</v>
      </c>
      <c r="E34" s="11">
        <f t="shared" si="0"/>
        <v>1.1907999999999999</v>
      </c>
      <c r="F34">
        <v>0.14000000000000001</v>
      </c>
      <c r="G34">
        <v>348.5</v>
      </c>
      <c r="H34">
        <v>3</v>
      </c>
    </row>
    <row r="35" spans="1:8" x14ac:dyDescent="0.35">
      <c r="A35">
        <f>A34+1</f>
        <v>34</v>
      </c>
      <c r="B35">
        <v>21</v>
      </c>
      <c r="C35">
        <v>22</v>
      </c>
      <c r="D35" s="6">
        <v>37.700000000000003</v>
      </c>
      <c r="E35" s="7">
        <f t="shared" si="0"/>
        <v>1.1907999999999999</v>
      </c>
      <c r="F35">
        <v>0.14000000000000001</v>
      </c>
      <c r="G35">
        <v>348.5</v>
      </c>
      <c r="H35">
        <v>3</v>
      </c>
    </row>
    <row r="36" spans="1:8" x14ac:dyDescent="0.35">
      <c r="A36">
        <f t="shared" si="1"/>
        <v>35</v>
      </c>
      <c r="B36">
        <v>22</v>
      </c>
      <c r="C36">
        <v>23</v>
      </c>
      <c r="D36" s="6">
        <v>13</v>
      </c>
      <c r="E36" s="7">
        <f>(1066.8-2*11)/1000</f>
        <v>1.0448</v>
      </c>
      <c r="F36">
        <v>0.14000000000000001</v>
      </c>
      <c r="G36">
        <v>348.5</v>
      </c>
      <c r="H36">
        <v>3</v>
      </c>
    </row>
    <row r="37" spans="1:8" x14ac:dyDescent="0.35">
      <c r="A37">
        <f t="shared" si="1"/>
        <v>36</v>
      </c>
      <c r="B37">
        <v>23</v>
      </c>
      <c r="C37" s="12">
        <v>24</v>
      </c>
      <c r="D37" s="6">
        <v>5.6</v>
      </c>
      <c r="E37" s="7">
        <v>0.49540000000000001</v>
      </c>
      <c r="F37">
        <v>0.14000000000000001</v>
      </c>
      <c r="G37">
        <v>348.5</v>
      </c>
      <c r="H37">
        <v>3</v>
      </c>
    </row>
    <row r="38" spans="1:8" x14ac:dyDescent="0.35">
      <c r="A38">
        <f t="shared" si="1"/>
        <v>37</v>
      </c>
      <c r="B38">
        <v>23</v>
      </c>
      <c r="C38">
        <v>25</v>
      </c>
      <c r="D38" s="6">
        <v>91.1</v>
      </c>
      <c r="E38" s="7">
        <f>(1066.8-2*11)/1000</f>
        <v>1.0448</v>
      </c>
      <c r="F38">
        <v>0.14000000000000001</v>
      </c>
      <c r="G38">
        <v>348.5</v>
      </c>
      <c r="H38">
        <v>3</v>
      </c>
    </row>
    <row r="39" spans="1:8" x14ac:dyDescent="0.35">
      <c r="A39">
        <f t="shared" si="1"/>
        <v>38</v>
      </c>
      <c r="B39" s="9">
        <v>25</v>
      </c>
      <c r="C39" s="9">
        <v>27</v>
      </c>
      <c r="D39" s="10">
        <v>32.6</v>
      </c>
      <c r="E39" s="11">
        <f>(1066.8-2*11)/1000</f>
        <v>1.0448</v>
      </c>
      <c r="F39">
        <v>0.14000000000000001</v>
      </c>
      <c r="G39">
        <v>348.5</v>
      </c>
      <c r="H39">
        <v>3</v>
      </c>
    </row>
    <row r="40" spans="1:8" x14ac:dyDescent="0.35">
      <c r="A40">
        <f t="shared" si="1"/>
        <v>39</v>
      </c>
      <c r="B40" s="9">
        <v>27</v>
      </c>
      <c r="C40" s="9">
        <v>26</v>
      </c>
      <c r="D40" s="10">
        <v>77.3</v>
      </c>
      <c r="E40" s="11">
        <v>0.4446</v>
      </c>
      <c r="F40">
        <v>0.14000000000000001</v>
      </c>
      <c r="G40">
        <v>348.5</v>
      </c>
      <c r="H40">
        <v>3</v>
      </c>
    </row>
    <row r="41" spans="1:8" x14ac:dyDescent="0.35">
      <c r="A41">
        <f t="shared" si="1"/>
        <v>40</v>
      </c>
      <c r="B41" s="9">
        <v>26</v>
      </c>
      <c r="C41" s="13">
        <v>114</v>
      </c>
      <c r="D41" s="10">
        <v>9.8000000000000007</v>
      </c>
      <c r="E41" s="11">
        <f>(1066.8-2*11)/1000</f>
        <v>1.0448</v>
      </c>
      <c r="F41">
        <v>0.14000000000000001</v>
      </c>
      <c r="G41">
        <v>348.5</v>
      </c>
      <c r="H41">
        <v>3</v>
      </c>
    </row>
    <row r="42" spans="1:8" x14ac:dyDescent="0.35">
      <c r="A42">
        <f t="shared" si="1"/>
        <v>41</v>
      </c>
      <c r="B42" s="9">
        <v>25</v>
      </c>
      <c r="C42" s="9">
        <v>27</v>
      </c>
      <c r="D42" s="10">
        <v>32.6</v>
      </c>
      <c r="E42" s="11">
        <v>0.49540000000000001</v>
      </c>
      <c r="F42">
        <v>0.14000000000000001</v>
      </c>
      <c r="G42">
        <v>348.5</v>
      </c>
      <c r="H42">
        <v>3</v>
      </c>
    </row>
    <row r="43" spans="1:8" x14ac:dyDescent="0.35">
      <c r="A43">
        <f t="shared" si="1"/>
        <v>42</v>
      </c>
      <c r="B43" s="9">
        <v>27</v>
      </c>
      <c r="C43" s="9">
        <v>73</v>
      </c>
      <c r="D43" s="10">
        <v>56</v>
      </c>
      <c r="E43" s="11">
        <v>0.4446</v>
      </c>
      <c r="F43">
        <v>0.14000000000000001</v>
      </c>
      <c r="G43">
        <v>348.5</v>
      </c>
      <c r="H43">
        <v>3</v>
      </c>
    </row>
    <row r="44" spans="1:8" x14ac:dyDescent="0.35">
      <c r="A44">
        <f t="shared" si="1"/>
        <v>43</v>
      </c>
      <c r="B44" s="9">
        <v>73</v>
      </c>
      <c r="C44" s="9">
        <v>26</v>
      </c>
      <c r="D44" s="10">
        <v>21.299999999999997</v>
      </c>
      <c r="E44" s="11">
        <v>0.4446</v>
      </c>
      <c r="F44">
        <v>0.14000000000000001</v>
      </c>
      <c r="G44">
        <v>348.5</v>
      </c>
      <c r="H44">
        <v>3</v>
      </c>
    </row>
    <row r="45" spans="1:8" x14ac:dyDescent="0.35">
      <c r="A45">
        <f t="shared" si="1"/>
        <v>44</v>
      </c>
      <c r="B45">
        <v>22</v>
      </c>
      <c r="C45">
        <v>28</v>
      </c>
      <c r="D45" s="6">
        <v>57.2</v>
      </c>
      <c r="E45" s="7">
        <f t="shared" si="0"/>
        <v>1.1907999999999999</v>
      </c>
      <c r="F45">
        <v>0.14000000000000001</v>
      </c>
      <c r="G45">
        <v>348.5</v>
      </c>
      <c r="H45">
        <v>3</v>
      </c>
    </row>
    <row r="46" spans="1:8" x14ac:dyDescent="0.35">
      <c r="A46">
        <f t="shared" si="1"/>
        <v>45</v>
      </c>
      <c r="B46">
        <v>28</v>
      </c>
      <c r="C46">
        <v>29</v>
      </c>
      <c r="D46" s="6">
        <v>17.3</v>
      </c>
      <c r="E46" s="7">
        <f t="shared" si="0"/>
        <v>1.1907999999999999</v>
      </c>
      <c r="F46">
        <v>0.14000000000000001</v>
      </c>
      <c r="G46">
        <v>348.5</v>
      </c>
      <c r="H46">
        <v>3</v>
      </c>
    </row>
    <row r="47" spans="1:8" x14ac:dyDescent="0.35">
      <c r="A47">
        <f t="shared" si="1"/>
        <v>46</v>
      </c>
      <c r="B47">
        <v>29</v>
      </c>
      <c r="C47">
        <v>30</v>
      </c>
      <c r="D47" s="6">
        <v>61.3</v>
      </c>
      <c r="E47" s="7">
        <f t="shared" si="0"/>
        <v>1.1907999999999999</v>
      </c>
      <c r="F47">
        <v>0.14000000000000001</v>
      </c>
      <c r="G47">
        <v>348.5</v>
      </c>
      <c r="H47">
        <v>3</v>
      </c>
    </row>
    <row r="48" spans="1:8" s="2" customFormat="1" x14ac:dyDescent="0.35">
      <c r="A48">
        <f t="shared" si="1"/>
        <v>47</v>
      </c>
      <c r="B48">
        <v>30</v>
      </c>
      <c r="C48">
        <v>31</v>
      </c>
      <c r="D48" s="6">
        <v>59.3</v>
      </c>
      <c r="E48" s="7">
        <f t="shared" si="0"/>
        <v>1.1907999999999999</v>
      </c>
      <c r="F48">
        <v>0.14000000000000001</v>
      </c>
      <c r="G48">
        <v>348.5</v>
      </c>
      <c r="H48">
        <v>3</v>
      </c>
    </row>
    <row r="49" spans="1:8" x14ac:dyDescent="0.35">
      <c r="A49">
        <f t="shared" si="1"/>
        <v>48</v>
      </c>
      <c r="B49">
        <v>31</v>
      </c>
      <c r="C49">
        <v>32</v>
      </c>
      <c r="D49" s="6">
        <v>286.3</v>
      </c>
      <c r="E49" s="7">
        <f t="shared" si="2"/>
        <v>1.1907999999999999</v>
      </c>
      <c r="F49">
        <v>0.14000000000000001</v>
      </c>
      <c r="G49">
        <v>348.5</v>
      </c>
      <c r="H49">
        <v>3</v>
      </c>
    </row>
    <row r="50" spans="1:8" x14ac:dyDescent="0.35">
      <c r="A50">
        <f t="shared" si="1"/>
        <v>49</v>
      </c>
      <c r="B50">
        <v>32</v>
      </c>
      <c r="C50">
        <v>17</v>
      </c>
      <c r="D50" s="6">
        <v>101.6</v>
      </c>
      <c r="E50" s="7">
        <f t="shared" si="2"/>
        <v>1.1907999999999999</v>
      </c>
      <c r="F50">
        <v>0.14000000000000001</v>
      </c>
      <c r="G50">
        <v>348.5</v>
      </c>
      <c r="H50">
        <v>3</v>
      </c>
    </row>
    <row r="51" spans="1:8" x14ac:dyDescent="0.35">
      <c r="A51">
        <f t="shared" si="1"/>
        <v>50</v>
      </c>
      <c r="B51">
        <v>31</v>
      </c>
      <c r="C51">
        <v>33</v>
      </c>
      <c r="D51" s="6">
        <v>89</v>
      </c>
      <c r="E51" s="7">
        <f t="shared" si="2"/>
        <v>1.1907999999999999</v>
      </c>
      <c r="F51">
        <v>0.14000000000000001</v>
      </c>
      <c r="G51">
        <v>348.5</v>
      </c>
      <c r="H51">
        <v>3</v>
      </c>
    </row>
    <row r="52" spans="1:8" x14ac:dyDescent="0.35">
      <c r="A52">
        <f t="shared" si="1"/>
        <v>51</v>
      </c>
      <c r="B52">
        <v>31</v>
      </c>
      <c r="C52">
        <v>34</v>
      </c>
      <c r="D52" s="6">
        <v>133.30000000000001</v>
      </c>
      <c r="E52" s="7">
        <f t="shared" si="2"/>
        <v>1.1907999999999999</v>
      </c>
      <c r="F52">
        <v>0.14000000000000001</v>
      </c>
      <c r="G52">
        <v>348.5</v>
      </c>
      <c r="H52">
        <v>3</v>
      </c>
    </row>
    <row r="53" spans="1:8" x14ac:dyDescent="0.35">
      <c r="A53">
        <f t="shared" si="1"/>
        <v>52</v>
      </c>
      <c r="B53">
        <v>33</v>
      </c>
      <c r="C53">
        <v>35</v>
      </c>
      <c r="D53" s="6">
        <v>139.4</v>
      </c>
      <c r="E53" s="7">
        <f t="shared" si="2"/>
        <v>1.1907999999999999</v>
      </c>
      <c r="F53">
        <v>0.14000000000000001</v>
      </c>
      <c r="G53">
        <v>348.5</v>
      </c>
      <c r="H53">
        <v>3</v>
      </c>
    </row>
    <row r="54" spans="1:8" x14ac:dyDescent="0.35">
      <c r="A54">
        <f t="shared" si="1"/>
        <v>53</v>
      </c>
      <c r="B54">
        <v>35</v>
      </c>
      <c r="C54">
        <v>36</v>
      </c>
      <c r="D54" s="6">
        <v>18</v>
      </c>
      <c r="E54" s="7">
        <f>(660.4-2*8)/1000</f>
        <v>0.64439999999999997</v>
      </c>
      <c r="F54">
        <v>0.14000000000000001</v>
      </c>
      <c r="G54">
        <v>348.5</v>
      </c>
      <c r="H54">
        <v>3</v>
      </c>
    </row>
    <row r="55" spans="1:8" x14ac:dyDescent="0.35">
      <c r="A55">
        <f t="shared" si="1"/>
        <v>54</v>
      </c>
      <c r="B55">
        <v>35</v>
      </c>
      <c r="C55">
        <v>37</v>
      </c>
      <c r="D55" s="6">
        <v>82.4</v>
      </c>
      <c r="E55" s="7">
        <f t="shared" ref="E55:E69" si="3">(1219.2-2*14.2)/1000</f>
        <v>1.1907999999999999</v>
      </c>
      <c r="F55">
        <v>0.14000000000000001</v>
      </c>
      <c r="G55">
        <v>348.5</v>
      </c>
      <c r="H55">
        <v>3</v>
      </c>
    </row>
    <row r="56" spans="1:8" x14ac:dyDescent="0.35">
      <c r="A56">
        <f t="shared" si="1"/>
        <v>55</v>
      </c>
      <c r="B56">
        <v>34</v>
      </c>
      <c r="C56">
        <v>37</v>
      </c>
      <c r="D56" s="6">
        <v>126.4</v>
      </c>
      <c r="E56" s="7">
        <f t="shared" si="3"/>
        <v>1.1907999999999999</v>
      </c>
      <c r="F56">
        <v>0.14000000000000001</v>
      </c>
      <c r="G56">
        <v>348.5</v>
      </c>
      <c r="H56">
        <v>3</v>
      </c>
    </row>
    <row r="57" spans="1:8" x14ac:dyDescent="0.35">
      <c r="A57">
        <f t="shared" si="1"/>
        <v>56</v>
      </c>
      <c r="B57">
        <v>37</v>
      </c>
      <c r="C57">
        <v>38</v>
      </c>
      <c r="D57" s="6">
        <v>169.2</v>
      </c>
      <c r="E57" s="7">
        <f t="shared" si="3"/>
        <v>1.1907999999999999</v>
      </c>
      <c r="F57">
        <v>0.14000000000000001</v>
      </c>
      <c r="G57">
        <v>348.5</v>
      </c>
      <c r="H57">
        <v>3</v>
      </c>
    </row>
    <row r="58" spans="1:8" x14ac:dyDescent="0.35">
      <c r="A58">
        <f t="shared" si="1"/>
        <v>57</v>
      </c>
      <c r="B58">
        <v>37</v>
      </c>
      <c r="C58">
        <v>39</v>
      </c>
      <c r="D58" s="6">
        <v>35.1</v>
      </c>
      <c r="E58" s="7">
        <f t="shared" si="3"/>
        <v>1.1907999999999999</v>
      </c>
      <c r="F58">
        <v>0.14000000000000001</v>
      </c>
      <c r="G58">
        <v>348.5</v>
      </c>
      <c r="H58">
        <v>3</v>
      </c>
    </row>
    <row r="59" spans="1:8" x14ac:dyDescent="0.35">
      <c r="A59">
        <f t="shared" si="1"/>
        <v>58</v>
      </c>
      <c r="B59">
        <v>39</v>
      </c>
      <c r="C59">
        <v>40</v>
      </c>
      <c r="D59" s="6">
        <v>59.1</v>
      </c>
      <c r="E59" s="7">
        <f t="shared" si="3"/>
        <v>1.1907999999999999</v>
      </c>
      <c r="F59" s="1">
        <v>0.1</v>
      </c>
      <c r="G59">
        <v>348.5</v>
      </c>
      <c r="H59">
        <v>3</v>
      </c>
    </row>
    <row r="60" spans="1:8" x14ac:dyDescent="0.35">
      <c r="A60">
        <f t="shared" si="1"/>
        <v>59</v>
      </c>
      <c r="B60">
        <v>40</v>
      </c>
      <c r="C60">
        <v>38</v>
      </c>
      <c r="D60" s="6">
        <v>75.5</v>
      </c>
      <c r="E60" s="7">
        <f t="shared" si="3"/>
        <v>1.1907999999999999</v>
      </c>
      <c r="F60">
        <v>0.14000000000000001</v>
      </c>
      <c r="G60">
        <v>348.5</v>
      </c>
      <c r="H60">
        <v>3</v>
      </c>
    </row>
    <row r="61" spans="1:8" x14ac:dyDescent="0.35">
      <c r="A61">
        <f t="shared" si="1"/>
        <v>60</v>
      </c>
      <c r="B61">
        <v>38</v>
      </c>
      <c r="C61">
        <v>41</v>
      </c>
      <c r="D61" s="6">
        <v>45.9</v>
      </c>
      <c r="E61" s="7">
        <v>0.59699999999999998</v>
      </c>
      <c r="F61">
        <v>0.14000000000000001</v>
      </c>
      <c r="G61">
        <v>348.5</v>
      </c>
      <c r="H61">
        <v>3</v>
      </c>
    </row>
    <row r="62" spans="1:8" x14ac:dyDescent="0.35">
      <c r="A62">
        <f t="shared" si="1"/>
        <v>61</v>
      </c>
      <c r="B62">
        <v>41</v>
      </c>
      <c r="C62">
        <v>129</v>
      </c>
      <c r="D62" s="6">
        <v>61.3</v>
      </c>
      <c r="E62" s="7">
        <f>(660.4-2*6.3)/1000</f>
        <v>0.64779999999999993</v>
      </c>
      <c r="F62">
        <v>0.14000000000000001</v>
      </c>
      <c r="G62">
        <v>348.5</v>
      </c>
      <c r="H62">
        <v>3</v>
      </c>
    </row>
    <row r="63" spans="1:8" x14ac:dyDescent="0.35">
      <c r="A63">
        <f t="shared" si="1"/>
        <v>62</v>
      </c>
      <c r="B63">
        <v>129</v>
      </c>
      <c r="C63" s="5">
        <v>130</v>
      </c>
      <c r="D63" s="6">
        <v>1.3</v>
      </c>
      <c r="E63" s="7">
        <v>8.3099999999999993E-2</v>
      </c>
      <c r="F63">
        <v>0.14000000000000001</v>
      </c>
      <c r="G63">
        <v>348.5</v>
      </c>
      <c r="H63">
        <v>3</v>
      </c>
    </row>
    <row r="64" spans="1:8" x14ac:dyDescent="0.35">
      <c r="A64">
        <f t="shared" si="1"/>
        <v>63</v>
      </c>
      <c r="B64">
        <v>129</v>
      </c>
      <c r="C64">
        <v>42</v>
      </c>
      <c r="D64" s="6">
        <v>13</v>
      </c>
      <c r="E64" s="7">
        <f>(660.4-2*6.3)/1000</f>
        <v>0.64779999999999993</v>
      </c>
      <c r="F64">
        <v>0.14000000000000001</v>
      </c>
      <c r="G64">
        <v>348.5</v>
      </c>
      <c r="H64">
        <v>3</v>
      </c>
    </row>
    <row r="65" spans="1:8" x14ac:dyDescent="0.35">
      <c r="A65">
        <f t="shared" si="1"/>
        <v>64</v>
      </c>
      <c r="B65">
        <v>38</v>
      </c>
      <c r="C65">
        <v>43</v>
      </c>
      <c r="D65" s="6">
        <v>155.4</v>
      </c>
      <c r="E65" s="7">
        <f t="shared" si="3"/>
        <v>1.1907999999999999</v>
      </c>
      <c r="F65">
        <v>0.14000000000000001</v>
      </c>
      <c r="G65">
        <v>348.5</v>
      </c>
      <c r="H65">
        <v>3</v>
      </c>
    </row>
    <row r="66" spans="1:8" x14ac:dyDescent="0.35">
      <c r="A66">
        <f t="shared" si="1"/>
        <v>65</v>
      </c>
      <c r="B66">
        <v>38</v>
      </c>
      <c r="C66">
        <v>44</v>
      </c>
      <c r="D66" s="6">
        <v>111.5</v>
      </c>
      <c r="E66" s="7">
        <f t="shared" si="3"/>
        <v>1.1907999999999999</v>
      </c>
      <c r="F66">
        <v>0.14000000000000001</v>
      </c>
      <c r="G66">
        <v>348.5</v>
      </c>
      <c r="H66">
        <v>3</v>
      </c>
    </row>
    <row r="67" spans="1:8" x14ac:dyDescent="0.35">
      <c r="A67">
        <f t="shared" si="1"/>
        <v>66</v>
      </c>
      <c r="B67">
        <v>44</v>
      </c>
      <c r="C67" s="14">
        <v>115</v>
      </c>
      <c r="D67" s="6">
        <v>0.3</v>
      </c>
      <c r="E67" s="7">
        <v>0.59699999999999998</v>
      </c>
      <c r="F67">
        <v>0.14000000000000001</v>
      </c>
      <c r="G67">
        <v>348.5</v>
      </c>
      <c r="H67">
        <v>3</v>
      </c>
    </row>
    <row r="68" spans="1:8" x14ac:dyDescent="0.35">
      <c r="A68">
        <f t="shared" ref="A68:A131" si="4">A67+1</f>
        <v>67</v>
      </c>
      <c r="B68">
        <v>44</v>
      </c>
      <c r="C68">
        <v>43</v>
      </c>
      <c r="D68" s="6">
        <v>43.8</v>
      </c>
      <c r="E68" s="7">
        <f t="shared" si="3"/>
        <v>1.1907999999999999</v>
      </c>
      <c r="F68" s="1">
        <v>0.1</v>
      </c>
      <c r="G68">
        <v>348.5</v>
      </c>
      <c r="H68">
        <v>3</v>
      </c>
    </row>
    <row r="69" spans="1:8" x14ac:dyDescent="0.35">
      <c r="A69">
        <f t="shared" si="4"/>
        <v>68</v>
      </c>
      <c r="B69">
        <v>43</v>
      </c>
      <c r="C69" s="14">
        <v>116</v>
      </c>
      <c r="D69" s="6">
        <v>2</v>
      </c>
      <c r="E69" s="7">
        <f t="shared" si="3"/>
        <v>1.1907999999999999</v>
      </c>
      <c r="F69">
        <v>0.14000000000000001</v>
      </c>
      <c r="G69">
        <v>348.5</v>
      </c>
      <c r="H69">
        <v>3</v>
      </c>
    </row>
    <row r="70" spans="1:8" x14ac:dyDescent="0.35">
      <c r="A70">
        <f t="shared" si="4"/>
        <v>69</v>
      </c>
      <c r="B70">
        <v>43</v>
      </c>
      <c r="C70">
        <v>45</v>
      </c>
      <c r="D70" s="6">
        <v>19</v>
      </c>
      <c r="E70" s="7">
        <f>(1066.8-2*11)/1000</f>
        <v>1.0448</v>
      </c>
      <c r="F70">
        <v>0.14000000000000001</v>
      </c>
      <c r="G70">
        <v>348.5</v>
      </c>
      <c r="H70">
        <v>3</v>
      </c>
    </row>
    <row r="71" spans="1:8" x14ac:dyDescent="0.35">
      <c r="A71">
        <f t="shared" si="4"/>
        <v>70</v>
      </c>
      <c r="B71">
        <v>43</v>
      </c>
      <c r="C71">
        <v>45</v>
      </c>
      <c r="D71" s="6">
        <v>19.100000000000001</v>
      </c>
      <c r="E71" s="7">
        <f>(1219.2-2*14.2)/1000</f>
        <v>1.1907999999999999</v>
      </c>
      <c r="F71">
        <v>0.14000000000000001</v>
      </c>
      <c r="G71">
        <v>348.5</v>
      </c>
      <c r="H71">
        <v>3</v>
      </c>
    </row>
    <row r="72" spans="1:8" x14ac:dyDescent="0.35">
      <c r="A72">
        <f t="shared" si="4"/>
        <v>71</v>
      </c>
      <c r="B72">
        <v>43</v>
      </c>
      <c r="C72">
        <v>46</v>
      </c>
      <c r="D72" s="6">
        <v>85.5</v>
      </c>
      <c r="E72" s="7">
        <f>(863.6-2*8.8)/1000</f>
        <v>0.84599999999999997</v>
      </c>
      <c r="F72">
        <v>0.14000000000000001</v>
      </c>
      <c r="G72">
        <v>348.5</v>
      </c>
      <c r="H72">
        <v>3</v>
      </c>
    </row>
    <row r="73" spans="1:8" x14ac:dyDescent="0.35">
      <c r="A73">
        <f t="shared" si="4"/>
        <v>72</v>
      </c>
      <c r="B73">
        <v>43</v>
      </c>
      <c r="C73">
        <v>47</v>
      </c>
      <c r="D73" s="6">
        <v>83.2</v>
      </c>
      <c r="E73" s="7">
        <f>(914.4-2*9.5)/1000</f>
        <v>0.89539999999999997</v>
      </c>
      <c r="F73">
        <v>0.14000000000000001</v>
      </c>
      <c r="G73">
        <v>348.5</v>
      </c>
      <c r="H73">
        <v>3</v>
      </c>
    </row>
    <row r="74" spans="1:8" x14ac:dyDescent="0.35">
      <c r="A74">
        <f t="shared" si="4"/>
        <v>73</v>
      </c>
      <c r="B74">
        <v>43</v>
      </c>
      <c r="C74">
        <v>47</v>
      </c>
      <c r="D74" s="6">
        <v>0.5</v>
      </c>
      <c r="E74" s="7">
        <f>(914.4-2*9.5)/1000</f>
        <v>0.89539999999999997</v>
      </c>
      <c r="F74">
        <v>0.14000000000000001</v>
      </c>
      <c r="G74">
        <v>348.5</v>
      </c>
      <c r="H74">
        <v>3</v>
      </c>
    </row>
    <row r="75" spans="1:8" x14ac:dyDescent="0.35">
      <c r="A75">
        <f t="shared" si="4"/>
        <v>74</v>
      </c>
      <c r="B75" s="15">
        <v>45</v>
      </c>
      <c r="C75" s="15">
        <v>45</v>
      </c>
      <c r="D75" s="16">
        <v>0.1</v>
      </c>
      <c r="E75" s="17">
        <f>(1219.2-2*14.2)/1000</f>
        <v>1.1907999999999999</v>
      </c>
      <c r="F75">
        <v>0.14000000000000001</v>
      </c>
      <c r="G75">
        <v>348.5</v>
      </c>
      <c r="H75">
        <v>3</v>
      </c>
    </row>
    <row r="76" spans="1:8" x14ac:dyDescent="0.35">
      <c r="A76">
        <f t="shared" si="4"/>
        <v>75</v>
      </c>
      <c r="B76" s="15">
        <v>45</v>
      </c>
      <c r="C76" s="15">
        <v>45</v>
      </c>
      <c r="D76" s="16">
        <v>0.6</v>
      </c>
      <c r="E76" s="17">
        <f>(762-2*6.3)/1000</f>
        <v>0.74939999999999996</v>
      </c>
      <c r="F76">
        <v>0.14000000000000001</v>
      </c>
      <c r="G76">
        <v>348.5</v>
      </c>
      <c r="H76">
        <v>3</v>
      </c>
    </row>
    <row r="77" spans="1:8" x14ac:dyDescent="0.35">
      <c r="A77">
        <f t="shared" si="4"/>
        <v>76</v>
      </c>
      <c r="B77">
        <v>45</v>
      </c>
      <c r="C77">
        <v>48</v>
      </c>
      <c r="D77" s="6">
        <v>138.9</v>
      </c>
      <c r="E77" s="7">
        <f>(1066.8-2*11)/1000</f>
        <v>1.0448</v>
      </c>
      <c r="F77">
        <v>0.14000000000000001</v>
      </c>
      <c r="G77">
        <v>348.5</v>
      </c>
      <c r="H77">
        <v>3</v>
      </c>
    </row>
    <row r="78" spans="1:8" x14ac:dyDescent="0.35">
      <c r="A78">
        <f t="shared" si="4"/>
        <v>77</v>
      </c>
      <c r="B78">
        <v>45</v>
      </c>
      <c r="C78" s="14">
        <v>49</v>
      </c>
      <c r="D78" s="6">
        <v>32.5</v>
      </c>
      <c r="E78" s="7">
        <f>(863.6-2*8.8)/1000</f>
        <v>0.84599999999999997</v>
      </c>
      <c r="F78">
        <v>0.14000000000000001</v>
      </c>
      <c r="G78">
        <v>348.5</v>
      </c>
      <c r="H78">
        <v>3</v>
      </c>
    </row>
    <row r="79" spans="1:8" x14ac:dyDescent="0.35">
      <c r="A79">
        <f t="shared" si="4"/>
        <v>78</v>
      </c>
      <c r="B79">
        <v>46</v>
      </c>
      <c r="C79">
        <v>45</v>
      </c>
      <c r="D79" s="6">
        <v>66.400000000000006</v>
      </c>
      <c r="E79" s="7">
        <f>(1219.2-2*14.2)/1000</f>
        <v>1.1907999999999999</v>
      </c>
      <c r="F79">
        <v>0.14000000000000001</v>
      </c>
      <c r="G79">
        <v>348.5</v>
      </c>
      <c r="H79">
        <v>3</v>
      </c>
    </row>
    <row r="80" spans="1:8" x14ac:dyDescent="0.35">
      <c r="A80">
        <f t="shared" si="4"/>
        <v>79</v>
      </c>
      <c r="B80">
        <v>46</v>
      </c>
      <c r="C80">
        <v>50</v>
      </c>
      <c r="D80" s="6">
        <v>172.1</v>
      </c>
      <c r="E80" s="7">
        <f>(1422.4-2*16)/1000</f>
        <v>1.3904000000000001</v>
      </c>
      <c r="F80">
        <v>0.14000000000000001</v>
      </c>
      <c r="G80">
        <v>348.5</v>
      </c>
      <c r="H80">
        <v>3</v>
      </c>
    </row>
    <row r="81" spans="1:5" x14ac:dyDescent="0.35">
      <c r="A81">
        <f t="shared" si="4"/>
        <v>80</v>
      </c>
      <c r="B81">
        <v>50</v>
      </c>
      <c r="C81">
        <v>51</v>
      </c>
      <c r="D81" s="6">
        <v>22.4</v>
      </c>
      <c r="E81" s="7">
        <f t="shared" ref="E81:E95" si="5">(1219.2-2*14.2)/1000</f>
        <v>1.1907999999999999</v>
      </c>
    </row>
    <row r="82" spans="1:5" x14ac:dyDescent="0.35">
      <c r="A82">
        <f t="shared" si="4"/>
        <v>81</v>
      </c>
      <c r="B82">
        <v>51</v>
      </c>
      <c r="C82" s="14">
        <v>117</v>
      </c>
      <c r="D82" s="6">
        <v>0.8</v>
      </c>
      <c r="E82" s="7">
        <f>(914.4-2*9.5)/1000</f>
        <v>0.89539999999999997</v>
      </c>
    </row>
    <row r="83" spans="1:5" x14ac:dyDescent="0.35">
      <c r="A83">
        <f t="shared" si="4"/>
        <v>82</v>
      </c>
      <c r="B83">
        <v>51</v>
      </c>
      <c r="C83">
        <v>48</v>
      </c>
      <c r="D83" s="6">
        <v>42.6</v>
      </c>
      <c r="E83" s="7">
        <f>(762-2*6.3)/1000</f>
        <v>0.74939999999999996</v>
      </c>
    </row>
    <row r="84" spans="1:5" x14ac:dyDescent="0.35">
      <c r="A84">
        <f t="shared" si="4"/>
        <v>83</v>
      </c>
      <c r="B84">
        <v>51</v>
      </c>
      <c r="C84">
        <v>48</v>
      </c>
      <c r="D84" s="6">
        <v>46.7</v>
      </c>
      <c r="E84" s="7">
        <f t="shared" si="5"/>
        <v>1.1907999999999999</v>
      </c>
    </row>
    <row r="85" spans="1:5" x14ac:dyDescent="0.35">
      <c r="A85">
        <f t="shared" si="4"/>
        <v>84</v>
      </c>
      <c r="B85">
        <v>51</v>
      </c>
      <c r="C85">
        <v>52</v>
      </c>
      <c r="D85" s="6">
        <v>15.1</v>
      </c>
      <c r="E85" s="7">
        <f>(863.6-2*8.8)/1000</f>
        <v>0.84599999999999997</v>
      </c>
    </row>
    <row r="86" spans="1:5" x14ac:dyDescent="0.35">
      <c r="A86">
        <f t="shared" si="4"/>
        <v>85</v>
      </c>
      <c r="B86">
        <v>53</v>
      </c>
      <c r="C86">
        <v>52</v>
      </c>
      <c r="D86" s="6">
        <v>56.5</v>
      </c>
      <c r="E86" s="7">
        <f>(762-2*6.3)/1000</f>
        <v>0.74939999999999996</v>
      </c>
    </row>
    <row r="87" spans="1:5" x14ac:dyDescent="0.35">
      <c r="A87">
        <f t="shared" si="4"/>
        <v>86</v>
      </c>
      <c r="B87">
        <v>52</v>
      </c>
      <c r="C87" s="14">
        <v>118</v>
      </c>
      <c r="D87" s="6">
        <v>2.5</v>
      </c>
      <c r="E87" s="7">
        <f>(1219.2-2*14.2)/1000</f>
        <v>1.1907999999999999</v>
      </c>
    </row>
    <row r="88" spans="1:5" x14ac:dyDescent="0.35">
      <c r="A88">
        <f t="shared" si="4"/>
        <v>87</v>
      </c>
      <c r="B88">
        <v>52</v>
      </c>
      <c r="C88">
        <v>54</v>
      </c>
      <c r="D88" s="6">
        <v>50.4</v>
      </c>
      <c r="E88" s="7">
        <f t="shared" si="5"/>
        <v>1.1907999999999999</v>
      </c>
    </row>
    <row r="89" spans="1:5" x14ac:dyDescent="0.35">
      <c r="A89">
        <f t="shared" si="4"/>
        <v>88</v>
      </c>
      <c r="B89">
        <v>54</v>
      </c>
      <c r="C89">
        <v>45</v>
      </c>
      <c r="D89" s="6">
        <v>149.30000000000001</v>
      </c>
      <c r="E89" s="7">
        <f t="shared" si="5"/>
        <v>1.1907999999999999</v>
      </c>
    </row>
    <row r="90" spans="1:5" x14ac:dyDescent="0.35">
      <c r="A90">
        <f t="shared" si="4"/>
        <v>89</v>
      </c>
      <c r="B90">
        <v>48</v>
      </c>
      <c r="C90">
        <v>55</v>
      </c>
      <c r="D90" s="6">
        <v>42.5</v>
      </c>
      <c r="E90" s="7">
        <f>(1219.2-2*14.2)/1000</f>
        <v>1.1907999999999999</v>
      </c>
    </row>
    <row r="91" spans="1:5" x14ac:dyDescent="0.35">
      <c r="A91">
        <f t="shared" si="4"/>
        <v>90</v>
      </c>
      <c r="B91">
        <v>55</v>
      </c>
      <c r="C91">
        <v>56</v>
      </c>
      <c r="D91" s="6">
        <v>80.7</v>
      </c>
      <c r="E91" s="7">
        <f>(1219.2-2*14.2)/1000</f>
        <v>1.1907999999999999</v>
      </c>
    </row>
    <row r="92" spans="1:5" x14ac:dyDescent="0.35">
      <c r="A92">
        <f t="shared" si="4"/>
        <v>91</v>
      </c>
      <c r="B92">
        <v>56</v>
      </c>
      <c r="C92">
        <v>43</v>
      </c>
      <c r="D92" s="6">
        <v>38.700000000000003</v>
      </c>
      <c r="E92" s="7">
        <f>(1219.2-2*14.2)/1000</f>
        <v>1.1907999999999999</v>
      </c>
    </row>
    <row r="93" spans="1:5" x14ac:dyDescent="0.35">
      <c r="A93">
        <f t="shared" si="4"/>
        <v>92</v>
      </c>
      <c r="B93">
        <v>55</v>
      </c>
      <c r="C93">
        <v>57</v>
      </c>
      <c r="D93" s="6">
        <v>70.5</v>
      </c>
      <c r="E93" s="7">
        <f>(762-2*6.3)/1000</f>
        <v>0.74939999999999996</v>
      </c>
    </row>
    <row r="94" spans="1:5" x14ac:dyDescent="0.35">
      <c r="A94">
        <f t="shared" si="4"/>
        <v>93</v>
      </c>
      <c r="B94">
        <v>50</v>
      </c>
      <c r="C94">
        <v>58</v>
      </c>
      <c r="D94" s="6">
        <v>31.9</v>
      </c>
      <c r="E94" s="7">
        <f t="shared" si="5"/>
        <v>1.1907999999999999</v>
      </c>
    </row>
    <row r="95" spans="1:5" x14ac:dyDescent="0.35">
      <c r="A95">
        <f t="shared" si="4"/>
        <v>94</v>
      </c>
      <c r="B95">
        <v>58</v>
      </c>
      <c r="C95">
        <v>53</v>
      </c>
      <c r="D95" s="6">
        <v>26.2</v>
      </c>
      <c r="E95" s="7">
        <f t="shared" si="5"/>
        <v>1.1907999999999999</v>
      </c>
    </row>
    <row r="96" spans="1:5" x14ac:dyDescent="0.35">
      <c r="A96">
        <f t="shared" si="4"/>
        <v>95</v>
      </c>
      <c r="B96">
        <v>53</v>
      </c>
      <c r="C96">
        <v>59</v>
      </c>
      <c r="D96" s="6">
        <v>124</v>
      </c>
      <c r="E96" s="7">
        <f>(863.6-2*8.8)/1000</f>
        <v>0.84599999999999997</v>
      </c>
    </row>
    <row r="97" spans="1:5" x14ac:dyDescent="0.35">
      <c r="A97">
        <f t="shared" si="4"/>
        <v>96</v>
      </c>
      <c r="B97">
        <v>53</v>
      </c>
      <c r="C97">
        <v>59</v>
      </c>
      <c r="D97" s="6">
        <v>135.1</v>
      </c>
      <c r="E97" s="7">
        <f>(1219.2-2*14.2)/1000</f>
        <v>1.1907999999999999</v>
      </c>
    </row>
    <row r="98" spans="1:5" x14ac:dyDescent="0.35">
      <c r="A98">
        <f t="shared" si="4"/>
        <v>97</v>
      </c>
      <c r="B98">
        <v>59</v>
      </c>
      <c r="C98" s="5">
        <v>60</v>
      </c>
      <c r="D98" s="6">
        <v>42.3</v>
      </c>
      <c r="E98" s="7">
        <f t="shared" si="0"/>
        <v>1.1907999999999999</v>
      </c>
    </row>
    <row r="99" spans="1:5" x14ac:dyDescent="0.35">
      <c r="A99">
        <f t="shared" si="4"/>
        <v>98</v>
      </c>
      <c r="B99">
        <v>50</v>
      </c>
      <c r="C99">
        <v>61</v>
      </c>
      <c r="D99" s="6">
        <v>22.9</v>
      </c>
      <c r="E99" s="7">
        <f>(863.6-2*8.8)/1000</f>
        <v>0.84599999999999997</v>
      </c>
    </row>
    <row r="100" spans="1:5" x14ac:dyDescent="0.35">
      <c r="A100">
        <f t="shared" si="4"/>
        <v>99</v>
      </c>
      <c r="B100">
        <v>50</v>
      </c>
      <c r="C100">
        <v>61</v>
      </c>
      <c r="D100" s="6">
        <v>22.9</v>
      </c>
      <c r="E100" s="7">
        <v>0.49540000000000001</v>
      </c>
    </row>
    <row r="101" spans="1:5" x14ac:dyDescent="0.35">
      <c r="A101">
        <f t="shared" si="4"/>
        <v>100</v>
      </c>
      <c r="B101">
        <v>61</v>
      </c>
      <c r="C101">
        <v>62</v>
      </c>
      <c r="D101" s="6">
        <v>29.1</v>
      </c>
      <c r="E101" s="7">
        <f>(914.4-2*9.5)/1000</f>
        <v>0.89539999999999997</v>
      </c>
    </row>
    <row r="102" spans="1:5" x14ac:dyDescent="0.35">
      <c r="A102">
        <f t="shared" si="4"/>
        <v>101</v>
      </c>
      <c r="B102">
        <v>62</v>
      </c>
      <c r="C102" s="14">
        <v>63</v>
      </c>
      <c r="D102" s="6">
        <v>0.7</v>
      </c>
      <c r="E102" s="7">
        <v>0.49540000000000001</v>
      </c>
    </row>
    <row r="103" spans="1:5" x14ac:dyDescent="0.35">
      <c r="A103">
        <f t="shared" si="4"/>
        <v>102</v>
      </c>
      <c r="B103">
        <v>62</v>
      </c>
      <c r="C103" s="14">
        <v>63</v>
      </c>
      <c r="D103" s="6">
        <v>0.7</v>
      </c>
      <c r="E103" s="7">
        <v>0.59699999999999998</v>
      </c>
    </row>
    <row r="104" spans="1:5" x14ac:dyDescent="0.35">
      <c r="A104">
        <f t="shared" si="4"/>
        <v>103</v>
      </c>
      <c r="B104">
        <v>31</v>
      </c>
      <c r="C104">
        <v>64</v>
      </c>
      <c r="D104" s="6">
        <v>36.5</v>
      </c>
      <c r="E104" s="7">
        <v>0.49540000000000001</v>
      </c>
    </row>
    <row r="105" spans="1:5" x14ac:dyDescent="0.35">
      <c r="A105">
        <f t="shared" si="4"/>
        <v>104</v>
      </c>
      <c r="B105">
        <v>64</v>
      </c>
      <c r="C105">
        <v>65</v>
      </c>
      <c r="D105" s="6">
        <v>52.9</v>
      </c>
      <c r="E105" s="7">
        <v>0.59699999999999998</v>
      </c>
    </row>
    <row r="106" spans="1:5" ht="15.5" x14ac:dyDescent="0.35">
      <c r="A106">
        <f t="shared" si="4"/>
        <v>105</v>
      </c>
      <c r="B106">
        <v>65</v>
      </c>
      <c r="C106" s="18">
        <v>27</v>
      </c>
      <c r="D106" s="6">
        <v>194.7</v>
      </c>
      <c r="E106" s="7">
        <f>(1219.2-2*14.2)/1000</f>
        <v>1.1907999999999999</v>
      </c>
    </row>
    <row r="107" spans="1:5" x14ac:dyDescent="0.35">
      <c r="A107">
        <f t="shared" si="4"/>
        <v>106</v>
      </c>
      <c r="B107">
        <v>65</v>
      </c>
      <c r="C107">
        <v>67</v>
      </c>
      <c r="D107" s="6">
        <v>11.5</v>
      </c>
      <c r="E107" s="7">
        <v>0.4446</v>
      </c>
    </row>
    <row r="108" spans="1:5" x14ac:dyDescent="0.35">
      <c r="A108">
        <f t="shared" si="4"/>
        <v>107</v>
      </c>
      <c r="B108">
        <v>67</v>
      </c>
      <c r="C108">
        <v>68</v>
      </c>
      <c r="D108" s="6">
        <v>24.3</v>
      </c>
      <c r="E108" s="7">
        <v>0.4446</v>
      </c>
    </row>
    <row r="109" spans="1:5" x14ac:dyDescent="0.35">
      <c r="A109">
        <f t="shared" si="4"/>
        <v>108</v>
      </c>
      <c r="B109">
        <v>68</v>
      </c>
      <c r="C109">
        <v>69</v>
      </c>
      <c r="D109" s="6">
        <v>110.4</v>
      </c>
      <c r="E109" s="7">
        <v>0.59699999999999998</v>
      </c>
    </row>
    <row r="110" spans="1:5" x14ac:dyDescent="0.35">
      <c r="A110">
        <f t="shared" si="4"/>
        <v>109</v>
      </c>
      <c r="B110">
        <v>68</v>
      </c>
      <c r="C110">
        <v>69</v>
      </c>
      <c r="D110" s="6">
        <v>110.4</v>
      </c>
      <c r="E110" s="7">
        <v>0.39379999999999998</v>
      </c>
    </row>
    <row r="111" spans="1:5" x14ac:dyDescent="0.35">
      <c r="A111">
        <f t="shared" si="4"/>
        <v>110</v>
      </c>
      <c r="B111">
        <v>69</v>
      </c>
      <c r="C111">
        <v>70</v>
      </c>
      <c r="D111" s="6">
        <v>29.5</v>
      </c>
      <c r="E111" s="7">
        <v>0.49540000000000001</v>
      </c>
    </row>
    <row r="112" spans="1:5" x14ac:dyDescent="0.35">
      <c r="A112">
        <f t="shared" si="4"/>
        <v>111</v>
      </c>
      <c r="B112">
        <v>69</v>
      </c>
      <c r="C112">
        <v>71</v>
      </c>
      <c r="D112" s="6">
        <v>40.6</v>
      </c>
      <c r="E112" s="7">
        <v>0.49540000000000001</v>
      </c>
    </row>
    <row r="113" spans="1:5" x14ac:dyDescent="0.35">
      <c r="A113">
        <f t="shared" si="4"/>
        <v>112</v>
      </c>
      <c r="B113">
        <v>70</v>
      </c>
      <c r="C113">
        <v>72</v>
      </c>
      <c r="D113" s="6">
        <v>83</v>
      </c>
      <c r="E113" s="7">
        <v>0.49540000000000001</v>
      </c>
    </row>
    <row r="114" spans="1:5" x14ac:dyDescent="0.35">
      <c r="A114">
        <f t="shared" si="4"/>
        <v>113</v>
      </c>
      <c r="B114">
        <v>71</v>
      </c>
      <c r="C114">
        <v>73</v>
      </c>
      <c r="D114" s="6">
        <v>103.3</v>
      </c>
      <c r="E114" s="7">
        <v>0.49540000000000001</v>
      </c>
    </row>
    <row r="115" spans="1:5" x14ac:dyDescent="0.35">
      <c r="A115">
        <f t="shared" si="4"/>
        <v>114</v>
      </c>
      <c r="B115">
        <v>65</v>
      </c>
      <c r="C115">
        <v>74</v>
      </c>
      <c r="D115" s="6">
        <v>47.2</v>
      </c>
      <c r="E115" s="7">
        <f>(1219.2-2*14.2)/1000</f>
        <v>1.1907999999999999</v>
      </c>
    </row>
    <row r="116" spans="1:5" x14ac:dyDescent="0.35">
      <c r="A116">
        <f t="shared" si="4"/>
        <v>115</v>
      </c>
      <c r="B116">
        <v>74</v>
      </c>
      <c r="C116" s="13">
        <v>75</v>
      </c>
      <c r="D116" s="6">
        <v>94.1</v>
      </c>
      <c r="E116" s="7">
        <f>(1219.2-2*14.2)/1000</f>
        <v>1.1907999999999999</v>
      </c>
    </row>
    <row r="117" spans="1:5" x14ac:dyDescent="0.35">
      <c r="A117">
        <f t="shared" si="4"/>
        <v>116</v>
      </c>
      <c r="B117">
        <v>65</v>
      </c>
      <c r="C117">
        <v>76</v>
      </c>
      <c r="D117" s="6">
        <v>83.9</v>
      </c>
      <c r="E117" s="7">
        <v>0.49540000000000001</v>
      </c>
    </row>
    <row r="118" spans="1:5" x14ac:dyDescent="0.35">
      <c r="A118">
        <f t="shared" si="4"/>
        <v>117</v>
      </c>
      <c r="B118">
        <v>76</v>
      </c>
      <c r="C118">
        <v>33</v>
      </c>
      <c r="D118" s="6">
        <v>58.4</v>
      </c>
      <c r="E118" s="7">
        <f>(1066.8-2*11)/1000</f>
        <v>1.0448</v>
      </c>
    </row>
    <row r="119" spans="1:5" x14ac:dyDescent="0.35">
      <c r="A119">
        <f t="shared" si="4"/>
        <v>118</v>
      </c>
      <c r="B119">
        <v>76</v>
      </c>
      <c r="C119" s="13">
        <v>77</v>
      </c>
      <c r="D119" s="6">
        <v>0.5</v>
      </c>
      <c r="E119" s="19">
        <v>0.89539999999999997</v>
      </c>
    </row>
    <row r="120" spans="1:5" x14ac:dyDescent="0.35">
      <c r="A120">
        <f t="shared" si="4"/>
        <v>119</v>
      </c>
      <c r="B120">
        <v>76</v>
      </c>
      <c r="C120">
        <v>78</v>
      </c>
      <c r="D120" s="6">
        <v>94</v>
      </c>
      <c r="E120" s="7">
        <f>(558.8-2*6.3)/1000</f>
        <v>0.54619999999999991</v>
      </c>
    </row>
    <row r="121" spans="1:5" x14ac:dyDescent="0.35">
      <c r="A121">
        <f t="shared" si="4"/>
        <v>120</v>
      </c>
      <c r="B121">
        <v>78</v>
      </c>
      <c r="C121">
        <v>79</v>
      </c>
      <c r="D121" s="6">
        <v>150.1</v>
      </c>
      <c r="E121" s="7">
        <f>(660.4-2*6.3)/1000</f>
        <v>0.64779999999999993</v>
      </c>
    </row>
    <row r="122" spans="1:5" x14ac:dyDescent="0.35">
      <c r="A122">
        <f t="shared" si="4"/>
        <v>121</v>
      </c>
      <c r="B122">
        <v>79</v>
      </c>
      <c r="C122">
        <v>80</v>
      </c>
      <c r="D122" s="6">
        <v>100</v>
      </c>
      <c r="E122" s="7">
        <v>0.59699999999999998</v>
      </c>
    </row>
    <row r="123" spans="1:5" x14ac:dyDescent="0.35">
      <c r="A123">
        <f t="shared" si="4"/>
        <v>122</v>
      </c>
      <c r="B123">
        <v>80</v>
      </c>
      <c r="C123">
        <v>81</v>
      </c>
      <c r="D123" s="6">
        <v>58.3</v>
      </c>
      <c r="E123" s="7">
        <f>(558.8-2*6.3)/1000</f>
        <v>0.54619999999999991</v>
      </c>
    </row>
    <row r="124" spans="1:5" x14ac:dyDescent="0.35">
      <c r="A124">
        <f t="shared" si="4"/>
        <v>123</v>
      </c>
      <c r="B124">
        <v>81</v>
      </c>
      <c r="C124">
        <v>37</v>
      </c>
      <c r="D124" s="6">
        <v>23.6</v>
      </c>
      <c r="E124" s="7">
        <f>(558.8-2*6.3)/1000</f>
        <v>0.54619999999999991</v>
      </c>
    </row>
    <row r="125" spans="1:5" x14ac:dyDescent="0.35">
      <c r="A125">
        <f t="shared" si="4"/>
        <v>124</v>
      </c>
      <c r="B125">
        <v>79</v>
      </c>
      <c r="C125">
        <v>82</v>
      </c>
      <c r="D125" s="6">
        <v>171.9</v>
      </c>
      <c r="E125" s="7">
        <f>(660.4-2*6.3)/1000</f>
        <v>0.64779999999999993</v>
      </c>
    </row>
    <row r="126" spans="1:5" x14ac:dyDescent="0.35">
      <c r="A126">
        <f t="shared" si="4"/>
        <v>125</v>
      </c>
      <c r="B126">
        <v>79</v>
      </c>
      <c r="C126">
        <v>121</v>
      </c>
      <c r="D126" s="6">
        <v>29.3</v>
      </c>
      <c r="E126" s="7">
        <f t="shared" ref="E126:E131" si="6">(660.4-2*6.3)/1000</f>
        <v>0.64779999999999993</v>
      </c>
    </row>
    <row r="127" spans="1:5" x14ac:dyDescent="0.35">
      <c r="A127">
        <f t="shared" si="4"/>
        <v>126</v>
      </c>
      <c r="B127">
        <v>121</v>
      </c>
      <c r="C127">
        <v>123</v>
      </c>
      <c r="D127" s="6">
        <v>35.6</v>
      </c>
      <c r="E127" s="7">
        <f t="shared" si="6"/>
        <v>0.64779999999999993</v>
      </c>
    </row>
    <row r="128" spans="1:5" x14ac:dyDescent="0.35">
      <c r="A128">
        <f t="shared" si="4"/>
        <v>127</v>
      </c>
      <c r="B128">
        <v>123</v>
      </c>
      <c r="C128">
        <v>125</v>
      </c>
      <c r="D128" s="6">
        <v>39.9</v>
      </c>
      <c r="E128" s="7">
        <f t="shared" si="6"/>
        <v>0.64779999999999993</v>
      </c>
    </row>
    <row r="129" spans="1:5" x14ac:dyDescent="0.35">
      <c r="A129">
        <f t="shared" si="4"/>
        <v>128</v>
      </c>
      <c r="B129">
        <v>125</v>
      </c>
      <c r="C129">
        <v>42</v>
      </c>
      <c r="D129" s="6">
        <v>7.9</v>
      </c>
      <c r="E129" s="7">
        <f t="shared" si="6"/>
        <v>0.64779999999999993</v>
      </c>
    </row>
    <row r="130" spans="1:5" x14ac:dyDescent="0.35">
      <c r="A130">
        <f t="shared" si="4"/>
        <v>129</v>
      </c>
      <c r="B130">
        <v>42</v>
      </c>
      <c r="C130">
        <v>127</v>
      </c>
      <c r="D130" s="6">
        <v>14.7</v>
      </c>
      <c r="E130" s="7">
        <f t="shared" si="6"/>
        <v>0.64779999999999993</v>
      </c>
    </row>
    <row r="131" spans="1:5" x14ac:dyDescent="0.35">
      <c r="A131">
        <f t="shared" si="4"/>
        <v>130</v>
      </c>
      <c r="B131">
        <v>127</v>
      </c>
      <c r="C131">
        <v>83</v>
      </c>
      <c r="D131" s="6">
        <v>27.4</v>
      </c>
      <c r="E131" s="7">
        <f t="shared" si="6"/>
        <v>0.64779999999999993</v>
      </c>
    </row>
    <row r="132" spans="1:5" x14ac:dyDescent="0.35">
      <c r="A132">
        <f t="shared" ref="A132:A182" si="7">A131+1</f>
        <v>131</v>
      </c>
      <c r="B132">
        <v>82</v>
      </c>
      <c r="C132">
        <v>83</v>
      </c>
      <c r="D132" s="6">
        <v>17.100000000000001</v>
      </c>
      <c r="E132" s="7">
        <v>0.59699999999999998</v>
      </c>
    </row>
    <row r="133" spans="1:5" x14ac:dyDescent="0.35">
      <c r="A133">
        <f t="shared" si="7"/>
        <v>132</v>
      </c>
      <c r="B133">
        <v>82</v>
      </c>
      <c r="C133">
        <v>83</v>
      </c>
      <c r="D133" s="6">
        <v>16</v>
      </c>
      <c r="E133" s="7">
        <v>0.39379999999999998</v>
      </c>
    </row>
    <row r="134" spans="1:5" x14ac:dyDescent="0.35">
      <c r="A134">
        <f t="shared" si="7"/>
        <v>133</v>
      </c>
      <c r="B134" s="12">
        <v>122</v>
      </c>
      <c r="C134">
        <v>121</v>
      </c>
      <c r="D134" s="6">
        <v>6.9</v>
      </c>
      <c r="E134" s="7">
        <v>0.26300000000000001</v>
      </c>
    </row>
    <row r="135" spans="1:5" x14ac:dyDescent="0.35">
      <c r="A135">
        <f t="shared" si="7"/>
        <v>134</v>
      </c>
      <c r="B135" s="12">
        <v>122</v>
      </c>
      <c r="C135">
        <v>121</v>
      </c>
      <c r="D135" s="6">
        <v>6.8</v>
      </c>
      <c r="E135" s="7">
        <v>0.49540000000000001</v>
      </c>
    </row>
    <row r="136" spans="1:5" x14ac:dyDescent="0.35">
      <c r="A136">
        <f t="shared" si="7"/>
        <v>135</v>
      </c>
      <c r="B136" s="12">
        <v>124</v>
      </c>
      <c r="C136">
        <v>123</v>
      </c>
      <c r="D136" s="6">
        <v>8.5</v>
      </c>
      <c r="E136" s="7">
        <v>0.39379999999999998</v>
      </c>
    </row>
    <row r="137" spans="1:5" x14ac:dyDescent="0.35">
      <c r="A137">
        <f t="shared" si="7"/>
        <v>136</v>
      </c>
      <c r="B137" s="12">
        <v>128</v>
      </c>
      <c r="C137">
        <v>127</v>
      </c>
      <c r="D137" s="6">
        <v>0.9</v>
      </c>
      <c r="E137" s="7">
        <v>0.39379999999999998</v>
      </c>
    </row>
    <row r="138" spans="1:5" x14ac:dyDescent="0.35">
      <c r="A138">
        <f t="shared" si="7"/>
        <v>137</v>
      </c>
      <c r="B138">
        <v>125</v>
      </c>
      <c r="C138" s="20">
        <v>126</v>
      </c>
      <c r="D138" s="6">
        <v>4.4000000000000004</v>
      </c>
      <c r="E138" s="7">
        <v>0.1079</v>
      </c>
    </row>
    <row r="139" spans="1:5" x14ac:dyDescent="0.35">
      <c r="A139">
        <f t="shared" si="7"/>
        <v>138</v>
      </c>
      <c r="B139">
        <v>82</v>
      </c>
      <c r="C139">
        <v>43</v>
      </c>
      <c r="D139" s="6">
        <v>58.5</v>
      </c>
      <c r="E139" s="7">
        <f>(762-2*8)/1000</f>
        <v>0.746</v>
      </c>
    </row>
    <row r="140" spans="1:5" x14ac:dyDescent="0.35">
      <c r="A140">
        <f t="shared" si="7"/>
        <v>139</v>
      </c>
      <c r="B140">
        <v>82</v>
      </c>
      <c r="C140" s="14">
        <v>84</v>
      </c>
      <c r="D140" s="6">
        <v>14.8</v>
      </c>
      <c r="E140" s="7">
        <v>0.59699999999999998</v>
      </c>
    </row>
    <row r="141" spans="1:5" x14ac:dyDescent="0.35">
      <c r="A141">
        <f t="shared" si="7"/>
        <v>140</v>
      </c>
      <c r="B141">
        <v>82</v>
      </c>
      <c r="C141" s="14">
        <v>84</v>
      </c>
      <c r="D141" s="6">
        <v>14.7</v>
      </c>
      <c r="E141" s="7">
        <v>0.59699999999999998</v>
      </c>
    </row>
    <row r="142" spans="1:5" x14ac:dyDescent="0.35">
      <c r="A142">
        <f t="shared" si="7"/>
        <v>141</v>
      </c>
      <c r="B142">
        <v>82</v>
      </c>
      <c r="C142">
        <v>85</v>
      </c>
      <c r="D142" s="6">
        <v>108.6</v>
      </c>
      <c r="E142" s="7">
        <f>(558.8-2*6.3)/1000</f>
        <v>0.54619999999999991</v>
      </c>
    </row>
    <row r="143" spans="1:5" x14ac:dyDescent="0.35">
      <c r="A143">
        <f t="shared" si="7"/>
        <v>142</v>
      </c>
      <c r="B143">
        <v>85</v>
      </c>
      <c r="C143">
        <v>86</v>
      </c>
      <c r="D143" s="6">
        <v>14.1</v>
      </c>
      <c r="E143" s="7">
        <f>(762-2*8)/1000</f>
        <v>0.746</v>
      </c>
    </row>
    <row r="144" spans="1:5" x14ac:dyDescent="0.35">
      <c r="A144">
        <f t="shared" si="7"/>
        <v>143</v>
      </c>
      <c r="B144">
        <v>86</v>
      </c>
      <c r="C144">
        <v>87</v>
      </c>
      <c r="D144" s="6">
        <v>29.8</v>
      </c>
      <c r="E144" s="7">
        <f>(762-2*8)/1000</f>
        <v>0.746</v>
      </c>
    </row>
    <row r="145" spans="1:5" x14ac:dyDescent="0.35">
      <c r="A145">
        <f t="shared" si="7"/>
        <v>144</v>
      </c>
      <c r="B145" s="15">
        <v>87</v>
      </c>
      <c r="C145" s="15">
        <v>87</v>
      </c>
      <c r="D145" s="16">
        <v>1</v>
      </c>
      <c r="E145" s="17">
        <v>0.59699999999999998</v>
      </c>
    </row>
    <row r="146" spans="1:5" x14ac:dyDescent="0.35">
      <c r="A146">
        <f t="shared" si="7"/>
        <v>145</v>
      </c>
      <c r="B146">
        <v>87</v>
      </c>
      <c r="C146">
        <v>88</v>
      </c>
      <c r="D146" s="6">
        <v>110.4</v>
      </c>
      <c r="E146" s="7">
        <v>0.59699999999999998</v>
      </c>
    </row>
    <row r="147" spans="1:5" x14ac:dyDescent="0.35">
      <c r="A147">
        <f t="shared" si="7"/>
        <v>146</v>
      </c>
      <c r="B147">
        <v>88</v>
      </c>
      <c r="C147">
        <v>89</v>
      </c>
      <c r="D147" s="6">
        <v>16.8</v>
      </c>
      <c r="E147" s="7">
        <v>0.26300000000000001</v>
      </c>
    </row>
    <row r="148" spans="1:5" x14ac:dyDescent="0.35">
      <c r="A148">
        <f t="shared" si="7"/>
        <v>147</v>
      </c>
      <c r="B148">
        <v>89</v>
      </c>
      <c r="C148" s="13">
        <v>90</v>
      </c>
      <c r="D148" s="6">
        <v>8.6999999999999993</v>
      </c>
      <c r="E148" s="7">
        <v>0.39379999999999998</v>
      </c>
    </row>
    <row r="149" spans="1:5" x14ac:dyDescent="0.35">
      <c r="A149">
        <f t="shared" si="7"/>
        <v>148</v>
      </c>
      <c r="B149">
        <v>89</v>
      </c>
      <c r="C149">
        <v>91</v>
      </c>
      <c r="D149" s="6">
        <v>92.8</v>
      </c>
      <c r="E149" s="19">
        <v>0.31269999999999998</v>
      </c>
    </row>
    <row r="150" spans="1:5" x14ac:dyDescent="0.35">
      <c r="A150">
        <f t="shared" si="7"/>
        <v>149</v>
      </c>
      <c r="B150">
        <v>91</v>
      </c>
      <c r="C150" s="13">
        <v>92</v>
      </c>
      <c r="D150" s="6">
        <v>14.6</v>
      </c>
      <c r="E150" s="7">
        <v>0.49540000000000001</v>
      </c>
    </row>
    <row r="151" spans="1:5" x14ac:dyDescent="0.35">
      <c r="A151">
        <f t="shared" si="7"/>
        <v>150</v>
      </c>
      <c r="B151">
        <v>87</v>
      </c>
      <c r="C151">
        <v>93</v>
      </c>
      <c r="D151" s="6">
        <v>37.200000000000003</v>
      </c>
      <c r="E151" s="7">
        <f>(1219.2-2*14.2)/1000</f>
        <v>1.1907999999999999</v>
      </c>
    </row>
    <row r="152" spans="1:5" x14ac:dyDescent="0.35">
      <c r="A152">
        <f t="shared" si="7"/>
        <v>151</v>
      </c>
      <c r="B152">
        <v>93</v>
      </c>
      <c r="C152">
        <v>52</v>
      </c>
      <c r="D152" s="6">
        <v>40.9</v>
      </c>
      <c r="E152" s="7">
        <f>(863.6-2*8.8)/1000</f>
        <v>0.84599999999999997</v>
      </c>
    </row>
    <row r="153" spans="1:5" x14ac:dyDescent="0.35">
      <c r="A153">
        <f t="shared" si="7"/>
        <v>152</v>
      </c>
      <c r="B153">
        <v>93</v>
      </c>
      <c r="C153">
        <v>46</v>
      </c>
      <c r="D153" s="6">
        <v>42.3</v>
      </c>
      <c r="E153" s="7">
        <f>(1422.4-2*16)/1000</f>
        <v>1.3904000000000001</v>
      </c>
    </row>
    <row r="154" spans="1:5" x14ac:dyDescent="0.35">
      <c r="A154">
        <f t="shared" si="7"/>
        <v>153</v>
      </c>
      <c r="B154">
        <v>46</v>
      </c>
      <c r="C154">
        <v>94</v>
      </c>
      <c r="D154" s="6">
        <v>265.10000000000002</v>
      </c>
      <c r="E154" s="7">
        <f>(1066.8-2*11)/1000</f>
        <v>1.0448</v>
      </c>
    </row>
    <row r="155" spans="1:5" x14ac:dyDescent="0.35">
      <c r="A155">
        <f t="shared" si="7"/>
        <v>154</v>
      </c>
      <c r="B155">
        <v>94</v>
      </c>
      <c r="C155">
        <v>95</v>
      </c>
      <c r="D155" s="6">
        <v>22.8</v>
      </c>
      <c r="E155" s="7">
        <f>(1219.2-2*14.2)/1000</f>
        <v>1.1907999999999999</v>
      </c>
    </row>
    <row r="156" spans="1:5" x14ac:dyDescent="0.35">
      <c r="A156">
        <f t="shared" si="7"/>
        <v>155</v>
      </c>
      <c r="B156">
        <v>94</v>
      </c>
      <c r="C156">
        <v>95</v>
      </c>
      <c r="D156" s="6">
        <v>22.5</v>
      </c>
      <c r="E156" s="7">
        <f>(1219.2-2*14.2)/1000</f>
        <v>1.1907999999999999</v>
      </c>
    </row>
    <row r="157" spans="1:5" x14ac:dyDescent="0.35">
      <c r="A157">
        <f t="shared" si="7"/>
        <v>156</v>
      </c>
      <c r="B157">
        <v>95</v>
      </c>
      <c r="C157">
        <v>93</v>
      </c>
      <c r="D157" s="6">
        <v>162.5</v>
      </c>
      <c r="E157" s="7">
        <f>(914.4-2*9.5)/1000</f>
        <v>0.89539999999999997</v>
      </c>
    </row>
    <row r="158" spans="1:5" x14ac:dyDescent="0.35">
      <c r="A158">
        <f t="shared" si="7"/>
        <v>157</v>
      </c>
      <c r="B158">
        <v>95</v>
      </c>
      <c r="C158">
        <v>96</v>
      </c>
      <c r="D158" s="6">
        <v>44.7</v>
      </c>
      <c r="E158" s="7">
        <f>(1219.2-2*14.2)/1000</f>
        <v>1.1907999999999999</v>
      </c>
    </row>
    <row r="159" spans="1:5" x14ac:dyDescent="0.35">
      <c r="A159">
        <f t="shared" si="7"/>
        <v>158</v>
      </c>
      <c r="B159">
        <v>96</v>
      </c>
      <c r="C159">
        <v>97</v>
      </c>
      <c r="D159" s="6">
        <v>31.9</v>
      </c>
      <c r="E159" s="7">
        <f>(1219.2-2*14.2)/1000</f>
        <v>1.1907999999999999</v>
      </c>
    </row>
    <row r="160" spans="1:5" x14ac:dyDescent="0.35">
      <c r="A160">
        <f t="shared" si="7"/>
        <v>159</v>
      </c>
      <c r="B160">
        <v>97</v>
      </c>
      <c r="C160">
        <v>98</v>
      </c>
      <c r="D160" s="6">
        <v>24.7</v>
      </c>
      <c r="E160" s="7">
        <f>(1219.2-2*14.2)/1000</f>
        <v>1.1907999999999999</v>
      </c>
    </row>
    <row r="161" spans="1:5" x14ac:dyDescent="0.35">
      <c r="A161">
        <f t="shared" si="7"/>
        <v>160</v>
      </c>
      <c r="B161">
        <v>97</v>
      </c>
      <c r="C161">
        <v>99</v>
      </c>
      <c r="D161" s="6">
        <v>32.200000000000003</v>
      </c>
      <c r="E161" s="7">
        <f>(660.4-2*6.3)/1000</f>
        <v>0.64779999999999993</v>
      </c>
    </row>
    <row r="162" spans="1:5" x14ac:dyDescent="0.35">
      <c r="A162">
        <f t="shared" si="7"/>
        <v>161</v>
      </c>
      <c r="B162">
        <v>97</v>
      </c>
      <c r="C162">
        <v>99</v>
      </c>
      <c r="D162" s="6">
        <v>32.5</v>
      </c>
      <c r="E162" s="7">
        <f>(762-2*6.3)/1000</f>
        <v>0.74939999999999996</v>
      </c>
    </row>
    <row r="163" spans="1:5" x14ac:dyDescent="0.35">
      <c r="A163">
        <f t="shared" si="7"/>
        <v>162</v>
      </c>
      <c r="B163">
        <v>98</v>
      </c>
      <c r="C163">
        <v>100</v>
      </c>
      <c r="D163" s="6">
        <v>27.2</v>
      </c>
      <c r="E163" s="7">
        <f>(1219.2-2*14.2)/1000</f>
        <v>1.1907999999999999</v>
      </c>
    </row>
    <row r="164" spans="1:5" x14ac:dyDescent="0.35">
      <c r="A164">
        <f t="shared" si="7"/>
        <v>163</v>
      </c>
      <c r="B164">
        <v>100</v>
      </c>
      <c r="C164">
        <v>87</v>
      </c>
      <c r="D164" s="6">
        <v>34</v>
      </c>
      <c r="E164" s="7">
        <f>(1219.2-2*14.2)/1000</f>
        <v>1.1907999999999999</v>
      </c>
    </row>
    <row r="165" spans="1:5" x14ac:dyDescent="0.35">
      <c r="A165">
        <f t="shared" si="7"/>
        <v>164</v>
      </c>
      <c r="B165">
        <v>99</v>
      </c>
      <c r="C165">
        <v>101</v>
      </c>
      <c r="D165" s="6">
        <v>14.8</v>
      </c>
      <c r="E165" s="7">
        <f>(660.4-2*6.3)/1000</f>
        <v>0.64779999999999993</v>
      </c>
    </row>
    <row r="166" spans="1:5" x14ac:dyDescent="0.35">
      <c r="A166">
        <f t="shared" si="7"/>
        <v>165</v>
      </c>
      <c r="B166">
        <v>101</v>
      </c>
      <c r="C166" s="5">
        <v>102</v>
      </c>
      <c r="D166" s="6">
        <v>18.7</v>
      </c>
      <c r="E166" s="7">
        <f>(1066.8-2*11)/1000</f>
        <v>1.0448</v>
      </c>
    </row>
    <row r="167" spans="1:5" x14ac:dyDescent="0.35">
      <c r="A167">
        <f t="shared" si="7"/>
        <v>166</v>
      </c>
      <c r="B167" s="5">
        <v>103</v>
      </c>
      <c r="C167">
        <v>104</v>
      </c>
      <c r="D167" s="6">
        <v>18.8</v>
      </c>
      <c r="E167" s="7">
        <f>(762-2*6.3)/1000</f>
        <v>0.74939999999999996</v>
      </c>
    </row>
    <row r="168" spans="1:5" x14ac:dyDescent="0.35">
      <c r="A168">
        <f t="shared" si="7"/>
        <v>167</v>
      </c>
      <c r="B168">
        <v>104</v>
      </c>
      <c r="C168">
        <v>57</v>
      </c>
      <c r="D168" s="6">
        <v>28.8</v>
      </c>
      <c r="E168" s="7">
        <f>(762-2*6.3)/1000</f>
        <v>0.74939999999999996</v>
      </c>
    </row>
    <row r="169" spans="1:5" x14ac:dyDescent="0.35">
      <c r="A169">
        <f t="shared" si="7"/>
        <v>168</v>
      </c>
      <c r="B169">
        <v>57</v>
      </c>
      <c r="C169">
        <v>48</v>
      </c>
      <c r="D169" s="6">
        <v>93.5</v>
      </c>
      <c r="E169" s="7">
        <f>(762-2*6.3)/1000</f>
        <v>0.74939999999999996</v>
      </c>
    </row>
    <row r="170" spans="1:5" x14ac:dyDescent="0.35">
      <c r="A170">
        <f t="shared" si="7"/>
        <v>169</v>
      </c>
      <c r="B170">
        <v>48</v>
      </c>
      <c r="C170" s="14">
        <v>119</v>
      </c>
      <c r="D170" s="6">
        <v>4.2</v>
      </c>
      <c r="E170" s="7">
        <f>(762-2*8)/1000</f>
        <v>0.746</v>
      </c>
    </row>
    <row r="171" spans="1:5" x14ac:dyDescent="0.35">
      <c r="A171">
        <f t="shared" si="7"/>
        <v>170</v>
      </c>
      <c r="B171">
        <v>48</v>
      </c>
      <c r="C171">
        <v>105</v>
      </c>
      <c r="D171" s="6">
        <v>117.4</v>
      </c>
      <c r="E171" s="19">
        <v>0.89539999999999997</v>
      </c>
    </row>
    <row r="172" spans="1:5" x14ac:dyDescent="0.35">
      <c r="A172">
        <f t="shared" si="7"/>
        <v>171</v>
      </c>
      <c r="B172">
        <v>105</v>
      </c>
      <c r="C172">
        <v>53</v>
      </c>
      <c r="D172" s="6">
        <v>45.3</v>
      </c>
      <c r="E172" s="7">
        <v>0.59699999999999998</v>
      </c>
    </row>
    <row r="173" spans="1:5" x14ac:dyDescent="0.35">
      <c r="A173">
        <f t="shared" si="7"/>
        <v>172</v>
      </c>
      <c r="B173">
        <v>105</v>
      </c>
      <c r="C173">
        <v>53</v>
      </c>
      <c r="D173" s="6">
        <v>44.1</v>
      </c>
      <c r="E173" s="7">
        <f>(762-2*8)/1000</f>
        <v>0.746</v>
      </c>
    </row>
    <row r="174" spans="1:5" x14ac:dyDescent="0.35">
      <c r="A174">
        <f t="shared" si="7"/>
        <v>173</v>
      </c>
      <c r="B174">
        <v>53</v>
      </c>
      <c r="C174">
        <v>106</v>
      </c>
      <c r="D174" s="6">
        <v>67.900000000000006</v>
      </c>
      <c r="E174" s="7">
        <f>(1066.8-2*11)/1000</f>
        <v>1.0448</v>
      </c>
    </row>
    <row r="175" spans="1:5" x14ac:dyDescent="0.35">
      <c r="A175">
        <f t="shared" si="7"/>
        <v>174</v>
      </c>
      <c r="B175">
        <v>105</v>
      </c>
      <c r="C175">
        <v>107</v>
      </c>
      <c r="D175" s="6">
        <v>65.900000000000006</v>
      </c>
      <c r="E175" s="7">
        <f>(558.8-2*6.3)/1000</f>
        <v>0.54619999999999991</v>
      </c>
    </row>
    <row r="176" spans="1:5" x14ac:dyDescent="0.35">
      <c r="A176">
        <f t="shared" si="7"/>
        <v>175</v>
      </c>
      <c r="B176">
        <v>107</v>
      </c>
      <c r="C176">
        <v>106</v>
      </c>
      <c r="D176" s="6">
        <v>31.8</v>
      </c>
      <c r="E176" s="7">
        <f>(660.4-2*6.3)/1000</f>
        <v>0.64779999999999993</v>
      </c>
    </row>
    <row r="177" spans="1:5" x14ac:dyDescent="0.35">
      <c r="A177">
        <f t="shared" si="7"/>
        <v>176</v>
      </c>
      <c r="B177">
        <v>105</v>
      </c>
      <c r="C177">
        <v>108</v>
      </c>
      <c r="D177" s="6">
        <v>13.3</v>
      </c>
      <c r="E177" s="7">
        <f>(762-2*8)/1000</f>
        <v>0.746</v>
      </c>
    </row>
    <row r="178" spans="1:5" x14ac:dyDescent="0.35">
      <c r="A178">
        <f t="shared" si="7"/>
        <v>177</v>
      </c>
      <c r="B178" s="5">
        <v>120</v>
      </c>
      <c r="C178">
        <v>109</v>
      </c>
      <c r="D178" s="6">
        <v>35.799999999999997</v>
      </c>
      <c r="E178" s="7">
        <f>(812.8-2*8)/1000</f>
        <v>0.79679999999999995</v>
      </c>
    </row>
    <row r="179" spans="1:5" x14ac:dyDescent="0.35">
      <c r="A179">
        <f t="shared" si="7"/>
        <v>178</v>
      </c>
      <c r="B179">
        <v>109</v>
      </c>
      <c r="C179">
        <v>110</v>
      </c>
      <c r="D179" s="6">
        <v>8.1999999999999993</v>
      </c>
      <c r="E179" s="7">
        <v>0.49540000000000001</v>
      </c>
    </row>
    <row r="180" spans="1:5" x14ac:dyDescent="0.35">
      <c r="A180">
        <f t="shared" si="7"/>
        <v>179</v>
      </c>
      <c r="B180">
        <v>110</v>
      </c>
      <c r="C180">
        <v>111</v>
      </c>
      <c r="D180" s="6">
        <v>19.100000000000001</v>
      </c>
      <c r="E180" s="7">
        <f>(1219.2-2*14.2)/1000</f>
        <v>1.1907999999999999</v>
      </c>
    </row>
    <row r="181" spans="1:5" x14ac:dyDescent="0.35">
      <c r="A181">
        <f t="shared" si="7"/>
        <v>180</v>
      </c>
      <c r="B181">
        <v>111</v>
      </c>
      <c r="C181">
        <v>112</v>
      </c>
      <c r="D181" s="6">
        <v>31.1</v>
      </c>
      <c r="E181" s="19">
        <v>0.89539999999999997</v>
      </c>
    </row>
    <row r="182" spans="1:5" x14ac:dyDescent="0.35">
      <c r="A182">
        <f t="shared" si="7"/>
        <v>181</v>
      </c>
      <c r="B182">
        <v>112</v>
      </c>
      <c r="C182">
        <v>38</v>
      </c>
      <c r="D182" s="6">
        <v>63</v>
      </c>
      <c r="E182" s="19">
        <v>0.89539999999999997</v>
      </c>
    </row>
    <row r="183" spans="1:5" x14ac:dyDescent="0.35">
      <c r="D183" s="6"/>
      <c r="E183" s="19"/>
    </row>
    <row r="184" spans="1:5" ht="23.5" x14ac:dyDescent="0.55000000000000004">
      <c r="A184" s="21"/>
      <c r="B184" s="22">
        <f>MAX(B2:B182)</f>
        <v>129</v>
      </c>
      <c r="C184" s="22">
        <f>MAX(C2:C182)</f>
        <v>130</v>
      </c>
    </row>
    <row r="185" spans="1:5" ht="23.5" x14ac:dyDescent="0.55000000000000004">
      <c r="A185" s="21"/>
      <c r="B185" s="22"/>
    </row>
    <row r="186" spans="1:5" ht="23.5" x14ac:dyDescent="0.55000000000000004">
      <c r="A186" s="21"/>
      <c r="B186" s="22"/>
    </row>
    <row r="187" spans="1:5" x14ac:dyDescent="0.35">
      <c r="A187" s="23"/>
      <c r="B187" s="23"/>
      <c r="C187" s="23"/>
      <c r="D187" s="24"/>
      <c r="E187" s="25"/>
    </row>
    <row r="188" spans="1:5" x14ac:dyDescent="0.35">
      <c r="A188" s="23"/>
      <c r="B188" s="23"/>
      <c r="C188" s="23"/>
      <c r="D188" s="24"/>
      <c r="E188" s="25"/>
    </row>
    <row r="189" spans="1:5" x14ac:dyDescent="0.35">
      <c r="A189" s="23"/>
      <c r="B189" s="23"/>
      <c r="C189" s="23"/>
      <c r="D189" s="24"/>
      <c r="E189" s="25"/>
    </row>
    <row r="190" spans="1:5" x14ac:dyDescent="0.35">
      <c r="A190" s="23"/>
      <c r="B190" s="23"/>
      <c r="C190" s="23"/>
      <c r="D190" s="24"/>
      <c r="E190" s="26"/>
    </row>
    <row r="191" spans="1:5" x14ac:dyDescent="0.35">
      <c r="A191" s="23"/>
      <c r="B191" s="23"/>
      <c r="C191" s="23"/>
      <c r="D191" s="24"/>
      <c r="E191" s="25"/>
    </row>
    <row r="192" spans="1:5" x14ac:dyDescent="0.35">
      <c r="A192" s="23"/>
      <c r="B192" s="23"/>
      <c r="C192" s="23"/>
      <c r="D192" s="24"/>
      <c r="E192" s="25"/>
    </row>
    <row r="193" spans="1:5" x14ac:dyDescent="0.35">
      <c r="A193" s="23"/>
      <c r="B193" s="23"/>
      <c r="C193" s="23"/>
      <c r="D193" s="24"/>
      <c r="E193" s="25"/>
    </row>
    <row r="194" spans="1:5" x14ac:dyDescent="0.35">
      <c r="A194" s="23"/>
      <c r="B194" s="23"/>
      <c r="C194" s="23"/>
      <c r="D194" s="24"/>
      <c r="E194" s="25"/>
    </row>
    <row r="195" spans="1:5" x14ac:dyDescent="0.35">
      <c r="A195" s="23"/>
      <c r="B195" s="23"/>
      <c r="C195" s="23"/>
      <c r="D195" s="24"/>
      <c r="E195" s="25"/>
    </row>
    <row r="196" spans="1:5" x14ac:dyDescent="0.35">
      <c r="A196" s="23"/>
      <c r="B196" s="23"/>
      <c r="C196" s="23"/>
      <c r="D196" s="24"/>
      <c r="E196" s="25"/>
    </row>
    <row r="197" spans="1:5" x14ac:dyDescent="0.35">
      <c r="A197" s="23"/>
      <c r="B197" s="23"/>
      <c r="C197" s="23"/>
      <c r="D197" s="24"/>
      <c r="E197" s="26"/>
    </row>
    <row r="198" spans="1:5" x14ac:dyDescent="0.35">
      <c r="A198" s="23"/>
      <c r="B198" s="23"/>
      <c r="C198" s="23"/>
      <c r="D198" s="24"/>
      <c r="E198" s="26"/>
    </row>
    <row r="199" spans="1:5" x14ac:dyDescent="0.35">
      <c r="A199" s="23"/>
      <c r="B199" s="23"/>
      <c r="C199" s="23"/>
      <c r="D199" s="24"/>
      <c r="E199" s="25"/>
    </row>
    <row r="200" spans="1:5" x14ac:dyDescent="0.35">
      <c r="A200" s="23"/>
      <c r="B200" s="23"/>
      <c r="C200" s="23"/>
      <c r="D200" s="24"/>
      <c r="E200" s="25"/>
    </row>
    <row r="201" spans="1:5" x14ac:dyDescent="0.35">
      <c r="A201" s="23"/>
      <c r="B201" s="23"/>
      <c r="C201" s="23"/>
      <c r="D201" s="24"/>
      <c r="E201" s="25"/>
    </row>
    <row r="202" spans="1:5" x14ac:dyDescent="0.35">
      <c r="A202" s="23"/>
      <c r="B202" s="23"/>
      <c r="C202" s="23"/>
      <c r="D202" s="24"/>
      <c r="E202" s="26"/>
    </row>
    <row r="203" spans="1:5" x14ac:dyDescent="0.35">
      <c r="A203" s="23"/>
      <c r="B203" s="23"/>
      <c r="C203" s="23"/>
      <c r="D203" s="24"/>
      <c r="E203" s="26"/>
    </row>
    <row r="204" spans="1:5" x14ac:dyDescent="0.35">
      <c r="A204" s="23"/>
      <c r="B204" s="23"/>
      <c r="C204" s="23"/>
      <c r="D204" s="24"/>
      <c r="E204" s="25"/>
    </row>
    <row r="205" spans="1:5" x14ac:dyDescent="0.35">
      <c r="A205" s="23"/>
      <c r="B205" s="23"/>
      <c r="C205" s="23"/>
      <c r="D205" s="24"/>
      <c r="E205" s="25"/>
    </row>
    <row r="206" spans="1:5" x14ac:dyDescent="0.35">
      <c r="A206" s="23"/>
      <c r="B206" s="23"/>
      <c r="C206" s="23"/>
      <c r="D206" s="24"/>
      <c r="E206" s="25"/>
    </row>
    <row r="207" spans="1:5" x14ac:dyDescent="0.35">
      <c r="A207" s="23"/>
      <c r="B207" s="23"/>
      <c r="C207" s="23"/>
      <c r="D207" s="24"/>
      <c r="E207" s="25"/>
    </row>
    <row r="208" spans="1:5" x14ac:dyDescent="0.35">
      <c r="D208" s="6"/>
      <c r="E208" s="7"/>
    </row>
    <row r="209" spans="4:5" x14ac:dyDescent="0.35">
      <c r="D209" s="6"/>
      <c r="E209" s="7"/>
    </row>
    <row r="210" spans="4:5" x14ac:dyDescent="0.35">
      <c r="D210" s="6"/>
      <c r="E210" s="7"/>
    </row>
    <row r="211" spans="4:5" x14ac:dyDescent="0.35">
      <c r="D211" s="6"/>
      <c r="E211" s="7"/>
    </row>
    <row r="212" spans="4:5" x14ac:dyDescent="0.35">
      <c r="D212" s="6"/>
      <c r="E212" s="7"/>
    </row>
    <row r="213" spans="4:5" x14ac:dyDescent="0.35">
      <c r="D213" s="6"/>
      <c r="E213" s="7"/>
    </row>
    <row r="214" spans="4:5" x14ac:dyDescent="0.35">
      <c r="D214" s="6"/>
      <c r="E214" s="7"/>
    </row>
    <row r="215" spans="4:5" x14ac:dyDescent="0.35">
      <c r="D215" s="6"/>
      <c r="E215" s="7"/>
    </row>
    <row r="216" spans="4:5" x14ac:dyDescent="0.35">
      <c r="D216" s="6"/>
      <c r="E216" s="7"/>
    </row>
    <row r="217" spans="4:5" x14ac:dyDescent="0.35">
      <c r="D217" s="6"/>
      <c r="E217" s="7"/>
    </row>
    <row r="218" spans="4:5" x14ac:dyDescent="0.35">
      <c r="D218" s="6"/>
      <c r="E218" s="7"/>
    </row>
    <row r="219" spans="4:5" x14ac:dyDescent="0.35">
      <c r="D219" s="6"/>
      <c r="E219" s="7"/>
    </row>
    <row r="220" spans="4:5" x14ac:dyDescent="0.35">
      <c r="D220" s="6"/>
      <c r="E220" s="7"/>
    </row>
    <row r="221" spans="4:5" x14ac:dyDescent="0.35">
      <c r="D221" s="6"/>
      <c r="E221" s="7"/>
    </row>
    <row r="222" spans="4:5" x14ac:dyDescent="0.35">
      <c r="D222" s="6"/>
      <c r="E222" s="7"/>
    </row>
    <row r="223" spans="4:5" x14ac:dyDescent="0.35">
      <c r="D223" s="6"/>
      <c r="E223" s="7"/>
    </row>
    <row r="224" spans="4:5" x14ac:dyDescent="0.35">
      <c r="D224" s="6"/>
      <c r="E224" s="7"/>
    </row>
    <row r="225" spans="4:5" x14ac:dyDescent="0.35">
      <c r="D225" s="6"/>
      <c r="E225" s="7"/>
    </row>
    <row r="226" spans="4:5" x14ac:dyDescent="0.35">
      <c r="D226" s="6"/>
      <c r="E226" s="7"/>
    </row>
    <row r="227" spans="4:5" x14ac:dyDescent="0.35">
      <c r="D227" s="6"/>
      <c r="E227" s="7"/>
    </row>
    <row r="228" spans="4:5" x14ac:dyDescent="0.35">
      <c r="D228" s="6"/>
      <c r="E228" s="7"/>
    </row>
    <row r="229" spans="4:5" x14ac:dyDescent="0.35">
      <c r="D229" s="6"/>
      <c r="E229" s="7"/>
    </row>
    <row r="230" spans="4:5" x14ac:dyDescent="0.35">
      <c r="D230" s="6"/>
      <c r="E230" s="19"/>
    </row>
    <row r="231" spans="4:5" x14ac:dyDescent="0.35">
      <c r="D231" s="6"/>
      <c r="E231" s="7"/>
    </row>
    <row r="232" spans="4:5" x14ac:dyDescent="0.35">
      <c r="D232" s="6"/>
      <c r="E232" s="7"/>
    </row>
    <row r="233" spans="4:5" x14ac:dyDescent="0.35">
      <c r="D233" s="6"/>
      <c r="E233" s="7"/>
    </row>
    <row r="234" spans="4:5" x14ac:dyDescent="0.35">
      <c r="D234" s="6"/>
      <c r="E234" s="7"/>
    </row>
    <row r="235" spans="4:5" x14ac:dyDescent="0.35">
      <c r="D235" s="6"/>
      <c r="E235" s="7"/>
    </row>
    <row r="236" spans="4:5" x14ac:dyDescent="0.35">
      <c r="D236" s="6"/>
      <c r="E236" s="7"/>
    </row>
    <row r="237" spans="4:5" x14ac:dyDescent="0.35">
      <c r="D237" s="6"/>
      <c r="E237" s="7"/>
    </row>
    <row r="238" spans="4:5" x14ac:dyDescent="0.35">
      <c r="D238" s="6"/>
      <c r="E238" s="7"/>
    </row>
    <row r="239" spans="4:5" x14ac:dyDescent="0.35">
      <c r="D239" s="6"/>
      <c r="E239" s="7"/>
    </row>
    <row r="240" spans="4:5" x14ac:dyDescent="0.35">
      <c r="D240" s="6"/>
      <c r="E240" s="7"/>
    </row>
    <row r="241" spans="4:5" x14ac:dyDescent="0.35">
      <c r="D241" s="6"/>
      <c r="E241" s="7"/>
    </row>
    <row r="242" spans="4:5" x14ac:dyDescent="0.35">
      <c r="D242" s="6"/>
      <c r="E242" s="7"/>
    </row>
    <row r="243" spans="4:5" x14ac:dyDescent="0.35">
      <c r="D243" s="6"/>
      <c r="E243" s="7"/>
    </row>
    <row r="244" spans="4:5" x14ac:dyDescent="0.35">
      <c r="D244" s="6"/>
      <c r="E244" s="7"/>
    </row>
    <row r="245" spans="4:5" x14ac:dyDescent="0.35">
      <c r="D245" s="6"/>
      <c r="E245" s="7"/>
    </row>
    <row r="246" spans="4:5" x14ac:dyDescent="0.35">
      <c r="D246" s="6"/>
      <c r="E246" s="7"/>
    </row>
    <row r="247" spans="4:5" x14ac:dyDescent="0.35">
      <c r="D247" s="6"/>
      <c r="E247" s="7"/>
    </row>
    <row r="248" spans="4:5" x14ac:dyDescent="0.35">
      <c r="D248" s="6"/>
      <c r="E248" s="7"/>
    </row>
    <row r="249" spans="4:5" x14ac:dyDescent="0.35">
      <c r="D249" s="6"/>
      <c r="E249" s="7"/>
    </row>
    <row r="250" spans="4:5" x14ac:dyDescent="0.35">
      <c r="D250" s="6"/>
      <c r="E250" s="7"/>
    </row>
    <row r="251" spans="4:5" x14ac:dyDescent="0.35">
      <c r="D251" s="6"/>
      <c r="E251" s="19"/>
    </row>
    <row r="252" spans="4:5" x14ac:dyDescent="0.35">
      <c r="D252" s="6"/>
      <c r="E252" s="7"/>
    </row>
    <row r="253" spans="4:5" x14ac:dyDescent="0.35">
      <c r="D253" s="6"/>
      <c r="E253" s="7"/>
    </row>
    <row r="254" spans="4:5" x14ac:dyDescent="0.35">
      <c r="D254" s="6"/>
      <c r="E254" s="7"/>
    </row>
    <row r="255" spans="4:5" x14ac:dyDescent="0.35">
      <c r="D255" s="6"/>
      <c r="E255" s="7"/>
    </row>
    <row r="256" spans="4:5" x14ac:dyDescent="0.35">
      <c r="D256" s="6"/>
      <c r="E256" s="7"/>
    </row>
    <row r="257" spans="4:5" x14ac:dyDescent="0.35">
      <c r="D257" s="6"/>
      <c r="E257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M8"/>
  <sheetViews>
    <sheetView zoomScale="50" zoomScaleNormal="50" workbookViewId="0">
      <selection activeCell="E10" sqref="E10"/>
    </sheetView>
  </sheetViews>
  <sheetFormatPr defaultColWidth="8.90625" defaultRowHeight="14.5" x14ac:dyDescent="0.35"/>
  <cols>
    <col min="1" max="1" width="9.90625" bestFit="1" customWidth="1"/>
    <col min="3" max="5" width="15.54296875" bestFit="1" customWidth="1"/>
  </cols>
  <sheetData>
    <row r="1" spans="1:1729" x14ac:dyDescent="0.35">
      <c r="C1" s="1" t="s">
        <v>128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1:1729" x14ac:dyDescent="0.35">
      <c r="B2" t="s">
        <v>23</v>
      </c>
      <c r="C2" s="49">
        <v>0</v>
      </c>
      <c r="D2" s="49">
        <v>1</v>
      </c>
      <c r="E2" s="49">
        <v>2</v>
      </c>
      <c r="F2" s="49">
        <v>3</v>
      </c>
      <c r="G2" s="49">
        <v>4</v>
      </c>
      <c r="H2" s="49">
        <v>5</v>
      </c>
      <c r="I2" s="49">
        <v>6</v>
      </c>
      <c r="J2" s="49">
        <v>7</v>
      </c>
      <c r="K2" s="49">
        <v>8</v>
      </c>
      <c r="L2" s="49">
        <v>9</v>
      </c>
      <c r="M2" s="49">
        <v>10</v>
      </c>
      <c r="N2" s="49">
        <v>11</v>
      </c>
      <c r="O2" s="49">
        <v>12</v>
      </c>
      <c r="P2" s="49">
        <v>13</v>
      </c>
      <c r="Q2" s="49">
        <v>14</v>
      </c>
      <c r="R2" s="49">
        <v>15</v>
      </c>
      <c r="S2" s="49">
        <v>16</v>
      </c>
      <c r="T2" s="49">
        <v>17</v>
      </c>
      <c r="U2" s="49">
        <v>18</v>
      </c>
      <c r="V2" s="49">
        <v>19</v>
      </c>
      <c r="W2" s="49">
        <v>20</v>
      </c>
      <c r="X2" s="49">
        <v>21</v>
      </c>
      <c r="Y2" s="49">
        <v>22</v>
      </c>
      <c r="Z2" s="49">
        <v>23</v>
      </c>
      <c r="AA2" s="49">
        <v>24</v>
      </c>
      <c r="AB2" s="49">
        <v>25</v>
      </c>
      <c r="AC2" s="49">
        <v>26</v>
      </c>
      <c r="AD2" s="49">
        <v>27</v>
      </c>
      <c r="AE2" s="49">
        <v>28</v>
      </c>
      <c r="AF2" s="49">
        <v>29</v>
      </c>
      <c r="AG2" s="49">
        <v>30</v>
      </c>
      <c r="AH2" s="49">
        <v>31</v>
      </c>
      <c r="AI2" s="49">
        <v>32</v>
      </c>
      <c r="AJ2" s="49">
        <v>33</v>
      </c>
      <c r="AK2" s="49">
        <v>34</v>
      </c>
      <c r="AL2" s="49">
        <v>35</v>
      </c>
      <c r="AM2" s="49">
        <v>36</v>
      </c>
      <c r="AN2" s="49">
        <v>37</v>
      </c>
      <c r="AO2" s="49">
        <v>38</v>
      </c>
      <c r="AP2" s="49">
        <v>39</v>
      </c>
      <c r="AQ2" s="49">
        <v>40</v>
      </c>
      <c r="AR2" s="49">
        <v>41</v>
      </c>
      <c r="AS2" s="49">
        <v>42</v>
      </c>
      <c r="AT2" s="49">
        <v>43</v>
      </c>
      <c r="AU2" s="49">
        <v>44</v>
      </c>
      <c r="AV2" s="49">
        <v>45</v>
      </c>
      <c r="AW2" s="49">
        <v>46</v>
      </c>
      <c r="AX2" s="49">
        <v>47</v>
      </c>
      <c r="AY2" s="49">
        <v>48</v>
      </c>
      <c r="AZ2" s="49">
        <v>49</v>
      </c>
      <c r="BA2" s="49">
        <v>50</v>
      </c>
      <c r="BB2" s="49">
        <v>51</v>
      </c>
      <c r="BC2" s="49">
        <v>52</v>
      </c>
      <c r="BD2" s="49">
        <v>53</v>
      </c>
      <c r="BE2" s="49">
        <v>54</v>
      </c>
      <c r="BF2" s="49">
        <v>55</v>
      </c>
      <c r="BG2" s="49">
        <v>56</v>
      </c>
      <c r="BH2" s="49">
        <v>57</v>
      </c>
      <c r="BI2" s="49">
        <v>58</v>
      </c>
      <c r="BJ2" s="49">
        <v>59</v>
      </c>
      <c r="BK2" s="49">
        <v>60</v>
      </c>
      <c r="BL2" s="49">
        <v>61</v>
      </c>
      <c r="BM2" s="49">
        <v>62</v>
      </c>
      <c r="BN2" s="49">
        <v>63</v>
      </c>
      <c r="BO2" s="49">
        <v>64</v>
      </c>
      <c r="BP2" s="49">
        <v>65</v>
      </c>
      <c r="BQ2" s="49">
        <v>66</v>
      </c>
      <c r="BR2" s="49">
        <v>67</v>
      </c>
      <c r="BS2" s="49">
        <v>68</v>
      </c>
      <c r="BT2" s="49">
        <v>69</v>
      </c>
      <c r="BU2" s="49">
        <v>70</v>
      </c>
      <c r="BV2" s="49">
        <v>71</v>
      </c>
      <c r="BW2" s="49">
        <v>72</v>
      </c>
      <c r="BX2" s="49">
        <v>73</v>
      </c>
      <c r="BY2" s="49">
        <v>74</v>
      </c>
      <c r="BZ2" s="49">
        <v>75</v>
      </c>
      <c r="CA2" s="49">
        <v>76</v>
      </c>
      <c r="CB2" s="49">
        <v>77</v>
      </c>
      <c r="CC2" s="49">
        <v>78</v>
      </c>
      <c r="CD2" s="49">
        <v>79</v>
      </c>
      <c r="CE2" s="49">
        <v>80</v>
      </c>
      <c r="CF2" s="49">
        <v>81</v>
      </c>
      <c r="CG2" s="49">
        <v>82</v>
      </c>
      <c r="CH2" s="49">
        <v>83</v>
      </c>
      <c r="CI2" s="49">
        <v>84</v>
      </c>
      <c r="CJ2" s="49">
        <v>85</v>
      </c>
      <c r="CK2" s="49">
        <v>86</v>
      </c>
      <c r="CL2" s="49">
        <v>87</v>
      </c>
      <c r="CM2" s="49">
        <v>88</v>
      </c>
      <c r="CN2" s="49">
        <v>89</v>
      </c>
      <c r="CO2" s="49">
        <v>90</v>
      </c>
      <c r="CP2" s="49">
        <v>91</v>
      </c>
      <c r="CQ2" s="49">
        <v>92</v>
      </c>
      <c r="CR2" s="49">
        <v>93</v>
      </c>
      <c r="CS2" s="49">
        <v>94</v>
      </c>
      <c r="CT2" s="49">
        <v>95</v>
      </c>
      <c r="CU2" s="49">
        <v>96</v>
      </c>
      <c r="CV2" s="49">
        <v>97</v>
      </c>
      <c r="CW2" s="49">
        <v>98</v>
      </c>
      <c r="CX2" s="49">
        <v>99</v>
      </c>
      <c r="CY2" s="49">
        <v>100</v>
      </c>
      <c r="CZ2" s="49">
        <v>101</v>
      </c>
      <c r="DA2" s="49">
        <v>102</v>
      </c>
      <c r="DB2" s="49">
        <v>103</v>
      </c>
      <c r="DC2" s="49">
        <v>104</v>
      </c>
      <c r="DD2" s="49">
        <v>105</v>
      </c>
      <c r="DE2" s="49">
        <v>106</v>
      </c>
      <c r="DF2" s="49">
        <v>107</v>
      </c>
      <c r="DG2" s="49">
        <v>108</v>
      </c>
      <c r="DH2" s="49">
        <v>109</v>
      </c>
      <c r="DI2" s="49">
        <v>110</v>
      </c>
      <c r="DJ2" s="49">
        <v>111</v>
      </c>
      <c r="DK2" s="49">
        <v>112</v>
      </c>
      <c r="DL2" s="49">
        <v>113</v>
      </c>
      <c r="DM2" s="49">
        <v>114</v>
      </c>
      <c r="DN2" s="49">
        <v>115</v>
      </c>
      <c r="DO2" s="49">
        <v>116</v>
      </c>
      <c r="DP2" s="49">
        <v>117</v>
      </c>
      <c r="DQ2" s="49">
        <v>118</v>
      </c>
      <c r="DR2" s="49">
        <v>119</v>
      </c>
      <c r="DS2" s="49">
        <v>120</v>
      </c>
      <c r="DT2" s="49">
        <v>121</v>
      </c>
      <c r="DU2" s="49">
        <v>122</v>
      </c>
      <c r="DV2" s="49">
        <v>123</v>
      </c>
      <c r="DW2" s="49">
        <v>124</v>
      </c>
      <c r="DX2" s="49">
        <v>125</v>
      </c>
      <c r="DY2" s="49">
        <v>126</v>
      </c>
      <c r="DZ2" s="49">
        <v>127</v>
      </c>
      <c r="EA2" s="49">
        <v>128</v>
      </c>
      <c r="EB2" s="49">
        <v>129</v>
      </c>
      <c r="EC2" s="49">
        <v>130</v>
      </c>
      <c r="ED2" s="49">
        <v>131</v>
      </c>
      <c r="EE2" s="49">
        <v>132</v>
      </c>
      <c r="EF2" s="49">
        <v>133</v>
      </c>
      <c r="EG2" s="49">
        <v>134</v>
      </c>
      <c r="EH2" s="49">
        <v>135</v>
      </c>
      <c r="EI2" s="49">
        <v>136</v>
      </c>
      <c r="EJ2" s="49">
        <v>137</v>
      </c>
      <c r="EK2" s="49">
        <v>138</v>
      </c>
      <c r="EL2" s="49">
        <v>139</v>
      </c>
      <c r="EM2" s="49">
        <v>140</v>
      </c>
    </row>
    <row r="3" spans="1:1729" x14ac:dyDescent="0.35">
      <c r="A3" t="s">
        <v>131</v>
      </c>
      <c r="B3" s="27">
        <v>1</v>
      </c>
      <c r="C3">
        <v>4.17932709502404</v>
      </c>
      <c r="D3">
        <v>4.17932709502404</v>
      </c>
      <c r="E3">
        <v>4.17932709502404</v>
      </c>
      <c r="F3">
        <v>4.17932709502404</v>
      </c>
      <c r="G3">
        <v>4.1793262188313403</v>
      </c>
      <c r="H3">
        <v>4.1793423120504798</v>
      </c>
      <c r="I3">
        <v>4.1773269682701102</v>
      </c>
      <c r="J3">
        <v>4.1747770364386803</v>
      </c>
      <c r="K3">
        <v>4.1735578389309298</v>
      </c>
      <c r="L3">
        <v>4.1704700818957203</v>
      </c>
      <c r="M3">
        <v>4.1693776741981203</v>
      </c>
      <c r="N3">
        <v>4.1693650109502904</v>
      </c>
      <c r="O3">
        <v>4.16936448050126</v>
      </c>
      <c r="P3">
        <v>4.1693635490629299</v>
      </c>
      <c r="Q3">
        <v>4.1693678220386596</v>
      </c>
      <c r="R3">
        <v>4.1675853091406498</v>
      </c>
      <c r="S3">
        <v>4.16488234381338</v>
      </c>
      <c r="T3">
        <v>4.1635857019581</v>
      </c>
      <c r="U3">
        <v>4.1607195386272604</v>
      </c>
      <c r="V3">
        <v>4.1594127104345997</v>
      </c>
      <c r="W3">
        <v>4.1594014768596903</v>
      </c>
      <c r="X3">
        <v>4.1594079462904396</v>
      </c>
      <c r="Y3">
        <v>4.1577064139310096</v>
      </c>
      <c r="Z3">
        <v>4.15489423599736</v>
      </c>
      <c r="AA3">
        <v>4.1537363590586303</v>
      </c>
      <c r="AB3">
        <v>4.1507244738081104</v>
      </c>
      <c r="AC3">
        <v>4.1494505678032096</v>
      </c>
      <c r="AD3">
        <v>4.1494399660231203</v>
      </c>
      <c r="AE3">
        <v>4.1494392635095201</v>
      </c>
      <c r="AF3">
        <v>4.1494383677192097</v>
      </c>
      <c r="AG3">
        <v>4.14943507412399</v>
      </c>
      <c r="AH3">
        <v>4.14785246555771</v>
      </c>
      <c r="AI3">
        <v>4.1450137106488398</v>
      </c>
      <c r="AJ3">
        <v>4.1439841807637299</v>
      </c>
      <c r="AK3">
        <v>4.1408980979393704</v>
      </c>
      <c r="AL3">
        <v>4.1394843961960497</v>
      </c>
      <c r="AM3">
        <v>4.1394776956197497</v>
      </c>
      <c r="AN3">
        <v>4.1394766676483101</v>
      </c>
      <c r="AO3">
        <v>4.1394765959427202</v>
      </c>
      <c r="AP3">
        <v>4.1394758041601403</v>
      </c>
      <c r="AQ3">
        <v>4.1395070363888502</v>
      </c>
      <c r="AR3">
        <v>4.1374112062279496</v>
      </c>
      <c r="AS3">
        <v>4.1348856499744304</v>
      </c>
      <c r="AT3">
        <v>4.1336137300908904</v>
      </c>
      <c r="AU3">
        <v>4.1304519607447796</v>
      </c>
      <c r="AV3">
        <v>4.12952745387802</v>
      </c>
      <c r="AW3">
        <v>4.1295143315326497</v>
      </c>
      <c r="AX3">
        <v>4.12951402792336</v>
      </c>
      <c r="AY3">
        <v>4.1295140957240797</v>
      </c>
      <c r="AZ3">
        <v>4.1295133015702401</v>
      </c>
      <c r="BA3">
        <v>4.1294742494965497</v>
      </c>
      <c r="BB3">
        <v>4.1277030911413402</v>
      </c>
      <c r="BC3">
        <v>4.12501278215022</v>
      </c>
      <c r="BD3">
        <v>4.12409090831106</v>
      </c>
      <c r="BE3">
        <v>4.1207270491513599</v>
      </c>
      <c r="BF3">
        <v>4.1195735908812798</v>
      </c>
      <c r="BG3">
        <v>4.1195508300931101</v>
      </c>
      <c r="BH3">
        <v>4.1195485441025896</v>
      </c>
      <c r="BI3">
        <v>4.1195560941476996</v>
      </c>
      <c r="BJ3">
        <v>4.11681187767892</v>
      </c>
      <c r="BK3">
        <v>4.1141885494186896</v>
      </c>
      <c r="BL3">
        <v>4.1138662982027299</v>
      </c>
      <c r="BM3">
        <v>4.1101529690715601</v>
      </c>
      <c r="BN3">
        <v>4.10957419691655</v>
      </c>
      <c r="BO3">
        <v>4.1095877083256198</v>
      </c>
      <c r="BP3">
        <v>4.1095888091350199</v>
      </c>
      <c r="BQ3">
        <v>4.1095883469507504</v>
      </c>
      <c r="BR3">
        <v>4.1095853452429703</v>
      </c>
      <c r="BS3">
        <v>4.1078257155573503</v>
      </c>
      <c r="BT3">
        <v>4.1051389692123896</v>
      </c>
      <c r="BU3">
        <v>4.1040501547096104</v>
      </c>
      <c r="BV3">
        <v>4.1012136756962496</v>
      </c>
      <c r="BW3">
        <v>4.0996303479848901</v>
      </c>
      <c r="BX3">
        <v>4.0996244786450102</v>
      </c>
      <c r="BY3">
        <v>4.0996102642063699</v>
      </c>
      <c r="BZ3">
        <v>4.0970751656208204</v>
      </c>
      <c r="CA3">
        <v>4.0943062369813896</v>
      </c>
      <c r="CB3">
        <v>4.0932631250062403</v>
      </c>
      <c r="CC3">
        <v>4.0902128959539397</v>
      </c>
      <c r="CD3">
        <v>4.0887638838524296</v>
      </c>
      <c r="CE3">
        <v>4.0887211166060196</v>
      </c>
      <c r="CF3">
        <v>4.0870741835444502</v>
      </c>
      <c r="CG3">
        <v>4.0841538272579303</v>
      </c>
      <c r="CH3">
        <v>4.0835153632548504</v>
      </c>
      <c r="CI3">
        <v>4.0800901311412101</v>
      </c>
      <c r="CJ3">
        <v>4.0788218360345203</v>
      </c>
      <c r="CK3">
        <v>4.0787948773242197</v>
      </c>
      <c r="CL3">
        <v>4.0787942788381502</v>
      </c>
      <c r="CM3">
        <v>4.0787923322790398</v>
      </c>
      <c r="CN3">
        <v>4.0771704135079103</v>
      </c>
      <c r="CO3">
        <v>4.0743563130379998</v>
      </c>
      <c r="CP3">
        <v>4.0733430197939002</v>
      </c>
      <c r="CQ3">
        <v>4.0702215470889298</v>
      </c>
      <c r="CR3">
        <v>4.0688416099950597</v>
      </c>
      <c r="CS3">
        <v>4.0688364202221798</v>
      </c>
      <c r="CT3">
        <v>4.0688371452856096</v>
      </c>
      <c r="CU3">
        <v>4.0714968949742101</v>
      </c>
      <c r="CV3">
        <v>4.0741692266784204</v>
      </c>
      <c r="CW3">
        <v>4.0744139560391801</v>
      </c>
      <c r="CX3">
        <v>4.07845732583118</v>
      </c>
      <c r="CY3">
        <v>4.0808980180913199</v>
      </c>
      <c r="CZ3">
        <v>4.0831884299731698</v>
      </c>
      <c r="DA3">
        <v>4.0860400495028601</v>
      </c>
      <c r="DB3">
        <v>4.0922229396554997</v>
      </c>
      <c r="DC3">
        <v>4.0949442784701402</v>
      </c>
      <c r="DD3">
        <v>4.0982086322792801</v>
      </c>
      <c r="DE3">
        <v>4.1016666854939103</v>
      </c>
      <c r="DF3">
        <v>4.10418785394838</v>
      </c>
      <c r="DG3">
        <v>4.1051322864300896</v>
      </c>
      <c r="DH3">
        <v>4.1096602478829798</v>
      </c>
      <c r="DI3">
        <v>4.1136735710567702</v>
      </c>
      <c r="DJ3">
        <v>4.1148946225114003</v>
      </c>
      <c r="DK3">
        <v>4.1190701574012998</v>
      </c>
      <c r="DL3">
        <v>4.1240248497406196</v>
      </c>
      <c r="DM3">
        <v>4.1250765091533301</v>
      </c>
      <c r="DN3">
        <v>4.1279253726882796</v>
      </c>
      <c r="DO3">
        <v>4.1314135147245699</v>
      </c>
      <c r="DP3">
        <v>4.1335735522560304</v>
      </c>
      <c r="DQ3">
        <v>4.1364315506610003</v>
      </c>
      <c r="DR3">
        <v>4.1422101538040401</v>
      </c>
      <c r="DS3">
        <v>4.1461000254627001</v>
      </c>
      <c r="DT3">
        <v>4.1547092421003198</v>
      </c>
      <c r="DU3">
        <v>4.15937077752276</v>
      </c>
      <c r="DV3">
        <v>4.1650656286284304</v>
      </c>
      <c r="DW3">
        <v>4.1727244014786997</v>
      </c>
      <c r="DX3">
        <v>4.17473099683051</v>
      </c>
      <c r="DY3">
        <v>4.1808136495032704</v>
      </c>
      <c r="DZ3">
        <v>4.1838121490378599</v>
      </c>
      <c r="EA3">
        <v>4.1871029677458802</v>
      </c>
      <c r="EB3">
        <v>4.1934416578302702</v>
      </c>
      <c r="EC3">
        <v>4.1967951343071697</v>
      </c>
      <c r="ED3">
        <v>4.2030766379741102</v>
      </c>
      <c r="EE3">
        <v>4.2063425841858004</v>
      </c>
      <c r="EF3">
        <v>4.2126763457786298</v>
      </c>
      <c r="EG3">
        <v>4.2169251390776701</v>
      </c>
      <c r="EH3">
        <v>4.2225941203686599</v>
      </c>
      <c r="EI3">
        <v>4.2269572518049001</v>
      </c>
      <c r="EJ3">
        <v>4.2329291347377804</v>
      </c>
      <c r="EK3">
        <v>4.2363652209978504</v>
      </c>
      <c r="EL3">
        <v>4.2417226937588497</v>
      </c>
      <c r="EM3">
        <v>4.2448161491071303</v>
      </c>
      <c r="EN3">
        <v>4.2500551497941297</v>
      </c>
      <c r="EO3">
        <v>4.2545379383256998</v>
      </c>
      <c r="EP3">
        <v>4.2542412092909601</v>
      </c>
      <c r="EQ3">
        <v>4.2593970712026303</v>
      </c>
      <c r="ER3">
        <v>4.2640830149950704</v>
      </c>
      <c r="ES3">
        <v>4.2653470469553598</v>
      </c>
      <c r="ET3">
        <v>4.26955754711914</v>
      </c>
      <c r="EU3">
        <v>4.2743571728638301</v>
      </c>
      <c r="EV3">
        <v>4.2756166808170404</v>
      </c>
      <c r="EW3">
        <v>4.2784420100489697</v>
      </c>
      <c r="EX3">
        <v>4.2809899759072296</v>
      </c>
      <c r="EY3">
        <v>4.2840716125616503</v>
      </c>
      <c r="EZ3">
        <v>4.2852925578032703</v>
      </c>
      <c r="FA3">
        <v>4.2894473989316504</v>
      </c>
      <c r="FB3">
        <v>4.2943362902603299</v>
      </c>
      <c r="FC3">
        <v>4.2954573438972297</v>
      </c>
      <c r="FD3">
        <v>4.2996009684143699</v>
      </c>
      <c r="FE3">
        <v>4.3043355822923299</v>
      </c>
      <c r="FF3">
        <v>4.3068015611619499</v>
      </c>
      <c r="FG3">
        <v>4.3125264932979199</v>
      </c>
      <c r="FH3">
        <v>4.3155119092255401</v>
      </c>
      <c r="FI3">
        <v>4.3201584491598704</v>
      </c>
      <c r="FJ3">
        <v>4.32422045085488</v>
      </c>
      <c r="FK3">
        <v>4.3251776895111904</v>
      </c>
      <c r="FL3">
        <v>4.3304190631025703</v>
      </c>
      <c r="FM3">
        <v>4.3341536848696203</v>
      </c>
      <c r="FN3">
        <v>4.3370086893383197</v>
      </c>
      <c r="FO3">
        <v>4.3434304674642901</v>
      </c>
      <c r="FP3">
        <v>4.3449684087410301</v>
      </c>
      <c r="FQ3">
        <v>4.3484798480519604</v>
      </c>
      <c r="FR3">
        <v>4.3519079406193901</v>
      </c>
      <c r="FS3">
        <v>4.3543474931441697</v>
      </c>
      <c r="FT3">
        <v>4.3555918506218001</v>
      </c>
      <c r="FU3">
        <v>4.3606796027734296</v>
      </c>
      <c r="FV3">
        <v>4.3640379409576102</v>
      </c>
      <c r="FW3">
        <v>4.3649846585710801</v>
      </c>
      <c r="FX3">
        <v>4.3684350280370996</v>
      </c>
      <c r="FY3">
        <v>4.3718695486353596</v>
      </c>
      <c r="FZ3">
        <v>4.3742951092415003</v>
      </c>
      <c r="GA3">
        <v>4.3755381121099504</v>
      </c>
      <c r="GB3">
        <v>4.38067526174828</v>
      </c>
      <c r="GC3">
        <v>4.3839604359300601</v>
      </c>
      <c r="GD3">
        <v>4.3849130771980098</v>
      </c>
      <c r="GE3">
        <v>4.3903380298585803</v>
      </c>
      <c r="GF3">
        <v>4.3947255709990696</v>
      </c>
      <c r="GG3">
        <v>4.3950366445422198</v>
      </c>
      <c r="GH3">
        <v>4.40077330256993</v>
      </c>
      <c r="GI3">
        <v>4.4040521334596399</v>
      </c>
      <c r="GJ3">
        <v>4.4047537183578198</v>
      </c>
      <c r="GK3">
        <v>4.4110362783029</v>
      </c>
      <c r="GL3">
        <v>4.4143333435257404</v>
      </c>
      <c r="GM3">
        <v>4.41554411077965</v>
      </c>
      <c r="GN3">
        <v>4.4202833834718502</v>
      </c>
      <c r="GO3">
        <v>4.4248585069979098</v>
      </c>
      <c r="GP3">
        <v>4.4258046438037297</v>
      </c>
      <c r="GQ3">
        <v>4.4291054000687904</v>
      </c>
      <c r="GR3">
        <v>4.43196525212218</v>
      </c>
      <c r="GS3">
        <v>4.4341685558364103</v>
      </c>
      <c r="GT3">
        <v>4.4355098705728304</v>
      </c>
      <c r="GU3">
        <v>4.4410580576175898</v>
      </c>
      <c r="GV3">
        <v>4.44469291887936</v>
      </c>
      <c r="GW3">
        <v>4.4468121251965602</v>
      </c>
      <c r="GX3">
        <v>4.4532587353729403</v>
      </c>
      <c r="GY3">
        <v>4.4555623974716898</v>
      </c>
      <c r="GZ3">
        <v>4.4580864570644199</v>
      </c>
      <c r="HA3">
        <v>4.46260472160919</v>
      </c>
      <c r="HB3">
        <v>4.4649483547852702</v>
      </c>
      <c r="HC3">
        <v>4.4661194742315198</v>
      </c>
      <c r="HD3">
        <v>4.4685415034312399</v>
      </c>
      <c r="HE3">
        <v>4.4715856135364698</v>
      </c>
      <c r="HF3">
        <v>4.4745896833041199</v>
      </c>
      <c r="HG3">
        <v>4.47549451516843</v>
      </c>
      <c r="HH3">
        <v>4.4804895252804302</v>
      </c>
      <c r="HI3">
        <v>4.48485912255006</v>
      </c>
      <c r="HJ3">
        <v>4.4861090385767701</v>
      </c>
      <c r="HK3">
        <v>4.4905432174737197</v>
      </c>
      <c r="HL3">
        <v>4.4942188098562399</v>
      </c>
      <c r="HM3">
        <v>4.4954583063357303</v>
      </c>
      <c r="HN3">
        <v>4.4986276106379099</v>
      </c>
      <c r="HO3">
        <v>4.5024103276373397</v>
      </c>
      <c r="HP3">
        <v>4.50485873976407</v>
      </c>
      <c r="HQ3">
        <v>4.5061149026653098</v>
      </c>
      <c r="HR3">
        <v>4.5087698781302699</v>
      </c>
      <c r="HS3">
        <v>4.5141895450651397</v>
      </c>
      <c r="HT3">
        <v>4.5144538078715897</v>
      </c>
      <c r="HU3">
        <v>4.5203283688276201</v>
      </c>
      <c r="HV3">
        <v>4.5243652295396899</v>
      </c>
      <c r="HW3">
        <v>4.5255854499592303</v>
      </c>
      <c r="HX3">
        <v>4.53070943759566</v>
      </c>
      <c r="HY3">
        <v>4.5343791783158398</v>
      </c>
      <c r="HZ3">
        <v>4.5351945746922997</v>
      </c>
      <c r="IA3">
        <v>4.54007863929679</v>
      </c>
      <c r="IB3">
        <v>4.5448210858694997</v>
      </c>
      <c r="IC3">
        <v>4.5461087215082099</v>
      </c>
      <c r="ID3">
        <v>4.5503582755089296</v>
      </c>
      <c r="IE3">
        <v>4.5540603114871896</v>
      </c>
      <c r="IF3">
        <v>4.5553281533668102</v>
      </c>
      <c r="IG3">
        <v>4.5581822066604598</v>
      </c>
      <c r="IH3">
        <v>4.5635097904609303</v>
      </c>
      <c r="II3">
        <v>4.5652524558318701</v>
      </c>
      <c r="IJ3">
        <v>4.5660164403174504</v>
      </c>
      <c r="IK3">
        <v>4.5705549090548896</v>
      </c>
      <c r="IL3">
        <v>4.5741250483906004</v>
      </c>
      <c r="IM3">
        <v>4.5752517579517198</v>
      </c>
      <c r="IN3">
        <v>4.5810078863863</v>
      </c>
      <c r="IO3">
        <v>4.5851254972076401</v>
      </c>
      <c r="IP3">
        <v>4.5855679670800704</v>
      </c>
      <c r="IQ3">
        <v>4.5904226803800396</v>
      </c>
      <c r="IR3">
        <v>4.5949770787784301</v>
      </c>
      <c r="IS3">
        <v>4.5959338738493303</v>
      </c>
      <c r="IT3">
        <v>4.5992767985164296</v>
      </c>
      <c r="IU3">
        <v>4.6016210019517203</v>
      </c>
      <c r="IV3">
        <v>4.6050464240061801</v>
      </c>
      <c r="IW3">
        <v>4.6055126359723797</v>
      </c>
      <c r="IX3">
        <v>4.61043243337806</v>
      </c>
      <c r="IY3">
        <v>4.6148998564024302</v>
      </c>
      <c r="IZ3">
        <v>4.61586772451684</v>
      </c>
      <c r="JA3">
        <v>4.6206541357452799</v>
      </c>
      <c r="JB3">
        <v>4.6247335087607402</v>
      </c>
      <c r="JC3">
        <v>4.6260016590199999</v>
      </c>
      <c r="JD3">
        <v>4.62874375778682</v>
      </c>
      <c r="JE3">
        <v>4.6322115519383997</v>
      </c>
      <c r="JF3">
        <v>4.6348939439602903</v>
      </c>
      <c r="JG3">
        <v>4.6373404819227497</v>
      </c>
      <c r="JH3">
        <v>4.6437115254514003</v>
      </c>
      <c r="JI3">
        <v>4.64573727718009</v>
      </c>
      <c r="JJ3">
        <v>4.6488357186586899</v>
      </c>
      <c r="JK3">
        <v>4.6521690199751697</v>
      </c>
      <c r="JL3">
        <v>4.6548290201968499</v>
      </c>
      <c r="JM3">
        <v>4.6578441746095596</v>
      </c>
      <c r="JN3">
        <v>4.66365907670873</v>
      </c>
      <c r="JO3">
        <v>4.6659804375834604</v>
      </c>
      <c r="JP3">
        <v>4.6712209651114502</v>
      </c>
      <c r="JQ3">
        <v>4.6749497428945803</v>
      </c>
      <c r="JR3">
        <v>4.6761664766048696</v>
      </c>
      <c r="JS3">
        <v>4.6793548770766797</v>
      </c>
      <c r="JT3">
        <v>4.6819787792145702</v>
      </c>
      <c r="JU3">
        <v>4.6846713718519997</v>
      </c>
      <c r="JV3">
        <v>4.6855709012914399</v>
      </c>
      <c r="JW3">
        <v>4.6912708561728298</v>
      </c>
      <c r="JX3">
        <v>4.6948957818529999</v>
      </c>
      <c r="JY3">
        <v>4.6961520754546502</v>
      </c>
      <c r="JZ3">
        <v>4.7012884982353897</v>
      </c>
      <c r="KA3">
        <v>4.7045272658529802</v>
      </c>
      <c r="KB3">
        <v>4.7081526103884199</v>
      </c>
      <c r="KC3">
        <v>4.7139968802448404</v>
      </c>
      <c r="KD3">
        <v>4.7161918925339998</v>
      </c>
      <c r="KE3">
        <v>4.7194316986495801</v>
      </c>
      <c r="KF3">
        <v>4.7221647236746396</v>
      </c>
      <c r="KG3">
        <v>4.7246575798287003</v>
      </c>
      <c r="KH3">
        <v>4.7253676185369899</v>
      </c>
      <c r="KI3">
        <v>4.7316497482194597</v>
      </c>
      <c r="KJ3">
        <v>4.7349771146967399</v>
      </c>
      <c r="KK3">
        <v>4.7375555946307699</v>
      </c>
      <c r="KL3">
        <v>4.7431041782271803</v>
      </c>
      <c r="KM3">
        <v>4.7469964409045504</v>
      </c>
      <c r="KN3">
        <v>4.7511920563124397</v>
      </c>
      <c r="KO3">
        <v>4.7549992881077801</v>
      </c>
      <c r="KP3">
        <v>4.7562303058366702</v>
      </c>
      <c r="KQ3">
        <v>4.7587792921903196</v>
      </c>
      <c r="KR3">
        <v>4.7607970980861198</v>
      </c>
      <c r="KS3">
        <v>4.7607809207671004</v>
      </c>
      <c r="KT3">
        <v>4.7607828549830398</v>
      </c>
      <c r="KU3">
        <v>4.7607665835844903</v>
      </c>
      <c r="KV3">
        <v>4.7626196719163696</v>
      </c>
      <c r="KW3">
        <v>4.7653098020118003</v>
      </c>
      <c r="KX3">
        <v>4.7665215313965499</v>
      </c>
      <c r="KY3">
        <v>4.7696014887351303</v>
      </c>
      <c r="KZ3">
        <v>4.7707314564475602</v>
      </c>
      <c r="LA3">
        <v>4.7707425512863004</v>
      </c>
      <c r="LB3">
        <v>4.7707661129558199</v>
      </c>
      <c r="LC3">
        <v>4.7723121884180104</v>
      </c>
      <c r="LD3">
        <v>4.7752793997987997</v>
      </c>
      <c r="LE3">
        <v>4.7761850451840004</v>
      </c>
      <c r="LF3">
        <v>4.7811829601318196</v>
      </c>
      <c r="LG3">
        <v>4.7852310738958099</v>
      </c>
      <c r="LH3">
        <v>4.7868617366176096</v>
      </c>
      <c r="LI3">
        <v>4.79123015340965</v>
      </c>
      <c r="LJ3">
        <v>4.7949101116726798</v>
      </c>
      <c r="LK3">
        <v>4.79614154578395</v>
      </c>
      <c r="LL3">
        <v>4.8004015153005897</v>
      </c>
      <c r="LM3">
        <v>4.8051458038286397</v>
      </c>
      <c r="LN3">
        <v>4.8063048093870098</v>
      </c>
      <c r="LO3">
        <v>4.8105695534594597</v>
      </c>
      <c r="LP3">
        <v>4.8151221080174498</v>
      </c>
      <c r="LQ3">
        <v>4.8160846136686501</v>
      </c>
      <c r="LR3">
        <v>4.8208060396868504</v>
      </c>
      <c r="LS3">
        <v>4.8255641541652698</v>
      </c>
      <c r="LT3">
        <v>4.8268128240627002</v>
      </c>
      <c r="LU3">
        <v>4.8309251299426998</v>
      </c>
      <c r="LV3">
        <v>4.8349041117039198</v>
      </c>
      <c r="LW3">
        <v>4.8361603478389998</v>
      </c>
      <c r="LX3">
        <v>4.8410484196565999</v>
      </c>
      <c r="LY3">
        <v>4.8450921378798704</v>
      </c>
      <c r="LZ3">
        <v>4.8463480163829704</v>
      </c>
      <c r="MA3">
        <v>4.8511221238550197</v>
      </c>
      <c r="MB3">
        <v>4.8549462750845596</v>
      </c>
      <c r="MC3">
        <v>4.8559026068415498</v>
      </c>
      <c r="MD3">
        <v>4.8614135270308596</v>
      </c>
      <c r="ME3">
        <v>4.8656057399166697</v>
      </c>
      <c r="MF3">
        <v>4.8667638573774203</v>
      </c>
      <c r="MG3">
        <v>4.8715908118850999</v>
      </c>
      <c r="MH3">
        <v>4.8748521191411402</v>
      </c>
      <c r="MI3">
        <v>4.8760836447350497</v>
      </c>
      <c r="MJ3">
        <v>4.8791484446307498</v>
      </c>
      <c r="MK3">
        <v>4.8826719718259799</v>
      </c>
      <c r="ML3">
        <v>4.8855805799702496</v>
      </c>
      <c r="MM3">
        <v>4.8878745841693902</v>
      </c>
      <c r="MN3">
        <v>4.8941237697213298</v>
      </c>
      <c r="MO3">
        <v>4.8957297609927499</v>
      </c>
      <c r="MP3">
        <v>4.9019930936318001</v>
      </c>
      <c r="MQ3">
        <v>4.9056059765598103</v>
      </c>
      <c r="MR3">
        <v>4.9065862933152298</v>
      </c>
      <c r="MS3">
        <v>4.9119976009894204</v>
      </c>
      <c r="MT3">
        <v>4.9156790074010601</v>
      </c>
      <c r="MU3">
        <v>4.9171665092710199</v>
      </c>
      <c r="MV3">
        <v>4.9219905041530003</v>
      </c>
      <c r="MW3">
        <v>4.9251801108689302</v>
      </c>
      <c r="MX3">
        <v>4.9263898692225396</v>
      </c>
      <c r="MY3">
        <v>4.9295592323813997</v>
      </c>
      <c r="MZ3">
        <v>4.9333632640094303</v>
      </c>
      <c r="NA3">
        <v>4.93561519226831</v>
      </c>
      <c r="NB3">
        <v>4.9371012941693797</v>
      </c>
      <c r="NC3">
        <v>4.9419915902726101</v>
      </c>
      <c r="ND3">
        <v>4.9450030836668502</v>
      </c>
      <c r="NE3">
        <v>4.94631430871822</v>
      </c>
      <c r="NF3">
        <v>4.94875609102212</v>
      </c>
      <c r="NG3">
        <v>4.9532942873635104</v>
      </c>
      <c r="NH3">
        <v>4.9557265096720302</v>
      </c>
      <c r="NI3">
        <v>4.9585378856058604</v>
      </c>
      <c r="NJ3">
        <v>4.9646352583367399</v>
      </c>
      <c r="NK3">
        <v>4.9664379592136996</v>
      </c>
      <c r="NL3">
        <v>4.9697692314003996</v>
      </c>
      <c r="NM3">
        <v>4.9708614715287398</v>
      </c>
      <c r="NN3">
        <v>4.9732298856636197</v>
      </c>
      <c r="NO3">
        <v>4.97565108517355</v>
      </c>
      <c r="NP3">
        <v>4.9768955569326998</v>
      </c>
      <c r="NQ3">
        <v>4.9819843911328796</v>
      </c>
      <c r="NR3">
        <v>4.9857869880176704</v>
      </c>
      <c r="NS3">
        <v>4.9872106148980402</v>
      </c>
      <c r="NT3">
        <v>4.9929083927101097</v>
      </c>
      <c r="NU3">
        <v>4.99529060646028</v>
      </c>
      <c r="NV3">
        <v>4.9963201236825201</v>
      </c>
      <c r="NW3">
        <v>5.00242958291593</v>
      </c>
      <c r="NX3">
        <v>5.0053468050107099</v>
      </c>
      <c r="NY3">
        <v>5.0068296337040001</v>
      </c>
      <c r="NZ3">
        <v>5.0088532092819698</v>
      </c>
      <c r="OA3">
        <v>5.0134242481084499</v>
      </c>
      <c r="OB3">
        <v>5.0160605836523304</v>
      </c>
      <c r="OC3">
        <v>5.0163400840446499</v>
      </c>
      <c r="OD3">
        <v>5.0220831768807699</v>
      </c>
      <c r="OE3">
        <v>5.0252759944427998</v>
      </c>
      <c r="OF3">
        <v>5.0262218414086597</v>
      </c>
      <c r="OG3">
        <v>5.02969168401712</v>
      </c>
      <c r="OH3">
        <v>5.0332949149552499</v>
      </c>
      <c r="OI3">
        <v>5.0359992590777898</v>
      </c>
      <c r="OJ3">
        <v>5.0362455342377102</v>
      </c>
      <c r="OK3">
        <v>5.04026934453361</v>
      </c>
      <c r="OL3">
        <v>5.0427006663028999</v>
      </c>
      <c r="OM3">
        <v>5.0450641470778796</v>
      </c>
      <c r="ON3">
        <v>5.0487422230896204</v>
      </c>
      <c r="OO3">
        <v>5.0545364001365796</v>
      </c>
      <c r="OP3">
        <v>5.0567747595215096</v>
      </c>
      <c r="OQ3">
        <v>5.0599625779517696</v>
      </c>
      <c r="OR3">
        <v>5.06375018456077</v>
      </c>
      <c r="OS3">
        <v>5.0660329211866397</v>
      </c>
      <c r="OT3">
        <v>5.0675121732773896</v>
      </c>
      <c r="OU3">
        <v>5.0723348236965098</v>
      </c>
      <c r="OV3">
        <v>5.0755248051863502</v>
      </c>
      <c r="OW3">
        <v>5.0767339880870503</v>
      </c>
      <c r="OX3">
        <v>5.0799352634359698</v>
      </c>
      <c r="OY3">
        <v>5.0814812978167696</v>
      </c>
      <c r="OZ3">
        <v>5.0835310305219501</v>
      </c>
      <c r="PA3">
        <v>5.08587131187703</v>
      </c>
      <c r="PB3">
        <v>5.0868362827459004</v>
      </c>
      <c r="PC3">
        <v>5.0887789367431404</v>
      </c>
      <c r="PD3">
        <v>5.0869507761944499</v>
      </c>
      <c r="PE3">
        <v>5.0857227409836501</v>
      </c>
      <c r="PF3">
        <v>5.0827590260022601</v>
      </c>
      <c r="PG3">
        <v>5.0814069528783898</v>
      </c>
      <c r="PH3">
        <v>5.0813977318857901</v>
      </c>
      <c r="PI3">
        <v>5.0813969717380196</v>
      </c>
      <c r="PJ3">
        <v>5.0813969668710604</v>
      </c>
      <c r="PK3">
        <v>5.0813969187388004</v>
      </c>
      <c r="PL3">
        <v>5.0814009963917997</v>
      </c>
      <c r="PM3">
        <v>5.0814709104904203</v>
      </c>
      <c r="PN3">
        <v>5.0792675094345601</v>
      </c>
      <c r="PO3">
        <v>5.0762446366470799</v>
      </c>
      <c r="PP3">
        <v>5.0759608294468697</v>
      </c>
      <c r="PQ3">
        <v>5.0759418161167398</v>
      </c>
      <c r="PR3">
        <v>5.0751305453203299</v>
      </c>
      <c r="PS3">
        <v>5.0718691018531104</v>
      </c>
      <c r="PT3">
        <v>5.0714401346932902</v>
      </c>
      <c r="PU3">
        <v>5.0714341066784803</v>
      </c>
      <c r="PV3">
        <v>5.07143324158924</v>
      </c>
      <c r="PW3">
        <v>5.0714421155461604</v>
      </c>
      <c r="PX3">
        <v>5.0696750179933296</v>
      </c>
      <c r="PY3">
        <v>5.0660247295217999</v>
      </c>
      <c r="PZ3">
        <v>5.0657189559265596</v>
      </c>
      <c r="QA3">
        <v>5.0627224706828899</v>
      </c>
      <c r="QB3">
        <v>5.0614835363705897</v>
      </c>
      <c r="QC3">
        <v>5.0614723094098899</v>
      </c>
      <c r="QD3">
        <v>5.06147247324472</v>
      </c>
      <c r="QE3">
        <v>5.0615291135574196</v>
      </c>
      <c r="QF3">
        <v>5.05884361526752</v>
      </c>
      <c r="QG3">
        <v>5.0566471964624897</v>
      </c>
      <c r="QH3">
        <v>5.0560478675606202</v>
      </c>
      <c r="QI3">
        <v>5.0560260401419397</v>
      </c>
      <c r="QJ3">
        <v>5.0554491594130102</v>
      </c>
      <c r="QK3">
        <v>5.0521600395806097</v>
      </c>
      <c r="QL3">
        <v>5.05063810171165</v>
      </c>
      <c r="QM3">
        <v>5.05060356110664</v>
      </c>
      <c r="QN3">
        <v>5.0505913706035201</v>
      </c>
      <c r="QO3">
        <v>5.0504598888379899</v>
      </c>
      <c r="QP3">
        <v>5.0578169585960202</v>
      </c>
      <c r="QQ3">
        <v>5.0634242289992804</v>
      </c>
      <c r="QR3">
        <v>5.06909858853221</v>
      </c>
      <c r="QS3">
        <v>5.0784647165065797</v>
      </c>
      <c r="QT3">
        <v>5.0931628139065896</v>
      </c>
      <c r="QU3">
        <v>5.10228208083364</v>
      </c>
      <c r="QV3">
        <v>5.1126536369679103</v>
      </c>
      <c r="QW3">
        <v>5.1196489200432103</v>
      </c>
      <c r="QX3">
        <v>5.12715043046129</v>
      </c>
      <c r="QY3">
        <v>5.1350893966614102</v>
      </c>
      <c r="QZ3">
        <v>5.1435926024121601</v>
      </c>
      <c r="RA3">
        <v>5.14936767995151</v>
      </c>
      <c r="RB3">
        <v>5.1542211804680598</v>
      </c>
      <c r="RC3">
        <v>5.1614184006038801</v>
      </c>
      <c r="RD3">
        <v>5.16847407336458</v>
      </c>
      <c r="RE3">
        <v>5.1772991602751803</v>
      </c>
      <c r="RF3">
        <v>5.1843390762163901</v>
      </c>
      <c r="RG3">
        <v>5.1892032460731201</v>
      </c>
      <c r="RH3">
        <v>5.1974614338473897</v>
      </c>
      <c r="RI3">
        <v>5.2069198345723402</v>
      </c>
      <c r="RJ3">
        <v>5.2116586041969803</v>
      </c>
      <c r="RK3">
        <v>5.2168278866268798</v>
      </c>
      <c r="RL3">
        <v>5.2273645761339003</v>
      </c>
      <c r="RM3">
        <v>5.2339811933727098</v>
      </c>
      <c r="RN3">
        <v>5.2389797226899804</v>
      </c>
      <c r="RO3">
        <v>5.24748724476708</v>
      </c>
      <c r="RP3">
        <v>5.2574541668657098</v>
      </c>
      <c r="RQ3">
        <v>5.2642309353765899</v>
      </c>
      <c r="RR3">
        <v>5.2702488683054298</v>
      </c>
      <c r="RS3">
        <v>5.2778935516226797</v>
      </c>
      <c r="RT3">
        <v>5.2856363454432502</v>
      </c>
      <c r="RU3">
        <v>5.2866296970031499</v>
      </c>
      <c r="RV3">
        <v>5.2898742377104497</v>
      </c>
      <c r="RW3">
        <v>5.2914810241761598</v>
      </c>
      <c r="RX3">
        <v>5.2915173622496097</v>
      </c>
      <c r="RY3">
        <v>5.29151771570052</v>
      </c>
      <c r="RZ3">
        <v>5.2915176612531303</v>
      </c>
      <c r="SA3">
        <v>5.2915176990950803</v>
      </c>
      <c r="SB3">
        <v>5.2915187996342299</v>
      </c>
      <c r="SC3">
        <v>5.2915073219503599</v>
      </c>
      <c r="SD3">
        <v>5.2932816018812501</v>
      </c>
      <c r="SE3">
        <v>5.2960340539719901</v>
      </c>
      <c r="SF3">
        <v>5.2970048831252301</v>
      </c>
      <c r="SG3">
        <v>5.2960990696070098</v>
      </c>
      <c r="SH3">
        <v>5.2963693418680302</v>
      </c>
      <c r="SI3">
        <v>5.2975359840549396</v>
      </c>
      <c r="SJ3">
        <v>5.3007504124000304</v>
      </c>
      <c r="SK3">
        <v>5.30146849130064</v>
      </c>
      <c r="SL3">
        <v>5.3014802457629902</v>
      </c>
      <c r="SM3">
        <v>5.3014802162594199</v>
      </c>
      <c r="SN3">
        <v>5.30147929808978</v>
      </c>
      <c r="SO3">
        <v>5.3015203343088704</v>
      </c>
      <c r="SP3">
        <v>5.3034106287553602</v>
      </c>
      <c r="SQ3">
        <v>5.3060387064862402</v>
      </c>
      <c r="SR3">
        <v>5.3068547116941804</v>
      </c>
      <c r="SS3">
        <v>5.3105343522234598</v>
      </c>
      <c r="ST3">
        <v>5.3114271180379697</v>
      </c>
      <c r="SU3">
        <v>5.3114433272430999</v>
      </c>
      <c r="SV3">
        <v>5.3114078489637597</v>
      </c>
      <c r="SW3">
        <v>5.3135821171802098</v>
      </c>
      <c r="SX3">
        <v>5.3160607848392898</v>
      </c>
      <c r="SY3">
        <v>5.3173461271822298</v>
      </c>
      <c r="SZ3">
        <v>5.3205278850618498</v>
      </c>
      <c r="TA3">
        <v>5.3213924141283604</v>
      </c>
      <c r="TB3">
        <v>5.3214058511194899</v>
      </c>
      <c r="TC3">
        <v>5.3213740492968702</v>
      </c>
      <c r="TD3">
        <v>5.3237052265119598</v>
      </c>
      <c r="TE3">
        <v>5.3259624064917004</v>
      </c>
      <c r="TF3">
        <v>5.32689454007172</v>
      </c>
      <c r="TG3">
        <v>5.3305392584571303</v>
      </c>
      <c r="TH3">
        <v>5.3313638023365897</v>
      </c>
      <c r="TI3">
        <v>5.3313875306337204</v>
      </c>
      <c r="TJ3">
        <v>5.3338749197618798</v>
      </c>
      <c r="TK3">
        <v>5.3366429587944904</v>
      </c>
      <c r="TL3">
        <v>5.3368970208170197</v>
      </c>
      <c r="TM3">
        <v>5.3408186621017304</v>
      </c>
      <c r="TN3">
        <v>5.3413290977966197</v>
      </c>
      <c r="TO3">
        <v>5.3431451965617702</v>
      </c>
      <c r="TP3">
        <v>5.3458226254936001</v>
      </c>
      <c r="TQ3">
        <v>5.3471222501065503</v>
      </c>
      <c r="TR3">
        <v>5.3499375674485599</v>
      </c>
      <c r="TS3">
        <v>5.35344688111228</v>
      </c>
      <c r="TT3">
        <v>5.3564919164294098</v>
      </c>
      <c r="TU3">
        <v>5.3576546129191396</v>
      </c>
      <c r="TV3">
        <v>5.3605540043908899</v>
      </c>
      <c r="TW3">
        <v>5.3612523279111404</v>
      </c>
      <c r="TX3">
        <v>5.3612195241527099</v>
      </c>
      <c r="TY3">
        <v>5.3636597137046298</v>
      </c>
      <c r="TZ3">
        <v>5.3658115666965998</v>
      </c>
      <c r="UA3">
        <v>5.3667368715134902</v>
      </c>
      <c r="UB3">
        <v>5.3704764760850496</v>
      </c>
      <c r="UC3">
        <v>5.3740945445235804</v>
      </c>
      <c r="UD3">
        <v>5.3766304702481298</v>
      </c>
      <c r="UE3">
        <v>5.3768838037869804</v>
      </c>
      <c r="UF3">
        <v>5.3809784718183504</v>
      </c>
      <c r="UG3">
        <v>5.3811909635612096</v>
      </c>
      <c r="UH3">
        <v>5.3811816211081203</v>
      </c>
      <c r="UI3">
        <v>5.3811823283745097</v>
      </c>
      <c r="UJ3">
        <v>5.3812521791208896</v>
      </c>
      <c r="UK3">
        <v>5.3838496468810098</v>
      </c>
      <c r="UL3">
        <v>5.3861547908656302</v>
      </c>
      <c r="UM3">
        <v>5.3865682376711801</v>
      </c>
      <c r="UN3">
        <v>5.3899240976671496</v>
      </c>
      <c r="UO3">
        <v>5.3911227077589698</v>
      </c>
      <c r="UP3">
        <v>5.3911070108479597</v>
      </c>
      <c r="UQ3">
        <v>5.3940970320063197</v>
      </c>
      <c r="UR3">
        <v>5.39657683961868</v>
      </c>
      <c r="US3">
        <v>5.3969390113359603</v>
      </c>
      <c r="UT3">
        <v>5.4007703731114898</v>
      </c>
      <c r="UU3">
        <v>5.40200762743103</v>
      </c>
      <c r="UV3">
        <v>5.4020497486839103</v>
      </c>
      <c r="UW3">
        <v>5.4041461035367702</v>
      </c>
      <c r="UX3">
        <v>5.4064876443990597</v>
      </c>
      <c r="UY3">
        <v>5.4074498485963396</v>
      </c>
      <c r="UZ3">
        <v>5.4111234889634403</v>
      </c>
      <c r="VA3">
        <v>5.4119735053406401</v>
      </c>
      <c r="VB3">
        <v>5.4134434237898699</v>
      </c>
      <c r="VC3">
        <v>5.4163544055661896</v>
      </c>
      <c r="VD3">
        <v>5.4174352567723796</v>
      </c>
      <c r="VE3">
        <v>5.4204115191219602</v>
      </c>
      <c r="VF3">
        <v>5.4219344581691704</v>
      </c>
      <c r="VG3">
        <v>5.4220020030628904</v>
      </c>
      <c r="VH3">
        <v>5.4244192913101701</v>
      </c>
      <c r="VI3">
        <v>5.4264969816601996</v>
      </c>
      <c r="VJ3">
        <v>5.4275078346601697</v>
      </c>
      <c r="VK3">
        <v>5.4264565803147802</v>
      </c>
      <c r="VL3">
        <v>5.4279791289733899</v>
      </c>
      <c r="VM3">
        <v>5.4310821874306203</v>
      </c>
      <c r="VN3">
        <v>5.4318880066379798</v>
      </c>
      <c r="VO3">
        <v>5.4319054088685004</v>
      </c>
      <c r="VP3">
        <v>5.4334443559034904</v>
      </c>
      <c r="VQ3">
        <v>5.4363132483987302</v>
      </c>
      <c r="VR3">
        <v>5.4372597620527197</v>
      </c>
      <c r="VS3">
        <v>5.4364724675813196</v>
      </c>
      <c r="VT3">
        <v>5.4374142119104398</v>
      </c>
      <c r="VU3">
        <v>5.4400506375870297</v>
      </c>
      <c r="VV3">
        <v>5.4418810265250501</v>
      </c>
      <c r="VW3">
        <v>5.4444209663012497</v>
      </c>
      <c r="VX3">
        <v>5.4463306304109702</v>
      </c>
      <c r="VY3">
        <v>5.4474434911808203</v>
      </c>
      <c r="VZ3">
        <v>5.4510327713809996</v>
      </c>
      <c r="WA3">
        <v>5.4518350658872601</v>
      </c>
      <c r="WB3">
        <v>5.4518650053959501</v>
      </c>
      <c r="WC3">
        <v>5.4535469893476698</v>
      </c>
      <c r="WD3">
        <v>5.4564299761329398</v>
      </c>
      <c r="WE3">
        <v>5.4570856164543899</v>
      </c>
      <c r="WF3">
        <v>5.4605312128929899</v>
      </c>
      <c r="WG3">
        <v>5.4617626764774796</v>
      </c>
      <c r="WH3">
        <v>5.4617882918006497</v>
      </c>
      <c r="WI3">
        <v>5.4617879880547502</v>
      </c>
      <c r="WJ3">
        <v>5.4617879939115799</v>
      </c>
      <c r="WK3">
        <v>5.46174672706604</v>
      </c>
      <c r="WL3">
        <v>5.4642515972727601</v>
      </c>
      <c r="WM3">
        <v>5.4666230163431999</v>
      </c>
      <c r="WN3">
        <v>5.4678250316625903</v>
      </c>
      <c r="WO3">
        <v>5.47104779592736</v>
      </c>
      <c r="WP3">
        <v>5.4717390822285799</v>
      </c>
      <c r="WQ3">
        <v>5.4717504865665498</v>
      </c>
      <c r="WR3">
        <v>5.4717504235905601</v>
      </c>
      <c r="WS3">
        <v>5.4717495935139402</v>
      </c>
      <c r="WT3">
        <v>5.4717934815256903</v>
      </c>
      <c r="WU3">
        <v>5.4737386046500296</v>
      </c>
      <c r="WV3">
        <v>5.4763121450453198</v>
      </c>
      <c r="WW3">
        <v>5.4772106460373502</v>
      </c>
      <c r="WX3">
        <v>5.4799383339228704</v>
      </c>
      <c r="WY3">
        <v>5.4816737099008002</v>
      </c>
      <c r="WZ3">
        <v>5.4817124685369203</v>
      </c>
      <c r="XA3">
        <v>5.4817131631948799</v>
      </c>
      <c r="XB3">
        <v>5.4817131109425103</v>
      </c>
      <c r="XC3">
        <v>5.4817131106121302</v>
      </c>
      <c r="XD3">
        <v>5.4817131793220204</v>
      </c>
      <c r="XE3">
        <v>5.4817128845007499</v>
      </c>
      <c r="XF3">
        <v>5.4816675296743096</v>
      </c>
      <c r="XG3">
        <v>5.4842748230773504</v>
      </c>
      <c r="XH3">
        <v>5.4866137450687598</v>
      </c>
      <c r="XI3">
        <v>5.4878135264342802</v>
      </c>
      <c r="XJ3">
        <v>5.4910527024987301</v>
      </c>
      <c r="XK3">
        <v>5.49166564046181</v>
      </c>
      <c r="XL3">
        <v>5.4916758054227301</v>
      </c>
      <c r="XM3">
        <v>5.4916757452853497</v>
      </c>
      <c r="XN3">
        <v>5.4916757278747701</v>
      </c>
      <c r="XO3">
        <v>5.49167572765763</v>
      </c>
      <c r="XP3">
        <v>5.4916757276825603</v>
      </c>
      <c r="XQ3">
        <v>5.4916757276803896</v>
      </c>
      <c r="XR3">
        <v>5.4916757275875803</v>
      </c>
      <c r="XS3">
        <v>5.4916757283487696</v>
      </c>
      <c r="XT3">
        <v>5.4916757929776496</v>
      </c>
      <c r="XU3">
        <v>5.4916760408632204</v>
      </c>
      <c r="XV3">
        <v>5.4916385711912197</v>
      </c>
      <c r="XW3">
        <v>5.4940787274111997</v>
      </c>
      <c r="XX3">
        <v>5.4962312334009598</v>
      </c>
      <c r="XY3">
        <v>5.4971538661363297</v>
      </c>
      <c r="XZ3">
        <v>5.5009209998748396</v>
      </c>
      <c r="YA3">
        <v>5.50163197172356</v>
      </c>
      <c r="YB3">
        <v>5.5016385342029199</v>
      </c>
      <c r="YC3">
        <v>5.50159892383392</v>
      </c>
      <c r="YD3">
        <v>5.5040680635667396</v>
      </c>
      <c r="YE3">
        <v>5.5064500242170302</v>
      </c>
      <c r="YF3">
        <v>5.5076216736416201</v>
      </c>
      <c r="YG3">
        <v>5.5099892390382603</v>
      </c>
      <c r="YH3">
        <v>5.5115601591585603</v>
      </c>
      <c r="YI3">
        <v>5.5116008434235502</v>
      </c>
      <c r="YJ3">
        <v>5.5116010291928896</v>
      </c>
      <c r="YK3">
        <v>5.5116009655501399</v>
      </c>
      <c r="YL3">
        <v>5.5116010032876703</v>
      </c>
      <c r="YM3">
        <v>5.5116019072381199</v>
      </c>
      <c r="YN3">
        <v>5.5115881646996501</v>
      </c>
      <c r="YO3">
        <v>5.51355820130048</v>
      </c>
      <c r="YP3">
        <v>5.5161265198123104</v>
      </c>
      <c r="YQ3">
        <v>5.5173480727951603</v>
      </c>
      <c r="YR3">
        <v>5.5204182640221298</v>
      </c>
      <c r="YS3">
        <v>5.5215506973258499</v>
      </c>
      <c r="YT3">
        <v>5.5215630465403498</v>
      </c>
      <c r="YU3">
        <v>5.5215635963877903</v>
      </c>
      <c r="YV3">
        <v>5.5215635809717103</v>
      </c>
      <c r="YW3">
        <v>5.5215635894066297</v>
      </c>
      <c r="YX3">
        <v>5.5215660542537597</v>
      </c>
      <c r="YY3">
        <v>5.5215861101739696</v>
      </c>
      <c r="YZ3">
        <v>5.5240299134345703</v>
      </c>
      <c r="ZA3">
        <v>5.5268217548471696</v>
      </c>
      <c r="ZB3">
        <v>5.52708070335665</v>
      </c>
      <c r="ZC3">
        <v>5.5309769833694604</v>
      </c>
      <c r="ZD3">
        <v>5.5315283690596697</v>
      </c>
      <c r="ZE3">
        <v>5.5315269460765899</v>
      </c>
      <c r="ZF3">
        <v>5.5315262125929996</v>
      </c>
      <c r="ZG3">
        <v>5.5315262014447004</v>
      </c>
      <c r="ZH3">
        <v>5.5315262024663996</v>
      </c>
      <c r="ZI3">
        <v>5.5315262023727998</v>
      </c>
      <c r="ZJ3">
        <v>5.5315261978532302</v>
      </c>
      <c r="ZK3">
        <v>5.5315262257251403</v>
      </c>
      <c r="ZL3">
        <v>5.5315292890090504</v>
      </c>
      <c r="ZM3">
        <v>5.5315455204248503</v>
      </c>
      <c r="ZN3">
        <v>5.5337712081991901</v>
      </c>
      <c r="ZO3">
        <v>5.5358394854126596</v>
      </c>
      <c r="ZP3">
        <v>5.5370443873665902</v>
      </c>
      <c r="ZQ3">
        <v>5.5410105760427903</v>
      </c>
      <c r="ZR3">
        <v>5.5414733160858498</v>
      </c>
      <c r="ZS3">
        <v>5.5443347797421003</v>
      </c>
      <c r="ZT3">
        <v>5.5468889774815899</v>
      </c>
      <c r="ZU3">
        <v>5.5471329799778397</v>
      </c>
      <c r="ZV3">
        <v>5.5511431630649897</v>
      </c>
      <c r="ZW3">
        <v>5.5523205702301901</v>
      </c>
      <c r="ZX3">
        <v>5.5545097030712096</v>
      </c>
      <c r="ZY3">
        <v>5.5569121534986996</v>
      </c>
      <c r="ZZ3">
        <v>5.5583158404547399</v>
      </c>
      <c r="AAA3">
        <v>5.5613454258776702</v>
      </c>
      <c r="AAB3">
        <v>5.5623352990922301</v>
      </c>
      <c r="AAC3">
        <v>5.5637162743020196</v>
      </c>
      <c r="AAD3">
        <v>5.5661162304004002</v>
      </c>
      <c r="AAE3">
        <v>5.5674171689010299</v>
      </c>
      <c r="AAF3">
        <v>5.5707238201735203</v>
      </c>
      <c r="AAG3">
        <v>5.5722476937760197</v>
      </c>
      <c r="AAH3">
        <v>5.5722822655972601</v>
      </c>
      <c r="AAI3">
        <v>5.5722824203690902</v>
      </c>
      <c r="AAJ3">
        <v>5.5722823220465498</v>
      </c>
      <c r="AAK3">
        <v>5.5722843580106698</v>
      </c>
      <c r="AAL3">
        <v>5.5723313505896197</v>
      </c>
      <c r="AAM3">
        <v>5.5693849833603801</v>
      </c>
      <c r="AAN3">
        <v>5.5671402636190699</v>
      </c>
      <c r="AAO3">
        <v>5.5659456789372896</v>
      </c>
      <c r="AAP3">
        <v>5.5632977857598496</v>
      </c>
      <c r="AAQ3">
        <v>5.5623067903157697</v>
      </c>
      <c r="AAR3">
        <v>5.5598913830035199</v>
      </c>
      <c r="AAS3">
        <v>5.5570536848902599</v>
      </c>
      <c r="AAT3">
        <v>5.5558414419368702</v>
      </c>
      <c r="AAU3">
        <v>5.5520212222446101</v>
      </c>
      <c r="AAV3">
        <v>5.55146431954081</v>
      </c>
      <c r="AAW3">
        <v>5.5495940733920204</v>
      </c>
      <c r="AAX3">
        <v>5.5469753572881002</v>
      </c>
      <c r="AAY3">
        <v>5.5460101625734799</v>
      </c>
      <c r="AAZ3">
        <v>5.5427841088258702</v>
      </c>
      <c r="ABA3">
        <v>5.5415174094033803</v>
      </c>
      <c r="ABB3">
        <v>5.53944848640226</v>
      </c>
      <c r="ABC3">
        <v>5.5369481627992503</v>
      </c>
      <c r="ABD3">
        <v>5.5355833879652696</v>
      </c>
      <c r="ABE3">
        <v>5.5326005890799799</v>
      </c>
      <c r="ABF3">
        <v>5.5315396793642702</v>
      </c>
      <c r="ABG3">
        <v>5.5315267222242701</v>
      </c>
      <c r="ABH3">
        <v>5.5315249309788204</v>
      </c>
      <c r="ABI3">
        <v>5.5314795494367699</v>
      </c>
      <c r="ABJ3">
        <v>5.5296282883720798</v>
      </c>
      <c r="ABK3">
        <v>5.5273601227170204</v>
      </c>
      <c r="ABL3">
        <v>5.5261523261149996</v>
      </c>
      <c r="ABM3">
        <v>5.52042933279637</v>
      </c>
      <c r="ABN3">
        <v>5.5162374727218699</v>
      </c>
      <c r="ABO3">
        <v>5.5160247683733701</v>
      </c>
      <c r="ABP3">
        <v>5.5120810543026897</v>
      </c>
      <c r="ABQ3">
        <v>5.5115972739792403</v>
      </c>
      <c r="ABR3">
        <v>5.5116476604643898</v>
      </c>
      <c r="ABS3">
        <v>5.5089750961357797</v>
      </c>
      <c r="ABT3">
        <v>5.50697277018807</v>
      </c>
      <c r="ABU3">
        <v>5.5063604740657199</v>
      </c>
      <c r="ABV3">
        <v>5.5029389774745301</v>
      </c>
      <c r="ABW3">
        <v>5.5016639910326797</v>
      </c>
      <c r="ABX3">
        <v>5.5016482098126396</v>
      </c>
      <c r="ABY3">
        <v>5.4998765479020699</v>
      </c>
      <c r="ABZ3">
        <v>5.4971232689271101</v>
      </c>
      <c r="ACA3">
        <v>5.4959104509271102</v>
      </c>
      <c r="ACB3">
        <v>5.49201038321221</v>
      </c>
      <c r="ACC3">
        <v>5.4895080035942003</v>
      </c>
      <c r="ACD3">
        <v>5.4873328460469004</v>
      </c>
      <c r="ACE3">
        <v>5.4861183213630298</v>
      </c>
      <c r="ACF3">
        <v>5.4834492373349004</v>
      </c>
      <c r="ACG3">
        <v>5.4817060649609903</v>
      </c>
      <c r="ACH3">
        <v>5.4790816733160002</v>
      </c>
      <c r="ACI3">
        <v>5.4772376940774299</v>
      </c>
      <c r="ACJ3">
        <v>5.4761660816312201</v>
      </c>
      <c r="ACK3">
        <v>5.4721329055812902</v>
      </c>
      <c r="ACL3">
        <v>5.4717438150487396</v>
      </c>
      <c r="ACM3">
        <v>5.4717488791784001</v>
      </c>
      <c r="ACN3">
        <v>5.4717502494374699</v>
      </c>
      <c r="ACO3">
        <v>5.4700543426731603</v>
      </c>
      <c r="ACP3">
        <v>5.4672937066623097</v>
      </c>
      <c r="ACQ3">
        <v>5.4660150199962096</v>
      </c>
      <c r="ACR3">
        <v>5.4632329818508003</v>
      </c>
      <c r="ACS3">
        <v>5.4588766637500203</v>
      </c>
      <c r="ACT3">
        <v>5.4566506855863599</v>
      </c>
      <c r="ACU3">
        <v>5.4563498505441199</v>
      </c>
      <c r="ACV3">
        <v>5.4569399325786501</v>
      </c>
      <c r="ACW3">
        <v>5.4555861534683103</v>
      </c>
      <c r="ACX3">
        <v>5.4530821179217801</v>
      </c>
      <c r="ACY3">
        <v>5.4495512098782797</v>
      </c>
      <c r="ACZ3">
        <v>5.4472706755011</v>
      </c>
      <c r="ADA3">
        <v>5.4464595895410204</v>
      </c>
      <c r="ADB3">
        <v>5.4427184571234797</v>
      </c>
      <c r="ADC3">
        <v>5.4419236207628101</v>
      </c>
      <c r="ADD3">
        <v>5.4393021225337597</v>
      </c>
      <c r="ADE3">
        <v>5.43696265007482</v>
      </c>
      <c r="ADF3">
        <v>5.4357628685448196</v>
      </c>
      <c r="ADG3">
        <v>5.4325238437318903</v>
      </c>
      <c r="ADH3">
        <v>5.4319102190412298</v>
      </c>
      <c r="ADI3">
        <v>5.4318994346796599</v>
      </c>
      <c r="ADJ3">
        <v>5.4318325645327104</v>
      </c>
      <c r="ADK3">
        <v>5.4293710205184302</v>
      </c>
      <c r="ADL3">
        <v>5.4273509219170002</v>
      </c>
      <c r="ADM3">
        <v>5.4264710096660398</v>
      </c>
      <c r="ADN3">
        <v>5.4232902415791902</v>
      </c>
      <c r="ADO3">
        <v>5.4220169607623196</v>
      </c>
      <c r="ADP3">
        <v>5.4191152995469096</v>
      </c>
      <c r="ADQ3">
        <v>5.4168527968152898</v>
      </c>
      <c r="ADR3">
        <v>5.4156668944898296</v>
      </c>
      <c r="ADS3">
        <v>5.4130764622720902</v>
      </c>
      <c r="ADT3">
        <v>5.4119605796444699</v>
      </c>
      <c r="ADU3">
        <v>5.4096837450778299</v>
      </c>
      <c r="ADV3">
        <v>5.4075070384486397</v>
      </c>
      <c r="ADW3">
        <v>5.4065149569840498</v>
      </c>
      <c r="ADX3">
        <v>5.4027109456596403</v>
      </c>
      <c r="ADY3">
        <v>5.4020147724697196</v>
      </c>
      <c r="ADZ3">
        <v>5.4020576067881798</v>
      </c>
      <c r="AEA3">
        <v>5.39967638237506</v>
      </c>
      <c r="AEB3">
        <v>5.3973230699137602</v>
      </c>
      <c r="AEC3">
        <v>5.39659695400751</v>
      </c>
      <c r="AED3">
        <v>5.3965725556973503</v>
      </c>
      <c r="AEE3">
        <v>5.3960981468561204</v>
      </c>
      <c r="AEF3">
        <v>5.3920940016767398</v>
      </c>
      <c r="AEG3">
        <v>5.3889451626566496</v>
      </c>
      <c r="AEH3">
        <v>5.38654446417394</v>
      </c>
      <c r="AEI3">
        <v>5.3854837821909403</v>
      </c>
      <c r="AEJ3">
        <v>5.3815578475457002</v>
      </c>
      <c r="AEK3">
        <v>5.3811871952466204</v>
      </c>
      <c r="AEL3">
        <v>5.3792122891829797</v>
      </c>
      <c r="AEM3">
        <v>5.3766530552360399</v>
      </c>
      <c r="AEN3">
        <v>5.3731007493819201</v>
      </c>
      <c r="AEO3">
        <v>5.3678438463324403</v>
      </c>
      <c r="AEP3">
        <v>5.3641743530569697</v>
      </c>
      <c r="AEQ3">
        <v>5.3575267822193702</v>
      </c>
      <c r="AER3">
        <v>5.3556889187045398</v>
      </c>
      <c r="AES3">
        <v>5.3500517865860804</v>
      </c>
      <c r="AET3">
        <v>5.3440175802061001</v>
      </c>
      <c r="AEU3">
        <v>5.3409502863073799</v>
      </c>
      <c r="AEV3">
        <v>5.3345952246284201</v>
      </c>
      <c r="AEW3">
        <v>5.3276286279615199</v>
      </c>
      <c r="AEX3">
        <v>5.3288598195251797</v>
      </c>
      <c r="AEY3">
        <v>5.3375324834149298</v>
      </c>
      <c r="AEZ3">
        <v>5.34726631321284</v>
      </c>
      <c r="AFA3">
        <v>5.3577890324674202</v>
      </c>
      <c r="AFB3">
        <v>5.3665442520047399</v>
      </c>
      <c r="AFC3">
        <v>5.3744975954648799</v>
      </c>
      <c r="AFD3">
        <v>5.3807847941357796</v>
      </c>
      <c r="AFE3">
        <v>5.3811769580987496</v>
      </c>
      <c r="AFF3">
        <v>5.3811813657863201</v>
      </c>
      <c r="AFG3">
        <v>5.3811812347481203</v>
      </c>
      <c r="AFH3">
        <v>5.3811812487201003</v>
      </c>
      <c r="AFI3">
        <v>5.3811838428811898</v>
      </c>
      <c r="AFJ3">
        <v>5.3811977040852899</v>
      </c>
      <c r="AFK3">
        <v>5.3837245213008398</v>
      </c>
      <c r="AFL3">
        <v>5.3864708352411297</v>
      </c>
      <c r="AFM3">
        <v>5.3867211400373698</v>
      </c>
      <c r="AFN3">
        <v>5.3906630641678897</v>
      </c>
      <c r="AFO3">
        <v>5.3911479999005296</v>
      </c>
      <c r="AFP3">
        <v>5.3911445940615996</v>
      </c>
      <c r="AFQ3">
        <v>5.39114400713897</v>
      </c>
      <c r="AFR3">
        <v>5.3911259254322799</v>
      </c>
      <c r="AFS3">
        <v>5.39430042612452</v>
      </c>
      <c r="AFT3">
        <v>5.3966668644659697</v>
      </c>
      <c r="AFU3">
        <v>5.3971485845108997</v>
      </c>
      <c r="AFV3">
        <v>5.40040870397329</v>
      </c>
      <c r="AFW3">
        <v>5.4019764426835302</v>
      </c>
      <c r="AFX3">
        <v>5.4020121799511003</v>
      </c>
      <c r="AFY3">
        <v>5.40197334420552</v>
      </c>
      <c r="AFZ3">
        <v>5.4044471294283802</v>
      </c>
      <c r="AGA3">
        <v>5.4065784979533804</v>
      </c>
      <c r="AGB3">
        <v>5.4081058743526897</v>
      </c>
      <c r="AGC3">
        <v>5.4112416221892303</v>
      </c>
      <c r="AGD3">
        <v>5.4119637589816296</v>
      </c>
      <c r="AGE3">
        <v>5.4119764961924703</v>
      </c>
      <c r="AGF3">
        <v>5.4136316226749202</v>
      </c>
      <c r="AGG3">
        <v>5.4164183804069301</v>
      </c>
      <c r="AGH3">
        <v>5.4176941941352998</v>
      </c>
      <c r="AGI3">
        <v>5.4205408332082801</v>
      </c>
      <c r="AGJ3">
        <v>5.4240203669282998</v>
      </c>
      <c r="AGK3">
        <v>5.4264149130728603</v>
      </c>
      <c r="AGL3">
        <v>5.42737091168358</v>
      </c>
      <c r="AGM3">
        <v>5.43100560512329</v>
      </c>
      <c r="AGN3">
        <v>5.4318893780709896</v>
      </c>
      <c r="AGO3">
        <v>5.4319007964045403</v>
      </c>
      <c r="AGP3">
        <v>5.43190095693644</v>
      </c>
      <c r="AGQ3">
        <v>5.4318853966273801</v>
      </c>
      <c r="AGR3">
        <v>5.4339023555834398</v>
      </c>
      <c r="AGS3">
        <v>5.4364342242433699</v>
      </c>
      <c r="AGT3">
        <v>5.4377869470147999</v>
      </c>
      <c r="AGU3">
        <v>5.4407535677026999</v>
      </c>
      <c r="AGV3">
        <v>5.4418120513167301</v>
      </c>
      <c r="AGW3">
        <v>5.4440375970051402</v>
      </c>
      <c r="AGX3">
        <v>5.4464946636085001</v>
      </c>
      <c r="AGY3">
        <v>5.4477856339682296</v>
      </c>
      <c r="AGZ3">
        <v>5.4509761378563804</v>
      </c>
      <c r="AHA3">
        <v>5.45181233264206</v>
      </c>
      <c r="AHB3">
        <v>5.4518255557460602</v>
      </c>
      <c r="AHC3">
        <v>5.4517919687218601</v>
      </c>
      <c r="AHD3">
        <v>5.4541576966350798</v>
      </c>
      <c r="AHE3">
        <v>5.45637886314851</v>
      </c>
      <c r="AHF3">
        <v>5.4571871420636304</v>
      </c>
      <c r="AHG3">
        <v>5.4609583920758302</v>
      </c>
      <c r="AHH3">
        <v>5.4617726934564601</v>
      </c>
      <c r="AHI3">
        <v>5.4617876625369899</v>
      </c>
      <c r="AHJ3">
        <v>5.4617915558030798</v>
      </c>
      <c r="AHK3">
        <v>5.4618494418849597</v>
      </c>
      <c r="AHL3">
        <v>5.4648784972240501</v>
      </c>
      <c r="AHM3">
        <v>5.4669827330879697</v>
      </c>
      <c r="AHN3">
        <v>5.4672535306312602</v>
      </c>
      <c r="AHO3">
        <v>5.4710149677979496</v>
      </c>
      <c r="AHP3">
        <v>5.4717461573385204</v>
      </c>
      <c r="AHQ3">
        <v>5.4717512622372304</v>
      </c>
      <c r="AHR3">
        <v>5.47175051078667</v>
      </c>
      <c r="AHS3">
        <v>5.4717505212010602</v>
      </c>
      <c r="AHT3">
        <v>5.4717514487739303</v>
      </c>
      <c r="AHU3">
        <v>5.47174195541798</v>
      </c>
      <c r="AHV3">
        <v>5.4736381866497101</v>
      </c>
      <c r="AHW3">
        <v>5.4762610771037403</v>
      </c>
      <c r="AHX3">
        <v>5.4775822349823704</v>
      </c>
      <c r="AHY3">
        <v>5.4804977077773298</v>
      </c>
      <c r="AHZ3">
        <v>5.4816987118444898</v>
      </c>
      <c r="AIA3">
        <v>5.4816562603401104</v>
      </c>
      <c r="AIB3">
        <v>5.4846570685151796</v>
      </c>
      <c r="AIC3">
        <v>5.4872193897234203</v>
      </c>
      <c r="AID3">
        <v>5.48803237657987</v>
      </c>
      <c r="AIE3">
        <v>5.4913003260295099</v>
      </c>
      <c r="AIF3">
        <v>5.4916715977014103</v>
      </c>
      <c r="AIG3">
        <v>5.4916759677501403</v>
      </c>
      <c r="AIH3">
        <v>5.4916756852859399</v>
      </c>
      <c r="AII3">
        <v>5.4916764482668601</v>
      </c>
      <c r="AIJ3">
        <v>5.4917154486612896</v>
      </c>
      <c r="AIK3">
        <v>5.4934793114256397</v>
      </c>
      <c r="AIL3">
        <v>5.4961776298110498</v>
      </c>
      <c r="AIM3">
        <v>5.49709892110653</v>
      </c>
      <c r="AIN3">
        <v>5.5004553156379297</v>
      </c>
      <c r="AIO3">
        <v>5.50161589136248</v>
      </c>
      <c r="AIP3">
        <v>5.5016388717884297</v>
      </c>
      <c r="AIQ3">
        <v>5.5016383918785001</v>
      </c>
      <c r="AIR3">
        <v>5.5016383463045102</v>
      </c>
      <c r="AIS3">
        <v>5.50163835353501</v>
      </c>
      <c r="AIT3">
        <v>5.5016384127888402</v>
      </c>
      <c r="AIU3">
        <v>5.5016345849235604</v>
      </c>
      <c r="AIV3">
        <v>5.5015614265381902</v>
      </c>
      <c r="AIW3">
        <v>5.5037299737499499</v>
      </c>
      <c r="AIX3">
        <v>5.5067924300505098</v>
      </c>
      <c r="AIY3">
        <v>5.5080101275422901</v>
      </c>
      <c r="AIZ3">
        <v>5.5112827541274196</v>
      </c>
      <c r="AJA3">
        <v>5.5115984826803297</v>
      </c>
      <c r="AJB3">
        <v>5.5116012208666403</v>
      </c>
      <c r="AJC3">
        <v>5.5116009738301104</v>
      </c>
      <c r="AJD3">
        <v>5.5116009666780998</v>
      </c>
      <c r="AJE3">
        <v>5.5116010347935198</v>
      </c>
      <c r="AJF3">
        <v>5.5116006231237398</v>
      </c>
      <c r="AJG3">
        <v>5.51155468538858</v>
      </c>
      <c r="AJH3">
        <v>5.5141951884357896</v>
      </c>
      <c r="AJI3">
        <v>5.5162296039624596</v>
      </c>
      <c r="AJJ3">
        <v>5.5168487054109496</v>
      </c>
      <c r="AJK3">
        <v>5.5210449990331396</v>
      </c>
      <c r="AJL3">
        <v>5.5215589322901604</v>
      </c>
      <c r="AJM3">
        <v>5.5215636319323904</v>
      </c>
      <c r="AJN3">
        <v>5.5215635921135702</v>
      </c>
      <c r="AJO3">
        <v>5.5215635838258201</v>
      </c>
      <c r="AJP3">
        <v>5.5215635881527003</v>
      </c>
      <c r="AJQ3">
        <v>5.5215636501815704</v>
      </c>
      <c r="AJR3">
        <v>5.5215616166455304</v>
      </c>
      <c r="AJS3">
        <v>5.5215043227857397</v>
      </c>
      <c r="AJT3">
        <v>5.52448917353966</v>
      </c>
      <c r="AJU3">
        <v>5.5265575163109499</v>
      </c>
      <c r="AJV3">
        <v>5.5278625662980501</v>
      </c>
      <c r="AJW3">
        <v>5.5311312855341601</v>
      </c>
      <c r="AJX3">
        <v>5.5315214658495799</v>
      </c>
      <c r="AJY3">
        <v>5.5315282470906499</v>
      </c>
      <c r="AJZ3">
        <v>5.53157559326102</v>
      </c>
      <c r="AKA3">
        <v>5.5286598730338703</v>
      </c>
      <c r="AKB3">
        <v>5.5268997765811996</v>
      </c>
      <c r="AKC3">
        <v>5.5261072382825898</v>
      </c>
      <c r="AKD3">
        <v>5.5202658562883498</v>
      </c>
      <c r="AKE3">
        <v>5.51620306650051</v>
      </c>
      <c r="AKF3">
        <v>5.5160149088138297</v>
      </c>
      <c r="AKG3">
        <v>5.5097582626173303</v>
      </c>
      <c r="AKH3">
        <v>5.5070424478920197</v>
      </c>
      <c r="AKI3">
        <v>5.5062755701648198</v>
      </c>
      <c r="AKJ3">
        <v>5.4998378320299297</v>
      </c>
      <c r="AKK3">
        <v>5.4971059045911899</v>
      </c>
      <c r="AKL3">
        <v>5.4954031740262899</v>
      </c>
      <c r="AKM3">
        <v>5.4922104237420601</v>
      </c>
      <c r="AKN3">
        <v>5.48942468573411</v>
      </c>
      <c r="AKO3">
        <v>5.4870845335490701</v>
      </c>
      <c r="AKP3">
        <v>5.4866761770902297</v>
      </c>
      <c r="AKQ3">
        <v>5.4798451433757798</v>
      </c>
      <c r="AKR3">
        <v>5.4766933234832003</v>
      </c>
      <c r="AKS3">
        <v>5.4754885043585002</v>
      </c>
      <c r="AKT3">
        <v>5.47045043536035</v>
      </c>
      <c r="AKU3">
        <v>5.46741548889581</v>
      </c>
      <c r="AKV3">
        <v>5.4639373858113798</v>
      </c>
      <c r="AKW3">
        <v>5.4575941157360397</v>
      </c>
      <c r="AKX3">
        <v>5.4554049035623304</v>
      </c>
      <c r="AKY3">
        <v>5.4526593610404497</v>
      </c>
      <c r="AKZ3">
        <v>5.4493559195962797</v>
      </c>
      <c r="ALA3">
        <v>5.4472745241451799</v>
      </c>
      <c r="ALB3">
        <v>5.4464390142707799</v>
      </c>
      <c r="ALC3">
        <v>5.4402920704101598</v>
      </c>
      <c r="ALD3">
        <v>5.4366887736367397</v>
      </c>
      <c r="ALE3">
        <v>5.4355061671703604</v>
      </c>
      <c r="ALF3">
        <v>5.4326894703931004</v>
      </c>
      <c r="ALG3">
        <v>5.4293105982847401</v>
      </c>
      <c r="ALH3">
        <v>5.4273598059561197</v>
      </c>
      <c r="ALI3">
        <v>5.4264862988933604</v>
      </c>
      <c r="ALJ3">
        <v>5.4194755458313004</v>
      </c>
      <c r="ALK3">
        <v>5.41673022986466</v>
      </c>
      <c r="ALL3">
        <v>5.41551525908773</v>
      </c>
      <c r="ALM3">
        <v>5.4127266369735798</v>
      </c>
      <c r="ALN3">
        <v>5.4094082537407502</v>
      </c>
      <c r="ALO3">
        <v>5.40702740487502</v>
      </c>
      <c r="ALP3">
        <v>5.4059015275558302</v>
      </c>
      <c r="ALQ3">
        <v>5.4003895585406898</v>
      </c>
      <c r="ALR3">
        <v>5.3968111258317197</v>
      </c>
      <c r="ALS3">
        <v>5.3955997976537704</v>
      </c>
      <c r="ALT3">
        <v>5.3905224649025598</v>
      </c>
      <c r="ALU3">
        <v>5.3866276491737697</v>
      </c>
      <c r="ALV3">
        <v>5.3852575772664899</v>
      </c>
      <c r="ALW3">
        <v>5.3801311104114502</v>
      </c>
      <c r="ALX3">
        <v>5.3765692483306102</v>
      </c>
      <c r="ALY3">
        <v>5.3760236388689497</v>
      </c>
      <c r="ALZ3">
        <v>5.3707305337767099</v>
      </c>
      <c r="AMA3">
        <v>5.3667797295193003</v>
      </c>
      <c r="AMB3">
        <v>5.3658032519019399</v>
      </c>
      <c r="AMC3">
        <v>5.3606595051708803</v>
      </c>
      <c r="AMD3">
        <v>5.3568278321325202</v>
      </c>
      <c r="AME3">
        <v>5.3555378692224904</v>
      </c>
      <c r="AMF3">
        <v>5.3527298335141804</v>
      </c>
      <c r="AMG3">
        <v>5.35130169284938</v>
      </c>
      <c r="AMH3">
        <v>5.3512913537277198</v>
      </c>
      <c r="AMI3">
        <v>5.3512924164352897</v>
      </c>
      <c r="AMJ3">
        <v>5.3486263084952697</v>
      </c>
      <c r="AMK3">
        <v>5.3468159035796301</v>
      </c>
      <c r="AML3">
        <v>5.3456623763004796</v>
      </c>
      <c r="AMM3">
        <v>5.3419604273294397</v>
      </c>
      <c r="AMN3">
        <v>5.3413174411059403</v>
      </c>
      <c r="AMO3">
        <v>5.3413296030287203</v>
      </c>
      <c r="AMP3">
        <v>5.34133075090371</v>
      </c>
      <c r="AMQ3">
        <v>5.3413278585004997</v>
      </c>
      <c r="AMR3">
        <v>5.3413040288818001</v>
      </c>
      <c r="AMS3">
        <v>5.3391196361476698</v>
      </c>
      <c r="AMT3">
        <v>5.3369436194514002</v>
      </c>
      <c r="AMU3">
        <v>5.3357132773964304</v>
      </c>
      <c r="AMV3">
        <v>5.3329943224223904</v>
      </c>
      <c r="AMW3">
        <v>5.3313707860580504</v>
      </c>
      <c r="AMX3">
        <v>5.3313690845702304</v>
      </c>
      <c r="AMY3">
        <v>5.3313681766325001</v>
      </c>
      <c r="AMZ3">
        <v>5.3313662211800903</v>
      </c>
      <c r="ANA3">
        <v>5.3313325245927201</v>
      </c>
      <c r="ANB3">
        <v>5.3291584020719203</v>
      </c>
      <c r="ANC3">
        <v>5.3268951804247902</v>
      </c>
      <c r="AND3">
        <v>5.3259302075851203</v>
      </c>
      <c r="ANE3">
        <v>5.3264755059983404</v>
      </c>
      <c r="ANF3">
        <v>5.32510892071158</v>
      </c>
      <c r="ANG3">
        <v>5.3218402561097697</v>
      </c>
      <c r="ANH3">
        <v>5.3213773634441601</v>
      </c>
      <c r="ANI3">
        <v>5.3191525432983804</v>
      </c>
      <c r="ANJ3">
        <v>5.3168127932775304</v>
      </c>
      <c r="ANK3">
        <v>5.3159052508100704</v>
      </c>
      <c r="ANL3">
        <v>5.3121735446961997</v>
      </c>
      <c r="ANM3">
        <v>5.3114472257702303</v>
      </c>
      <c r="ANN3">
        <v>5.3114421354844996</v>
      </c>
      <c r="ANO3">
        <v>5.3114428770098803</v>
      </c>
      <c r="ANP3">
        <v>5.3114428993279397</v>
      </c>
      <c r="ANQ3">
        <v>5.3114428984633504</v>
      </c>
      <c r="ANR3">
        <v>5.31144289841526</v>
      </c>
      <c r="ANS3">
        <v>5.3114428986870301</v>
      </c>
      <c r="ANT3">
        <v>5.3114428993582203</v>
      </c>
      <c r="ANU3">
        <v>5.3114427382305598</v>
      </c>
      <c r="ANV3">
        <v>5.3114407115402003</v>
      </c>
      <c r="ANW3">
        <v>5.3115179398198498</v>
      </c>
      <c r="ANX3">
        <v>5.3083215544567297</v>
      </c>
      <c r="ANY3">
        <v>5.3068445837197604</v>
      </c>
      <c r="ANZ3">
        <v>5.3059330971112004</v>
      </c>
      <c r="AOA3">
        <v>5.3069093839567802</v>
      </c>
      <c r="AOB3">
        <v>5.3085252280739104</v>
      </c>
      <c r="AOC3">
        <v>5.3069654823139203</v>
      </c>
      <c r="AOD3">
        <v>5.30589676859225</v>
      </c>
      <c r="AOE3">
        <v>5.30186469545521</v>
      </c>
      <c r="AOF3">
        <v>5.30147366642744</v>
      </c>
      <c r="AOG3">
        <v>5.3014796215896496</v>
      </c>
      <c r="AOH3">
        <v>5.30148027936501</v>
      </c>
      <c r="AOI3">
        <v>5.3014802227296496</v>
      </c>
      <c r="AOJ3">
        <v>5.3014796600046301</v>
      </c>
      <c r="AOK3">
        <v>5.3015095100170599</v>
      </c>
      <c r="AOL3">
        <v>5.2992200337831203</v>
      </c>
      <c r="AOM3">
        <v>5.2969266310718499</v>
      </c>
      <c r="AON3">
        <v>5.2961103467051904</v>
      </c>
      <c r="AOO3">
        <v>5.2924019730543996</v>
      </c>
      <c r="AOP3">
        <v>5.2915333485714999</v>
      </c>
      <c r="AOQ3">
        <v>5.29151787970358</v>
      </c>
      <c r="AOR3">
        <v>5.2915199136672904</v>
      </c>
      <c r="AOS3">
        <v>5.2915643045621401</v>
      </c>
      <c r="AOT3">
        <v>5.2885748385727798</v>
      </c>
      <c r="AOU3">
        <v>5.2863381115695098</v>
      </c>
      <c r="AOV3">
        <v>5.2851465410999898</v>
      </c>
      <c r="AOW3">
        <v>5.2818738619243399</v>
      </c>
      <c r="AOX3">
        <v>5.2815575417538598</v>
      </c>
      <c r="AOY3">
        <v>5.2815547865538797</v>
      </c>
      <c r="AOZ3">
        <v>5.2815550335354899</v>
      </c>
      <c r="APA3">
        <v>5.2815550407269196</v>
      </c>
      <c r="APB3">
        <v>5.2815549728456697</v>
      </c>
      <c r="APC3">
        <v>5.2815553790064698</v>
      </c>
      <c r="APD3">
        <v>5.2816011209061502</v>
      </c>
      <c r="APE3">
        <v>5.2789607239549703</v>
      </c>
      <c r="APF3">
        <v>5.2770174689298104</v>
      </c>
      <c r="APG3">
        <v>5.2761747759367097</v>
      </c>
      <c r="APH3">
        <v>5.27638761917731</v>
      </c>
      <c r="API3">
        <v>5.2771158737553598</v>
      </c>
      <c r="APJ3">
        <v>5.27610233170802</v>
      </c>
      <c r="APK3">
        <v>5.2723794515367004</v>
      </c>
      <c r="APL3">
        <v>5.26897548646948</v>
      </c>
      <c r="APM3">
        <v>5.2666500508709397</v>
      </c>
      <c r="APN3">
        <v>5.2654522530345398</v>
      </c>
      <c r="APO3">
        <v>5.2622048863624498</v>
      </c>
      <c r="APP3">
        <v>5.26163894985923</v>
      </c>
      <c r="APQ3">
        <v>5.2616296493572099</v>
      </c>
      <c r="APR3">
        <v>5.2616270187393397</v>
      </c>
      <c r="APS3">
        <v>5.2616202259535303</v>
      </c>
      <c r="APT3">
        <v>5.2590370302798997</v>
      </c>
      <c r="APU3">
        <v>5.2571576770647601</v>
      </c>
      <c r="APV3">
        <v>5.2560955979244701</v>
      </c>
      <c r="APW3">
        <v>5.2520815900351803</v>
      </c>
      <c r="APX3">
        <v>5.2516920124984301</v>
      </c>
      <c r="APY3">
        <v>5.2487525374639397</v>
      </c>
      <c r="APZ3">
        <v>5.2462456433037703</v>
      </c>
      <c r="AQA3">
        <v>5.2459880106552896</v>
      </c>
      <c r="AQB3">
        <v>5.2418839767146297</v>
      </c>
      <c r="AQC3">
        <v>5.2416930231528402</v>
      </c>
      <c r="AQD3">
        <v>5.2416659117554403</v>
      </c>
      <c r="AQE3">
        <v>5.23960709116482</v>
      </c>
      <c r="AQF3">
        <v>5.2366085219476197</v>
      </c>
      <c r="AQG3">
        <v>5.2362721155368499</v>
      </c>
      <c r="AQH3">
        <v>5.2326360819615099</v>
      </c>
      <c r="AQI3">
        <v>5.2317526280070696</v>
      </c>
      <c r="AQJ3">
        <v>5.2317410936758098</v>
      </c>
      <c r="AQK3">
        <v>5.2317392387747201</v>
      </c>
      <c r="AQL3">
        <v>5.2317845891820198</v>
      </c>
      <c r="AQM3">
        <v>5.2287553461808098</v>
      </c>
      <c r="AQN3">
        <v>5.2263033662237399</v>
      </c>
      <c r="AQO3">
        <v>5.2254304736241899</v>
      </c>
      <c r="AQP3">
        <v>5.2219572866141801</v>
      </c>
      <c r="AQQ3">
        <v>5.2208874289431897</v>
      </c>
      <c r="AQR3">
        <v>5.2208373275271898</v>
      </c>
      <c r="AQS3">
        <v>5.2187043854004598</v>
      </c>
      <c r="AQT3">
        <v>5.2164003146039803</v>
      </c>
      <c r="AQU3">
        <v>5.2154318928070502</v>
      </c>
      <c r="AQV3">
        <v>5.2117282411135104</v>
      </c>
      <c r="AQW3">
        <v>5.2109185329385603</v>
      </c>
      <c r="AQX3">
        <v>5.2109084628113997</v>
      </c>
      <c r="AQY3">
        <v>5.2108775804612204</v>
      </c>
      <c r="AQZ3">
        <v>5.2086534102324098</v>
      </c>
      <c r="ARA3">
        <v>5.2067332723864004</v>
      </c>
      <c r="ARB3">
        <v>5.2063825515656301</v>
      </c>
      <c r="ARC3">
        <v>5.20679361762671</v>
      </c>
      <c r="ARD3">
        <v>5.2064206160956203</v>
      </c>
      <c r="ARE3">
        <v>5.2054779874555299</v>
      </c>
      <c r="ARF3">
        <v>5.2021841802915096</v>
      </c>
      <c r="ARG3">
        <v>5.20096168381379</v>
      </c>
      <c r="ARH3">
        <v>5.2009492242698601</v>
      </c>
      <c r="ARI3">
        <v>5.2009483908661798</v>
      </c>
      <c r="ARJ3">
        <v>5.2009483210624401</v>
      </c>
      <c r="ARK3">
        <v>5.2009480164504698</v>
      </c>
      <c r="ARL3">
        <v>5.2009923945901297</v>
      </c>
      <c r="ARM3">
        <v>5.1986560834392401</v>
      </c>
      <c r="ARN3">
        <v>5.1962673307486398</v>
      </c>
      <c r="ARO3">
        <v>5.1949620907738403</v>
      </c>
      <c r="ARP3">
        <v>5.1917477023984597</v>
      </c>
      <c r="ARQ3">
        <v>5.1909979564765196</v>
      </c>
      <c r="ARR3">
        <v>5.1909858653660201</v>
      </c>
      <c r="ARS3">
        <v>5.19098367457409</v>
      </c>
      <c r="ART3">
        <v>5.1909572056542697</v>
      </c>
      <c r="ARU3">
        <v>5.1885934513544898</v>
      </c>
      <c r="ARV3">
        <v>5.1867242810408198</v>
      </c>
      <c r="ARW3">
        <v>5.1854288278293303</v>
      </c>
      <c r="ARX3">
        <v>5.1827651370704997</v>
      </c>
      <c r="ARY3">
        <v>5.1810211351602504</v>
      </c>
      <c r="ARZ3">
        <v>5.1810241400626103</v>
      </c>
      <c r="ASA3">
        <v>5.1810231843200603</v>
      </c>
      <c r="ASB3">
        <v>5.1810231613989801</v>
      </c>
      <c r="ASC3">
        <v>5.1810231626004004</v>
      </c>
      <c r="ASD3">
        <v>5.1810231626599998</v>
      </c>
      <c r="ASE3">
        <v>5.1810231626656398</v>
      </c>
      <c r="ASF3">
        <v>5.1810231626613596</v>
      </c>
      <c r="ASG3">
        <v>5.1810231584903299</v>
      </c>
      <c r="ASH3">
        <v>5.1810231180240498</v>
      </c>
      <c r="ASI3">
        <v>5.18102526054055</v>
      </c>
      <c r="ASJ3">
        <v>5.1810705728206399</v>
      </c>
      <c r="ASK3">
        <v>5.1781135276413899</v>
      </c>
      <c r="ASL3">
        <v>5.1764945212084603</v>
      </c>
      <c r="ASM3">
        <v>5.1746807894915996</v>
      </c>
      <c r="ASN3">
        <v>5.1718851862742898</v>
      </c>
      <c r="ASO3">
        <v>5.1710691408635796</v>
      </c>
      <c r="ASP3">
        <v>5.1710581520236598</v>
      </c>
      <c r="ASQ3">
        <v>5.1710259361788298</v>
      </c>
      <c r="ASR3">
        <v>5.1688480234226404</v>
      </c>
      <c r="ASS3">
        <v>5.1668834103370997</v>
      </c>
      <c r="AST3">
        <v>5.1655935246681004</v>
      </c>
      <c r="ASU3">
        <v>5.1619063714080404</v>
      </c>
      <c r="ASV3">
        <v>5.1611053528439097</v>
      </c>
      <c r="ASW3">
        <v>5.1610937229274398</v>
      </c>
      <c r="ASX3">
        <v>5.1610334743355297</v>
      </c>
      <c r="ASY3">
        <v>5.1580366887447502</v>
      </c>
      <c r="ASZ3">
        <v>5.1559210932093604</v>
      </c>
      <c r="ATA3">
        <v>5.1556416125691902</v>
      </c>
      <c r="ATB3">
        <v>5.15190864862205</v>
      </c>
      <c r="ATC3">
        <v>5.1511215908177599</v>
      </c>
      <c r="ATD3">
        <v>5.1488839104911301</v>
      </c>
      <c r="ATE3">
        <v>5.1466963763025504</v>
      </c>
      <c r="ATF3">
        <v>5.144540193149</v>
      </c>
      <c r="ATG3">
        <v>5.1413436267008503</v>
      </c>
      <c r="ATH3">
        <v>5.1411713671253096</v>
      </c>
      <c r="ATI3">
        <v>5.1411724566355899</v>
      </c>
      <c r="ATJ3">
        <v>5.1411726872045103</v>
      </c>
      <c r="ATK3">
        <v>5.14117253551135</v>
      </c>
      <c r="ATL3">
        <v>5.1411703565585896</v>
      </c>
      <c r="ATM3">
        <v>5.1412412356972101</v>
      </c>
      <c r="ATN3">
        <v>5.1380860164373701</v>
      </c>
      <c r="ATO3">
        <v>5.1365858117687599</v>
      </c>
      <c r="ATP3">
        <v>5.1353023245649201</v>
      </c>
      <c r="ATQ3">
        <v>5.1312863770626302</v>
      </c>
      <c r="ATR3">
        <v>5.1311903794310103</v>
      </c>
      <c r="ATS3">
        <v>5.1312095756590796</v>
      </c>
      <c r="ATT3">
        <v>5.1312100591091099</v>
      </c>
      <c r="ATU3">
        <v>5.1312091236410602</v>
      </c>
      <c r="ATV3">
        <v>5.1312204407488302</v>
      </c>
      <c r="ATW3">
        <v>5.12928559751637</v>
      </c>
      <c r="ATX3">
        <v>5.1266895455055099</v>
      </c>
      <c r="ATY3">
        <v>5.12603215380721</v>
      </c>
      <c r="ATZ3">
        <v>5.1267428785640101</v>
      </c>
      <c r="AUA3">
        <v>5.1256636243793903</v>
      </c>
      <c r="AUB3">
        <v>5.1216300947083404</v>
      </c>
      <c r="AUC3">
        <v>5.1212773606337496</v>
      </c>
      <c r="AUD3">
        <v>5.1182982338812097</v>
      </c>
      <c r="AUE3">
        <v>5.1158157801212996</v>
      </c>
      <c r="AUF3">
        <v>5.1155524368772802</v>
      </c>
      <c r="AUG3">
        <v>5.1114392162055502</v>
      </c>
      <c r="AUH3">
        <v>5.11127457902312</v>
      </c>
      <c r="AUI3">
        <v>5.1112843996020301</v>
      </c>
      <c r="AUJ3">
        <v>5.1112848418264498</v>
      </c>
      <c r="AUK3">
        <v>5.1112848365808397</v>
      </c>
      <c r="AUL3">
        <v>5.1112848267980802</v>
      </c>
      <c r="AUM3">
        <v>5.1112823308263904</v>
      </c>
      <c r="AUN3">
        <v>5.11126161880944</v>
      </c>
      <c r="AUO3">
        <v>5.1088435689567504</v>
      </c>
      <c r="AUP3">
        <v>5.1068189475490398</v>
      </c>
      <c r="AUQ3">
        <v>5.1057932276307199</v>
      </c>
      <c r="AUR3">
        <v>5.10187734606742</v>
      </c>
      <c r="AUS3">
        <v>5.1013201772630099</v>
      </c>
      <c r="AUT3">
        <v>5.1013247254226703</v>
      </c>
      <c r="AUU3">
        <v>5.1013478075884997</v>
      </c>
      <c r="AUV3">
        <v>5.0982123785578404</v>
      </c>
      <c r="AUW3">
        <v>5.0960166610658097</v>
      </c>
      <c r="AUX3">
        <v>5.0947771557959296</v>
      </c>
      <c r="AUY3">
        <v>5.0919459053571599</v>
      </c>
      <c r="AUZ3">
        <v>5.0913559951251699</v>
      </c>
      <c r="AVA3">
        <v>5.0913587441227097</v>
      </c>
      <c r="AVB3">
        <v>5.0913595847933202</v>
      </c>
      <c r="AVC3">
        <v>5.0913595957611903</v>
      </c>
      <c r="AVD3">
        <v>5.0913595977577204</v>
      </c>
      <c r="AVE3">
        <v>5.0913595084927596</v>
      </c>
      <c r="AVF3">
        <v>5.0913567066453096</v>
      </c>
      <c r="AVG3">
        <v>5.0913789698046799</v>
      </c>
      <c r="AVH3">
        <v>5.0885497449971799</v>
      </c>
      <c r="AVI3">
        <v>5.0868594993607497</v>
      </c>
      <c r="AVJ3">
        <v>5.085654308854</v>
      </c>
      <c r="AVK3">
        <v>5.0818205567772097</v>
      </c>
      <c r="AVL3">
        <v>5.0813799085180698</v>
      </c>
      <c r="AVM3">
        <v>5.08139601586032</v>
      </c>
      <c r="AVN3">
        <v>5.0813969877990397</v>
      </c>
      <c r="AVO3">
        <v>5.0813969452778096</v>
      </c>
      <c r="AVP3">
        <v>5.0813968630724498</v>
      </c>
      <c r="AVQ3">
        <v>5.0814156828083297</v>
      </c>
      <c r="AVR3">
        <v>5.0781935714051096</v>
      </c>
      <c r="AVS3">
        <v>5.0758688796531803</v>
      </c>
      <c r="AVT3">
        <v>5.0753343239173203</v>
      </c>
      <c r="AVU3">
        <v>5.0712868155000601</v>
      </c>
      <c r="AVV3">
        <v>5.0714170410808501</v>
      </c>
      <c r="AVW3">
        <v>5.0714341636351703</v>
      </c>
      <c r="AVX3">
        <v>5.0714753057584998</v>
      </c>
      <c r="AVY3">
        <v>5.0689751498972697</v>
      </c>
      <c r="AVZ3">
        <v>5.06660218154689</v>
      </c>
      <c r="AWA3">
        <v>5.0654000554592402</v>
      </c>
      <c r="AWB3">
        <v>5.06217813575463</v>
      </c>
      <c r="AWC3">
        <v>5.0614829986966203</v>
      </c>
      <c r="AWD3">
        <v>5.0614716616402298</v>
      </c>
      <c r="AWE3">
        <v>5.0615952786979799</v>
      </c>
      <c r="AWF3">
        <v>5.0580430029438403</v>
      </c>
      <c r="AWG3">
        <v>5.0559456331565498</v>
      </c>
      <c r="AWH3">
        <v>5.0553770560266802</v>
      </c>
      <c r="AWI3">
        <v>5.0512172464338603</v>
      </c>
      <c r="AWJ3">
        <v>5.0506087645818001</v>
      </c>
      <c r="AWK3">
        <v>5.0506034164854601</v>
      </c>
      <c r="AWL3">
        <v>5.0506034180980404</v>
      </c>
      <c r="AWM3">
        <v>5.0506034267586104</v>
      </c>
      <c r="AWN3">
        <v>5.0506034269170801</v>
      </c>
      <c r="AWO3">
        <v>5.0506034269054796</v>
      </c>
      <c r="AWP3">
        <v>5.0506034269049396</v>
      </c>
      <c r="AWQ3">
        <v>5.0506034269023203</v>
      </c>
      <c r="AWR3">
        <v>5.0506034269129501</v>
      </c>
      <c r="AWS3">
        <v>5.0506034286420398</v>
      </c>
      <c r="AWT3">
        <v>5.0506034405715701</v>
      </c>
      <c r="AWU3">
        <v>5.0506024964508498</v>
      </c>
      <c r="AWV3">
        <v>5.0505860214732001</v>
      </c>
      <c r="AWW3">
        <v>5.04797292831286</v>
      </c>
      <c r="AWX3">
        <v>5.0351483048882804</v>
      </c>
      <c r="AWY3">
        <v>5.0232526665216701</v>
      </c>
      <c r="AWZ3">
        <v>5.0170770106393698</v>
      </c>
      <c r="AXA3">
        <v>5.0093773480912303</v>
      </c>
      <c r="AXB3">
        <v>4.9977590913353502</v>
      </c>
      <c r="AXC3">
        <v>4.9969778286584896</v>
      </c>
      <c r="AXD3">
        <v>5.0001881637304004</v>
      </c>
      <c r="AXE3">
        <v>5.0007806640702803</v>
      </c>
      <c r="AXF3">
        <v>5.0007899686492596</v>
      </c>
      <c r="AXG3">
        <v>5.0007432263509601</v>
      </c>
      <c r="AXH3">
        <v>5.0034136070416197</v>
      </c>
      <c r="AXI3">
        <v>5.0053228051595298</v>
      </c>
      <c r="AXJ3">
        <v>5.0061442933336</v>
      </c>
      <c r="AXK3">
        <v>5.01014605267427</v>
      </c>
      <c r="AXL3">
        <v>5.0107421378629002</v>
      </c>
      <c r="AXM3">
        <v>5.0107523795820903</v>
      </c>
      <c r="AXN3">
        <v>5.0106957467267597</v>
      </c>
      <c r="AXO3">
        <v>5.0133735245342796</v>
      </c>
      <c r="AXP3">
        <v>5.0155911162286504</v>
      </c>
      <c r="AXQ3">
        <v>5.0169097558367799</v>
      </c>
      <c r="AXR3">
        <v>5.0201640051177598</v>
      </c>
      <c r="AXS3">
        <v>5.0207078967519196</v>
      </c>
      <c r="AXT3">
        <v>5.0207052493925</v>
      </c>
      <c r="AXU3">
        <v>5.0226306518283801</v>
      </c>
      <c r="AXV3">
        <v>5.0252186651642203</v>
      </c>
      <c r="AXW3">
        <v>5.0257570602132597</v>
      </c>
      <c r="AXX3">
        <v>5.0244822692350004</v>
      </c>
      <c r="AXY3">
        <v>5.02526945429039</v>
      </c>
      <c r="AXZ3">
        <v>5.0260678440698703</v>
      </c>
      <c r="AYA3">
        <v>5.0299498588537004</v>
      </c>
      <c r="AYB3">
        <v>5.0306645531940202</v>
      </c>
      <c r="AYC3">
        <v>5.0306781798202396</v>
      </c>
      <c r="AYD3">
        <v>5.0306782111883397</v>
      </c>
      <c r="AYE3">
        <v>5.0306781873932804</v>
      </c>
      <c r="AYF3">
        <v>5.0306783077880697</v>
      </c>
      <c r="AYG3">
        <v>5.03068087131168</v>
      </c>
      <c r="AYH3">
        <v>5.0306358030342402</v>
      </c>
      <c r="AYI3">
        <v>5.03366333869511</v>
      </c>
      <c r="AYJ3">
        <v>5.0361165582941396</v>
      </c>
      <c r="AYK3">
        <v>5.0369959489363803</v>
      </c>
      <c r="AYL3">
        <v>5.0405180058091101</v>
      </c>
      <c r="AYM3">
        <v>5.0406506363514199</v>
      </c>
      <c r="AYN3">
        <v>5.0406411816652996</v>
      </c>
      <c r="AYO3">
        <v>5.0406408661841802</v>
      </c>
      <c r="AYP3">
        <v>5.0406436983442298</v>
      </c>
      <c r="AYQ3">
        <v>5.04063232921908</v>
      </c>
      <c r="AYR3">
        <v>5.0433784185492803</v>
      </c>
      <c r="AYS3">
        <v>5.0451290418781296</v>
      </c>
      <c r="AYT3">
        <v>5.0462258462885803</v>
      </c>
      <c r="AYU3">
        <v>5.0503101373160897</v>
      </c>
      <c r="AYV3">
        <v>5.0506118645776699</v>
      </c>
      <c r="AYW3">
        <v>5.0506040106925401</v>
      </c>
      <c r="AYX3">
        <v>5.0506034239800899</v>
      </c>
      <c r="AYY3">
        <v>5.0506036130172403</v>
      </c>
      <c r="AYZ3">
        <v>5.0506046343517097</v>
      </c>
      <c r="AZA3">
        <v>5.05050026950952</v>
      </c>
      <c r="AZB3">
        <v>5.0539137635847204</v>
      </c>
      <c r="AZC3">
        <v>5.0561051842056903</v>
      </c>
      <c r="AZD3">
        <v>5.0560438706309396</v>
      </c>
      <c r="AZE3">
        <v>5.0560236678698196</v>
      </c>
      <c r="AZF3">
        <v>5.0568933286500304</v>
      </c>
      <c r="AZG3">
        <v>5.0604740664863304</v>
      </c>
      <c r="AZH3">
        <v>5.061455718485</v>
      </c>
      <c r="AZI3">
        <v>5.0614712857185999</v>
      </c>
      <c r="AZJ3">
        <v>5.0614717573938304</v>
      </c>
      <c r="AZK3">
        <v>5.0614717393038804</v>
      </c>
      <c r="AZL3">
        <v>5.0614717381562997</v>
      </c>
      <c r="AZM3">
        <v>5.0614717344105902</v>
      </c>
      <c r="AZN3">
        <v>5.0614717247612697</v>
      </c>
      <c r="AZO3">
        <v>5.0614739538163498</v>
      </c>
      <c r="AZP3">
        <v>5.0615021985259103</v>
      </c>
      <c r="AZQ3">
        <v>5.0638008726734904</v>
      </c>
      <c r="AZR3">
        <v>5.0660596832091596</v>
      </c>
      <c r="AZS3">
        <v>5.0670044645279404</v>
      </c>
      <c r="AZT3">
        <v>5.0707765526716697</v>
      </c>
      <c r="AZU3">
        <v>5.0714327239852901</v>
      </c>
      <c r="AZV3">
        <v>5.0714351178032402</v>
      </c>
      <c r="AZW3">
        <v>5.0714343738760999</v>
      </c>
      <c r="AZX3">
        <v>5.0714343558902701</v>
      </c>
      <c r="AZY3">
        <v>5.0714343555870496</v>
      </c>
      <c r="AZZ3">
        <v>5.0714343739706402</v>
      </c>
      <c r="BAA3">
        <v>5.0714353099666898</v>
      </c>
      <c r="BAB3">
        <v>5.07143478811793</v>
      </c>
      <c r="BAC3">
        <v>5.0731257018078502</v>
      </c>
      <c r="BAD3">
        <v>5.0758895326541298</v>
      </c>
      <c r="BAE3">
        <v>5.0771695594563804</v>
      </c>
      <c r="BAF3">
        <v>5.0799950996049903</v>
      </c>
      <c r="BAG3">
        <v>5.0813878005805098</v>
      </c>
      <c r="BAH3">
        <v>5.0813961714556202</v>
      </c>
      <c r="BAI3">
        <v>5.0813969771503</v>
      </c>
      <c r="BAJ3">
        <v>5.0813969769507796</v>
      </c>
      <c r="BAK3">
        <v>5.0813969756467596</v>
      </c>
      <c r="BAL3">
        <v>5.0813969756228303</v>
      </c>
      <c r="BAM3">
        <v>5.0813969756245703</v>
      </c>
      <c r="BAN3">
        <v>5.0813969756246404</v>
      </c>
      <c r="BAO3">
        <v>5.0813969756246502</v>
      </c>
      <c r="BAP3">
        <v>5.0813969756246102</v>
      </c>
      <c r="BAQ3">
        <v>5.0813969756184996</v>
      </c>
      <c r="BAR3">
        <v>5.0813969755761699</v>
      </c>
      <c r="BAS3">
        <v>5.0813969789101296</v>
      </c>
      <c r="BAT3">
        <v>5.0813970372080197</v>
      </c>
      <c r="BAU3">
        <v>5.0813956401274298</v>
      </c>
      <c r="BAV3">
        <v>5.0813466307570696</v>
      </c>
      <c r="BAW3">
        <v>5.0841861587634201</v>
      </c>
      <c r="BAX3">
        <v>5.0859358735933702</v>
      </c>
      <c r="BAY3">
        <v>5.08767518930732</v>
      </c>
      <c r="BAZ3">
        <v>5.09091867277753</v>
      </c>
      <c r="BBA3">
        <v>5.0913536431786399</v>
      </c>
      <c r="BBB3">
        <v>5.0913598113484904</v>
      </c>
      <c r="BBC3">
        <v>5.0913596077677097</v>
      </c>
      <c r="BBD3">
        <v>5.09135959482792</v>
      </c>
      <c r="BBE3">
        <v>5.0913596593635502</v>
      </c>
      <c r="BBF3">
        <v>5.0913599211498504</v>
      </c>
      <c r="BBG3">
        <v>5.0913227280701303</v>
      </c>
      <c r="BBH3">
        <v>5.0937574373246104</v>
      </c>
      <c r="BBI3">
        <v>5.0959112442032097</v>
      </c>
      <c r="BBJ3">
        <v>5.09671565955008</v>
      </c>
      <c r="BBK3">
        <v>5.1005423735005397</v>
      </c>
      <c r="BBL3">
        <v>5.1013077007958696</v>
      </c>
      <c r="BBM3">
        <v>5.10132211218506</v>
      </c>
      <c r="BBN3">
        <v>5.1013244595492901</v>
      </c>
      <c r="BBO3">
        <v>5.10135282991852</v>
      </c>
      <c r="BBP3">
        <v>5.1036463659189701</v>
      </c>
      <c r="BBQ3">
        <v>5.1057842729471901</v>
      </c>
      <c r="BBR3">
        <v>5.1068388627065104</v>
      </c>
      <c r="BBS3">
        <v>5.1067334283151196</v>
      </c>
      <c r="BBT3">
        <v>5.1058314237989704</v>
      </c>
      <c r="BBU3">
        <v>5.1070697685498496</v>
      </c>
      <c r="BBV3">
        <v>5.1109561825395504</v>
      </c>
      <c r="BBW3">
        <v>5.1113031093851999</v>
      </c>
      <c r="BBX3">
        <v>5.1112856286252404</v>
      </c>
      <c r="BBY3">
        <v>5.1112855238315298</v>
      </c>
      <c r="BBZ3">
        <v>5.11132450628204</v>
      </c>
      <c r="BCA3">
        <v>5.1130840780745404</v>
      </c>
      <c r="BCB3">
        <v>5.1157871110991699</v>
      </c>
      <c r="BCC3">
        <v>5.11670806614329</v>
      </c>
      <c r="BCD3">
        <v>5.1200600633131099</v>
      </c>
      <c r="BCE3">
        <v>5.1212248902647497</v>
      </c>
      <c r="BCF3">
        <v>5.1212469253930601</v>
      </c>
      <c r="BCG3">
        <v>5.1211968694847601</v>
      </c>
      <c r="BCH3">
        <v>5.12398461044328</v>
      </c>
      <c r="BCI3">
        <v>5.1262714138054104</v>
      </c>
      <c r="BCJ3">
        <v>5.1274676994421498</v>
      </c>
      <c r="BCK3">
        <v>5.1307275487655604</v>
      </c>
      <c r="BCL3">
        <v>5.1312030564739999</v>
      </c>
      <c r="BCM3">
        <v>5.1312102582006798</v>
      </c>
      <c r="BCN3">
        <v>5.1312100838213297</v>
      </c>
      <c r="BCO3">
        <v>5.1312100690747897</v>
      </c>
      <c r="BCP3">
        <v>5.1312100690314004</v>
      </c>
      <c r="BCQ3">
        <v>5.1312100684651902</v>
      </c>
      <c r="BCR3">
        <v>5.1312101148746798</v>
      </c>
      <c r="BCS3">
        <v>5.1312109272263804</v>
      </c>
      <c r="BCT3">
        <v>5.1311914900320197</v>
      </c>
      <c r="BCU3">
        <v>5.13328336549597</v>
      </c>
      <c r="BCV3">
        <v>5.1357554568034098</v>
      </c>
      <c r="BCW3">
        <v>5.1371307754582496</v>
      </c>
      <c r="BCX3">
        <v>5.1401272162429903</v>
      </c>
      <c r="BCY3">
        <v>5.14115910848263</v>
      </c>
      <c r="BCZ3">
        <v>5.1411722600603396</v>
      </c>
      <c r="BDA3">
        <v>5.1411727054969996</v>
      </c>
      <c r="BDB3">
        <v>5.1411727590604297</v>
      </c>
      <c r="BDC3">
        <v>5.1411722222882599</v>
      </c>
      <c r="BDD3">
        <v>5.1411249550077196</v>
      </c>
      <c r="BDE3">
        <v>5.1437918042759101</v>
      </c>
      <c r="BDF3">
        <v>5.1461127356677103</v>
      </c>
      <c r="BDG3">
        <v>5.1473113317234702</v>
      </c>
      <c r="BDH3">
        <v>5.15055843334979</v>
      </c>
      <c r="BDI3">
        <v>5.1511260277162503</v>
      </c>
      <c r="BDJ3">
        <v>5.15113629695903</v>
      </c>
      <c r="BDK3">
        <v>5.1512055308399898</v>
      </c>
      <c r="BDL3">
        <v>5.1537518819526804</v>
      </c>
      <c r="BDM3">
        <v>5.1556798537372703</v>
      </c>
      <c r="BDN3">
        <v>5.1565862850708504</v>
      </c>
      <c r="BDO3">
        <v>5.1606247720935299</v>
      </c>
      <c r="BDP3">
        <v>5.1610933336191103</v>
      </c>
      <c r="BDQ3">
        <v>5.1610979995800701</v>
      </c>
      <c r="BDR3">
        <v>5.1610979697500801</v>
      </c>
      <c r="BDS3">
        <v>5.1610979988618402</v>
      </c>
      <c r="BDT3">
        <v>5.1610765321022898</v>
      </c>
      <c r="BDU3">
        <v>5.1643260456936302</v>
      </c>
      <c r="BDV3">
        <v>5.1658450678757903</v>
      </c>
      <c r="BDW3">
        <v>5.1671274294763103</v>
      </c>
      <c r="BDX3">
        <v>5.1703530759555401</v>
      </c>
      <c r="BDY3">
        <v>5.1710490694184097</v>
      </c>
      <c r="BDZ3">
        <v>5.1710605329644297</v>
      </c>
      <c r="BEA3">
        <v>5.1710629737646503</v>
      </c>
      <c r="BEB3">
        <v>5.17108658313568</v>
      </c>
      <c r="BEC3">
        <v>5.1734616156487601</v>
      </c>
      <c r="BED3">
        <v>5.1755262315961899</v>
      </c>
      <c r="BEE3">
        <v>5.1765426725110997</v>
      </c>
      <c r="BEF3">
        <v>5.1804302946146104</v>
      </c>
      <c r="BEG3">
        <v>5.18102401174162</v>
      </c>
      <c r="BEH3">
        <v>5.1810239266347899</v>
      </c>
      <c r="BEI3">
        <v>5.1810232161640899</v>
      </c>
      <c r="BEJ3">
        <v>5.1810208995046301</v>
      </c>
      <c r="BEK3">
        <v>5.1809763974757104</v>
      </c>
      <c r="BEL3">
        <v>5.18396407292171</v>
      </c>
      <c r="BEM3">
        <v>5.1862012296197602</v>
      </c>
      <c r="BEN3">
        <v>5.1873928513107703</v>
      </c>
      <c r="BEO3">
        <v>5.1906654536823904</v>
      </c>
      <c r="BEP3">
        <v>5.1909832359867902</v>
      </c>
      <c r="BEQ3">
        <v>5.19098617350536</v>
      </c>
      <c r="BER3">
        <v>5.1909883565824204</v>
      </c>
      <c r="BES3">
        <v>5.1909303034619496</v>
      </c>
      <c r="BET3">
        <v>5.1940029046434697</v>
      </c>
      <c r="BEU3">
        <v>5.19554500560794</v>
      </c>
      <c r="BEV3">
        <v>5.1968124775762199</v>
      </c>
      <c r="BEW3">
        <v>5.2007933401538597</v>
      </c>
      <c r="BEX3">
        <v>5.2009679752347298</v>
      </c>
      <c r="BEY3">
        <v>5.2009490172794202</v>
      </c>
      <c r="BEZ3">
        <v>5.2009483776181398</v>
      </c>
      <c r="BFA3">
        <v>5.2009483983811897</v>
      </c>
      <c r="BFB3">
        <v>5.2009484019421803</v>
      </c>
      <c r="BFC3">
        <v>5.2009485915770002</v>
      </c>
      <c r="BFD3">
        <v>5.2009493678815701</v>
      </c>
      <c r="BFE3">
        <v>5.2008399424624203</v>
      </c>
      <c r="BFF3">
        <v>5.2042876668028901</v>
      </c>
      <c r="BFG3">
        <v>5.2064644645811198</v>
      </c>
      <c r="BFH3">
        <v>5.2069897852704603</v>
      </c>
      <c r="BFI3">
        <v>5.2110364027548801</v>
      </c>
      <c r="BFJ3">
        <v>5.21092879795646</v>
      </c>
      <c r="BFK3">
        <v>5.2109111266888402</v>
      </c>
      <c r="BFL3">
        <v>5.2109109914138196</v>
      </c>
      <c r="BFM3">
        <v>5.2109110150423597</v>
      </c>
      <c r="BFN3">
        <v>5.2109111216565598</v>
      </c>
      <c r="BFO3">
        <v>5.2109138554021897</v>
      </c>
      <c r="BFP3">
        <v>5.2108803421574397</v>
      </c>
      <c r="BFQ3">
        <v>5.2137896586865402</v>
      </c>
      <c r="BFR3">
        <v>5.2154269311412698</v>
      </c>
      <c r="BFS3">
        <v>5.2166549730232497</v>
      </c>
      <c r="BFT3">
        <v>5.2205439464402197</v>
      </c>
      <c r="BFU3">
        <v>5.2208919106367198</v>
      </c>
      <c r="BFV3">
        <v>5.2208744893970902</v>
      </c>
      <c r="BFW3">
        <v>5.2208736209935802</v>
      </c>
      <c r="BFX3">
        <v>5.2208736358022696</v>
      </c>
      <c r="BFY3">
        <v>5.2208736374671298</v>
      </c>
      <c r="BFZ3">
        <v>5.22087364222154</v>
      </c>
      <c r="BGA3">
        <v>5.2208736887981004</v>
      </c>
      <c r="BGB3">
        <v>5.2208712544828098</v>
      </c>
      <c r="BGC3">
        <v>5.2208194113942401</v>
      </c>
      <c r="BGD3">
        <v>5.2238903927976796</v>
      </c>
      <c r="BGE3">
        <v>5.22637670741506</v>
      </c>
      <c r="BGF3">
        <v>5.2272257759363798</v>
      </c>
      <c r="BGG3">
        <v>5.2308907107679099</v>
      </c>
      <c r="BGH3">
        <v>5.2317328729582497</v>
      </c>
      <c r="BGI3">
        <v>5.2317426896754604</v>
      </c>
      <c r="BGJ3">
        <v>5.2317419773378502</v>
      </c>
      <c r="BGK3">
        <v>5.2317419478473903</v>
      </c>
      <c r="BGL3">
        <v>5.2317419414486404</v>
      </c>
      <c r="BGM3">
        <v>5.2317419695940997</v>
      </c>
      <c r="BGN3">
        <v>5.23174664115247</v>
      </c>
      <c r="BGO3">
        <v>5.2317792148501399</v>
      </c>
      <c r="BGP3">
        <v>5.2349495366226302</v>
      </c>
      <c r="BGQ3">
        <v>5.2362243187848003</v>
      </c>
      <c r="BGR3">
        <v>5.2372431345005896</v>
      </c>
      <c r="BGS3">
        <v>5.2412226013516703</v>
      </c>
      <c r="BGT3">
        <v>5.2436312183542801</v>
      </c>
      <c r="BGU3">
        <v>5.24631269542175</v>
      </c>
      <c r="BGV3">
        <v>5.24707594047387</v>
      </c>
      <c r="BGW3">
        <v>5.2531274313674796</v>
      </c>
      <c r="BGX3">
        <v>5.2561175812476799</v>
      </c>
      <c r="BGY3">
        <v>5.2571786361719504</v>
      </c>
      <c r="BGZ3">
        <v>5.2611422842329301</v>
      </c>
      <c r="BHA3">
        <v>5.26163450404791</v>
      </c>
      <c r="BHB3">
        <v>5.2616993158020398</v>
      </c>
      <c r="BHC3">
        <v>5.2641991452941097</v>
      </c>
      <c r="BHD3">
        <v>5.2661713494880402</v>
      </c>
      <c r="BHE3">
        <v>5.2669839505129001</v>
      </c>
      <c r="BHF3">
        <v>5.2709826439319203</v>
      </c>
      <c r="BHG3">
        <v>5.2715309744451799</v>
      </c>
      <c r="BHH3">
        <v>5.2744360866863103</v>
      </c>
      <c r="BHI3">
        <v>5.2766956558467601</v>
      </c>
      <c r="BHJ3">
        <v>5.2778897182167803</v>
      </c>
      <c r="BHK3">
        <v>5.2811574368365202</v>
      </c>
      <c r="BHL3">
        <v>5.2815502825284897</v>
      </c>
      <c r="BHM3">
        <v>5.2815553098823402</v>
      </c>
      <c r="BHN3">
        <v>5.2815560032572204</v>
      </c>
      <c r="BHO3">
        <v>5.2815448015577902</v>
      </c>
      <c r="BHP3">
        <v>5.2834758214526802</v>
      </c>
      <c r="BHQ3">
        <v>5.28607314798895</v>
      </c>
      <c r="BHR3">
        <v>5.2874027633053498</v>
      </c>
      <c r="BHS3">
        <v>5.2903330014064398</v>
      </c>
      <c r="BHT3">
        <v>5.2915030279064803</v>
      </c>
      <c r="BHU3">
        <v>5.2914679187653304</v>
      </c>
      <c r="BHV3">
        <v>5.2944108376646897</v>
      </c>
      <c r="BHW3">
        <v>5.2966588369290202</v>
      </c>
      <c r="BHX3">
        <v>5.2978517321181799</v>
      </c>
      <c r="BHY3">
        <v>5.30112216704378</v>
      </c>
      <c r="BHZ3">
        <v>5.3014766403977998</v>
      </c>
      <c r="BIA3">
        <v>5.3014805667270002</v>
      </c>
      <c r="BIB3">
        <v>5.3014812040281996</v>
      </c>
      <c r="BIC3">
        <v>5.3014659622516502</v>
      </c>
      <c r="BID3">
        <v>5.3034770749570601</v>
      </c>
      <c r="BIE3">
        <v>5.3060135645474498</v>
      </c>
      <c r="BIF3">
        <v>5.3073930969613698</v>
      </c>
      <c r="BIG3">
        <v>5.3112053357958704</v>
      </c>
      <c r="BIH3">
        <v>5.3114619568931598</v>
      </c>
      <c r="BII3">
        <v>5.3114462438728198</v>
      </c>
      <c r="BIJ3">
        <v>5.3113946168056598</v>
      </c>
      <c r="BIK3">
        <v>5.3144584649268003</v>
      </c>
      <c r="BIL3">
        <v>5.3168928302658696</v>
      </c>
      <c r="BIM3">
        <v>5.3171701864708298</v>
      </c>
      <c r="BIN3">
        <v>5.3212975548322596</v>
      </c>
      <c r="BIO3">
        <v>5.3214161073645903</v>
      </c>
      <c r="BIP3">
        <v>5.3214058839226102</v>
      </c>
      <c r="BIQ3">
        <v>5.3214055816695298</v>
      </c>
      <c r="BIR3">
        <v>5.3214083995517703</v>
      </c>
      <c r="BIS3">
        <v>5.3213921022891197</v>
      </c>
      <c r="BIT3">
        <v>5.3241851909624298</v>
      </c>
      <c r="BIU3">
        <v>5.3259512764164496</v>
      </c>
      <c r="BIV3">
        <v>5.3272132387244797</v>
      </c>
      <c r="BIW3">
        <v>5.3308969284934298</v>
      </c>
      <c r="BIX3">
        <v>5.3313235217694697</v>
      </c>
      <c r="BIY3">
        <v>5.33445269940316</v>
      </c>
      <c r="BIZ3">
        <v>5.3368347170305297</v>
      </c>
      <c r="BJA3">
        <v>5.3371304546751102</v>
      </c>
      <c r="BJB3">
        <v>5.3412669090991001</v>
      </c>
      <c r="BJC3">
        <v>5.3413436201370299</v>
      </c>
      <c r="BJD3">
        <v>5.3413636785925096</v>
      </c>
      <c r="BJE3">
        <v>5.3436145091623901</v>
      </c>
      <c r="BJF3">
        <v>5.3457986695640001</v>
      </c>
      <c r="BJG3">
        <v>5.3467894439398904</v>
      </c>
      <c r="BJH3">
        <v>5.3505884227198504</v>
      </c>
      <c r="BJI3">
        <v>5.3512909646280997</v>
      </c>
      <c r="BJJ3">
        <v>5.3511805849187697</v>
      </c>
      <c r="BJK3">
        <v>5.3546619853762198</v>
      </c>
      <c r="BJL3">
        <v>5.35680881069091</v>
      </c>
      <c r="BJM3">
        <v>5.3572328559213203</v>
      </c>
      <c r="BJN3">
        <v>5.3613359867916799</v>
      </c>
      <c r="BJO3">
        <v>5.3612655263616302</v>
      </c>
      <c r="BJP3">
        <v>5.3612561687714102</v>
      </c>
      <c r="BJQ3">
        <v>5.3612151761758398</v>
      </c>
      <c r="BJR3">
        <v>5.3637127655131902</v>
      </c>
      <c r="BJS3">
        <v>5.3660864563817201</v>
      </c>
      <c r="BJT3">
        <v>5.36728596254531</v>
      </c>
      <c r="BJU3">
        <v>5.3705467899538801</v>
      </c>
      <c r="BJV3">
        <v>5.3682941068753296</v>
      </c>
      <c r="BJW3">
        <v>5.3666933764170501</v>
      </c>
      <c r="BJX3">
        <v>5.3655577565172496</v>
      </c>
      <c r="BJY3">
        <v>5.3614124764729398</v>
      </c>
      <c r="BJZ3">
        <v>5.3612747114575097</v>
      </c>
      <c r="BKA3">
        <v>5.3589993976518704</v>
      </c>
      <c r="BKB3">
        <v>5.3567024208503202</v>
      </c>
      <c r="BKC3">
        <v>5.3558855677290804</v>
      </c>
      <c r="BKD3">
        <v>5.3521807898972797</v>
      </c>
      <c r="BKE3">
        <v>5.3513065937300404</v>
      </c>
      <c r="BKF3">
        <v>5.3512701909860496</v>
      </c>
      <c r="BKG3">
        <v>5.3488552521602903</v>
      </c>
      <c r="BKH3">
        <v>5.3468275235620499</v>
      </c>
      <c r="BKI3">
        <v>5.3458025421290296</v>
      </c>
      <c r="BKJ3">
        <v>5.3418888506821602</v>
      </c>
      <c r="BKK3">
        <v>5.34132878413131</v>
      </c>
      <c r="BKL3">
        <v>5.3413274433721796</v>
      </c>
      <c r="BKM3">
        <v>5.3413103211426103</v>
      </c>
      <c r="BKN3">
        <v>5.3388488457580197</v>
      </c>
      <c r="BKO3">
        <v>5.3367543822627201</v>
      </c>
      <c r="BKP3">
        <v>5.3357340315412802</v>
      </c>
      <c r="BKQ3">
        <v>5.3318842323071998</v>
      </c>
      <c r="BKR3">
        <v>5.3313651583606099</v>
      </c>
      <c r="BKS3">
        <v>5.3313674115415601</v>
      </c>
      <c r="BKT3">
        <v>5.3313681275388296</v>
      </c>
      <c r="BKU3">
        <v>5.3313681368672299</v>
      </c>
      <c r="BKV3">
        <v>5.3313681358524301</v>
      </c>
      <c r="BKW3">
        <v>5.3313681358180798</v>
      </c>
      <c r="BKX3">
        <v>5.3313681358192104</v>
      </c>
      <c r="BKY3">
        <v>5.3313681358192797</v>
      </c>
      <c r="BKZ3">
        <v>5.3313681358189102</v>
      </c>
      <c r="BLA3">
        <v>5.3313681358173897</v>
      </c>
      <c r="BLB3">
        <v>5.3313681360291696</v>
      </c>
      <c r="BLC3">
        <v>5.3313681390556296</v>
      </c>
      <c r="BLD3">
        <v>5.3313680419703298</v>
      </c>
      <c r="BLE3">
        <v>5.3313652664933704</v>
      </c>
      <c r="BLF3">
        <v>5.3313927430890304</v>
      </c>
      <c r="BLG3">
        <v>5.3285254922226999</v>
      </c>
      <c r="BLH3">
        <v>5.3268599438595396</v>
      </c>
      <c r="BLI3">
        <v>5.3258666341104597</v>
      </c>
      <c r="BLJ3">
        <v>5.3261068807109702</v>
      </c>
      <c r="BLK3">
        <v>5.3258028322709201</v>
      </c>
      <c r="BLL3">
        <v>5.3218247878937603</v>
      </c>
      <c r="BLM3">
        <v>5.3213997843280003</v>
      </c>
      <c r="BLN3">
        <v>5.3214048375340601</v>
      </c>
      <c r="BLO3">
        <v>5.3214055147193502</v>
      </c>
      <c r="BLP3">
        <v>5.3214055181791098</v>
      </c>
      <c r="BLQ3">
        <v>5.3214055171397598</v>
      </c>
      <c r="BLR3">
        <v>5.3214055171143002</v>
      </c>
      <c r="BLS3">
        <v>5.3214055171104802</v>
      </c>
      <c r="BLT3">
        <v>5.3214055171855401</v>
      </c>
      <c r="BLU3">
        <v>5.3214055210481703</v>
      </c>
      <c r="BLV3">
        <v>5.3214055192872598</v>
      </c>
      <c r="BLW3">
        <v>5.3214031094128202</v>
      </c>
      <c r="BLX3">
        <v>5.3213793726575203</v>
      </c>
      <c r="BLY3">
        <v>5.3190060373893102</v>
      </c>
      <c r="BLZ3">
        <v>5.31693982627284</v>
      </c>
      <c r="BMA3">
        <v>5.3159237485884603</v>
      </c>
      <c r="BMB3">
        <v>5.3120372694526399</v>
      </c>
      <c r="BMC3">
        <v>5.3114420986388504</v>
      </c>
      <c r="BMD3">
        <v>5.3114421384027297</v>
      </c>
      <c r="BME3">
        <v>5.3114428856053602</v>
      </c>
      <c r="BMF3">
        <v>5.31144289945202</v>
      </c>
      <c r="BMG3">
        <v>5.3114428984590401</v>
      </c>
      <c r="BMH3">
        <v>5.3114428982934196</v>
      </c>
      <c r="BMI3">
        <v>5.3114428933651396</v>
      </c>
      <c r="BMJ3">
        <v>5.3114429125681202</v>
      </c>
      <c r="BMK3">
        <v>5.3114461504639801</v>
      </c>
      <c r="BML3">
        <v>5.3114688702510797</v>
      </c>
      <c r="BMM3">
        <v>5.30833465251773</v>
      </c>
      <c r="BMN3">
        <v>5.3061350417002604</v>
      </c>
      <c r="BMO3">
        <v>5.3049838712724702</v>
      </c>
      <c r="BMP3">
        <v>5.3059534128490302</v>
      </c>
      <c r="BMQ3">
        <v>5.3059723042485301</v>
      </c>
      <c r="BMR3">
        <v>5.3056956684428602</v>
      </c>
      <c r="BMS3">
        <v>5.30156607133494</v>
      </c>
      <c r="BMT3">
        <v>5.30146959293831</v>
      </c>
      <c r="BMU3">
        <v>5.3014799412975702</v>
      </c>
      <c r="BMV3">
        <v>5.3014802919395203</v>
      </c>
      <c r="BMW3">
        <v>5.3014802805723997</v>
      </c>
      <c r="BMX3">
        <v>5.30148027907613</v>
      </c>
      <c r="BMY3">
        <v>5.3014802146777296</v>
      </c>
      <c r="BMZ3">
        <v>5.3014799471441298</v>
      </c>
      <c r="BNA3">
        <v>5.3015170664531199</v>
      </c>
      <c r="BNB3">
        <v>5.2990850743293496</v>
      </c>
      <c r="BNC3">
        <v>5.2969135747226597</v>
      </c>
      <c r="BND3">
        <v>5.2954058845749401</v>
      </c>
      <c r="BNE3">
        <v>5.2922840230724697</v>
      </c>
      <c r="BNF3">
        <v>5.2915300361064803</v>
      </c>
      <c r="BNG3">
        <v>5.2915177374956901</v>
      </c>
      <c r="BNH3">
        <v>5.2915176383188198</v>
      </c>
      <c r="BNI3">
        <v>5.2915176075805599</v>
      </c>
      <c r="BNJ3">
        <v>5.2915194410913404</v>
      </c>
      <c r="BNK3">
        <v>5.29156695444909</v>
      </c>
      <c r="BNL3">
        <v>5.28865709550253</v>
      </c>
      <c r="BNM3">
        <v>5.28865709550253</v>
      </c>
    </row>
    <row r="4" spans="1:1729" x14ac:dyDescent="0.35">
      <c r="B4">
        <v>2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</row>
    <row r="7" spans="1:1729" x14ac:dyDescent="0.35">
      <c r="K7" s="39"/>
      <c r="L7" s="39"/>
      <c r="M7" s="48"/>
      <c r="BI7" s="48" t="e">
        <f>(#REF!-#REF!)/19</f>
        <v>#REF!</v>
      </c>
      <c r="BJ7" s="48" t="e">
        <f>(#REF!-#REF!)/8</f>
        <v>#REF!</v>
      </c>
      <c r="BK7" s="48" t="e">
        <f>(#REF!-#REF!)/13</f>
        <v>#REF!</v>
      </c>
      <c r="CF7" s="48" t="e">
        <f>(#REF!-#REF!)/5</f>
        <v>#REF!</v>
      </c>
      <c r="CG7" s="48" t="e">
        <f>(#REF!-#REF!)/20</f>
        <v>#REF!</v>
      </c>
      <c r="CH7" s="48" t="e">
        <f>(#REF!-#REF!)/22</f>
        <v>#REF!</v>
      </c>
    </row>
    <row r="8" spans="1:1729" x14ac:dyDescent="0.35">
      <c r="EA8" s="48" t="e">
        <f>(#REF!-#REF!)/8</f>
        <v>#REF!</v>
      </c>
      <c r="EB8" s="48" t="e">
        <f>(#REF!-#REF!)/4</f>
        <v>#REF!</v>
      </c>
      <c r="EC8" s="48">
        <f>(EZ4-FV4)/22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61"/>
  <sheetViews>
    <sheetView workbookViewId="0">
      <selection activeCell="P8" sqref="P8"/>
    </sheetView>
  </sheetViews>
  <sheetFormatPr defaultColWidth="8.90625" defaultRowHeight="14.5" x14ac:dyDescent="0.35"/>
  <cols>
    <col min="1" max="1" width="9.90625" bestFit="1" customWidth="1"/>
  </cols>
  <sheetData>
    <row r="1" spans="1:50" x14ac:dyDescent="0.35">
      <c r="C1" s="1" t="s">
        <v>58</v>
      </c>
    </row>
    <row r="2" spans="1:50" x14ac:dyDescent="0.35">
      <c r="B2" t="s">
        <v>23</v>
      </c>
      <c r="C2" s="43" t="s">
        <v>59</v>
      </c>
      <c r="D2" s="43" t="s">
        <v>60</v>
      </c>
      <c r="E2" s="43" t="s">
        <v>61</v>
      </c>
      <c r="F2" s="43" t="s">
        <v>62</v>
      </c>
      <c r="G2" s="43" t="s">
        <v>63</v>
      </c>
      <c r="H2" s="43" t="s">
        <v>64</v>
      </c>
      <c r="I2" s="43" t="s">
        <v>65</v>
      </c>
      <c r="J2" s="43" t="s">
        <v>66</v>
      </c>
      <c r="K2" s="43" t="s">
        <v>67</v>
      </c>
      <c r="L2" s="43" t="s">
        <v>68</v>
      </c>
      <c r="M2" s="43" t="s">
        <v>69</v>
      </c>
      <c r="N2" s="43" t="s">
        <v>70</v>
      </c>
      <c r="O2" s="43" t="s">
        <v>71</v>
      </c>
      <c r="P2" s="43" t="s">
        <v>72</v>
      </c>
      <c r="Q2" s="43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43" t="s">
        <v>78</v>
      </c>
      <c r="W2" s="43" t="s">
        <v>79</v>
      </c>
      <c r="X2" s="43" t="s">
        <v>80</v>
      </c>
      <c r="Y2" s="43" t="s">
        <v>81</v>
      </c>
      <c r="Z2" s="43" t="s">
        <v>82</v>
      </c>
      <c r="AA2" s="43" t="s">
        <v>83</v>
      </c>
      <c r="AB2" s="43" t="s">
        <v>84</v>
      </c>
      <c r="AC2" s="43" t="s">
        <v>85</v>
      </c>
      <c r="AD2" s="43" t="s">
        <v>86</v>
      </c>
      <c r="AE2" s="43" t="s">
        <v>87</v>
      </c>
      <c r="AF2" s="43" t="s">
        <v>88</v>
      </c>
      <c r="AG2" s="43" t="s">
        <v>89</v>
      </c>
      <c r="AH2" s="43" t="s">
        <v>90</v>
      </c>
      <c r="AI2" s="43" t="s">
        <v>91</v>
      </c>
      <c r="AJ2" s="43" t="s">
        <v>92</v>
      </c>
      <c r="AK2" s="43" t="s">
        <v>93</v>
      </c>
      <c r="AL2" s="43" t="s">
        <v>94</v>
      </c>
      <c r="AM2" s="43" t="s">
        <v>95</v>
      </c>
      <c r="AN2" s="43" t="s">
        <v>96</v>
      </c>
      <c r="AO2" s="43" t="s">
        <v>97</v>
      </c>
      <c r="AP2" s="43" t="s">
        <v>98</v>
      </c>
      <c r="AQ2" s="43" t="s">
        <v>99</v>
      </c>
      <c r="AR2" s="43" t="s">
        <v>100</v>
      </c>
      <c r="AS2" s="43" t="s">
        <v>101</v>
      </c>
      <c r="AT2" s="43" t="s">
        <v>102</v>
      </c>
      <c r="AU2" s="43" t="s">
        <v>103</v>
      </c>
      <c r="AV2" s="43" t="s">
        <v>104</v>
      </c>
      <c r="AW2" s="43" t="s">
        <v>105</v>
      </c>
      <c r="AX2" s="43" t="s">
        <v>106</v>
      </c>
    </row>
    <row r="3" spans="1:50" x14ac:dyDescent="0.35">
      <c r="A3" t="s">
        <v>31</v>
      </c>
      <c r="B3" s="27">
        <v>1</v>
      </c>
    </row>
    <row r="4" spans="1:50" x14ac:dyDescent="0.35">
      <c r="A4" t="s">
        <v>52</v>
      </c>
      <c r="B4">
        <v>2</v>
      </c>
    </row>
    <row r="5" spans="1:50" x14ac:dyDescent="0.35">
      <c r="A5" t="s">
        <v>32</v>
      </c>
      <c r="B5" s="27">
        <v>3</v>
      </c>
      <c r="C5" s="43">
        <v>11.581</v>
      </c>
      <c r="D5" s="43">
        <v>11.581</v>
      </c>
      <c r="E5" s="43">
        <v>11.587</v>
      </c>
      <c r="F5" s="43">
        <v>11.581</v>
      </c>
      <c r="G5" s="43">
        <v>11.587999999999999</v>
      </c>
      <c r="H5" s="43">
        <v>11.589</v>
      </c>
      <c r="I5" s="43">
        <v>11.585000000000001</v>
      </c>
      <c r="J5" s="43">
        <v>11.574</v>
      </c>
      <c r="K5" s="43"/>
      <c r="L5" s="43"/>
      <c r="M5" s="43"/>
      <c r="N5" s="43"/>
      <c r="O5" s="43"/>
      <c r="P5" s="43"/>
      <c r="Q5" s="43">
        <v>11.557</v>
      </c>
      <c r="R5" s="43">
        <v>11.555</v>
      </c>
      <c r="S5" s="43">
        <v>11.56</v>
      </c>
      <c r="T5" s="43">
        <v>11.561999999999999</v>
      </c>
      <c r="U5" s="43">
        <v>11.567</v>
      </c>
      <c r="V5" s="43">
        <v>11.571</v>
      </c>
      <c r="W5" s="43">
        <v>11.581</v>
      </c>
      <c r="X5" s="43">
        <v>11.582000000000001</v>
      </c>
      <c r="Y5" s="43">
        <v>11.577999999999999</v>
      </c>
      <c r="Z5" s="43">
        <v>11.571999999999999</v>
      </c>
      <c r="AA5" s="43">
        <v>11.57</v>
      </c>
      <c r="AB5" s="43">
        <v>11.571999999999999</v>
      </c>
      <c r="AC5" s="43">
        <v>11.57</v>
      </c>
      <c r="AD5" s="43">
        <v>11.57</v>
      </c>
      <c r="AE5" s="43">
        <v>11.568</v>
      </c>
      <c r="AF5" s="43">
        <v>11.571999999999999</v>
      </c>
      <c r="AG5" s="43">
        <v>11.58</v>
      </c>
      <c r="AH5" s="43">
        <v>11.564</v>
      </c>
      <c r="AI5" s="43">
        <v>11.558</v>
      </c>
      <c r="AJ5" s="43">
        <v>11.558999999999999</v>
      </c>
      <c r="AK5" s="43">
        <v>11.565</v>
      </c>
      <c r="AL5" s="43">
        <v>11.574999999999999</v>
      </c>
      <c r="AM5" s="43">
        <v>11.579000000000001</v>
      </c>
      <c r="AN5" s="43">
        <v>11.58</v>
      </c>
      <c r="AO5" s="43">
        <v>11.583</v>
      </c>
      <c r="AP5" s="43">
        <v>11.582000000000001</v>
      </c>
      <c r="AQ5" s="43">
        <v>11.587999999999999</v>
      </c>
      <c r="AR5" s="43">
        <v>11.585000000000001</v>
      </c>
      <c r="AS5" s="43">
        <v>11.587</v>
      </c>
      <c r="AT5" s="43">
        <v>11.593</v>
      </c>
      <c r="AU5" s="43">
        <v>11.602</v>
      </c>
      <c r="AV5" s="43">
        <v>11.609</v>
      </c>
      <c r="AW5" s="43">
        <v>11.605</v>
      </c>
      <c r="AX5" s="43">
        <v>11.597</v>
      </c>
    </row>
    <row r="6" spans="1:50" x14ac:dyDescent="0.35">
      <c r="A6" t="s">
        <v>53</v>
      </c>
      <c r="B6">
        <v>4</v>
      </c>
    </row>
    <row r="7" spans="1:50" x14ac:dyDescent="0.35">
      <c r="A7" t="s">
        <v>54</v>
      </c>
      <c r="B7">
        <v>5</v>
      </c>
    </row>
    <row r="8" spans="1:50" x14ac:dyDescent="0.35">
      <c r="A8" t="s">
        <v>55</v>
      </c>
      <c r="B8">
        <v>6</v>
      </c>
    </row>
    <row r="9" spans="1:50" x14ac:dyDescent="0.35">
      <c r="A9" t="s">
        <v>57</v>
      </c>
      <c r="B9">
        <v>7</v>
      </c>
    </row>
    <row r="10" spans="1:50" x14ac:dyDescent="0.35">
      <c r="A10" t="s">
        <v>56</v>
      </c>
      <c r="B10" s="20">
        <v>8</v>
      </c>
    </row>
    <row r="13" spans="1:50" x14ac:dyDescent="0.35">
      <c r="P13" s="43"/>
    </row>
    <row r="14" spans="1:50" x14ac:dyDescent="0.35">
      <c r="P14" s="43"/>
      <c r="R14" s="43"/>
    </row>
    <row r="15" spans="1:50" x14ac:dyDescent="0.35">
      <c r="P15" s="43"/>
      <c r="R15" s="43"/>
    </row>
    <row r="16" spans="1:50" x14ac:dyDescent="0.35">
      <c r="P16" s="43"/>
      <c r="R16" s="43"/>
    </row>
    <row r="17" spans="16:18" x14ac:dyDescent="0.35">
      <c r="P17" s="43"/>
      <c r="R17" s="43"/>
    </row>
    <row r="18" spans="16:18" x14ac:dyDescent="0.35">
      <c r="P18" s="43"/>
      <c r="R18" s="43"/>
    </row>
    <row r="19" spans="16:18" x14ac:dyDescent="0.35">
      <c r="P19" s="43"/>
      <c r="R19" s="43"/>
    </row>
    <row r="20" spans="16:18" x14ac:dyDescent="0.35">
      <c r="P20" s="43"/>
      <c r="R20" s="43"/>
    </row>
    <row r="21" spans="16:18" x14ac:dyDescent="0.35">
      <c r="P21" s="43"/>
      <c r="R21" s="43"/>
    </row>
    <row r="22" spans="16:18" x14ac:dyDescent="0.35">
      <c r="P22" s="43"/>
      <c r="R22" s="43"/>
    </row>
    <row r="23" spans="16:18" x14ac:dyDescent="0.35">
      <c r="P23" s="43"/>
      <c r="R23" s="43"/>
    </row>
    <row r="24" spans="16:18" x14ac:dyDescent="0.35">
      <c r="P24" s="43"/>
      <c r="R24" s="43"/>
    </row>
    <row r="25" spans="16:18" x14ac:dyDescent="0.35">
      <c r="P25" s="43"/>
      <c r="R25" s="43"/>
    </row>
    <row r="26" spans="16:18" x14ac:dyDescent="0.35">
      <c r="P26" s="43"/>
      <c r="R26" s="43"/>
    </row>
    <row r="27" spans="16:18" x14ac:dyDescent="0.35">
      <c r="P27" s="43"/>
      <c r="R27" s="43"/>
    </row>
    <row r="28" spans="16:18" x14ac:dyDescent="0.35">
      <c r="P28" s="43"/>
      <c r="R28" s="43"/>
    </row>
    <row r="29" spans="16:18" x14ac:dyDescent="0.35">
      <c r="P29" s="43"/>
      <c r="R29" s="43"/>
    </row>
    <row r="30" spans="16:18" x14ac:dyDescent="0.35">
      <c r="P30" s="43"/>
      <c r="R30" s="43"/>
    </row>
    <row r="31" spans="16:18" x14ac:dyDescent="0.35">
      <c r="P31" s="43"/>
      <c r="R31" s="43"/>
    </row>
    <row r="32" spans="16:18" x14ac:dyDescent="0.35">
      <c r="P32" s="43"/>
      <c r="R32" s="43"/>
    </row>
    <row r="33" spans="16:18" x14ac:dyDescent="0.35">
      <c r="P33" s="43"/>
      <c r="R33" s="43"/>
    </row>
    <row r="34" spans="16:18" x14ac:dyDescent="0.35">
      <c r="P34" s="43"/>
      <c r="R34" s="43"/>
    </row>
    <row r="35" spans="16:18" x14ac:dyDescent="0.35">
      <c r="P35" s="43"/>
      <c r="R35" s="43"/>
    </row>
    <row r="36" spans="16:18" x14ac:dyDescent="0.35">
      <c r="P36" s="43"/>
      <c r="R36" s="43"/>
    </row>
    <row r="37" spans="16:18" x14ac:dyDescent="0.35">
      <c r="P37" s="43"/>
      <c r="R37" s="43"/>
    </row>
    <row r="38" spans="16:18" x14ac:dyDescent="0.35">
      <c r="P38" s="43"/>
      <c r="R38" s="43"/>
    </row>
    <row r="39" spans="16:18" x14ac:dyDescent="0.35">
      <c r="P39" s="43"/>
      <c r="R39" s="43"/>
    </row>
    <row r="40" spans="16:18" x14ac:dyDescent="0.35">
      <c r="P40" s="43"/>
      <c r="R40" s="43"/>
    </row>
    <row r="41" spans="16:18" x14ac:dyDescent="0.35">
      <c r="P41" s="43"/>
      <c r="R41" s="43"/>
    </row>
    <row r="42" spans="16:18" x14ac:dyDescent="0.35">
      <c r="P42" s="43"/>
      <c r="R42" s="43"/>
    </row>
    <row r="43" spans="16:18" x14ac:dyDescent="0.35">
      <c r="P43" s="43"/>
      <c r="R43" s="43"/>
    </row>
    <row r="44" spans="16:18" x14ac:dyDescent="0.35">
      <c r="P44" s="43"/>
      <c r="R44" s="43"/>
    </row>
    <row r="45" spans="16:18" x14ac:dyDescent="0.35">
      <c r="P45" s="43"/>
      <c r="R45" s="43"/>
    </row>
    <row r="46" spans="16:18" x14ac:dyDescent="0.35">
      <c r="P46" s="43"/>
      <c r="R46" s="43"/>
    </row>
    <row r="47" spans="16:18" x14ac:dyDescent="0.35">
      <c r="P47" s="43"/>
      <c r="R47" s="43"/>
    </row>
    <row r="48" spans="16:18" x14ac:dyDescent="0.35">
      <c r="P48" s="43"/>
      <c r="R48" s="43"/>
    </row>
    <row r="49" spans="16:18" x14ac:dyDescent="0.35">
      <c r="P49" s="43"/>
      <c r="R49" s="43"/>
    </row>
    <row r="50" spans="16:18" x14ac:dyDescent="0.35">
      <c r="P50" s="43"/>
      <c r="R50" s="43"/>
    </row>
    <row r="51" spans="16:18" x14ac:dyDescent="0.35">
      <c r="P51" s="43"/>
      <c r="R51" s="43"/>
    </row>
    <row r="52" spans="16:18" x14ac:dyDescent="0.35">
      <c r="P52" s="43"/>
      <c r="R52" s="43"/>
    </row>
    <row r="53" spans="16:18" x14ac:dyDescent="0.35">
      <c r="P53" s="43"/>
      <c r="R53" s="43"/>
    </row>
    <row r="54" spans="16:18" x14ac:dyDescent="0.35">
      <c r="P54" s="43"/>
      <c r="R54" s="43"/>
    </row>
    <row r="55" spans="16:18" x14ac:dyDescent="0.35">
      <c r="P55" s="43"/>
      <c r="R55" s="43"/>
    </row>
    <row r="56" spans="16:18" x14ac:dyDescent="0.35">
      <c r="P56" s="43"/>
      <c r="R56" s="43"/>
    </row>
    <row r="57" spans="16:18" x14ac:dyDescent="0.35">
      <c r="P57" s="43"/>
      <c r="R57" s="43"/>
    </row>
    <row r="58" spans="16:18" x14ac:dyDescent="0.35">
      <c r="P58" s="43"/>
      <c r="R58" s="43"/>
    </row>
    <row r="59" spans="16:18" x14ac:dyDescent="0.35">
      <c r="P59" s="43"/>
      <c r="R59" s="43"/>
    </row>
    <row r="60" spans="16:18" x14ac:dyDescent="0.35">
      <c r="P60" s="43"/>
      <c r="R60" s="43"/>
    </row>
    <row r="61" spans="16:18" x14ac:dyDescent="0.35">
      <c r="R61" s="4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L10"/>
  <sheetViews>
    <sheetView topLeftCell="BLR1" zoomScale="60" zoomScaleNormal="60" workbookViewId="0">
      <selection activeCell="BMN38" sqref="BMN37:BMN38"/>
    </sheetView>
  </sheetViews>
  <sheetFormatPr defaultColWidth="8.90625" defaultRowHeight="14.5" x14ac:dyDescent="0.35"/>
  <cols>
    <col min="1" max="1" width="9.90625" bestFit="1" customWidth="1"/>
    <col min="3" max="5" width="15.54296875" bestFit="1" customWidth="1"/>
  </cols>
  <sheetData>
    <row r="1" spans="1:1728" x14ac:dyDescent="0.35">
      <c r="C1" s="1" t="s">
        <v>130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1:1728" x14ac:dyDescent="0.35">
      <c r="B2" t="s">
        <v>23</v>
      </c>
      <c r="C2" s="49">
        <v>0</v>
      </c>
      <c r="D2" s="49">
        <v>1</v>
      </c>
      <c r="E2" s="49">
        <v>2</v>
      </c>
      <c r="F2" s="49">
        <v>3</v>
      </c>
      <c r="G2" s="49">
        <v>4</v>
      </c>
      <c r="H2" s="49">
        <v>5</v>
      </c>
      <c r="I2" s="49">
        <v>6</v>
      </c>
      <c r="J2" s="49">
        <v>7</v>
      </c>
      <c r="K2" s="49">
        <v>8</v>
      </c>
      <c r="L2" s="49">
        <v>9</v>
      </c>
      <c r="M2" s="49">
        <v>10</v>
      </c>
      <c r="N2" s="49">
        <v>11</v>
      </c>
      <c r="O2" s="49">
        <v>12</v>
      </c>
      <c r="P2" s="49">
        <v>13</v>
      </c>
      <c r="Q2" s="49">
        <v>14</v>
      </c>
      <c r="R2" s="49">
        <v>15</v>
      </c>
      <c r="S2" s="49">
        <v>16</v>
      </c>
      <c r="T2" s="49">
        <v>17</v>
      </c>
      <c r="U2" s="49">
        <v>18</v>
      </c>
      <c r="V2" s="49">
        <v>19</v>
      </c>
      <c r="W2" s="49">
        <v>20</v>
      </c>
      <c r="X2" s="49">
        <v>21</v>
      </c>
      <c r="Y2" s="49">
        <v>22</v>
      </c>
      <c r="Z2" s="49">
        <v>23</v>
      </c>
      <c r="AA2" s="49">
        <v>24</v>
      </c>
      <c r="AB2" s="49">
        <v>25</v>
      </c>
      <c r="AC2" s="49">
        <v>26</v>
      </c>
      <c r="AD2" s="49">
        <v>27</v>
      </c>
      <c r="AE2" s="49">
        <v>28</v>
      </c>
      <c r="AF2" s="49">
        <v>29</v>
      </c>
      <c r="AG2" s="49">
        <v>30</v>
      </c>
      <c r="AH2" s="49">
        <v>31</v>
      </c>
      <c r="AI2" s="49">
        <v>32</v>
      </c>
      <c r="AJ2" s="49">
        <v>33</v>
      </c>
      <c r="AK2" s="49">
        <v>34</v>
      </c>
      <c r="AL2" s="49">
        <v>35</v>
      </c>
      <c r="AM2" s="49">
        <v>36</v>
      </c>
      <c r="AN2" s="49">
        <v>37</v>
      </c>
      <c r="AO2" s="49">
        <v>38</v>
      </c>
      <c r="AP2" s="49">
        <v>39</v>
      </c>
      <c r="AQ2" s="49">
        <v>40</v>
      </c>
      <c r="AR2" s="49">
        <v>41</v>
      </c>
      <c r="AS2" s="49">
        <v>42</v>
      </c>
      <c r="AT2" s="49">
        <v>43</v>
      </c>
      <c r="AU2" s="49">
        <v>44</v>
      </c>
      <c r="AV2" s="49">
        <v>45</v>
      </c>
      <c r="AW2" s="49">
        <v>46</v>
      </c>
      <c r="AX2" s="49">
        <v>47</v>
      </c>
      <c r="AY2" s="49">
        <v>48</v>
      </c>
      <c r="AZ2" s="49">
        <v>49</v>
      </c>
      <c r="BA2" s="49">
        <v>50</v>
      </c>
      <c r="BB2" s="49">
        <v>51</v>
      </c>
      <c r="BC2" s="49">
        <v>52</v>
      </c>
      <c r="BD2" s="49">
        <v>53</v>
      </c>
      <c r="BE2" s="49">
        <v>54</v>
      </c>
      <c r="BF2" s="49">
        <v>55</v>
      </c>
      <c r="BG2" s="49">
        <v>56</v>
      </c>
      <c r="BH2" s="49">
        <v>57</v>
      </c>
      <c r="BI2" s="49">
        <v>58</v>
      </c>
      <c r="BJ2" s="49">
        <v>59</v>
      </c>
      <c r="BK2" s="49">
        <v>60</v>
      </c>
      <c r="BL2" s="49">
        <v>61</v>
      </c>
      <c r="BM2" s="49">
        <v>62</v>
      </c>
      <c r="BN2" s="49">
        <v>63</v>
      </c>
      <c r="BO2" s="49">
        <v>64</v>
      </c>
      <c r="BP2" s="49">
        <v>65</v>
      </c>
      <c r="BQ2" s="49">
        <v>66</v>
      </c>
      <c r="BR2" s="49">
        <v>67</v>
      </c>
      <c r="BS2" s="49">
        <v>68</v>
      </c>
      <c r="BT2" s="49">
        <v>69</v>
      </c>
      <c r="BU2" s="49">
        <v>70</v>
      </c>
      <c r="BV2" s="49">
        <v>71</v>
      </c>
      <c r="BW2" s="49">
        <v>72</v>
      </c>
      <c r="BX2" s="49">
        <v>73</v>
      </c>
      <c r="BY2" s="49">
        <v>74</v>
      </c>
      <c r="BZ2" s="49">
        <v>75</v>
      </c>
      <c r="CA2" s="49">
        <v>76</v>
      </c>
      <c r="CB2" s="49">
        <v>77</v>
      </c>
      <c r="CC2" s="49">
        <v>78</v>
      </c>
      <c r="CD2" s="49">
        <v>79</v>
      </c>
      <c r="CE2" s="49">
        <v>80</v>
      </c>
      <c r="CF2" s="49">
        <v>81</v>
      </c>
      <c r="CG2" s="49">
        <v>82</v>
      </c>
      <c r="CH2" s="49">
        <v>83</v>
      </c>
      <c r="CI2" s="49">
        <v>84</v>
      </c>
      <c r="CJ2" s="49">
        <v>85</v>
      </c>
      <c r="CK2" s="49">
        <v>86</v>
      </c>
      <c r="CL2" s="49">
        <v>87</v>
      </c>
      <c r="CM2" s="49">
        <v>88</v>
      </c>
      <c r="CN2" s="49">
        <v>89</v>
      </c>
      <c r="CO2" s="49">
        <v>90</v>
      </c>
      <c r="CP2" s="49">
        <v>91</v>
      </c>
      <c r="CQ2" s="49">
        <v>92</v>
      </c>
      <c r="CR2" s="49">
        <v>93</v>
      </c>
      <c r="CS2" s="49">
        <v>94</v>
      </c>
      <c r="CT2" s="49">
        <v>95</v>
      </c>
      <c r="CU2" s="49">
        <v>96</v>
      </c>
      <c r="CV2" s="49">
        <v>97</v>
      </c>
      <c r="CW2" s="49">
        <v>98</v>
      </c>
      <c r="CX2" s="49">
        <v>99</v>
      </c>
      <c r="CY2" s="49">
        <v>100</v>
      </c>
      <c r="CZ2" s="49">
        <v>101</v>
      </c>
      <c r="DA2" s="49">
        <v>102</v>
      </c>
      <c r="DB2" s="49">
        <v>103</v>
      </c>
      <c r="DC2" s="49">
        <v>104</v>
      </c>
      <c r="DD2" s="49">
        <v>105</v>
      </c>
      <c r="DE2" s="49">
        <v>106</v>
      </c>
      <c r="DF2" s="49">
        <v>107</v>
      </c>
      <c r="DG2" s="49">
        <v>108</v>
      </c>
      <c r="DH2" s="49">
        <v>109</v>
      </c>
      <c r="DI2" s="49">
        <v>110</v>
      </c>
      <c r="DJ2" s="49">
        <v>111</v>
      </c>
      <c r="DK2" s="49">
        <v>112</v>
      </c>
      <c r="DL2" s="49">
        <v>113</v>
      </c>
      <c r="DM2" s="49">
        <v>114</v>
      </c>
      <c r="DN2" s="49">
        <v>115</v>
      </c>
      <c r="DO2" s="49">
        <v>116</v>
      </c>
      <c r="DP2" s="49">
        <v>117</v>
      </c>
      <c r="DQ2" s="49">
        <v>118</v>
      </c>
      <c r="DR2" s="49">
        <v>119</v>
      </c>
      <c r="DS2" s="49">
        <v>120</v>
      </c>
      <c r="DT2" s="49">
        <v>121</v>
      </c>
      <c r="DU2" s="49">
        <v>122</v>
      </c>
      <c r="DV2" s="49">
        <v>123</v>
      </c>
      <c r="DW2" s="49">
        <v>124</v>
      </c>
      <c r="DX2" s="49">
        <v>125</v>
      </c>
      <c r="DY2" s="49">
        <v>126</v>
      </c>
      <c r="DZ2" s="49">
        <v>127</v>
      </c>
      <c r="EA2" s="49">
        <v>128</v>
      </c>
      <c r="EB2" s="49">
        <v>129</v>
      </c>
      <c r="EC2" s="49">
        <v>130</v>
      </c>
      <c r="ED2" s="49">
        <v>131</v>
      </c>
      <c r="EE2" s="49">
        <v>132</v>
      </c>
      <c r="EF2" s="49">
        <v>133</v>
      </c>
      <c r="EG2" s="49">
        <v>134</v>
      </c>
      <c r="EH2" s="49">
        <v>135</v>
      </c>
      <c r="EI2" s="49">
        <v>136</v>
      </c>
      <c r="EJ2" s="49">
        <v>137</v>
      </c>
      <c r="EK2" s="49">
        <v>138</v>
      </c>
      <c r="EL2" s="49">
        <v>139</v>
      </c>
      <c r="EM2" s="49">
        <v>140</v>
      </c>
    </row>
    <row r="3" spans="1:1728" x14ac:dyDescent="0.35">
      <c r="A3" t="s">
        <v>31</v>
      </c>
      <c r="B3" s="27">
        <v>1</v>
      </c>
      <c r="C3" s="39" t="e">
        <f>#REF!</f>
        <v>#REF!</v>
      </c>
      <c r="D3" s="39" t="e">
        <f>100-#REF!-'Profili_(C2H6)'!D3</f>
        <v>#REF!</v>
      </c>
      <c r="E3" s="39" t="e">
        <f>100-#REF!-'Profili_(C2H6)'!E3</f>
        <v>#REF!</v>
      </c>
      <c r="F3" s="39" t="e">
        <f>100-#REF!-'Profili_(C2H6)'!F3</f>
        <v>#REF!</v>
      </c>
      <c r="G3" s="39" t="e">
        <f>100-#REF!-'Profili_(C2H6)'!G3</f>
        <v>#REF!</v>
      </c>
      <c r="H3" s="39" t="e">
        <f>100-#REF!-'Profili_(C2H6)'!H3</f>
        <v>#REF!</v>
      </c>
      <c r="I3" s="39" t="e">
        <f>100-#REF!-'Profili_(C2H6)'!I3</f>
        <v>#REF!</v>
      </c>
      <c r="J3" s="39" t="e">
        <f>100-#REF!-'Profili_(C2H6)'!J3</f>
        <v>#REF!</v>
      </c>
      <c r="K3" s="39" t="e">
        <f>100-#REF!-'Profili_(C2H6)'!K3</f>
        <v>#REF!</v>
      </c>
      <c r="L3" s="39" t="e">
        <f>100-#REF!-'Profili_(C2H6)'!L3</f>
        <v>#REF!</v>
      </c>
      <c r="M3" s="39" t="e">
        <f>100-#REF!-'Profili_(C2H6)'!M3</f>
        <v>#REF!</v>
      </c>
      <c r="N3" s="39" t="e">
        <f>100-#REF!-'Profili_(C2H6)'!N3</f>
        <v>#REF!</v>
      </c>
      <c r="O3" s="39" t="e">
        <f>100-#REF!-'Profili_(C2H6)'!O3</f>
        <v>#REF!</v>
      </c>
      <c r="P3" s="39" t="e">
        <f>100-#REF!-'Profili_(C2H6)'!P3</f>
        <v>#REF!</v>
      </c>
      <c r="Q3" s="39" t="e">
        <f>100-#REF!-'Profili_(C2H6)'!Q3</f>
        <v>#REF!</v>
      </c>
      <c r="R3" s="39" t="e">
        <f>100-#REF!-'Profili_(C2H6)'!R3</f>
        <v>#REF!</v>
      </c>
      <c r="S3" s="39" t="e">
        <f>100-#REF!-'Profili_(C2H6)'!S3</f>
        <v>#REF!</v>
      </c>
      <c r="T3" s="39" t="e">
        <f>100-#REF!-'Profili_(C2H6)'!T3</f>
        <v>#REF!</v>
      </c>
      <c r="U3" s="39" t="e">
        <f>100-#REF!-'Profili_(C2H6)'!U3</f>
        <v>#REF!</v>
      </c>
      <c r="V3" s="39" t="e">
        <f>100-#REF!-'Profili_(C2H6)'!V3</f>
        <v>#REF!</v>
      </c>
      <c r="W3" s="39" t="e">
        <f>100-#REF!-'Profili_(C2H6)'!W3</f>
        <v>#REF!</v>
      </c>
      <c r="X3" s="39" t="e">
        <f>100-#REF!-'Profili_(C2H6)'!X3</f>
        <v>#REF!</v>
      </c>
      <c r="Y3" s="39" t="e">
        <f>100-#REF!-'Profili_(C2H6)'!Y3</f>
        <v>#REF!</v>
      </c>
      <c r="Z3" s="39" t="e">
        <f>100-#REF!-'Profili_(C2H6)'!Z3</f>
        <v>#REF!</v>
      </c>
      <c r="AA3" s="39" t="e">
        <f>100-#REF!-'Profili_(C2H6)'!AA3</f>
        <v>#REF!</v>
      </c>
      <c r="AB3" s="39" t="e">
        <f>100-#REF!-'Profili_(C2H6)'!AB3</f>
        <v>#REF!</v>
      </c>
      <c r="AC3" s="39" t="e">
        <f>100-#REF!-'Profili_(C2H6)'!AC3</f>
        <v>#REF!</v>
      </c>
      <c r="AD3" s="39" t="e">
        <f>100-#REF!-'Profili_(C2H6)'!AD3</f>
        <v>#REF!</v>
      </c>
      <c r="AE3" s="39" t="e">
        <f>100-#REF!-'Profili_(C2H6)'!AE3</f>
        <v>#REF!</v>
      </c>
      <c r="AF3" s="39" t="e">
        <f>100-#REF!-'Profili_(C2H6)'!AF3</f>
        <v>#REF!</v>
      </c>
      <c r="AG3" s="39" t="e">
        <f>100-#REF!-'Profili_(C2H6)'!AG3</f>
        <v>#REF!</v>
      </c>
      <c r="AH3" s="39" t="e">
        <f>100-#REF!-'Profili_(C2H6)'!AH3</f>
        <v>#REF!</v>
      </c>
      <c r="AI3" s="39" t="e">
        <f>100-#REF!-'Profili_(C2H6)'!AI3</f>
        <v>#REF!</v>
      </c>
      <c r="AJ3" s="39" t="e">
        <f>100-#REF!-'Profili_(C2H6)'!AJ3</f>
        <v>#REF!</v>
      </c>
      <c r="AK3" s="39" t="e">
        <f>100-#REF!-'Profili_(C2H6)'!AK3</f>
        <v>#REF!</v>
      </c>
      <c r="AL3" s="39" t="e">
        <f>100-#REF!-'Profili_(C2H6)'!AL3</f>
        <v>#REF!</v>
      </c>
      <c r="AM3" s="39" t="e">
        <f>100-#REF!-'Profili_(C2H6)'!AM3</f>
        <v>#REF!</v>
      </c>
      <c r="AN3" s="39" t="e">
        <f>100-#REF!-'Profili_(C2H6)'!AN3</f>
        <v>#REF!</v>
      </c>
      <c r="AO3" s="39" t="e">
        <f>100-#REF!-'Profili_(C2H6)'!AO3</f>
        <v>#REF!</v>
      </c>
      <c r="AP3" s="39" t="e">
        <f>100-#REF!-'Profili_(C2H6)'!AP3</f>
        <v>#REF!</v>
      </c>
      <c r="AQ3" s="39" t="e">
        <f>100-#REF!-'Profili_(C2H6)'!AQ3</f>
        <v>#REF!</v>
      </c>
      <c r="AR3" s="39" t="e">
        <f>100-#REF!-'Profili_(C2H6)'!AR3</f>
        <v>#REF!</v>
      </c>
      <c r="AS3" s="39" t="e">
        <f>100-#REF!-'Profili_(C2H6)'!AS3</f>
        <v>#REF!</v>
      </c>
      <c r="AT3" s="39" t="e">
        <f>100-#REF!-'Profili_(C2H6)'!AT3</f>
        <v>#REF!</v>
      </c>
      <c r="AU3" s="39" t="e">
        <f>100-#REF!-'Profili_(C2H6)'!AU3</f>
        <v>#REF!</v>
      </c>
      <c r="AV3" s="39" t="e">
        <f>100-#REF!-'Profili_(C2H6)'!AV3</f>
        <v>#REF!</v>
      </c>
      <c r="AW3" s="39" t="e">
        <f>100-#REF!-'Profili_(C2H6)'!AW3</f>
        <v>#REF!</v>
      </c>
      <c r="AX3" s="39" t="e">
        <f>100-#REF!-'Profili_(C2H6)'!AX3</f>
        <v>#REF!</v>
      </c>
      <c r="AY3" s="39" t="e">
        <f>100-#REF!-'Profili_(C2H6)'!AY3</f>
        <v>#REF!</v>
      </c>
      <c r="AZ3" s="39" t="e">
        <f>100-#REF!-'Profili_(C2H6)'!AZ3</f>
        <v>#REF!</v>
      </c>
      <c r="BA3" s="39" t="e">
        <f>100-#REF!-'Profili_(C2H6)'!BA3</f>
        <v>#REF!</v>
      </c>
      <c r="BB3" s="39" t="e">
        <f>100-#REF!-'Profili_(C2H6)'!BB3</f>
        <v>#REF!</v>
      </c>
      <c r="BC3" s="39" t="e">
        <f>100-#REF!-'Profili_(C2H6)'!BC3</f>
        <v>#REF!</v>
      </c>
      <c r="BD3" s="39" t="e">
        <f>100-#REF!-'Profili_(C2H6)'!BD3</f>
        <v>#REF!</v>
      </c>
      <c r="BE3" s="39" t="e">
        <f>100-#REF!-'Profili_(C2H6)'!BE3</f>
        <v>#REF!</v>
      </c>
      <c r="BF3" s="39" t="e">
        <f>100-#REF!-'Profili_(C2H6)'!BF3</f>
        <v>#REF!</v>
      </c>
      <c r="BG3" s="39" t="e">
        <f>100-#REF!-'Profili_(C2H6)'!BG3</f>
        <v>#REF!</v>
      </c>
      <c r="BH3" s="39" t="e">
        <f>100-#REF!-'Profili_(C2H6)'!BH3</f>
        <v>#REF!</v>
      </c>
      <c r="BI3" s="39" t="e">
        <f>100-#REF!-'Profili_(C2H6)'!BI3</f>
        <v>#REF!</v>
      </c>
      <c r="BJ3" s="39" t="e">
        <f>100-#REF!-'Profili_(C2H6)'!BJ3</f>
        <v>#REF!</v>
      </c>
      <c r="BK3" s="39" t="e">
        <f>100-#REF!-'Profili_(C2H6)'!BK3</f>
        <v>#REF!</v>
      </c>
      <c r="BL3" s="39" t="e">
        <f>100-#REF!-'Profili_(C2H6)'!BL3</f>
        <v>#REF!</v>
      </c>
      <c r="BM3" s="39" t="e">
        <f>100-#REF!-'Profili_(C2H6)'!BM3</f>
        <v>#REF!</v>
      </c>
      <c r="BN3" s="39" t="e">
        <f>100-#REF!-'Profili_(C2H6)'!BN3</f>
        <v>#REF!</v>
      </c>
      <c r="BO3" s="39" t="e">
        <f>100-#REF!-'Profili_(C2H6)'!BO3</f>
        <v>#REF!</v>
      </c>
      <c r="BP3" s="39" t="e">
        <f>100-#REF!-'Profili_(C2H6)'!BP3</f>
        <v>#REF!</v>
      </c>
      <c r="BQ3" s="39" t="e">
        <f>100-#REF!-'Profili_(C2H6)'!BQ3</f>
        <v>#REF!</v>
      </c>
      <c r="BR3" s="39" t="e">
        <f>100-#REF!-'Profili_(C2H6)'!BR3</f>
        <v>#REF!</v>
      </c>
      <c r="BS3" s="39" t="e">
        <f>100-#REF!-'Profili_(C2H6)'!BS3</f>
        <v>#REF!</v>
      </c>
      <c r="BT3" s="39" t="e">
        <f>100-#REF!-'Profili_(C2H6)'!BT3</f>
        <v>#REF!</v>
      </c>
      <c r="BU3" s="39" t="e">
        <f>100-#REF!-'Profili_(C2H6)'!BU3</f>
        <v>#REF!</v>
      </c>
      <c r="BV3" s="39" t="e">
        <f>100-#REF!-'Profili_(C2H6)'!BV3</f>
        <v>#REF!</v>
      </c>
      <c r="BW3" s="39" t="e">
        <f>100-#REF!-'Profili_(C2H6)'!BW3</f>
        <v>#REF!</v>
      </c>
      <c r="BX3" s="39" t="e">
        <f>100-#REF!-'Profili_(C2H6)'!BX3</f>
        <v>#REF!</v>
      </c>
      <c r="BY3" s="39" t="e">
        <f>100-#REF!-'Profili_(C2H6)'!BY3</f>
        <v>#REF!</v>
      </c>
      <c r="BZ3" s="39" t="e">
        <f>100-#REF!-'Profili_(C2H6)'!BZ3</f>
        <v>#REF!</v>
      </c>
      <c r="CA3" s="39" t="e">
        <f>100-#REF!-'Profili_(C2H6)'!CA3</f>
        <v>#REF!</v>
      </c>
      <c r="CB3" s="39" t="e">
        <f>100-#REF!-'Profili_(C2H6)'!CB3</f>
        <v>#REF!</v>
      </c>
      <c r="CC3" s="39" t="e">
        <f>100-#REF!-'Profili_(C2H6)'!CC3</f>
        <v>#REF!</v>
      </c>
      <c r="CD3" s="39" t="e">
        <f>100-#REF!-'Profili_(C2H6)'!CD3</f>
        <v>#REF!</v>
      </c>
      <c r="CE3" s="39" t="e">
        <f>100-#REF!-'Profili_(C2H6)'!CE3</f>
        <v>#REF!</v>
      </c>
      <c r="CF3" s="39" t="e">
        <f>100-#REF!-'Profili_(C2H6)'!CF3</f>
        <v>#REF!</v>
      </c>
      <c r="CG3" s="39" t="e">
        <f>100-#REF!-'Profili_(C2H6)'!CG3</f>
        <v>#REF!</v>
      </c>
      <c r="CH3" s="39" t="e">
        <f>100-#REF!-'Profili_(C2H6)'!CH3</f>
        <v>#REF!</v>
      </c>
      <c r="CI3" s="39" t="e">
        <f>100-#REF!-'Profili_(C2H6)'!CI3</f>
        <v>#REF!</v>
      </c>
      <c r="CJ3" s="39" t="e">
        <f>100-#REF!-'Profili_(C2H6)'!CJ3</f>
        <v>#REF!</v>
      </c>
      <c r="CK3" s="39" t="e">
        <f>100-#REF!-'Profili_(C2H6)'!CK3</f>
        <v>#REF!</v>
      </c>
      <c r="CL3" s="39" t="e">
        <f>100-#REF!-'Profili_(C2H6)'!CL3</f>
        <v>#REF!</v>
      </c>
      <c r="CM3" s="39" t="e">
        <f>100-#REF!-'Profili_(C2H6)'!CM3</f>
        <v>#REF!</v>
      </c>
      <c r="CN3" s="39" t="e">
        <f>100-#REF!-'Profili_(C2H6)'!CN3</f>
        <v>#REF!</v>
      </c>
      <c r="CO3" s="39" t="e">
        <f>100-#REF!-'Profili_(C2H6)'!CO3</f>
        <v>#REF!</v>
      </c>
      <c r="CP3" s="39" t="e">
        <f>100-#REF!-'Profili_(C2H6)'!CP3</f>
        <v>#REF!</v>
      </c>
      <c r="CQ3" s="39" t="e">
        <f>100-#REF!-'Profili_(C2H6)'!CQ3</f>
        <v>#REF!</v>
      </c>
      <c r="CR3" s="39" t="e">
        <f>100-#REF!-'Profili_(C2H6)'!CR3</f>
        <v>#REF!</v>
      </c>
      <c r="CS3" s="39" t="e">
        <f>100-#REF!-'Profili_(C2H6)'!CS3</f>
        <v>#REF!</v>
      </c>
      <c r="CT3" s="39" t="e">
        <f>100-#REF!-'Profili_(C2H6)'!CT3</f>
        <v>#REF!</v>
      </c>
      <c r="CU3" s="39" t="e">
        <f>100-#REF!-'Profili_(C2H6)'!CU3</f>
        <v>#REF!</v>
      </c>
      <c r="CV3" s="39" t="e">
        <f>100-#REF!-'Profili_(C2H6)'!CV3</f>
        <v>#REF!</v>
      </c>
      <c r="CW3" s="39" t="e">
        <f>100-#REF!-'Profili_(C2H6)'!CW3</f>
        <v>#REF!</v>
      </c>
      <c r="CX3" s="39" t="e">
        <f>100-#REF!-'Profili_(C2H6)'!CX3</f>
        <v>#REF!</v>
      </c>
      <c r="CY3" s="39" t="e">
        <f>100-#REF!-'Profili_(C2H6)'!CY3</f>
        <v>#REF!</v>
      </c>
      <c r="CZ3" s="39" t="e">
        <f>100-#REF!-'Profili_(C2H6)'!CZ3</f>
        <v>#REF!</v>
      </c>
      <c r="DA3" s="39" t="e">
        <f>100-#REF!-'Profili_(C2H6)'!DA3</f>
        <v>#REF!</v>
      </c>
      <c r="DB3" s="39" t="e">
        <f>100-#REF!-'Profili_(C2H6)'!DB3</f>
        <v>#REF!</v>
      </c>
      <c r="DC3" s="39" t="e">
        <f>100-#REF!-'Profili_(C2H6)'!DC3</f>
        <v>#REF!</v>
      </c>
      <c r="DD3" s="39" t="e">
        <f>100-#REF!-'Profili_(C2H6)'!DD3</f>
        <v>#REF!</v>
      </c>
      <c r="DE3" s="39" t="e">
        <f>100-#REF!-'Profili_(C2H6)'!DE3</f>
        <v>#REF!</v>
      </c>
      <c r="DF3" s="39" t="e">
        <f>100-#REF!-'Profili_(C2H6)'!DF3</f>
        <v>#REF!</v>
      </c>
      <c r="DG3" s="39" t="e">
        <f>100-#REF!-'Profili_(C2H6)'!DG3</f>
        <v>#REF!</v>
      </c>
      <c r="DH3" s="39" t="e">
        <f>100-#REF!-'Profili_(C2H6)'!DH3</f>
        <v>#REF!</v>
      </c>
      <c r="DI3" s="39" t="e">
        <f>100-#REF!-'Profili_(C2H6)'!DI3</f>
        <v>#REF!</v>
      </c>
      <c r="DJ3" s="39" t="e">
        <f>100-#REF!-'Profili_(C2H6)'!DJ3</f>
        <v>#REF!</v>
      </c>
      <c r="DK3" s="39" t="e">
        <f>100-#REF!-'Profili_(C2H6)'!DK3</f>
        <v>#REF!</v>
      </c>
      <c r="DL3" s="39" t="e">
        <f>100-#REF!-'Profili_(C2H6)'!DL3</f>
        <v>#REF!</v>
      </c>
      <c r="DM3" s="39" t="e">
        <f>100-#REF!-'Profili_(C2H6)'!DM3</f>
        <v>#REF!</v>
      </c>
      <c r="DN3" s="39" t="e">
        <f>100-#REF!-'Profili_(C2H6)'!DN3</f>
        <v>#REF!</v>
      </c>
      <c r="DO3" s="39" t="e">
        <f>100-#REF!-'Profili_(C2H6)'!DO3</f>
        <v>#REF!</v>
      </c>
      <c r="DP3" s="39" t="e">
        <f>100-#REF!-'Profili_(C2H6)'!DP3</f>
        <v>#REF!</v>
      </c>
      <c r="DQ3" s="39" t="e">
        <f>100-#REF!-'Profili_(C2H6)'!DQ3</f>
        <v>#REF!</v>
      </c>
      <c r="DR3" s="39" t="e">
        <f>100-#REF!-'Profili_(C2H6)'!DR3</f>
        <v>#REF!</v>
      </c>
      <c r="DS3" s="39" t="e">
        <f>100-#REF!-'Profili_(C2H6)'!DS3</f>
        <v>#REF!</v>
      </c>
      <c r="DT3" s="39" t="e">
        <f>100-#REF!-'Profili_(C2H6)'!DT3</f>
        <v>#REF!</v>
      </c>
      <c r="DU3" s="39" t="e">
        <f>100-#REF!-'Profili_(C2H6)'!DU3</f>
        <v>#REF!</v>
      </c>
      <c r="DV3" s="39" t="e">
        <f>100-#REF!-'Profili_(C2H6)'!DV3</f>
        <v>#REF!</v>
      </c>
      <c r="DW3" s="39" t="e">
        <f>100-#REF!-'Profili_(C2H6)'!DW3</f>
        <v>#REF!</v>
      </c>
      <c r="DX3" s="39" t="e">
        <f>100-#REF!-'Profili_(C2H6)'!DX3</f>
        <v>#REF!</v>
      </c>
      <c r="DY3" s="39" t="e">
        <f>100-#REF!-'Profili_(C2H6)'!DY3</f>
        <v>#REF!</v>
      </c>
      <c r="DZ3" s="39" t="e">
        <f>100-#REF!-'Profili_(C2H6)'!DZ3</f>
        <v>#REF!</v>
      </c>
      <c r="EA3" s="39" t="e">
        <f>100-#REF!-'Profili_(C2H6)'!EA3</f>
        <v>#REF!</v>
      </c>
      <c r="EB3" s="39" t="e">
        <f>100-#REF!-'Profili_(C2H6)'!EB3</f>
        <v>#REF!</v>
      </c>
      <c r="EC3" s="39" t="e">
        <f>100-#REF!-'Profili_(C2H6)'!EC3</f>
        <v>#REF!</v>
      </c>
      <c r="ED3" s="39" t="e">
        <f>100-#REF!-'Profili_(C2H6)'!ED3</f>
        <v>#REF!</v>
      </c>
      <c r="EE3" s="39" t="e">
        <f>100-#REF!-'Profili_(C2H6)'!EE3</f>
        <v>#REF!</v>
      </c>
      <c r="EF3" s="39" t="e">
        <f>100-#REF!-'Profili_(C2H6)'!EF3</f>
        <v>#REF!</v>
      </c>
      <c r="EG3" s="39" t="e">
        <f>100-#REF!-'Profili_(C2H6)'!EG3</f>
        <v>#REF!</v>
      </c>
      <c r="EH3" s="39" t="e">
        <f>100-#REF!-'Profili_(C2H6)'!EH3</f>
        <v>#REF!</v>
      </c>
      <c r="EI3" s="39" t="e">
        <f>100-#REF!-'Profili_(C2H6)'!EI3</f>
        <v>#REF!</v>
      </c>
      <c r="EJ3" s="39" t="e">
        <f>100-#REF!-'Profili_(C2H6)'!EJ3</f>
        <v>#REF!</v>
      </c>
      <c r="EK3" s="39" t="e">
        <f>100-#REF!-'Profili_(C2H6)'!EK3</f>
        <v>#REF!</v>
      </c>
      <c r="EL3" s="39" t="e">
        <f>100-#REF!-'Profili_(C2H6)'!EL3</f>
        <v>#REF!</v>
      </c>
      <c r="EM3" s="39" t="e">
        <f>100-#REF!-'Profili_(C2H6)'!EM3</f>
        <v>#REF!</v>
      </c>
      <c r="EN3" s="39" t="e">
        <f>100-#REF!-'Profili_(C2H6)'!EN3</f>
        <v>#REF!</v>
      </c>
      <c r="EO3" s="39" t="e">
        <f>100-#REF!-'Profili_(C2H6)'!EO3</f>
        <v>#REF!</v>
      </c>
      <c r="EP3" s="39" t="e">
        <f>100-#REF!-'Profili_(C2H6)'!EP3</f>
        <v>#REF!</v>
      </c>
      <c r="EQ3" s="39" t="e">
        <f>100-#REF!-'Profili_(C2H6)'!EQ3</f>
        <v>#REF!</v>
      </c>
      <c r="ER3" s="39" t="e">
        <f>100-#REF!-'Profili_(C2H6)'!ER3</f>
        <v>#REF!</v>
      </c>
      <c r="ES3" s="39" t="e">
        <f>100-#REF!-'Profili_(C2H6)'!ES3</f>
        <v>#REF!</v>
      </c>
      <c r="ET3" s="39" t="e">
        <f>100-#REF!-'Profili_(C2H6)'!ET3</f>
        <v>#REF!</v>
      </c>
      <c r="EU3" s="39" t="e">
        <f>100-#REF!-'Profili_(C2H6)'!EU3</f>
        <v>#REF!</v>
      </c>
      <c r="EV3" s="39" t="e">
        <f>100-#REF!-'Profili_(C2H6)'!EV3</f>
        <v>#REF!</v>
      </c>
      <c r="EW3" s="39" t="e">
        <f>100-#REF!-'Profili_(C2H6)'!EW3</f>
        <v>#REF!</v>
      </c>
      <c r="EX3" s="39" t="e">
        <f>100-#REF!-'Profili_(C2H6)'!EX3</f>
        <v>#REF!</v>
      </c>
      <c r="EY3" s="39" t="e">
        <f>100-#REF!-'Profili_(C2H6)'!EY3</f>
        <v>#REF!</v>
      </c>
      <c r="EZ3" s="39" t="e">
        <f>100-#REF!-'Profili_(C2H6)'!EZ3</f>
        <v>#REF!</v>
      </c>
      <c r="FA3" s="39" t="e">
        <f>100-#REF!-'Profili_(C2H6)'!FA3</f>
        <v>#REF!</v>
      </c>
      <c r="FB3" s="39" t="e">
        <f>100-#REF!-'Profili_(C2H6)'!FB3</f>
        <v>#REF!</v>
      </c>
      <c r="FC3" s="39" t="e">
        <f>100-#REF!-'Profili_(C2H6)'!FC3</f>
        <v>#REF!</v>
      </c>
      <c r="FD3" s="39" t="e">
        <f>100-#REF!-'Profili_(C2H6)'!FD3</f>
        <v>#REF!</v>
      </c>
      <c r="FE3" s="39" t="e">
        <f>100-#REF!-'Profili_(C2H6)'!FE3</f>
        <v>#REF!</v>
      </c>
      <c r="FF3" s="39" t="e">
        <f>100-#REF!-'Profili_(C2H6)'!FF3</f>
        <v>#REF!</v>
      </c>
      <c r="FG3" s="39" t="e">
        <f>100-#REF!-'Profili_(C2H6)'!FG3</f>
        <v>#REF!</v>
      </c>
      <c r="FH3" s="39" t="e">
        <f>100-#REF!-'Profili_(C2H6)'!FH3</f>
        <v>#REF!</v>
      </c>
      <c r="FI3" s="39" t="e">
        <f>100-#REF!-'Profili_(C2H6)'!FI3</f>
        <v>#REF!</v>
      </c>
      <c r="FJ3" s="39" t="e">
        <f>100-#REF!-'Profili_(C2H6)'!FJ3</f>
        <v>#REF!</v>
      </c>
      <c r="FK3" s="39" t="e">
        <f>100-#REF!-'Profili_(C2H6)'!FK3</f>
        <v>#REF!</v>
      </c>
      <c r="FL3" s="39" t="e">
        <f>100-#REF!-'Profili_(C2H6)'!FL3</f>
        <v>#REF!</v>
      </c>
      <c r="FM3" s="39" t="e">
        <f>100-#REF!-'Profili_(C2H6)'!FM3</f>
        <v>#REF!</v>
      </c>
      <c r="FN3" s="39" t="e">
        <f>100-#REF!-'Profili_(C2H6)'!FN3</f>
        <v>#REF!</v>
      </c>
      <c r="FO3" s="39" t="e">
        <f>100-#REF!-'Profili_(C2H6)'!FO3</f>
        <v>#REF!</v>
      </c>
      <c r="FP3" s="39" t="e">
        <f>100-#REF!-'Profili_(C2H6)'!FP3</f>
        <v>#REF!</v>
      </c>
      <c r="FQ3" s="39" t="e">
        <f>100-#REF!-'Profili_(C2H6)'!FQ3</f>
        <v>#REF!</v>
      </c>
      <c r="FR3" s="39" t="e">
        <f>100-#REF!-'Profili_(C2H6)'!FR3</f>
        <v>#REF!</v>
      </c>
      <c r="FS3" s="39" t="e">
        <f>100-#REF!-'Profili_(C2H6)'!FS3</f>
        <v>#REF!</v>
      </c>
      <c r="FT3" s="39" t="e">
        <f>100-#REF!-'Profili_(C2H6)'!FT3</f>
        <v>#REF!</v>
      </c>
      <c r="FU3" s="39" t="e">
        <f>100-#REF!-'Profili_(C2H6)'!FU3</f>
        <v>#REF!</v>
      </c>
      <c r="FV3" s="39" t="e">
        <f>100-#REF!-'Profili_(C2H6)'!FV3</f>
        <v>#REF!</v>
      </c>
      <c r="FW3" s="39" t="e">
        <f>100-#REF!-'Profili_(C2H6)'!FW3</f>
        <v>#REF!</v>
      </c>
      <c r="FX3" s="39" t="e">
        <f>100-#REF!-'Profili_(C2H6)'!FX3</f>
        <v>#REF!</v>
      </c>
      <c r="FY3" s="39" t="e">
        <f>100-#REF!-'Profili_(C2H6)'!FY3</f>
        <v>#REF!</v>
      </c>
      <c r="FZ3" s="39" t="e">
        <f>100-#REF!-'Profili_(C2H6)'!FZ3</f>
        <v>#REF!</v>
      </c>
      <c r="GA3" s="39" t="e">
        <f>100-#REF!-'Profili_(C2H6)'!GA3</f>
        <v>#REF!</v>
      </c>
      <c r="GB3" s="39" t="e">
        <f>100-#REF!-'Profili_(C2H6)'!GB3</f>
        <v>#REF!</v>
      </c>
      <c r="GC3" s="39" t="e">
        <f>100-#REF!-'Profili_(C2H6)'!GC3</f>
        <v>#REF!</v>
      </c>
      <c r="GD3" s="39" t="e">
        <f>100-#REF!-'Profili_(C2H6)'!GD3</f>
        <v>#REF!</v>
      </c>
      <c r="GE3" s="39" t="e">
        <f>100-#REF!-'Profili_(C2H6)'!GE3</f>
        <v>#REF!</v>
      </c>
      <c r="GF3" s="39" t="e">
        <f>100-#REF!-'Profili_(C2H6)'!GF3</f>
        <v>#REF!</v>
      </c>
      <c r="GG3" s="39" t="e">
        <f>100-#REF!-'Profili_(C2H6)'!GG3</f>
        <v>#REF!</v>
      </c>
      <c r="GH3" s="39" t="e">
        <f>100-#REF!-'Profili_(C2H6)'!GH3</f>
        <v>#REF!</v>
      </c>
      <c r="GI3" s="39" t="e">
        <f>100-#REF!-'Profili_(C2H6)'!GI3</f>
        <v>#REF!</v>
      </c>
      <c r="GJ3" s="39" t="e">
        <f>100-#REF!-'Profili_(C2H6)'!GJ3</f>
        <v>#REF!</v>
      </c>
      <c r="GK3" s="39" t="e">
        <f>100-#REF!-'Profili_(C2H6)'!GK3</f>
        <v>#REF!</v>
      </c>
      <c r="GL3" s="39" t="e">
        <f>100-#REF!-'Profili_(C2H6)'!GL3</f>
        <v>#REF!</v>
      </c>
      <c r="GM3" s="39" t="e">
        <f>100-#REF!-'Profili_(C2H6)'!GM3</f>
        <v>#REF!</v>
      </c>
      <c r="GN3" s="39" t="e">
        <f>100-#REF!-'Profili_(C2H6)'!GN3</f>
        <v>#REF!</v>
      </c>
      <c r="GO3" s="39" t="e">
        <f>100-#REF!-'Profili_(C2H6)'!GO3</f>
        <v>#REF!</v>
      </c>
      <c r="GP3" s="39" t="e">
        <f>100-#REF!-'Profili_(C2H6)'!GP3</f>
        <v>#REF!</v>
      </c>
      <c r="GQ3" s="39" t="e">
        <f>100-#REF!-'Profili_(C2H6)'!GQ3</f>
        <v>#REF!</v>
      </c>
      <c r="GR3" s="39" t="e">
        <f>100-#REF!-'Profili_(C2H6)'!GR3</f>
        <v>#REF!</v>
      </c>
      <c r="GS3" s="39" t="e">
        <f>100-#REF!-'Profili_(C2H6)'!GS3</f>
        <v>#REF!</v>
      </c>
      <c r="GT3" s="39" t="e">
        <f>100-#REF!-'Profili_(C2H6)'!GT3</f>
        <v>#REF!</v>
      </c>
      <c r="GU3" s="39" t="e">
        <f>100-#REF!-'Profili_(C2H6)'!GU3</f>
        <v>#REF!</v>
      </c>
      <c r="GV3" s="39" t="e">
        <f>100-#REF!-'Profili_(C2H6)'!GV3</f>
        <v>#REF!</v>
      </c>
      <c r="GW3" s="39" t="e">
        <f>100-#REF!-'Profili_(C2H6)'!GW3</f>
        <v>#REF!</v>
      </c>
      <c r="GX3" s="39" t="e">
        <f>100-#REF!-'Profili_(C2H6)'!GX3</f>
        <v>#REF!</v>
      </c>
      <c r="GY3" s="39" t="e">
        <f>100-#REF!-'Profili_(C2H6)'!GY3</f>
        <v>#REF!</v>
      </c>
      <c r="GZ3" s="39" t="e">
        <f>100-#REF!-'Profili_(C2H6)'!GZ3</f>
        <v>#REF!</v>
      </c>
      <c r="HA3" s="39" t="e">
        <f>100-#REF!-'Profili_(C2H6)'!HA3</f>
        <v>#REF!</v>
      </c>
      <c r="HB3" s="39" t="e">
        <f>100-#REF!-'Profili_(C2H6)'!HB3</f>
        <v>#REF!</v>
      </c>
      <c r="HC3" s="39" t="e">
        <f>100-#REF!-'Profili_(C2H6)'!HC3</f>
        <v>#REF!</v>
      </c>
      <c r="HD3" s="39" t="e">
        <f>100-#REF!-'Profili_(C2H6)'!HD3</f>
        <v>#REF!</v>
      </c>
      <c r="HE3" s="39" t="e">
        <f>100-#REF!-'Profili_(C2H6)'!HE3</f>
        <v>#REF!</v>
      </c>
      <c r="HF3" s="39" t="e">
        <f>100-#REF!-'Profili_(C2H6)'!HF3</f>
        <v>#REF!</v>
      </c>
      <c r="HG3" s="39" t="e">
        <f>100-#REF!-'Profili_(C2H6)'!HG3</f>
        <v>#REF!</v>
      </c>
      <c r="HH3" s="39" t="e">
        <f>100-#REF!-'Profili_(C2H6)'!HH3</f>
        <v>#REF!</v>
      </c>
      <c r="HI3" s="39" t="e">
        <f>100-#REF!-'Profili_(C2H6)'!HI3</f>
        <v>#REF!</v>
      </c>
      <c r="HJ3" s="39" t="e">
        <f>100-#REF!-'Profili_(C2H6)'!HJ3</f>
        <v>#REF!</v>
      </c>
      <c r="HK3" s="39" t="e">
        <f>100-#REF!-'Profili_(C2H6)'!HK3</f>
        <v>#REF!</v>
      </c>
      <c r="HL3" s="39" t="e">
        <f>100-#REF!-'Profili_(C2H6)'!HL3</f>
        <v>#REF!</v>
      </c>
      <c r="HM3" s="39" t="e">
        <f>100-#REF!-'Profili_(C2H6)'!HM3</f>
        <v>#REF!</v>
      </c>
      <c r="HN3" s="39" t="e">
        <f>100-#REF!-'Profili_(C2H6)'!HN3</f>
        <v>#REF!</v>
      </c>
      <c r="HO3" s="39" t="e">
        <f>100-#REF!-'Profili_(C2H6)'!HO3</f>
        <v>#REF!</v>
      </c>
      <c r="HP3" s="39" t="e">
        <f>100-#REF!-'Profili_(C2H6)'!HP3</f>
        <v>#REF!</v>
      </c>
      <c r="HQ3" s="39" t="e">
        <f>100-#REF!-'Profili_(C2H6)'!HQ3</f>
        <v>#REF!</v>
      </c>
      <c r="HR3" s="39" t="e">
        <f>100-#REF!-'Profili_(C2H6)'!HR3</f>
        <v>#REF!</v>
      </c>
      <c r="HS3" s="39" t="e">
        <f>100-#REF!-'Profili_(C2H6)'!HS3</f>
        <v>#REF!</v>
      </c>
      <c r="HT3" s="39" t="e">
        <f>100-#REF!-'Profili_(C2H6)'!HT3</f>
        <v>#REF!</v>
      </c>
      <c r="HU3" s="39" t="e">
        <f>100-#REF!-'Profili_(C2H6)'!HU3</f>
        <v>#REF!</v>
      </c>
      <c r="HV3" s="39" t="e">
        <f>100-#REF!-'Profili_(C2H6)'!HV3</f>
        <v>#REF!</v>
      </c>
      <c r="HW3" s="39" t="e">
        <f>100-#REF!-'Profili_(C2H6)'!HW3</f>
        <v>#REF!</v>
      </c>
      <c r="HX3" s="39" t="e">
        <f>100-#REF!-'Profili_(C2H6)'!HX3</f>
        <v>#REF!</v>
      </c>
      <c r="HY3" s="39" t="e">
        <f>100-#REF!-'Profili_(C2H6)'!HY3</f>
        <v>#REF!</v>
      </c>
      <c r="HZ3" s="39" t="e">
        <f>100-#REF!-'Profili_(C2H6)'!HZ3</f>
        <v>#REF!</v>
      </c>
      <c r="IA3" s="39" t="e">
        <f>100-#REF!-'Profili_(C2H6)'!IA3</f>
        <v>#REF!</v>
      </c>
      <c r="IB3" s="39" t="e">
        <f>100-#REF!-'Profili_(C2H6)'!IB3</f>
        <v>#REF!</v>
      </c>
      <c r="IC3" s="39" t="e">
        <f>100-#REF!-'Profili_(C2H6)'!IC3</f>
        <v>#REF!</v>
      </c>
      <c r="ID3" s="39" t="e">
        <f>100-#REF!-'Profili_(C2H6)'!ID3</f>
        <v>#REF!</v>
      </c>
      <c r="IE3" s="39" t="e">
        <f>100-#REF!-'Profili_(C2H6)'!IE3</f>
        <v>#REF!</v>
      </c>
      <c r="IF3" s="39" t="e">
        <f>100-#REF!-'Profili_(C2H6)'!IF3</f>
        <v>#REF!</v>
      </c>
      <c r="IG3" s="39" t="e">
        <f>100-#REF!-'Profili_(C2H6)'!IG3</f>
        <v>#REF!</v>
      </c>
      <c r="IH3" s="39" t="e">
        <f>100-#REF!-'Profili_(C2H6)'!IH3</f>
        <v>#REF!</v>
      </c>
      <c r="II3" s="39" t="e">
        <f>100-#REF!-'Profili_(C2H6)'!II3</f>
        <v>#REF!</v>
      </c>
      <c r="IJ3" s="39" t="e">
        <f>100-#REF!-'Profili_(C2H6)'!IJ3</f>
        <v>#REF!</v>
      </c>
      <c r="IK3" s="39" t="e">
        <f>100-#REF!-'Profili_(C2H6)'!IK3</f>
        <v>#REF!</v>
      </c>
      <c r="IL3" s="39" t="e">
        <f>100-#REF!-'Profili_(C2H6)'!IL3</f>
        <v>#REF!</v>
      </c>
      <c r="IM3" s="39" t="e">
        <f>100-#REF!-'Profili_(C2H6)'!IM3</f>
        <v>#REF!</v>
      </c>
      <c r="IN3" s="39" t="e">
        <f>100-#REF!-'Profili_(C2H6)'!IN3</f>
        <v>#REF!</v>
      </c>
      <c r="IO3" s="39" t="e">
        <f>100-#REF!-'Profili_(C2H6)'!IO3</f>
        <v>#REF!</v>
      </c>
      <c r="IP3" s="39" t="e">
        <f>100-#REF!-'Profili_(C2H6)'!IP3</f>
        <v>#REF!</v>
      </c>
      <c r="IQ3" s="39" t="e">
        <f>100-#REF!-'Profili_(C2H6)'!IQ3</f>
        <v>#REF!</v>
      </c>
      <c r="IR3" s="39" t="e">
        <f>100-#REF!-'Profili_(C2H6)'!IR3</f>
        <v>#REF!</v>
      </c>
      <c r="IS3" s="39" t="e">
        <f>100-#REF!-'Profili_(C2H6)'!IS3</f>
        <v>#REF!</v>
      </c>
      <c r="IT3" s="39" t="e">
        <f>100-#REF!-'Profili_(C2H6)'!IT3</f>
        <v>#REF!</v>
      </c>
      <c r="IU3" s="39" t="e">
        <f>100-#REF!-'Profili_(C2H6)'!IU3</f>
        <v>#REF!</v>
      </c>
      <c r="IV3" s="39" t="e">
        <f>100-#REF!-'Profili_(C2H6)'!IV3</f>
        <v>#REF!</v>
      </c>
      <c r="IW3" s="39" t="e">
        <f>100-#REF!-'Profili_(C2H6)'!IW3</f>
        <v>#REF!</v>
      </c>
      <c r="IX3" s="39" t="e">
        <f>100-#REF!-'Profili_(C2H6)'!IX3</f>
        <v>#REF!</v>
      </c>
      <c r="IY3" s="39" t="e">
        <f>100-#REF!-'Profili_(C2H6)'!IY3</f>
        <v>#REF!</v>
      </c>
      <c r="IZ3" s="39" t="e">
        <f>100-#REF!-'Profili_(C2H6)'!IZ3</f>
        <v>#REF!</v>
      </c>
      <c r="JA3" s="39" t="e">
        <f>100-#REF!-'Profili_(C2H6)'!JA3</f>
        <v>#REF!</v>
      </c>
      <c r="JB3" s="39" t="e">
        <f>100-#REF!-'Profili_(C2H6)'!JB3</f>
        <v>#REF!</v>
      </c>
      <c r="JC3" s="39" t="e">
        <f>100-#REF!-'Profili_(C2H6)'!JC3</f>
        <v>#REF!</v>
      </c>
      <c r="JD3" s="39" t="e">
        <f>100-#REF!-'Profili_(C2H6)'!JD3</f>
        <v>#REF!</v>
      </c>
      <c r="JE3" s="39" t="e">
        <f>100-#REF!-'Profili_(C2H6)'!JE3</f>
        <v>#REF!</v>
      </c>
      <c r="JF3" s="39" t="e">
        <f>100-#REF!-'Profili_(C2H6)'!JF3</f>
        <v>#REF!</v>
      </c>
      <c r="JG3" s="39" t="e">
        <f>100-#REF!-'Profili_(C2H6)'!JG3</f>
        <v>#REF!</v>
      </c>
      <c r="JH3" s="39" t="e">
        <f>100-#REF!-'Profili_(C2H6)'!JH3</f>
        <v>#REF!</v>
      </c>
      <c r="JI3" s="39" t="e">
        <f>100-#REF!-'Profili_(C2H6)'!JI3</f>
        <v>#REF!</v>
      </c>
      <c r="JJ3" s="39" t="e">
        <f>100-#REF!-'Profili_(C2H6)'!JJ3</f>
        <v>#REF!</v>
      </c>
      <c r="JK3" s="39" t="e">
        <f>100-#REF!-'Profili_(C2H6)'!JK3</f>
        <v>#REF!</v>
      </c>
      <c r="JL3" s="39" t="e">
        <f>100-#REF!-'Profili_(C2H6)'!JL3</f>
        <v>#REF!</v>
      </c>
      <c r="JM3" s="39" t="e">
        <f>100-#REF!-'Profili_(C2H6)'!JM3</f>
        <v>#REF!</v>
      </c>
      <c r="JN3" s="39" t="e">
        <f>100-#REF!-'Profili_(C2H6)'!JN3</f>
        <v>#REF!</v>
      </c>
      <c r="JO3" s="39" t="e">
        <f>100-#REF!-'Profili_(C2H6)'!JO3</f>
        <v>#REF!</v>
      </c>
      <c r="JP3" s="39" t="e">
        <f>100-#REF!-'Profili_(C2H6)'!JP3</f>
        <v>#REF!</v>
      </c>
      <c r="JQ3" s="39" t="e">
        <f>100-#REF!-'Profili_(C2H6)'!JQ3</f>
        <v>#REF!</v>
      </c>
      <c r="JR3" s="39" t="e">
        <f>100-#REF!-'Profili_(C2H6)'!JR3</f>
        <v>#REF!</v>
      </c>
      <c r="JS3" s="39" t="e">
        <f>100-#REF!-'Profili_(C2H6)'!JS3</f>
        <v>#REF!</v>
      </c>
      <c r="JT3" s="39" t="e">
        <f>100-#REF!-'Profili_(C2H6)'!JT3</f>
        <v>#REF!</v>
      </c>
      <c r="JU3" s="39" t="e">
        <f>100-#REF!-'Profili_(C2H6)'!JU3</f>
        <v>#REF!</v>
      </c>
      <c r="JV3" s="39" t="e">
        <f>100-#REF!-'Profili_(C2H6)'!JV3</f>
        <v>#REF!</v>
      </c>
      <c r="JW3" s="39" t="e">
        <f>100-#REF!-'Profili_(C2H6)'!JW3</f>
        <v>#REF!</v>
      </c>
      <c r="JX3" s="39" t="e">
        <f>100-#REF!-'Profili_(C2H6)'!JX3</f>
        <v>#REF!</v>
      </c>
      <c r="JY3" s="39" t="e">
        <f>100-#REF!-'Profili_(C2H6)'!JY3</f>
        <v>#REF!</v>
      </c>
      <c r="JZ3" s="39" t="e">
        <f>100-#REF!-'Profili_(C2H6)'!JZ3</f>
        <v>#REF!</v>
      </c>
      <c r="KA3" s="39" t="e">
        <f>100-#REF!-'Profili_(C2H6)'!KA3</f>
        <v>#REF!</v>
      </c>
      <c r="KB3" s="39" t="e">
        <f>100-#REF!-'Profili_(C2H6)'!KB3</f>
        <v>#REF!</v>
      </c>
      <c r="KC3" s="39" t="e">
        <f>100-#REF!-'Profili_(C2H6)'!KC3</f>
        <v>#REF!</v>
      </c>
      <c r="KD3" s="39" t="e">
        <f>100-#REF!-'Profili_(C2H6)'!KD3</f>
        <v>#REF!</v>
      </c>
      <c r="KE3" s="39" t="e">
        <f>100-#REF!-'Profili_(C2H6)'!KE3</f>
        <v>#REF!</v>
      </c>
      <c r="KF3" s="39" t="e">
        <f>100-#REF!-'Profili_(C2H6)'!KF3</f>
        <v>#REF!</v>
      </c>
      <c r="KG3" s="39" t="e">
        <f>100-#REF!-'Profili_(C2H6)'!KG3</f>
        <v>#REF!</v>
      </c>
      <c r="KH3" s="39" t="e">
        <f>100-#REF!-'Profili_(C2H6)'!KH3</f>
        <v>#REF!</v>
      </c>
      <c r="KI3" s="39" t="e">
        <f>100-#REF!-'Profili_(C2H6)'!KI3</f>
        <v>#REF!</v>
      </c>
      <c r="KJ3" s="39" t="e">
        <f>100-#REF!-'Profili_(C2H6)'!KJ3</f>
        <v>#REF!</v>
      </c>
      <c r="KK3" s="39" t="e">
        <f>100-#REF!-'Profili_(C2H6)'!KK3</f>
        <v>#REF!</v>
      </c>
      <c r="KL3" s="39" t="e">
        <f>100-#REF!-'Profili_(C2H6)'!KL3</f>
        <v>#REF!</v>
      </c>
      <c r="KM3" s="39" t="e">
        <f>100-#REF!-'Profili_(C2H6)'!KM3</f>
        <v>#REF!</v>
      </c>
      <c r="KN3" s="39" t="e">
        <f>100-#REF!-'Profili_(C2H6)'!KN3</f>
        <v>#REF!</v>
      </c>
      <c r="KO3" s="39" t="e">
        <f>100-#REF!-'Profili_(C2H6)'!KO3</f>
        <v>#REF!</v>
      </c>
      <c r="KP3" s="39" t="e">
        <f>100-#REF!-'Profili_(C2H6)'!KP3</f>
        <v>#REF!</v>
      </c>
      <c r="KQ3" s="39" t="e">
        <f>100-#REF!-'Profili_(C2H6)'!KQ3</f>
        <v>#REF!</v>
      </c>
      <c r="KR3" s="39" t="e">
        <f>100-#REF!-'Profili_(C2H6)'!KR3</f>
        <v>#REF!</v>
      </c>
      <c r="KS3" s="39" t="e">
        <f>100-#REF!-'Profili_(C2H6)'!KS3</f>
        <v>#REF!</v>
      </c>
      <c r="KT3" s="39" t="e">
        <f>100-#REF!-'Profili_(C2H6)'!KT3</f>
        <v>#REF!</v>
      </c>
      <c r="KU3" s="39" t="e">
        <f>100-#REF!-'Profili_(C2H6)'!KU3</f>
        <v>#REF!</v>
      </c>
      <c r="KV3" s="39" t="e">
        <f>100-#REF!-'Profili_(C2H6)'!KV3</f>
        <v>#REF!</v>
      </c>
      <c r="KW3" s="39" t="e">
        <f>100-#REF!-'Profili_(C2H6)'!KW3</f>
        <v>#REF!</v>
      </c>
      <c r="KX3" s="39" t="e">
        <f>100-#REF!-'Profili_(C2H6)'!KX3</f>
        <v>#REF!</v>
      </c>
      <c r="KY3" s="39" t="e">
        <f>100-#REF!-'Profili_(C2H6)'!KY3</f>
        <v>#REF!</v>
      </c>
      <c r="KZ3" s="39" t="e">
        <f>100-#REF!-'Profili_(C2H6)'!KZ3</f>
        <v>#REF!</v>
      </c>
      <c r="LA3" s="39" t="e">
        <f>100-#REF!-'Profili_(C2H6)'!LA3</f>
        <v>#REF!</v>
      </c>
      <c r="LB3" s="39" t="e">
        <f>100-#REF!-'Profili_(C2H6)'!LB3</f>
        <v>#REF!</v>
      </c>
      <c r="LC3" s="39" t="e">
        <f>100-#REF!-'Profili_(C2H6)'!LC3</f>
        <v>#REF!</v>
      </c>
      <c r="LD3" s="39" t="e">
        <f>100-#REF!-'Profili_(C2H6)'!LD3</f>
        <v>#REF!</v>
      </c>
      <c r="LE3" s="39" t="e">
        <f>100-#REF!-'Profili_(C2H6)'!LE3</f>
        <v>#REF!</v>
      </c>
      <c r="LF3" s="39" t="e">
        <f>100-#REF!-'Profili_(C2H6)'!LF3</f>
        <v>#REF!</v>
      </c>
      <c r="LG3" s="39" t="e">
        <f>100-#REF!-'Profili_(C2H6)'!LG3</f>
        <v>#REF!</v>
      </c>
      <c r="LH3" s="39" t="e">
        <f>100-#REF!-'Profili_(C2H6)'!LH3</f>
        <v>#REF!</v>
      </c>
      <c r="LI3" s="39" t="e">
        <f>100-#REF!-'Profili_(C2H6)'!LI3</f>
        <v>#REF!</v>
      </c>
      <c r="LJ3" s="39" t="e">
        <f>100-#REF!-'Profili_(C2H6)'!LJ3</f>
        <v>#REF!</v>
      </c>
      <c r="LK3" s="39" t="e">
        <f>100-#REF!-'Profili_(C2H6)'!LK3</f>
        <v>#REF!</v>
      </c>
      <c r="LL3" s="39" t="e">
        <f>100-#REF!-'Profili_(C2H6)'!LL3</f>
        <v>#REF!</v>
      </c>
      <c r="LM3" s="39" t="e">
        <f>100-#REF!-'Profili_(C2H6)'!LM3</f>
        <v>#REF!</v>
      </c>
      <c r="LN3" s="39" t="e">
        <f>100-#REF!-'Profili_(C2H6)'!LN3</f>
        <v>#REF!</v>
      </c>
      <c r="LO3" s="39" t="e">
        <f>100-#REF!-'Profili_(C2H6)'!LO3</f>
        <v>#REF!</v>
      </c>
      <c r="LP3" s="39" t="e">
        <f>100-#REF!-'Profili_(C2H6)'!LP3</f>
        <v>#REF!</v>
      </c>
      <c r="LQ3" s="39" t="e">
        <f>100-#REF!-'Profili_(C2H6)'!LQ3</f>
        <v>#REF!</v>
      </c>
      <c r="LR3" s="39" t="e">
        <f>100-#REF!-'Profili_(C2H6)'!LR3</f>
        <v>#REF!</v>
      </c>
      <c r="LS3" s="39" t="e">
        <f>100-#REF!-'Profili_(C2H6)'!LS3</f>
        <v>#REF!</v>
      </c>
      <c r="LT3" s="39" t="e">
        <f>100-#REF!-'Profili_(C2H6)'!LT3</f>
        <v>#REF!</v>
      </c>
      <c r="LU3" s="39" t="e">
        <f>100-#REF!-'Profili_(C2H6)'!LU3</f>
        <v>#REF!</v>
      </c>
      <c r="LV3" s="39" t="e">
        <f>100-#REF!-'Profili_(C2H6)'!LV3</f>
        <v>#REF!</v>
      </c>
      <c r="LW3" s="39" t="e">
        <f>100-#REF!-'Profili_(C2H6)'!LW3</f>
        <v>#REF!</v>
      </c>
      <c r="LX3" s="39" t="e">
        <f>100-#REF!-'Profili_(C2H6)'!LX3</f>
        <v>#REF!</v>
      </c>
      <c r="LY3" s="39" t="e">
        <f>100-#REF!-'Profili_(C2H6)'!LY3</f>
        <v>#REF!</v>
      </c>
      <c r="LZ3" s="39" t="e">
        <f>100-#REF!-'Profili_(C2H6)'!LZ3</f>
        <v>#REF!</v>
      </c>
      <c r="MA3" s="39" t="e">
        <f>100-#REF!-'Profili_(C2H6)'!MA3</f>
        <v>#REF!</v>
      </c>
      <c r="MB3" s="39" t="e">
        <f>100-#REF!-'Profili_(C2H6)'!MB3</f>
        <v>#REF!</v>
      </c>
      <c r="MC3" s="39" t="e">
        <f>100-#REF!-'Profili_(C2H6)'!MC3</f>
        <v>#REF!</v>
      </c>
      <c r="MD3" s="39" t="e">
        <f>100-#REF!-'Profili_(C2H6)'!MD3</f>
        <v>#REF!</v>
      </c>
      <c r="ME3" s="39" t="e">
        <f>100-#REF!-'Profili_(C2H6)'!ME3</f>
        <v>#REF!</v>
      </c>
      <c r="MF3" s="39" t="e">
        <f>100-#REF!-'Profili_(C2H6)'!MF3</f>
        <v>#REF!</v>
      </c>
      <c r="MG3" s="39" t="e">
        <f>100-#REF!-'Profili_(C2H6)'!MG3</f>
        <v>#REF!</v>
      </c>
      <c r="MH3" s="39" t="e">
        <f>100-#REF!-'Profili_(C2H6)'!MH3</f>
        <v>#REF!</v>
      </c>
      <c r="MI3" s="39" t="e">
        <f>100-#REF!-'Profili_(C2H6)'!MI3</f>
        <v>#REF!</v>
      </c>
      <c r="MJ3" s="39" t="e">
        <f>100-#REF!-'Profili_(C2H6)'!MJ3</f>
        <v>#REF!</v>
      </c>
      <c r="MK3" s="39" t="e">
        <f>100-#REF!-'Profili_(C2H6)'!MK3</f>
        <v>#REF!</v>
      </c>
      <c r="ML3" s="39" t="e">
        <f>100-#REF!-'Profili_(C2H6)'!ML3</f>
        <v>#REF!</v>
      </c>
      <c r="MM3" s="39" t="e">
        <f>100-#REF!-'Profili_(C2H6)'!MM3</f>
        <v>#REF!</v>
      </c>
      <c r="MN3" s="39" t="e">
        <f>100-#REF!-'Profili_(C2H6)'!MN3</f>
        <v>#REF!</v>
      </c>
      <c r="MO3" s="39" t="e">
        <f>100-#REF!-'Profili_(C2H6)'!MO3</f>
        <v>#REF!</v>
      </c>
      <c r="MP3" s="39" t="e">
        <f>100-#REF!-'Profili_(C2H6)'!MP3</f>
        <v>#REF!</v>
      </c>
      <c r="MQ3" s="39" t="e">
        <f>100-#REF!-'Profili_(C2H6)'!MQ3</f>
        <v>#REF!</v>
      </c>
      <c r="MR3" s="39" t="e">
        <f>100-#REF!-'Profili_(C2H6)'!MR3</f>
        <v>#REF!</v>
      </c>
      <c r="MS3" s="39" t="e">
        <f>100-#REF!-'Profili_(C2H6)'!MS3</f>
        <v>#REF!</v>
      </c>
      <c r="MT3" s="39" t="e">
        <f>100-#REF!-'Profili_(C2H6)'!MT3</f>
        <v>#REF!</v>
      </c>
      <c r="MU3" s="39" t="e">
        <f>100-#REF!-'Profili_(C2H6)'!MU3</f>
        <v>#REF!</v>
      </c>
      <c r="MV3" s="39" t="e">
        <f>100-#REF!-'Profili_(C2H6)'!MV3</f>
        <v>#REF!</v>
      </c>
      <c r="MW3" s="39" t="e">
        <f>100-#REF!-'Profili_(C2H6)'!MW3</f>
        <v>#REF!</v>
      </c>
      <c r="MX3" s="39" t="e">
        <f>100-#REF!-'Profili_(C2H6)'!MX3</f>
        <v>#REF!</v>
      </c>
      <c r="MY3" s="39" t="e">
        <f>100-#REF!-'Profili_(C2H6)'!MY3</f>
        <v>#REF!</v>
      </c>
      <c r="MZ3" s="39" t="e">
        <f>100-#REF!-'Profili_(C2H6)'!MZ3</f>
        <v>#REF!</v>
      </c>
      <c r="NA3" s="39" t="e">
        <f>100-#REF!-'Profili_(C2H6)'!NA3</f>
        <v>#REF!</v>
      </c>
      <c r="NB3" s="39" t="e">
        <f>100-#REF!-'Profili_(C2H6)'!NB3</f>
        <v>#REF!</v>
      </c>
      <c r="NC3" s="39" t="e">
        <f>100-#REF!-'Profili_(C2H6)'!NC3</f>
        <v>#REF!</v>
      </c>
      <c r="ND3" s="39" t="e">
        <f>100-#REF!-'Profili_(C2H6)'!ND3</f>
        <v>#REF!</v>
      </c>
      <c r="NE3" s="39" t="e">
        <f>100-#REF!-'Profili_(C2H6)'!NE3</f>
        <v>#REF!</v>
      </c>
      <c r="NF3" s="39" t="e">
        <f>100-#REF!-'Profili_(C2H6)'!NF3</f>
        <v>#REF!</v>
      </c>
      <c r="NG3" s="39" t="e">
        <f>100-#REF!-'Profili_(C2H6)'!NG3</f>
        <v>#REF!</v>
      </c>
      <c r="NH3" s="39" t="e">
        <f>100-#REF!-'Profili_(C2H6)'!NH3</f>
        <v>#REF!</v>
      </c>
      <c r="NI3" s="39" t="e">
        <f>100-#REF!-'Profili_(C2H6)'!NI3</f>
        <v>#REF!</v>
      </c>
      <c r="NJ3" s="39" t="e">
        <f>100-#REF!-'Profili_(C2H6)'!NJ3</f>
        <v>#REF!</v>
      </c>
      <c r="NK3" s="39" t="e">
        <f>100-#REF!-'Profili_(C2H6)'!NK3</f>
        <v>#REF!</v>
      </c>
      <c r="NL3" s="39" t="e">
        <f>100-#REF!-'Profili_(C2H6)'!NL3</f>
        <v>#REF!</v>
      </c>
      <c r="NM3" s="39" t="e">
        <f>100-#REF!-'Profili_(C2H6)'!NM3</f>
        <v>#REF!</v>
      </c>
      <c r="NN3" s="39" t="e">
        <f>100-#REF!-'Profili_(C2H6)'!NN3</f>
        <v>#REF!</v>
      </c>
      <c r="NO3" s="39" t="e">
        <f>100-#REF!-'Profili_(C2H6)'!NO3</f>
        <v>#REF!</v>
      </c>
      <c r="NP3" s="39" t="e">
        <f>100-#REF!-'Profili_(C2H6)'!NP3</f>
        <v>#REF!</v>
      </c>
      <c r="NQ3" s="39" t="e">
        <f>100-#REF!-'Profili_(C2H6)'!NQ3</f>
        <v>#REF!</v>
      </c>
      <c r="NR3" s="39" t="e">
        <f>100-#REF!-'Profili_(C2H6)'!NR3</f>
        <v>#REF!</v>
      </c>
      <c r="NS3" s="39" t="e">
        <f>100-#REF!-'Profili_(C2H6)'!NS3</f>
        <v>#REF!</v>
      </c>
      <c r="NT3" s="39" t="e">
        <f>100-#REF!-'Profili_(C2H6)'!NT3</f>
        <v>#REF!</v>
      </c>
      <c r="NU3" s="39" t="e">
        <f>100-#REF!-'Profili_(C2H6)'!NU3</f>
        <v>#REF!</v>
      </c>
      <c r="NV3" s="39" t="e">
        <f>100-#REF!-'Profili_(C2H6)'!NV3</f>
        <v>#REF!</v>
      </c>
      <c r="NW3" s="39" t="e">
        <f>100-#REF!-'Profili_(C2H6)'!NW3</f>
        <v>#REF!</v>
      </c>
      <c r="NX3" s="39" t="e">
        <f>100-#REF!-'Profili_(C2H6)'!NX3</f>
        <v>#REF!</v>
      </c>
      <c r="NY3" s="39" t="e">
        <f>100-#REF!-'Profili_(C2H6)'!NY3</f>
        <v>#REF!</v>
      </c>
      <c r="NZ3" s="39" t="e">
        <f>100-#REF!-'Profili_(C2H6)'!NZ3</f>
        <v>#REF!</v>
      </c>
      <c r="OA3" s="39" t="e">
        <f>100-#REF!-'Profili_(C2H6)'!OA3</f>
        <v>#REF!</v>
      </c>
      <c r="OB3" s="39" t="e">
        <f>100-#REF!-'Profili_(C2H6)'!OB3</f>
        <v>#REF!</v>
      </c>
      <c r="OC3" s="39" t="e">
        <f>100-#REF!-'Profili_(C2H6)'!OC3</f>
        <v>#REF!</v>
      </c>
      <c r="OD3" s="39" t="e">
        <f>100-#REF!-'Profili_(C2H6)'!OD3</f>
        <v>#REF!</v>
      </c>
      <c r="OE3" s="39" t="e">
        <f>100-#REF!-'Profili_(C2H6)'!OE3</f>
        <v>#REF!</v>
      </c>
      <c r="OF3" s="39" t="e">
        <f>100-#REF!-'Profili_(C2H6)'!OF3</f>
        <v>#REF!</v>
      </c>
      <c r="OG3" s="39" t="e">
        <f>100-#REF!-'Profili_(C2H6)'!OG3</f>
        <v>#REF!</v>
      </c>
      <c r="OH3" s="39" t="e">
        <f>100-#REF!-'Profili_(C2H6)'!OH3</f>
        <v>#REF!</v>
      </c>
      <c r="OI3" s="39" t="e">
        <f>100-#REF!-'Profili_(C2H6)'!OI3</f>
        <v>#REF!</v>
      </c>
      <c r="OJ3" s="39" t="e">
        <f>100-#REF!-'Profili_(C2H6)'!OJ3</f>
        <v>#REF!</v>
      </c>
      <c r="OK3" s="39" t="e">
        <f>100-#REF!-'Profili_(C2H6)'!OK3</f>
        <v>#REF!</v>
      </c>
      <c r="OL3" s="39" t="e">
        <f>100-#REF!-'Profili_(C2H6)'!OL3</f>
        <v>#REF!</v>
      </c>
      <c r="OM3" s="39" t="e">
        <f>100-#REF!-'Profili_(C2H6)'!OM3</f>
        <v>#REF!</v>
      </c>
      <c r="ON3" s="39" t="e">
        <f>100-#REF!-'Profili_(C2H6)'!ON3</f>
        <v>#REF!</v>
      </c>
      <c r="OO3" s="39" t="e">
        <f>100-#REF!-'Profili_(C2H6)'!OO3</f>
        <v>#REF!</v>
      </c>
      <c r="OP3" s="39" t="e">
        <f>100-#REF!-'Profili_(C2H6)'!OP3</f>
        <v>#REF!</v>
      </c>
      <c r="OQ3" s="39" t="e">
        <f>100-#REF!-'Profili_(C2H6)'!OQ3</f>
        <v>#REF!</v>
      </c>
      <c r="OR3" s="39" t="e">
        <f>100-#REF!-'Profili_(C2H6)'!OR3</f>
        <v>#REF!</v>
      </c>
      <c r="OS3" s="39" t="e">
        <f>100-#REF!-'Profili_(C2H6)'!OS3</f>
        <v>#REF!</v>
      </c>
      <c r="OT3" s="39" t="e">
        <f>100-#REF!-'Profili_(C2H6)'!OT3</f>
        <v>#REF!</v>
      </c>
      <c r="OU3" s="39" t="e">
        <f>100-#REF!-'Profili_(C2H6)'!OU3</f>
        <v>#REF!</v>
      </c>
      <c r="OV3" s="39" t="e">
        <f>100-#REF!-'Profili_(C2H6)'!OV3</f>
        <v>#REF!</v>
      </c>
      <c r="OW3" s="39" t="e">
        <f>100-#REF!-'Profili_(C2H6)'!OW3</f>
        <v>#REF!</v>
      </c>
      <c r="OX3" s="39" t="e">
        <f>100-#REF!-'Profili_(C2H6)'!OX3</f>
        <v>#REF!</v>
      </c>
      <c r="OY3" s="39" t="e">
        <f>100-#REF!-'Profili_(C2H6)'!OY3</f>
        <v>#REF!</v>
      </c>
      <c r="OZ3" s="39" t="e">
        <f>100-#REF!-'Profili_(C2H6)'!OZ3</f>
        <v>#REF!</v>
      </c>
      <c r="PA3" s="39" t="e">
        <f>100-#REF!-'Profili_(C2H6)'!PA3</f>
        <v>#REF!</v>
      </c>
      <c r="PB3" s="39" t="e">
        <f>100-#REF!-'Profili_(C2H6)'!PB3</f>
        <v>#REF!</v>
      </c>
      <c r="PC3" s="39" t="e">
        <f>100-#REF!-'Profili_(C2H6)'!PC3</f>
        <v>#REF!</v>
      </c>
      <c r="PD3" s="39" t="e">
        <f>100-#REF!-'Profili_(C2H6)'!PD3</f>
        <v>#REF!</v>
      </c>
      <c r="PE3" s="39" t="e">
        <f>100-#REF!-'Profili_(C2H6)'!PE3</f>
        <v>#REF!</v>
      </c>
      <c r="PF3" s="39" t="e">
        <f>100-#REF!-'Profili_(C2H6)'!PF3</f>
        <v>#REF!</v>
      </c>
      <c r="PG3" s="39" t="e">
        <f>100-#REF!-'Profili_(C2H6)'!PG3</f>
        <v>#REF!</v>
      </c>
      <c r="PH3" s="39" t="e">
        <f>100-#REF!-'Profili_(C2H6)'!PH3</f>
        <v>#REF!</v>
      </c>
      <c r="PI3" s="39" t="e">
        <f>100-#REF!-'Profili_(C2H6)'!PI3</f>
        <v>#REF!</v>
      </c>
      <c r="PJ3" s="39" t="e">
        <f>100-#REF!-'Profili_(C2H6)'!PJ3</f>
        <v>#REF!</v>
      </c>
      <c r="PK3" s="39" t="e">
        <f>100-#REF!-'Profili_(C2H6)'!PK3</f>
        <v>#REF!</v>
      </c>
      <c r="PL3" s="39" t="e">
        <f>100-#REF!-'Profili_(C2H6)'!PL3</f>
        <v>#REF!</v>
      </c>
      <c r="PM3" s="39" t="e">
        <f>100-#REF!-'Profili_(C2H6)'!PM3</f>
        <v>#REF!</v>
      </c>
      <c r="PN3" s="39" t="e">
        <f>100-#REF!-'Profili_(C2H6)'!PN3</f>
        <v>#REF!</v>
      </c>
      <c r="PO3" s="39" t="e">
        <f>100-#REF!-'Profili_(C2H6)'!PO3</f>
        <v>#REF!</v>
      </c>
      <c r="PP3" s="39" t="e">
        <f>100-#REF!-'Profili_(C2H6)'!PP3</f>
        <v>#REF!</v>
      </c>
      <c r="PQ3" s="39" t="e">
        <f>100-#REF!-'Profili_(C2H6)'!PQ3</f>
        <v>#REF!</v>
      </c>
      <c r="PR3" s="39" t="e">
        <f>100-#REF!-'Profili_(C2H6)'!PR3</f>
        <v>#REF!</v>
      </c>
      <c r="PS3" s="39" t="e">
        <f>100-#REF!-'Profili_(C2H6)'!PS3</f>
        <v>#REF!</v>
      </c>
      <c r="PT3" s="39" t="e">
        <f>100-#REF!-'Profili_(C2H6)'!PT3</f>
        <v>#REF!</v>
      </c>
      <c r="PU3" s="39" t="e">
        <f>100-#REF!-'Profili_(C2H6)'!PU3</f>
        <v>#REF!</v>
      </c>
      <c r="PV3" s="39" t="e">
        <f>100-#REF!-'Profili_(C2H6)'!PV3</f>
        <v>#REF!</v>
      </c>
      <c r="PW3" s="39" t="e">
        <f>100-#REF!-'Profili_(C2H6)'!PW3</f>
        <v>#REF!</v>
      </c>
      <c r="PX3" s="39" t="e">
        <f>100-#REF!-'Profili_(C2H6)'!PX3</f>
        <v>#REF!</v>
      </c>
      <c r="PY3" s="39" t="e">
        <f>100-#REF!-'Profili_(C2H6)'!PY3</f>
        <v>#REF!</v>
      </c>
      <c r="PZ3" s="39" t="e">
        <f>100-#REF!-'Profili_(C2H6)'!PZ3</f>
        <v>#REF!</v>
      </c>
      <c r="QA3" s="39" t="e">
        <f>100-#REF!-'Profili_(C2H6)'!QA3</f>
        <v>#REF!</v>
      </c>
      <c r="QB3" s="39" t="e">
        <f>100-#REF!-'Profili_(C2H6)'!QB3</f>
        <v>#REF!</v>
      </c>
      <c r="QC3" s="39" t="e">
        <f>100-#REF!-'Profili_(C2H6)'!QC3</f>
        <v>#REF!</v>
      </c>
      <c r="QD3" s="39" t="e">
        <f>100-#REF!-'Profili_(C2H6)'!QD3</f>
        <v>#REF!</v>
      </c>
      <c r="QE3" s="39" t="e">
        <f>100-#REF!-'Profili_(C2H6)'!QE3</f>
        <v>#REF!</v>
      </c>
      <c r="QF3" s="39" t="e">
        <f>100-#REF!-'Profili_(C2H6)'!QF3</f>
        <v>#REF!</v>
      </c>
      <c r="QG3" s="39" t="e">
        <f>100-#REF!-'Profili_(C2H6)'!QG3</f>
        <v>#REF!</v>
      </c>
      <c r="QH3" s="39" t="e">
        <f>100-#REF!-'Profili_(C2H6)'!QH3</f>
        <v>#REF!</v>
      </c>
      <c r="QI3" s="39" t="e">
        <f>100-#REF!-'Profili_(C2H6)'!QI3</f>
        <v>#REF!</v>
      </c>
      <c r="QJ3" s="39" t="e">
        <f>100-#REF!-'Profili_(C2H6)'!QJ3</f>
        <v>#REF!</v>
      </c>
      <c r="QK3" s="39" t="e">
        <f>100-#REF!-'Profili_(C2H6)'!QK3</f>
        <v>#REF!</v>
      </c>
      <c r="QL3" s="39" t="e">
        <f>100-#REF!-'Profili_(C2H6)'!QL3</f>
        <v>#REF!</v>
      </c>
      <c r="QM3" s="39" t="e">
        <f>100-#REF!-'Profili_(C2H6)'!QM3</f>
        <v>#REF!</v>
      </c>
      <c r="QN3" s="39" t="e">
        <f>100-#REF!-'Profili_(C2H6)'!QN3</f>
        <v>#REF!</v>
      </c>
      <c r="QO3" s="39" t="e">
        <f>100-#REF!-'Profili_(C2H6)'!QO3</f>
        <v>#REF!</v>
      </c>
      <c r="QP3" s="39" t="e">
        <f>100-#REF!-'Profili_(C2H6)'!QP3</f>
        <v>#REF!</v>
      </c>
      <c r="QQ3" s="39" t="e">
        <f>100-#REF!-'Profili_(C2H6)'!QQ3</f>
        <v>#REF!</v>
      </c>
      <c r="QR3" s="39" t="e">
        <f>100-#REF!-'Profili_(C2H6)'!QR3</f>
        <v>#REF!</v>
      </c>
      <c r="QS3" s="39" t="e">
        <f>100-#REF!-'Profili_(C2H6)'!QS3</f>
        <v>#REF!</v>
      </c>
      <c r="QT3" s="39" t="e">
        <f>100-#REF!-'Profili_(C2H6)'!QT3</f>
        <v>#REF!</v>
      </c>
      <c r="QU3" s="39" t="e">
        <f>100-#REF!-'Profili_(C2H6)'!QU3</f>
        <v>#REF!</v>
      </c>
      <c r="QV3" s="39" t="e">
        <f>100-#REF!-'Profili_(C2H6)'!QV3</f>
        <v>#REF!</v>
      </c>
      <c r="QW3" s="39" t="e">
        <f>100-#REF!-'Profili_(C2H6)'!QW3</f>
        <v>#REF!</v>
      </c>
      <c r="QX3" s="39" t="e">
        <f>100-#REF!-'Profili_(C2H6)'!QX3</f>
        <v>#REF!</v>
      </c>
      <c r="QY3" s="39" t="e">
        <f>100-#REF!-'Profili_(C2H6)'!QY3</f>
        <v>#REF!</v>
      </c>
      <c r="QZ3" s="39" t="e">
        <f>100-#REF!-'Profili_(C2H6)'!QZ3</f>
        <v>#REF!</v>
      </c>
      <c r="RA3" s="39" t="e">
        <f>100-#REF!-'Profili_(C2H6)'!RA3</f>
        <v>#REF!</v>
      </c>
      <c r="RB3" s="39" t="e">
        <f>100-#REF!-'Profili_(C2H6)'!RB3</f>
        <v>#REF!</v>
      </c>
      <c r="RC3" s="39" t="e">
        <f>100-#REF!-'Profili_(C2H6)'!RC3</f>
        <v>#REF!</v>
      </c>
      <c r="RD3" s="39" t="e">
        <f>100-#REF!-'Profili_(C2H6)'!RD3</f>
        <v>#REF!</v>
      </c>
      <c r="RE3" s="39" t="e">
        <f>100-#REF!-'Profili_(C2H6)'!RE3</f>
        <v>#REF!</v>
      </c>
      <c r="RF3" s="39" t="e">
        <f>100-#REF!-'Profili_(C2H6)'!RF3</f>
        <v>#REF!</v>
      </c>
      <c r="RG3" s="39" t="e">
        <f>100-#REF!-'Profili_(C2H6)'!RG3</f>
        <v>#REF!</v>
      </c>
      <c r="RH3" s="39" t="e">
        <f>100-#REF!-'Profili_(C2H6)'!RH3</f>
        <v>#REF!</v>
      </c>
      <c r="RI3" s="39" t="e">
        <f>100-#REF!-'Profili_(C2H6)'!RI3</f>
        <v>#REF!</v>
      </c>
      <c r="RJ3" s="39" t="e">
        <f>100-#REF!-'Profili_(C2H6)'!RJ3</f>
        <v>#REF!</v>
      </c>
      <c r="RK3" s="39" t="e">
        <f>100-#REF!-'Profili_(C2H6)'!RK3</f>
        <v>#REF!</v>
      </c>
      <c r="RL3" s="39" t="e">
        <f>100-#REF!-'Profili_(C2H6)'!RL3</f>
        <v>#REF!</v>
      </c>
      <c r="RM3" s="39" t="e">
        <f>100-#REF!-'Profili_(C2H6)'!RM3</f>
        <v>#REF!</v>
      </c>
      <c r="RN3" s="39" t="e">
        <f>100-#REF!-'Profili_(C2H6)'!RN3</f>
        <v>#REF!</v>
      </c>
      <c r="RO3" s="39" t="e">
        <f>100-#REF!-'Profili_(C2H6)'!RO3</f>
        <v>#REF!</v>
      </c>
      <c r="RP3" s="39" t="e">
        <f>100-#REF!-'Profili_(C2H6)'!RP3</f>
        <v>#REF!</v>
      </c>
      <c r="RQ3" s="39" t="e">
        <f>100-#REF!-'Profili_(C2H6)'!RQ3</f>
        <v>#REF!</v>
      </c>
      <c r="RR3" s="39" t="e">
        <f>100-#REF!-'Profili_(C2H6)'!RR3</f>
        <v>#REF!</v>
      </c>
      <c r="RS3" s="39" t="e">
        <f>100-#REF!-'Profili_(C2H6)'!RS3</f>
        <v>#REF!</v>
      </c>
      <c r="RT3" s="39" t="e">
        <f>100-#REF!-'Profili_(C2H6)'!RT3</f>
        <v>#REF!</v>
      </c>
      <c r="RU3" s="39" t="e">
        <f>100-#REF!-'Profili_(C2H6)'!RU3</f>
        <v>#REF!</v>
      </c>
      <c r="RV3" s="39" t="e">
        <f>100-#REF!-'Profili_(C2H6)'!RV3</f>
        <v>#REF!</v>
      </c>
      <c r="RW3" s="39" t="e">
        <f>100-#REF!-'Profili_(C2H6)'!RW3</f>
        <v>#REF!</v>
      </c>
      <c r="RX3" s="39" t="e">
        <f>100-#REF!-'Profili_(C2H6)'!RX3</f>
        <v>#REF!</v>
      </c>
      <c r="RY3" s="39" t="e">
        <f>100-#REF!-'Profili_(C2H6)'!RY3</f>
        <v>#REF!</v>
      </c>
      <c r="RZ3" s="39" t="e">
        <f>100-#REF!-'Profili_(C2H6)'!RZ3</f>
        <v>#REF!</v>
      </c>
      <c r="SA3" s="39" t="e">
        <f>100-#REF!-'Profili_(C2H6)'!SA3</f>
        <v>#REF!</v>
      </c>
      <c r="SB3" s="39" t="e">
        <f>100-#REF!-'Profili_(C2H6)'!SB3</f>
        <v>#REF!</v>
      </c>
      <c r="SC3" s="39" t="e">
        <f>100-#REF!-'Profili_(C2H6)'!SC3</f>
        <v>#REF!</v>
      </c>
      <c r="SD3" s="39" t="e">
        <f>100-#REF!-'Profili_(C2H6)'!SD3</f>
        <v>#REF!</v>
      </c>
      <c r="SE3" s="39" t="e">
        <f>100-#REF!-'Profili_(C2H6)'!SE3</f>
        <v>#REF!</v>
      </c>
      <c r="SF3" s="39" t="e">
        <f>100-#REF!-'Profili_(C2H6)'!SF3</f>
        <v>#REF!</v>
      </c>
      <c r="SG3" s="39" t="e">
        <f>100-#REF!-'Profili_(C2H6)'!SG3</f>
        <v>#REF!</v>
      </c>
      <c r="SH3" s="39" t="e">
        <f>100-#REF!-'Profili_(C2H6)'!SH3</f>
        <v>#REF!</v>
      </c>
      <c r="SI3" s="39" t="e">
        <f>100-#REF!-'Profili_(C2H6)'!SI3</f>
        <v>#REF!</v>
      </c>
      <c r="SJ3" s="39" t="e">
        <f>100-#REF!-'Profili_(C2H6)'!SJ3</f>
        <v>#REF!</v>
      </c>
      <c r="SK3" s="39" t="e">
        <f>100-#REF!-'Profili_(C2H6)'!SK3</f>
        <v>#REF!</v>
      </c>
      <c r="SL3" s="39" t="e">
        <f>100-#REF!-'Profili_(C2H6)'!SL3</f>
        <v>#REF!</v>
      </c>
      <c r="SM3" s="39" t="e">
        <f>100-#REF!-'Profili_(C2H6)'!SM3</f>
        <v>#REF!</v>
      </c>
      <c r="SN3" s="39" t="e">
        <f>100-#REF!-'Profili_(C2H6)'!SN3</f>
        <v>#REF!</v>
      </c>
      <c r="SO3" s="39" t="e">
        <f>100-#REF!-'Profili_(C2H6)'!SO3</f>
        <v>#REF!</v>
      </c>
      <c r="SP3" s="39" t="e">
        <f>100-#REF!-'Profili_(C2H6)'!SP3</f>
        <v>#REF!</v>
      </c>
      <c r="SQ3" s="39" t="e">
        <f>100-#REF!-'Profili_(C2H6)'!SQ3</f>
        <v>#REF!</v>
      </c>
      <c r="SR3" s="39" t="e">
        <f>100-#REF!-'Profili_(C2H6)'!SR3</f>
        <v>#REF!</v>
      </c>
      <c r="SS3" s="39" t="e">
        <f>100-#REF!-'Profili_(C2H6)'!SS3</f>
        <v>#REF!</v>
      </c>
      <c r="ST3" s="39" t="e">
        <f>100-#REF!-'Profili_(C2H6)'!ST3</f>
        <v>#REF!</v>
      </c>
      <c r="SU3" s="39" t="e">
        <f>100-#REF!-'Profili_(C2H6)'!SU3</f>
        <v>#REF!</v>
      </c>
      <c r="SV3" s="39" t="e">
        <f>100-#REF!-'Profili_(C2H6)'!SV3</f>
        <v>#REF!</v>
      </c>
      <c r="SW3" s="39" t="e">
        <f>100-#REF!-'Profili_(C2H6)'!SW3</f>
        <v>#REF!</v>
      </c>
      <c r="SX3" s="39" t="e">
        <f>100-#REF!-'Profili_(C2H6)'!SX3</f>
        <v>#REF!</v>
      </c>
      <c r="SY3" s="39" t="e">
        <f>100-#REF!-'Profili_(C2H6)'!SY3</f>
        <v>#REF!</v>
      </c>
      <c r="SZ3" s="39" t="e">
        <f>100-#REF!-'Profili_(C2H6)'!SZ3</f>
        <v>#REF!</v>
      </c>
      <c r="TA3" s="39" t="e">
        <f>100-#REF!-'Profili_(C2H6)'!TA3</f>
        <v>#REF!</v>
      </c>
      <c r="TB3" s="39" t="e">
        <f>100-#REF!-'Profili_(C2H6)'!TB3</f>
        <v>#REF!</v>
      </c>
      <c r="TC3" s="39" t="e">
        <f>100-#REF!-'Profili_(C2H6)'!TC3</f>
        <v>#REF!</v>
      </c>
      <c r="TD3" s="39" t="e">
        <f>100-#REF!-'Profili_(C2H6)'!TD3</f>
        <v>#REF!</v>
      </c>
      <c r="TE3" s="39" t="e">
        <f>100-#REF!-'Profili_(C2H6)'!TE3</f>
        <v>#REF!</v>
      </c>
      <c r="TF3" s="39" t="e">
        <f>100-#REF!-'Profili_(C2H6)'!TF3</f>
        <v>#REF!</v>
      </c>
      <c r="TG3" s="39" t="e">
        <f>100-#REF!-'Profili_(C2H6)'!TG3</f>
        <v>#REF!</v>
      </c>
      <c r="TH3" s="39" t="e">
        <f>100-#REF!-'Profili_(C2H6)'!TH3</f>
        <v>#REF!</v>
      </c>
      <c r="TI3" s="39" t="e">
        <f>100-#REF!-'Profili_(C2H6)'!TI3</f>
        <v>#REF!</v>
      </c>
      <c r="TJ3" s="39" t="e">
        <f>100-#REF!-'Profili_(C2H6)'!TJ3</f>
        <v>#REF!</v>
      </c>
      <c r="TK3" s="39" t="e">
        <f>100-#REF!-'Profili_(C2H6)'!TK3</f>
        <v>#REF!</v>
      </c>
      <c r="TL3" s="39" t="e">
        <f>100-#REF!-'Profili_(C2H6)'!TL3</f>
        <v>#REF!</v>
      </c>
      <c r="TM3" s="39" t="e">
        <f>100-#REF!-'Profili_(C2H6)'!TM3</f>
        <v>#REF!</v>
      </c>
      <c r="TN3" s="39" t="e">
        <f>100-#REF!-'Profili_(C2H6)'!TN3</f>
        <v>#REF!</v>
      </c>
      <c r="TO3" s="39" t="e">
        <f>100-#REF!-'Profili_(C2H6)'!TO3</f>
        <v>#REF!</v>
      </c>
      <c r="TP3" s="39" t="e">
        <f>100-#REF!-'Profili_(C2H6)'!TP3</f>
        <v>#REF!</v>
      </c>
      <c r="TQ3" s="39" t="e">
        <f>100-#REF!-'Profili_(C2H6)'!TQ3</f>
        <v>#REF!</v>
      </c>
      <c r="TR3" s="39" t="e">
        <f>100-#REF!-'Profili_(C2H6)'!TR3</f>
        <v>#REF!</v>
      </c>
      <c r="TS3" s="39" t="e">
        <f>100-#REF!-'Profili_(C2H6)'!TS3</f>
        <v>#REF!</v>
      </c>
      <c r="TT3" s="39" t="e">
        <f>100-#REF!-'Profili_(C2H6)'!TT3</f>
        <v>#REF!</v>
      </c>
      <c r="TU3" s="39" t="e">
        <f>100-#REF!-'Profili_(C2H6)'!TU3</f>
        <v>#REF!</v>
      </c>
      <c r="TV3" s="39" t="e">
        <f>100-#REF!-'Profili_(C2H6)'!TV3</f>
        <v>#REF!</v>
      </c>
      <c r="TW3" s="39" t="e">
        <f>100-#REF!-'Profili_(C2H6)'!TW3</f>
        <v>#REF!</v>
      </c>
      <c r="TX3" s="39" t="e">
        <f>100-#REF!-'Profili_(C2H6)'!TX3</f>
        <v>#REF!</v>
      </c>
      <c r="TY3" s="39" t="e">
        <f>100-#REF!-'Profili_(C2H6)'!TY3</f>
        <v>#REF!</v>
      </c>
      <c r="TZ3" s="39" t="e">
        <f>100-#REF!-'Profili_(C2H6)'!TZ3</f>
        <v>#REF!</v>
      </c>
      <c r="UA3" s="39" t="e">
        <f>100-#REF!-'Profili_(C2H6)'!UA3</f>
        <v>#REF!</v>
      </c>
      <c r="UB3" s="39" t="e">
        <f>100-#REF!-'Profili_(C2H6)'!UB3</f>
        <v>#REF!</v>
      </c>
      <c r="UC3" s="39" t="e">
        <f>100-#REF!-'Profili_(C2H6)'!UC3</f>
        <v>#REF!</v>
      </c>
      <c r="UD3" s="39" t="e">
        <f>100-#REF!-'Profili_(C2H6)'!UD3</f>
        <v>#REF!</v>
      </c>
      <c r="UE3" s="39" t="e">
        <f>100-#REF!-'Profili_(C2H6)'!UE3</f>
        <v>#REF!</v>
      </c>
      <c r="UF3" s="39" t="e">
        <f>100-#REF!-'Profili_(C2H6)'!UF3</f>
        <v>#REF!</v>
      </c>
      <c r="UG3" s="39" t="e">
        <f>100-#REF!-'Profili_(C2H6)'!UG3</f>
        <v>#REF!</v>
      </c>
      <c r="UH3" s="39" t="e">
        <f>100-#REF!-'Profili_(C2H6)'!UH3</f>
        <v>#REF!</v>
      </c>
      <c r="UI3" s="39" t="e">
        <f>100-#REF!-'Profili_(C2H6)'!UI3</f>
        <v>#REF!</v>
      </c>
      <c r="UJ3" s="39" t="e">
        <f>100-#REF!-'Profili_(C2H6)'!UJ3</f>
        <v>#REF!</v>
      </c>
      <c r="UK3" s="39" t="e">
        <f>100-#REF!-'Profili_(C2H6)'!UK3</f>
        <v>#REF!</v>
      </c>
      <c r="UL3" s="39" t="e">
        <f>100-#REF!-'Profili_(C2H6)'!UL3</f>
        <v>#REF!</v>
      </c>
      <c r="UM3" s="39" t="e">
        <f>100-#REF!-'Profili_(C2H6)'!UM3</f>
        <v>#REF!</v>
      </c>
      <c r="UN3" s="39" t="e">
        <f>100-#REF!-'Profili_(C2H6)'!UN3</f>
        <v>#REF!</v>
      </c>
      <c r="UO3" s="39" t="e">
        <f>100-#REF!-'Profili_(C2H6)'!UO3</f>
        <v>#REF!</v>
      </c>
      <c r="UP3" s="39" t="e">
        <f>100-#REF!-'Profili_(C2H6)'!UP3</f>
        <v>#REF!</v>
      </c>
      <c r="UQ3" s="39" t="e">
        <f>100-#REF!-'Profili_(C2H6)'!UQ3</f>
        <v>#REF!</v>
      </c>
      <c r="UR3" s="39" t="e">
        <f>100-#REF!-'Profili_(C2H6)'!UR3</f>
        <v>#REF!</v>
      </c>
      <c r="US3" s="39" t="e">
        <f>100-#REF!-'Profili_(C2H6)'!US3</f>
        <v>#REF!</v>
      </c>
      <c r="UT3" s="39" t="e">
        <f>100-#REF!-'Profili_(C2H6)'!UT3</f>
        <v>#REF!</v>
      </c>
      <c r="UU3" s="39" t="e">
        <f>100-#REF!-'Profili_(C2H6)'!UU3</f>
        <v>#REF!</v>
      </c>
      <c r="UV3" s="39" t="e">
        <f>100-#REF!-'Profili_(C2H6)'!UV3</f>
        <v>#REF!</v>
      </c>
      <c r="UW3" s="39" t="e">
        <f>100-#REF!-'Profili_(C2H6)'!UW3</f>
        <v>#REF!</v>
      </c>
      <c r="UX3" s="39" t="e">
        <f>100-#REF!-'Profili_(C2H6)'!UX3</f>
        <v>#REF!</v>
      </c>
      <c r="UY3" s="39" t="e">
        <f>100-#REF!-'Profili_(C2H6)'!UY3</f>
        <v>#REF!</v>
      </c>
      <c r="UZ3" s="39" t="e">
        <f>100-#REF!-'Profili_(C2H6)'!UZ3</f>
        <v>#REF!</v>
      </c>
      <c r="VA3" s="39" t="e">
        <f>100-#REF!-'Profili_(C2H6)'!VA3</f>
        <v>#REF!</v>
      </c>
      <c r="VB3" s="39" t="e">
        <f>100-#REF!-'Profili_(C2H6)'!VB3</f>
        <v>#REF!</v>
      </c>
      <c r="VC3" s="39" t="e">
        <f>100-#REF!-'Profili_(C2H6)'!VC3</f>
        <v>#REF!</v>
      </c>
      <c r="VD3" s="39" t="e">
        <f>100-#REF!-'Profili_(C2H6)'!VD3</f>
        <v>#REF!</v>
      </c>
      <c r="VE3" s="39" t="e">
        <f>100-#REF!-'Profili_(C2H6)'!VE3</f>
        <v>#REF!</v>
      </c>
      <c r="VF3" s="39" t="e">
        <f>100-#REF!-'Profili_(C2H6)'!VF3</f>
        <v>#REF!</v>
      </c>
      <c r="VG3" s="39" t="e">
        <f>100-#REF!-'Profili_(C2H6)'!VG3</f>
        <v>#REF!</v>
      </c>
      <c r="VH3" s="39" t="e">
        <f>100-#REF!-'Profili_(C2H6)'!VH3</f>
        <v>#REF!</v>
      </c>
      <c r="VI3" s="39" t="e">
        <f>100-#REF!-'Profili_(C2H6)'!VI3</f>
        <v>#REF!</v>
      </c>
      <c r="VJ3" s="39" t="e">
        <f>100-#REF!-'Profili_(C2H6)'!VJ3</f>
        <v>#REF!</v>
      </c>
      <c r="VK3" s="39" t="e">
        <f>100-#REF!-'Profili_(C2H6)'!VK3</f>
        <v>#REF!</v>
      </c>
      <c r="VL3" s="39" t="e">
        <f>100-#REF!-'Profili_(C2H6)'!VL3</f>
        <v>#REF!</v>
      </c>
      <c r="VM3" s="39" t="e">
        <f>100-#REF!-'Profili_(C2H6)'!VM3</f>
        <v>#REF!</v>
      </c>
      <c r="VN3" s="39" t="e">
        <f>100-#REF!-'Profili_(C2H6)'!VN3</f>
        <v>#REF!</v>
      </c>
      <c r="VO3" s="39" t="e">
        <f>100-#REF!-'Profili_(C2H6)'!VO3</f>
        <v>#REF!</v>
      </c>
      <c r="VP3" s="39" t="e">
        <f>100-#REF!-'Profili_(C2H6)'!VP3</f>
        <v>#REF!</v>
      </c>
      <c r="VQ3" s="39" t="e">
        <f>100-#REF!-'Profili_(C2H6)'!VQ3</f>
        <v>#REF!</v>
      </c>
      <c r="VR3" s="39" t="e">
        <f>100-#REF!-'Profili_(C2H6)'!VR3</f>
        <v>#REF!</v>
      </c>
      <c r="VS3" s="39" t="e">
        <f>100-#REF!-'Profili_(C2H6)'!VS3</f>
        <v>#REF!</v>
      </c>
      <c r="VT3" s="39" t="e">
        <f>100-#REF!-'Profili_(C2H6)'!VT3</f>
        <v>#REF!</v>
      </c>
      <c r="VU3" s="39" t="e">
        <f>100-#REF!-'Profili_(C2H6)'!VU3</f>
        <v>#REF!</v>
      </c>
      <c r="VV3" s="39" t="e">
        <f>100-#REF!-'Profili_(C2H6)'!VV3</f>
        <v>#REF!</v>
      </c>
      <c r="VW3" s="39" t="e">
        <f>100-#REF!-'Profili_(C2H6)'!VW3</f>
        <v>#REF!</v>
      </c>
      <c r="VX3" s="39" t="e">
        <f>100-#REF!-'Profili_(C2H6)'!VX3</f>
        <v>#REF!</v>
      </c>
      <c r="VY3" s="39" t="e">
        <f>100-#REF!-'Profili_(C2H6)'!VY3</f>
        <v>#REF!</v>
      </c>
      <c r="VZ3" s="39" t="e">
        <f>100-#REF!-'Profili_(C2H6)'!VZ3</f>
        <v>#REF!</v>
      </c>
      <c r="WA3" s="39" t="e">
        <f>100-#REF!-'Profili_(C2H6)'!WA3</f>
        <v>#REF!</v>
      </c>
      <c r="WB3" s="39" t="e">
        <f>100-#REF!-'Profili_(C2H6)'!WB3</f>
        <v>#REF!</v>
      </c>
      <c r="WC3" s="39" t="e">
        <f>100-#REF!-'Profili_(C2H6)'!WC3</f>
        <v>#REF!</v>
      </c>
      <c r="WD3" s="39" t="e">
        <f>100-#REF!-'Profili_(C2H6)'!WD3</f>
        <v>#REF!</v>
      </c>
      <c r="WE3" s="39" t="e">
        <f>100-#REF!-'Profili_(C2H6)'!WE3</f>
        <v>#REF!</v>
      </c>
      <c r="WF3" s="39" t="e">
        <f>100-#REF!-'Profili_(C2H6)'!WF3</f>
        <v>#REF!</v>
      </c>
      <c r="WG3" s="39" t="e">
        <f>100-#REF!-'Profili_(C2H6)'!WG3</f>
        <v>#REF!</v>
      </c>
      <c r="WH3" s="39" t="e">
        <f>100-#REF!-'Profili_(C2H6)'!WH3</f>
        <v>#REF!</v>
      </c>
      <c r="WI3" s="39" t="e">
        <f>100-#REF!-'Profili_(C2H6)'!WI3</f>
        <v>#REF!</v>
      </c>
      <c r="WJ3" s="39" t="e">
        <f>100-#REF!-'Profili_(C2H6)'!WJ3</f>
        <v>#REF!</v>
      </c>
      <c r="WK3" s="39" t="e">
        <f>100-#REF!-'Profili_(C2H6)'!WK3</f>
        <v>#REF!</v>
      </c>
      <c r="WL3" s="39" t="e">
        <f>100-#REF!-'Profili_(C2H6)'!WL3</f>
        <v>#REF!</v>
      </c>
      <c r="WM3" s="39" t="e">
        <f>100-#REF!-'Profili_(C2H6)'!WM3</f>
        <v>#REF!</v>
      </c>
      <c r="WN3" s="39" t="e">
        <f>100-#REF!-'Profili_(C2H6)'!WN3</f>
        <v>#REF!</v>
      </c>
      <c r="WO3" s="39" t="e">
        <f>100-#REF!-'Profili_(C2H6)'!WO3</f>
        <v>#REF!</v>
      </c>
      <c r="WP3" s="39" t="e">
        <f>100-#REF!-'Profili_(C2H6)'!WP3</f>
        <v>#REF!</v>
      </c>
      <c r="WQ3" s="39" t="e">
        <f>100-#REF!-'Profili_(C2H6)'!WQ3</f>
        <v>#REF!</v>
      </c>
      <c r="WR3" s="39" t="e">
        <f>100-#REF!-'Profili_(C2H6)'!WR3</f>
        <v>#REF!</v>
      </c>
      <c r="WS3" s="39" t="e">
        <f>100-#REF!-'Profili_(C2H6)'!WS3</f>
        <v>#REF!</v>
      </c>
      <c r="WT3" s="39" t="e">
        <f>100-#REF!-'Profili_(C2H6)'!WT3</f>
        <v>#REF!</v>
      </c>
      <c r="WU3" s="39" t="e">
        <f>100-#REF!-'Profili_(C2H6)'!WU3</f>
        <v>#REF!</v>
      </c>
      <c r="WV3" s="39" t="e">
        <f>100-#REF!-'Profili_(C2H6)'!WV3</f>
        <v>#REF!</v>
      </c>
      <c r="WW3" s="39" t="e">
        <f>100-#REF!-'Profili_(C2H6)'!WW3</f>
        <v>#REF!</v>
      </c>
      <c r="WX3" s="39" t="e">
        <f>100-#REF!-'Profili_(C2H6)'!WX3</f>
        <v>#REF!</v>
      </c>
      <c r="WY3" s="39" t="e">
        <f>100-#REF!-'Profili_(C2H6)'!WY3</f>
        <v>#REF!</v>
      </c>
      <c r="WZ3" s="39" t="e">
        <f>100-#REF!-'Profili_(C2H6)'!WZ3</f>
        <v>#REF!</v>
      </c>
      <c r="XA3" s="39" t="e">
        <f>100-#REF!-'Profili_(C2H6)'!XA3</f>
        <v>#REF!</v>
      </c>
      <c r="XB3" s="39" t="e">
        <f>100-#REF!-'Profili_(C2H6)'!XB3</f>
        <v>#REF!</v>
      </c>
      <c r="XC3" s="39" t="e">
        <f>100-#REF!-'Profili_(C2H6)'!XC3</f>
        <v>#REF!</v>
      </c>
      <c r="XD3" s="39" t="e">
        <f>100-#REF!-'Profili_(C2H6)'!XD3</f>
        <v>#REF!</v>
      </c>
      <c r="XE3" s="39" t="e">
        <f>100-#REF!-'Profili_(C2H6)'!XE3</f>
        <v>#REF!</v>
      </c>
      <c r="XF3" s="39" t="e">
        <f>100-#REF!-'Profili_(C2H6)'!XF3</f>
        <v>#REF!</v>
      </c>
      <c r="XG3" s="39" t="e">
        <f>100-#REF!-'Profili_(C2H6)'!XG3</f>
        <v>#REF!</v>
      </c>
      <c r="XH3" s="39" t="e">
        <f>100-#REF!-'Profili_(C2H6)'!XH3</f>
        <v>#REF!</v>
      </c>
      <c r="XI3" s="39" t="e">
        <f>100-#REF!-'Profili_(C2H6)'!XI3</f>
        <v>#REF!</v>
      </c>
      <c r="XJ3" s="39" t="e">
        <f>100-#REF!-'Profili_(C2H6)'!XJ3</f>
        <v>#REF!</v>
      </c>
      <c r="XK3" s="39" t="e">
        <f>100-#REF!-'Profili_(C2H6)'!XK3</f>
        <v>#REF!</v>
      </c>
      <c r="XL3" s="39" t="e">
        <f>100-#REF!-'Profili_(C2H6)'!XL3</f>
        <v>#REF!</v>
      </c>
      <c r="XM3" s="39" t="e">
        <f>100-#REF!-'Profili_(C2H6)'!XM3</f>
        <v>#REF!</v>
      </c>
      <c r="XN3" s="39" t="e">
        <f>100-#REF!-'Profili_(C2H6)'!XN3</f>
        <v>#REF!</v>
      </c>
      <c r="XO3" s="39" t="e">
        <f>100-#REF!-'Profili_(C2H6)'!XO3</f>
        <v>#REF!</v>
      </c>
      <c r="XP3" s="39" t="e">
        <f>100-#REF!-'Profili_(C2H6)'!XP3</f>
        <v>#REF!</v>
      </c>
      <c r="XQ3" s="39" t="e">
        <f>100-#REF!-'Profili_(C2H6)'!XQ3</f>
        <v>#REF!</v>
      </c>
      <c r="XR3" s="39" t="e">
        <f>100-#REF!-'Profili_(C2H6)'!XR3</f>
        <v>#REF!</v>
      </c>
      <c r="XS3" s="39" t="e">
        <f>100-#REF!-'Profili_(C2H6)'!XS3</f>
        <v>#REF!</v>
      </c>
      <c r="XT3" s="39" t="e">
        <f>100-#REF!-'Profili_(C2H6)'!XT3</f>
        <v>#REF!</v>
      </c>
      <c r="XU3" s="39" t="e">
        <f>100-#REF!-'Profili_(C2H6)'!XU3</f>
        <v>#REF!</v>
      </c>
      <c r="XV3" s="39" t="e">
        <f>100-#REF!-'Profili_(C2H6)'!XV3</f>
        <v>#REF!</v>
      </c>
      <c r="XW3" s="39" t="e">
        <f>100-#REF!-'Profili_(C2H6)'!XW3</f>
        <v>#REF!</v>
      </c>
      <c r="XX3" s="39" t="e">
        <f>100-#REF!-'Profili_(C2H6)'!XX3</f>
        <v>#REF!</v>
      </c>
      <c r="XY3" s="39" t="e">
        <f>100-#REF!-'Profili_(C2H6)'!XY3</f>
        <v>#REF!</v>
      </c>
      <c r="XZ3" s="39" t="e">
        <f>100-#REF!-'Profili_(C2H6)'!XZ3</f>
        <v>#REF!</v>
      </c>
      <c r="YA3" s="39" t="e">
        <f>100-#REF!-'Profili_(C2H6)'!YA3</f>
        <v>#REF!</v>
      </c>
      <c r="YB3" s="39" t="e">
        <f>100-#REF!-'Profili_(C2H6)'!YB3</f>
        <v>#REF!</v>
      </c>
      <c r="YC3" s="39" t="e">
        <f>100-#REF!-'Profili_(C2H6)'!YC3</f>
        <v>#REF!</v>
      </c>
      <c r="YD3" s="39" t="e">
        <f>100-#REF!-'Profili_(C2H6)'!YD3</f>
        <v>#REF!</v>
      </c>
      <c r="YE3" s="39" t="e">
        <f>100-#REF!-'Profili_(C2H6)'!YE3</f>
        <v>#REF!</v>
      </c>
      <c r="YF3" s="39" t="e">
        <f>100-#REF!-'Profili_(C2H6)'!YF3</f>
        <v>#REF!</v>
      </c>
      <c r="YG3" s="39" t="e">
        <f>100-#REF!-'Profili_(C2H6)'!YG3</f>
        <v>#REF!</v>
      </c>
      <c r="YH3" s="39" t="e">
        <f>100-#REF!-'Profili_(C2H6)'!YH3</f>
        <v>#REF!</v>
      </c>
      <c r="YI3" s="39" t="e">
        <f>100-#REF!-'Profili_(C2H6)'!YI3</f>
        <v>#REF!</v>
      </c>
      <c r="YJ3" s="39" t="e">
        <f>100-#REF!-'Profili_(C2H6)'!YJ3</f>
        <v>#REF!</v>
      </c>
      <c r="YK3" s="39" t="e">
        <f>100-#REF!-'Profili_(C2H6)'!YK3</f>
        <v>#REF!</v>
      </c>
      <c r="YL3" s="39" t="e">
        <f>100-#REF!-'Profili_(C2H6)'!YL3</f>
        <v>#REF!</v>
      </c>
      <c r="YM3" s="39" t="e">
        <f>100-#REF!-'Profili_(C2H6)'!YM3</f>
        <v>#REF!</v>
      </c>
      <c r="YN3" s="39" t="e">
        <f>100-#REF!-'Profili_(C2H6)'!YN3</f>
        <v>#REF!</v>
      </c>
      <c r="YO3" s="39" t="e">
        <f>100-#REF!-'Profili_(C2H6)'!YO3</f>
        <v>#REF!</v>
      </c>
      <c r="YP3" s="39" t="e">
        <f>100-#REF!-'Profili_(C2H6)'!YP3</f>
        <v>#REF!</v>
      </c>
      <c r="YQ3" s="39" t="e">
        <f>100-#REF!-'Profili_(C2H6)'!YQ3</f>
        <v>#REF!</v>
      </c>
      <c r="YR3" s="39" t="e">
        <f>100-#REF!-'Profili_(C2H6)'!YR3</f>
        <v>#REF!</v>
      </c>
      <c r="YS3" s="39" t="e">
        <f>100-#REF!-'Profili_(C2H6)'!YS3</f>
        <v>#REF!</v>
      </c>
      <c r="YT3" s="39" t="e">
        <f>100-#REF!-'Profili_(C2H6)'!YT3</f>
        <v>#REF!</v>
      </c>
      <c r="YU3" s="39" t="e">
        <f>100-#REF!-'Profili_(C2H6)'!YU3</f>
        <v>#REF!</v>
      </c>
      <c r="YV3" s="39" t="e">
        <f>100-#REF!-'Profili_(C2H6)'!YV3</f>
        <v>#REF!</v>
      </c>
      <c r="YW3" s="39" t="e">
        <f>100-#REF!-'Profili_(C2H6)'!YW3</f>
        <v>#REF!</v>
      </c>
      <c r="YX3" s="39" t="e">
        <f>100-#REF!-'Profili_(C2H6)'!YX3</f>
        <v>#REF!</v>
      </c>
      <c r="YY3" s="39" t="e">
        <f>100-#REF!-'Profili_(C2H6)'!YY3</f>
        <v>#REF!</v>
      </c>
      <c r="YZ3" s="39" t="e">
        <f>100-#REF!-'Profili_(C2H6)'!YZ3</f>
        <v>#REF!</v>
      </c>
      <c r="ZA3" s="39" t="e">
        <f>100-#REF!-'Profili_(C2H6)'!ZA3</f>
        <v>#REF!</v>
      </c>
      <c r="ZB3" s="39" t="e">
        <f>100-#REF!-'Profili_(C2H6)'!ZB3</f>
        <v>#REF!</v>
      </c>
      <c r="ZC3" s="39" t="e">
        <f>100-#REF!-'Profili_(C2H6)'!ZC3</f>
        <v>#REF!</v>
      </c>
      <c r="ZD3" s="39" t="e">
        <f>100-#REF!-'Profili_(C2H6)'!ZD3</f>
        <v>#REF!</v>
      </c>
      <c r="ZE3" s="39" t="e">
        <f>100-#REF!-'Profili_(C2H6)'!ZE3</f>
        <v>#REF!</v>
      </c>
      <c r="ZF3" s="39" t="e">
        <f>100-#REF!-'Profili_(C2H6)'!ZF3</f>
        <v>#REF!</v>
      </c>
      <c r="ZG3" s="39" t="e">
        <f>100-#REF!-'Profili_(C2H6)'!ZG3</f>
        <v>#REF!</v>
      </c>
      <c r="ZH3" s="39" t="e">
        <f>100-#REF!-'Profili_(C2H6)'!ZH3</f>
        <v>#REF!</v>
      </c>
      <c r="ZI3" s="39" t="e">
        <f>100-#REF!-'Profili_(C2H6)'!ZI3</f>
        <v>#REF!</v>
      </c>
      <c r="ZJ3" s="39" t="e">
        <f>100-#REF!-'Profili_(C2H6)'!ZJ3</f>
        <v>#REF!</v>
      </c>
      <c r="ZK3" s="39" t="e">
        <f>100-#REF!-'Profili_(C2H6)'!ZK3</f>
        <v>#REF!</v>
      </c>
      <c r="ZL3" s="39" t="e">
        <f>100-#REF!-'Profili_(C2H6)'!ZL3</f>
        <v>#REF!</v>
      </c>
      <c r="ZM3" s="39" t="e">
        <f>100-#REF!-'Profili_(C2H6)'!ZM3</f>
        <v>#REF!</v>
      </c>
      <c r="ZN3" s="39" t="e">
        <f>100-#REF!-'Profili_(C2H6)'!ZN3</f>
        <v>#REF!</v>
      </c>
      <c r="ZO3" s="39" t="e">
        <f>100-#REF!-'Profili_(C2H6)'!ZO3</f>
        <v>#REF!</v>
      </c>
      <c r="ZP3" s="39" t="e">
        <f>100-#REF!-'Profili_(C2H6)'!ZP3</f>
        <v>#REF!</v>
      </c>
      <c r="ZQ3" s="39" t="e">
        <f>100-#REF!-'Profili_(C2H6)'!ZQ3</f>
        <v>#REF!</v>
      </c>
      <c r="ZR3" s="39" t="e">
        <f>100-#REF!-'Profili_(C2H6)'!ZR3</f>
        <v>#REF!</v>
      </c>
      <c r="ZS3" s="39" t="e">
        <f>100-#REF!-'Profili_(C2H6)'!ZS3</f>
        <v>#REF!</v>
      </c>
      <c r="ZT3" s="39" t="e">
        <f>100-#REF!-'Profili_(C2H6)'!ZT3</f>
        <v>#REF!</v>
      </c>
      <c r="ZU3" s="39" t="e">
        <f>100-#REF!-'Profili_(C2H6)'!ZU3</f>
        <v>#REF!</v>
      </c>
      <c r="ZV3" s="39" t="e">
        <f>100-#REF!-'Profili_(C2H6)'!ZV3</f>
        <v>#REF!</v>
      </c>
      <c r="ZW3" s="39" t="e">
        <f>100-#REF!-'Profili_(C2H6)'!ZW3</f>
        <v>#REF!</v>
      </c>
      <c r="ZX3" s="39" t="e">
        <f>100-#REF!-'Profili_(C2H6)'!ZX3</f>
        <v>#REF!</v>
      </c>
      <c r="ZY3" s="39" t="e">
        <f>100-#REF!-'Profili_(C2H6)'!ZY3</f>
        <v>#REF!</v>
      </c>
      <c r="ZZ3" s="39" t="e">
        <f>100-#REF!-'Profili_(C2H6)'!ZZ3</f>
        <v>#REF!</v>
      </c>
      <c r="AAA3" s="39" t="e">
        <f>100-#REF!-'Profili_(C2H6)'!AAA3</f>
        <v>#REF!</v>
      </c>
      <c r="AAB3" s="39" t="e">
        <f>100-#REF!-'Profili_(C2H6)'!AAB3</f>
        <v>#REF!</v>
      </c>
      <c r="AAC3" s="39" t="e">
        <f>100-#REF!-'Profili_(C2H6)'!AAC3</f>
        <v>#REF!</v>
      </c>
      <c r="AAD3" s="39" t="e">
        <f>100-#REF!-'Profili_(C2H6)'!AAD3</f>
        <v>#REF!</v>
      </c>
      <c r="AAE3" s="39" t="e">
        <f>100-#REF!-'Profili_(C2H6)'!AAE3</f>
        <v>#REF!</v>
      </c>
      <c r="AAF3" s="39" t="e">
        <f>100-#REF!-'Profili_(C2H6)'!AAF3</f>
        <v>#REF!</v>
      </c>
      <c r="AAG3" s="39" t="e">
        <f>100-#REF!-'Profili_(C2H6)'!AAG3</f>
        <v>#REF!</v>
      </c>
      <c r="AAH3" s="39" t="e">
        <f>100-#REF!-'Profili_(C2H6)'!AAH3</f>
        <v>#REF!</v>
      </c>
      <c r="AAI3" s="39" t="e">
        <f>100-#REF!-'Profili_(C2H6)'!AAI3</f>
        <v>#REF!</v>
      </c>
      <c r="AAJ3" s="39" t="e">
        <f>100-#REF!-'Profili_(C2H6)'!AAJ3</f>
        <v>#REF!</v>
      </c>
      <c r="AAK3" s="39" t="e">
        <f>100-#REF!-'Profili_(C2H6)'!AAK3</f>
        <v>#REF!</v>
      </c>
      <c r="AAL3" s="39" t="e">
        <f>100-#REF!-'Profili_(C2H6)'!AAL3</f>
        <v>#REF!</v>
      </c>
      <c r="AAM3" s="39" t="e">
        <f>100-#REF!-'Profili_(C2H6)'!AAM3</f>
        <v>#REF!</v>
      </c>
      <c r="AAN3" s="39" t="e">
        <f>100-#REF!-'Profili_(C2H6)'!AAN3</f>
        <v>#REF!</v>
      </c>
      <c r="AAO3" s="39" t="e">
        <f>100-#REF!-'Profili_(C2H6)'!AAO3</f>
        <v>#REF!</v>
      </c>
      <c r="AAP3" s="39" t="e">
        <f>100-#REF!-'Profili_(C2H6)'!AAP3</f>
        <v>#REF!</v>
      </c>
      <c r="AAQ3" s="39" t="e">
        <f>100-#REF!-'Profili_(C2H6)'!AAQ3</f>
        <v>#REF!</v>
      </c>
      <c r="AAR3" s="39" t="e">
        <f>100-#REF!-'Profili_(C2H6)'!AAR3</f>
        <v>#REF!</v>
      </c>
      <c r="AAS3" s="39" t="e">
        <f>100-#REF!-'Profili_(C2H6)'!AAS3</f>
        <v>#REF!</v>
      </c>
      <c r="AAT3" s="39" t="e">
        <f>100-#REF!-'Profili_(C2H6)'!AAT3</f>
        <v>#REF!</v>
      </c>
      <c r="AAU3" s="39" t="e">
        <f>100-#REF!-'Profili_(C2H6)'!AAU3</f>
        <v>#REF!</v>
      </c>
      <c r="AAV3" s="39" t="e">
        <f>100-#REF!-'Profili_(C2H6)'!AAV3</f>
        <v>#REF!</v>
      </c>
      <c r="AAW3" s="39" t="e">
        <f>100-#REF!-'Profili_(C2H6)'!AAW3</f>
        <v>#REF!</v>
      </c>
      <c r="AAX3" s="39" t="e">
        <f>100-#REF!-'Profili_(C2H6)'!AAX3</f>
        <v>#REF!</v>
      </c>
      <c r="AAY3" s="39" t="e">
        <f>100-#REF!-'Profili_(C2H6)'!AAY3</f>
        <v>#REF!</v>
      </c>
      <c r="AAZ3" s="39" t="e">
        <f>100-#REF!-'Profili_(C2H6)'!AAZ3</f>
        <v>#REF!</v>
      </c>
      <c r="ABA3" s="39" t="e">
        <f>100-#REF!-'Profili_(C2H6)'!ABA3</f>
        <v>#REF!</v>
      </c>
      <c r="ABB3" s="39" t="e">
        <f>100-#REF!-'Profili_(C2H6)'!ABB3</f>
        <v>#REF!</v>
      </c>
      <c r="ABC3" s="39" t="e">
        <f>100-#REF!-'Profili_(C2H6)'!ABC3</f>
        <v>#REF!</v>
      </c>
      <c r="ABD3" s="39" t="e">
        <f>100-#REF!-'Profili_(C2H6)'!ABD3</f>
        <v>#REF!</v>
      </c>
      <c r="ABE3" s="39" t="e">
        <f>100-#REF!-'Profili_(C2H6)'!ABE3</f>
        <v>#REF!</v>
      </c>
      <c r="ABF3" s="39" t="e">
        <f>100-#REF!-'Profili_(C2H6)'!ABF3</f>
        <v>#REF!</v>
      </c>
      <c r="ABG3" s="39" t="e">
        <f>100-#REF!-'Profili_(C2H6)'!ABG3</f>
        <v>#REF!</v>
      </c>
      <c r="ABH3" s="39" t="e">
        <f>100-#REF!-'Profili_(C2H6)'!ABH3</f>
        <v>#REF!</v>
      </c>
      <c r="ABI3" s="39" t="e">
        <f>100-#REF!-'Profili_(C2H6)'!ABI3</f>
        <v>#REF!</v>
      </c>
      <c r="ABJ3" s="39" t="e">
        <f>100-#REF!-'Profili_(C2H6)'!ABJ3</f>
        <v>#REF!</v>
      </c>
      <c r="ABK3" s="39" t="e">
        <f>100-#REF!-'Profili_(C2H6)'!ABK3</f>
        <v>#REF!</v>
      </c>
      <c r="ABL3" s="39" t="e">
        <f>100-#REF!-'Profili_(C2H6)'!ABL3</f>
        <v>#REF!</v>
      </c>
      <c r="ABM3" s="39" t="e">
        <f>100-#REF!-'Profili_(C2H6)'!ABM3</f>
        <v>#REF!</v>
      </c>
      <c r="ABN3" s="39" t="e">
        <f>100-#REF!-'Profili_(C2H6)'!ABN3</f>
        <v>#REF!</v>
      </c>
      <c r="ABO3" s="39" t="e">
        <f>100-#REF!-'Profili_(C2H6)'!ABO3</f>
        <v>#REF!</v>
      </c>
      <c r="ABP3" s="39" t="e">
        <f>100-#REF!-'Profili_(C2H6)'!ABP3</f>
        <v>#REF!</v>
      </c>
      <c r="ABQ3" s="39" t="e">
        <f>100-#REF!-'Profili_(C2H6)'!ABQ3</f>
        <v>#REF!</v>
      </c>
      <c r="ABR3" s="39" t="e">
        <f>100-#REF!-'Profili_(C2H6)'!ABR3</f>
        <v>#REF!</v>
      </c>
      <c r="ABS3" s="39" t="e">
        <f>100-#REF!-'Profili_(C2H6)'!ABS3</f>
        <v>#REF!</v>
      </c>
      <c r="ABT3" s="39" t="e">
        <f>100-#REF!-'Profili_(C2H6)'!ABT3</f>
        <v>#REF!</v>
      </c>
      <c r="ABU3" s="39" t="e">
        <f>100-#REF!-'Profili_(C2H6)'!ABU3</f>
        <v>#REF!</v>
      </c>
      <c r="ABV3" s="39" t="e">
        <f>100-#REF!-'Profili_(C2H6)'!ABV3</f>
        <v>#REF!</v>
      </c>
      <c r="ABW3" s="39" t="e">
        <f>100-#REF!-'Profili_(C2H6)'!ABW3</f>
        <v>#REF!</v>
      </c>
      <c r="ABX3" s="39" t="e">
        <f>100-#REF!-'Profili_(C2H6)'!ABX3</f>
        <v>#REF!</v>
      </c>
      <c r="ABY3" s="39" t="e">
        <f>100-#REF!-'Profili_(C2H6)'!ABY3</f>
        <v>#REF!</v>
      </c>
      <c r="ABZ3" s="39" t="e">
        <f>100-#REF!-'Profili_(C2H6)'!ABZ3</f>
        <v>#REF!</v>
      </c>
      <c r="ACA3" s="39" t="e">
        <f>100-#REF!-'Profili_(C2H6)'!ACA3</f>
        <v>#REF!</v>
      </c>
      <c r="ACB3" s="39" t="e">
        <f>100-#REF!-'Profili_(C2H6)'!ACB3</f>
        <v>#REF!</v>
      </c>
      <c r="ACC3" s="39" t="e">
        <f>100-#REF!-'Profili_(C2H6)'!ACC3</f>
        <v>#REF!</v>
      </c>
      <c r="ACD3" s="39" t="e">
        <f>100-#REF!-'Profili_(C2H6)'!ACD3</f>
        <v>#REF!</v>
      </c>
      <c r="ACE3" s="39" t="e">
        <f>100-#REF!-'Profili_(C2H6)'!ACE3</f>
        <v>#REF!</v>
      </c>
      <c r="ACF3" s="39" t="e">
        <f>100-#REF!-'Profili_(C2H6)'!ACF3</f>
        <v>#REF!</v>
      </c>
      <c r="ACG3" s="39" t="e">
        <f>100-#REF!-'Profili_(C2H6)'!ACG3</f>
        <v>#REF!</v>
      </c>
      <c r="ACH3" s="39" t="e">
        <f>100-#REF!-'Profili_(C2H6)'!ACH3</f>
        <v>#REF!</v>
      </c>
      <c r="ACI3" s="39" t="e">
        <f>100-#REF!-'Profili_(C2H6)'!ACI3</f>
        <v>#REF!</v>
      </c>
      <c r="ACJ3" s="39" t="e">
        <f>100-#REF!-'Profili_(C2H6)'!ACJ3</f>
        <v>#REF!</v>
      </c>
      <c r="ACK3" s="39" t="e">
        <f>100-#REF!-'Profili_(C2H6)'!ACK3</f>
        <v>#REF!</v>
      </c>
      <c r="ACL3" s="39" t="e">
        <f>100-#REF!-'Profili_(C2H6)'!ACL3</f>
        <v>#REF!</v>
      </c>
      <c r="ACM3" s="39" t="e">
        <f>100-#REF!-'Profili_(C2H6)'!ACM3</f>
        <v>#REF!</v>
      </c>
      <c r="ACN3" s="39" t="e">
        <f>100-#REF!-'Profili_(C2H6)'!ACN3</f>
        <v>#REF!</v>
      </c>
      <c r="ACO3" s="39" t="e">
        <f>100-#REF!-'Profili_(C2H6)'!ACO3</f>
        <v>#REF!</v>
      </c>
      <c r="ACP3" s="39" t="e">
        <f>100-#REF!-'Profili_(C2H6)'!ACP3</f>
        <v>#REF!</v>
      </c>
      <c r="ACQ3" s="39" t="e">
        <f>100-#REF!-'Profili_(C2H6)'!ACQ3</f>
        <v>#REF!</v>
      </c>
      <c r="ACR3" s="39" t="e">
        <f>100-#REF!-'Profili_(C2H6)'!ACR3</f>
        <v>#REF!</v>
      </c>
      <c r="ACS3" s="39" t="e">
        <f>100-#REF!-'Profili_(C2H6)'!ACS3</f>
        <v>#REF!</v>
      </c>
      <c r="ACT3" s="39" t="e">
        <f>100-#REF!-'Profili_(C2H6)'!ACT3</f>
        <v>#REF!</v>
      </c>
      <c r="ACU3" s="39" t="e">
        <f>100-#REF!-'Profili_(C2H6)'!ACU3</f>
        <v>#REF!</v>
      </c>
      <c r="ACV3" s="39" t="e">
        <f>100-#REF!-'Profili_(C2H6)'!ACV3</f>
        <v>#REF!</v>
      </c>
      <c r="ACW3" s="39" t="e">
        <f>100-#REF!-'Profili_(C2H6)'!ACW3</f>
        <v>#REF!</v>
      </c>
      <c r="ACX3" s="39" t="e">
        <f>100-#REF!-'Profili_(C2H6)'!ACX3</f>
        <v>#REF!</v>
      </c>
      <c r="ACY3" s="39" t="e">
        <f>100-#REF!-'Profili_(C2H6)'!ACY3</f>
        <v>#REF!</v>
      </c>
      <c r="ACZ3" s="39" t="e">
        <f>100-#REF!-'Profili_(C2H6)'!ACZ3</f>
        <v>#REF!</v>
      </c>
      <c r="ADA3" s="39" t="e">
        <f>100-#REF!-'Profili_(C2H6)'!ADA3</f>
        <v>#REF!</v>
      </c>
      <c r="ADB3" s="39" t="e">
        <f>100-#REF!-'Profili_(C2H6)'!ADB3</f>
        <v>#REF!</v>
      </c>
      <c r="ADC3" s="39" t="e">
        <f>100-#REF!-'Profili_(C2H6)'!ADC3</f>
        <v>#REF!</v>
      </c>
      <c r="ADD3" s="39" t="e">
        <f>100-#REF!-'Profili_(C2H6)'!ADD3</f>
        <v>#REF!</v>
      </c>
      <c r="ADE3" s="39" t="e">
        <f>100-#REF!-'Profili_(C2H6)'!ADE3</f>
        <v>#REF!</v>
      </c>
      <c r="ADF3" s="39" t="e">
        <f>100-#REF!-'Profili_(C2H6)'!ADF3</f>
        <v>#REF!</v>
      </c>
      <c r="ADG3" s="39" t="e">
        <f>100-#REF!-'Profili_(C2H6)'!ADG3</f>
        <v>#REF!</v>
      </c>
      <c r="ADH3" s="39" t="e">
        <f>100-#REF!-'Profili_(C2H6)'!ADH3</f>
        <v>#REF!</v>
      </c>
      <c r="ADI3" s="39" t="e">
        <f>100-#REF!-'Profili_(C2H6)'!ADI3</f>
        <v>#REF!</v>
      </c>
      <c r="ADJ3" s="39" t="e">
        <f>100-#REF!-'Profili_(C2H6)'!ADJ3</f>
        <v>#REF!</v>
      </c>
      <c r="ADK3" s="39" t="e">
        <f>100-#REF!-'Profili_(C2H6)'!ADK3</f>
        <v>#REF!</v>
      </c>
      <c r="ADL3" s="39" t="e">
        <f>100-#REF!-'Profili_(C2H6)'!ADL3</f>
        <v>#REF!</v>
      </c>
      <c r="ADM3" s="39" t="e">
        <f>100-#REF!-'Profili_(C2H6)'!ADM3</f>
        <v>#REF!</v>
      </c>
      <c r="ADN3" s="39" t="e">
        <f>100-#REF!-'Profili_(C2H6)'!ADN3</f>
        <v>#REF!</v>
      </c>
      <c r="ADO3" s="39" t="e">
        <f>100-#REF!-'Profili_(C2H6)'!ADO3</f>
        <v>#REF!</v>
      </c>
      <c r="ADP3" s="39" t="e">
        <f>100-#REF!-'Profili_(C2H6)'!ADP3</f>
        <v>#REF!</v>
      </c>
      <c r="ADQ3" s="39" t="e">
        <f>100-#REF!-'Profili_(C2H6)'!ADQ3</f>
        <v>#REF!</v>
      </c>
      <c r="ADR3" s="39" t="e">
        <f>100-#REF!-'Profili_(C2H6)'!ADR3</f>
        <v>#REF!</v>
      </c>
      <c r="ADS3" s="39" t="e">
        <f>100-#REF!-'Profili_(C2H6)'!ADS3</f>
        <v>#REF!</v>
      </c>
      <c r="ADT3" s="39" t="e">
        <f>100-#REF!-'Profili_(C2H6)'!ADT3</f>
        <v>#REF!</v>
      </c>
      <c r="ADU3" s="39" t="e">
        <f>100-#REF!-'Profili_(C2H6)'!ADU3</f>
        <v>#REF!</v>
      </c>
      <c r="ADV3" s="39" t="e">
        <f>100-#REF!-'Profili_(C2H6)'!ADV3</f>
        <v>#REF!</v>
      </c>
      <c r="ADW3" s="39" t="e">
        <f>100-#REF!-'Profili_(C2H6)'!ADW3</f>
        <v>#REF!</v>
      </c>
      <c r="ADX3" s="39" t="e">
        <f>100-#REF!-'Profili_(C2H6)'!ADX3</f>
        <v>#REF!</v>
      </c>
      <c r="ADY3" s="39" t="e">
        <f>100-#REF!-'Profili_(C2H6)'!ADY3</f>
        <v>#REF!</v>
      </c>
      <c r="ADZ3" s="39" t="e">
        <f>100-#REF!-'Profili_(C2H6)'!ADZ3</f>
        <v>#REF!</v>
      </c>
      <c r="AEA3" s="39" t="e">
        <f>100-#REF!-'Profili_(C2H6)'!AEA3</f>
        <v>#REF!</v>
      </c>
      <c r="AEB3" s="39" t="e">
        <f>100-#REF!-'Profili_(C2H6)'!AEB3</f>
        <v>#REF!</v>
      </c>
      <c r="AEC3" s="39" t="e">
        <f>100-#REF!-'Profili_(C2H6)'!AEC3</f>
        <v>#REF!</v>
      </c>
      <c r="AED3" s="39" t="e">
        <f>100-#REF!-'Profili_(C2H6)'!AED3</f>
        <v>#REF!</v>
      </c>
      <c r="AEE3" s="39" t="e">
        <f>100-#REF!-'Profili_(C2H6)'!AEE3</f>
        <v>#REF!</v>
      </c>
      <c r="AEF3" s="39" t="e">
        <f>100-#REF!-'Profili_(C2H6)'!AEF3</f>
        <v>#REF!</v>
      </c>
      <c r="AEG3" s="39" t="e">
        <f>100-#REF!-'Profili_(C2H6)'!AEG3</f>
        <v>#REF!</v>
      </c>
      <c r="AEH3" s="39" t="e">
        <f>100-#REF!-'Profili_(C2H6)'!AEH3</f>
        <v>#REF!</v>
      </c>
      <c r="AEI3" s="39" t="e">
        <f>100-#REF!-'Profili_(C2H6)'!AEI3</f>
        <v>#REF!</v>
      </c>
      <c r="AEJ3" s="39" t="e">
        <f>100-#REF!-'Profili_(C2H6)'!AEJ3</f>
        <v>#REF!</v>
      </c>
      <c r="AEK3" s="39" t="e">
        <f>100-#REF!-'Profili_(C2H6)'!AEK3</f>
        <v>#REF!</v>
      </c>
      <c r="AEL3" s="39" t="e">
        <f>100-#REF!-'Profili_(C2H6)'!AEL3</f>
        <v>#REF!</v>
      </c>
      <c r="AEM3" s="39" t="e">
        <f>100-#REF!-'Profili_(C2H6)'!AEM3</f>
        <v>#REF!</v>
      </c>
      <c r="AEN3" s="39" t="e">
        <f>100-#REF!-'Profili_(C2H6)'!AEN3</f>
        <v>#REF!</v>
      </c>
      <c r="AEO3" s="39" t="e">
        <f>100-#REF!-'Profili_(C2H6)'!AEO3</f>
        <v>#REF!</v>
      </c>
      <c r="AEP3" s="39" t="e">
        <f>100-#REF!-'Profili_(C2H6)'!AEP3</f>
        <v>#REF!</v>
      </c>
      <c r="AEQ3" s="39" t="e">
        <f>100-#REF!-'Profili_(C2H6)'!AEQ3</f>
        <v>#REF!</v>
      </c>
      <c r="AER3" s="39" t="e">
        <f>100-#REF!-'Profili_(C2H6)'!AER3</f>
        <v>#REF!</v>
      </c>
      <c r="AES3" s="39" t="e">
        <f>100-#REF!-'Profili_(C2H6)'!AES3</f>
        <v>#REF!</v>
      </c>
      <c r="AET3" s="39" t="e">
        <f>100-#REF!-'Profili_(C2H6)'!AET3</f>
        <v>#REF!</v>
      </c>
      <c r="AEU3" s="39" t="e">
        <f>100-#REF!-'Profili_(C2H6)'!AEU3</f>
        <v>#REF!</v>
      </c>
      <c r="AEV3" s="39" t="e">
        <f>100-#REF!-'Profili_(C2H6)'!AEV3</f>
        <v>#REF!</v>
      </c>
      <c r="AEW3" s="39" t="e">
        <f>100-#REF!-'Profili_(C2H6)'!AEW3</f>
        <v>#REF!</v>
      </c>
      <c r="AEX3" s="39" t="e">
        <f>100-#REF!-'Profili_(C2H6)'!AEX3</f>
        <v>#REF!</v>
      </c>
      <c r="AEY3" s="39" t="e">
        <f>100-#REF!-'Profili_(C2H6)'!AEY3</f>
        <v>#REF!</v>
      </c>
      <c r="AEZ3" s="39" t="e">
        <f>100-#REF!-'Profili_(C2H6)'!AEZ3</f>
        <v>#REF!</v>
      </c>
      <c r="AFA3" s="39" t="e">
        <f>100-#REF!-'Profili_(C2H6)'!AFA3</f>
        <v>#REF!</v>
      </c>
      <c r="AFB3" s="39" t="e">
        <f>100-#REF!-'Profili_(C2H6)'!AFB3</f>
        <v>#REF!</v>
      </c>
      <c r="AFC3" s="39" t="e">
        <f>100-#REF!-'Profili_(C2H6)'!AFC3</f>
        <v>#REF!</v>
      </c>
      <c r="AFD3" s="39" t="e">
        <f>100-#REF!-'Profili_(C2H6)'!AFD3</f>
        <v>#REF!</v>
      </c>
      <c r="AFE3" s="39" t="e">
        <f>100-#REF!-'Profili_(C2H6)'!AFE3</f>
        <v>#REF!</v>
      </c>
      <c r="AFF3" s="39" t="e">
        <f>100-#REF!-'Profili_(C2H6)'!AFF3</f>
        <v>#REF!</v>
      </c>
      <c r="AFG3" s="39" t="e">
        <f>100-#REF!-'Profili_(C2H6)'!AFG3</f>
        <v>#REF!</v>
      </c>
      <c r="AFH3" s="39" t="e">
        <f>100-#REF!-'Profili_(C2H6)'!AFH3</f>
        <v>#REF!</v>
      </c>
      <c r="AFI3" s="39" t="e">
        <f>100-#REF!-'Profili_(C2H6)'!AFI3</f>
        <v>#REF!</v>
      </c>
      <c r="AFJ3" s="39" t="e">
        <f>100-#REF!-'Profili_(C2H6)'!AFJ3</f>
        <v>#REF!</v>
      </c>
      <c r="AFK3" s="39" t="e">
        <f>100-#REF!-'Profili_(C2H6)'!AFK3</f>
        <v>#REF!</v>
      </c>
      <c r="AFL3" s="39" t="e">
        <f>100-#REF!-'Profili_(C2H6)'!AFL3</f>
        <v>#REF!</v>
      </c>
      <c r="AFM3" s="39" t="e">
        <f>100-#REF!-'Profili_(C2H6)'!AFM3</f>
        <v>#REF!</v>
      </c>
      <c r="AFN3" s="39" t="e">
        <f>100-#REF!-'Profili_(C2H6)'!AFN3</f>
        <v>#REF!</v>
      </c>
      <c r="AFO3" s="39" t="e">
        <f>100-#REF!-'Profili_(C2H6)'!AFO3</f>
        <v>#REF!</v>
      </c>
      <c r="AFP3" s="39" t="e">
        <f>100-#REF!-'Profili_(C2H6)'!AFP3</f>
        <v>#REF!</v>
      </c>
      <c r="AFQ3" s="39" t="e">
        <f>100-#REF!-'Profili_(C2H6)'!AFQ3</f>
        <v>#REF!</v>
      </c>
      <c r="AFR3" s="39" t="e">
        <f>100-#REF!-'Profili_(C2H6)'!AFR3</f>
        <v>#REF!</v>
      </c>
      <c r="AFS3" s="39" t="e">
        <f>100-#REF!-'Profili_(C2H6)'!AFS3</f>
        <v>#REF!</v>
      </c>
      <c r="AFT3" s="39" t="e">
        <f>100-#REF!-'Profili_(C2H6)'!AFT3</f>
        <v>#REF!</v>
      </c>
      <c r="AFU3" s="39" t="e">
        <f>100-#REF!-'Profili_(C2H6)'!AFU3</f>
        <v>#REF!</v>
      </c>
      <c r="AFV3" s="39" t="e">
        <f>100-#REF!-'Profili_(C2H6)'!AFV3</f>
        <v>#REF!</v>
      </c>
      <c r="AFW3" s="39" t="e">
        <f>100-#REF!-'Profili_(C2H6)'!AFW3</f>
        <v>#REF!</v>
      </c>
      <c r="AFX3" s="39" t="e">
        <f>100-#REF!-'Profili_(C2H6)'!AFX3</f>
        <v>#REF!</v>
      </c>
      <c r="AFY3" s="39" t="e">
        <f>100-#REF!-'Profili_(C2H6)'!AFY3</f>
        <v>#REF!</v>
      </c>
      <c r="AFZ3" s="39" t="e">
        <f>100-#REF!-'Profili_(C2H6)'!AFZ3</f>
        <v>#REF!</v>
      </c>
      <c r="AGA3" s="39" t="e">
        <f>100-#REF!-'Profili_(C2H6)'!AGA3</f>
        <v>#REF!</v>
      </c>
      <c r="AGB3" s="39" t="e">
        <f>100-#REF!-'Profili_(C2H6)'!AGB3</f>
        <v>#REF!</v>
      </c>
      <c r="AGC3" s="39" t="e">
        <f>100-#REF!-'Profili_(C2H6)'!AGC3</f>
        <v>#REF!</v>
      </c>
      <c r="AGD3" s="39" t="e">
        <f>100-#REF!-'Profili_(C2H6)'!AGD3</f>
        <v>#REF!</v>
      </c>
      <c r="AGE3" s="39" t="e">
        <f>100-#REF!-'Profili_(C2H6)'!AGE3</f>
        <v>#REF!</v>
      </c>
      <c r="AGF3" s="39" t="e">
        <f>100-#REF!-'Profili_(C2H6)'!AGF3</f>
        <v>#REF!</v>
      </c>
      <c r="AGG3" s="39" t="e">
        <f>100-#REF!-'Profili_(C2H6)'!AGG3</f>
        <v>#REF!</v>
      </c>
      <c r="AGH3" s="39" t="e">
        <f>100-#REF!-'Profili_(C2H6)'!AGH3</f>
        <v>#REF!</v>
      </c>
      <c r="AGI3" s="39" t="e">
        <f>100-#REF!-'Profili_(C2H6)'!AGI3</f>
        <v>#REF!</v>
      </c>
      <c r="AGJ3" s="39" t="e">
        <f>100-#REF!-'Profili_(C2H6)'!AGJ3</f>
        <v>#REF!</v>
      </c>
      <c r="AGK3" s="39" t="e">
        <f>100-#REF!-'Profili_(C2H6)'!AGK3</f>
        <v>#REF!</v>
      </c>
      <c r="AGL3" s="39" t="e">
        <f>100-#REF!-'Profili_(C2H6)'!AGL3</f>
        <v>#REF!</v>
      </c>
      <c r="AGM3" s="39" t="e">
        <f>100-#REF!-'Profili_(C2H6)'!AGM3</f>
        <v>#REF!</v>
      </c>
      <c r="AGN3" s="39" t="e">
        <f>100-#REF!-'Profili_(C2H6)'!AGN3</f>
        <v>#REF!</v>
      </c>
      <c r="AGO3" s="39" t="e">
        <f>100-#REF!-'Profili_(C2H6)'!AGO3</f>
        <v>#REF!</v>
      </c>
      <c r="AGP3" s="39" t="e">
        <f>100-#REF!-'Profili_(C2H6)'!AGP3</f>
        <v>#REF!</v>
      </c>
      <c r="AGQ3" s="39" t="e">
        <f>100-#REF!-'Profili_(C2H6)'!AGQ3</f>
        <v>#REF!</v>
      </c>
      <c r="AGR3" s="39" t="e">
        <f>100-#REF!-'Profili_(C2H6)'!AGR3</f>
        <v>#REF!</v>
      </c>
      <c r="AGS3" s="39" t="e">
        <f>100-#REF!-'Profili_(C2H6)'!AGS3</f>
        <v>#REF!</v>
      </c>
      <c r="AGT3" s="39" t="e">
        <f>100-#REF!-'Profili_(C2H6)'!AGT3</f>
        <v>#REF!</v>
      </c>
      <c r="AGU3" s="39" t="e">
        <f>100-#REF!-'Profili_(C2H6)'!AGU3</f>
        <v>#REF!</v>
      </c>
      <c r="AGV3" s="39" t="e">
        <f>100-#REF!-'Profili_(C2H6)'!AGV3</f>
        <v>#REF!</v>
      </c>
      <c r="AGW3" s="39" t="e">
        <f>100-#REF!-'Profili_(C2H6)'!AGW3</f>
        <v>#REF!</v>
      </c>
      <c r="AGX3" s="39" t="e">
        <f>100-#REF!-'Profili_(C2H6)'!AGX3</f>
        <v>#REF!</v>
      </c>
      <c r="AGY3" s="39" t="e">
        <f>100-#REF!-'Profili_(C2H6)'!AGY3</f>
        <v>#REF!</v>
      </c>
      <c r="AGZ3" s="39" t="e">
        <f>100-#REF!-'Profili_(C2H6)'!AGZ3</f>
        <v>#REF!</v>
      </c>
      <c r="AHA3" s="39" t="e">
        <f>100-#REF!-'Profili_(C2H6)'!AHA3</f>
        <v>#REF!</v>
      </c>
      <c r="AHB3" s="39" t="e">
        <f>100-#REF!-'Profili_(C2H6)'!AHB3</f>
        <v>#REF!</v>
      </c>
      <c r="AHC3" s="39" t="e">
        <f>100-#REF!-'Profili_(C2H6)'!AHC3</f>
        <v>#REF!</v>
      </c>
      <c r="AHD3" s="39" t="e">
        <f>100-#REF!-'Profili_(C2H6)'!AHD3</f>
        <v>#REF!</v>
      </c>
      <c r="AHE3" s="39" t="e">
        <f>100-#REF!-'Profili_(C2H6)'!AHE3</f>
        <v>#REF!</v>
      </c>
      <c r="AHF3" s="39" t="e">
        <f>100-#REF!-'Profili_(C2H6)'!AHF3</f>
        <v>#REF!</v>
      </c>
      <c r="AHG3" s="39" t="e">
        <f>100-#REF!-'Profili_(C2H6)'!AHG3</f>
        <v>#REF!</v>
      </c>
      <c r="AHH3" s="39" t="e">
        <f>100-#REF!-'Profili_(C2H6)'!AHH3</f>
        <v>#REF!</v>
      </c>
      <c r="AHI3" s="39" t="e">
        <f>100-#REF!-'Profili_(C2H6)'!AHI3</f>
        <v>#REF!</v>
      </c>
      <c r="AHJ3" s="39" t="e">
        <f>100-#REF!-'Profili_(C2H6)'!AHJ3</f>
        <v>#REF!</v>
      </c>
      <c r="AHK3" s="39" t="e">
        <f>100-#REF!-'Profili_(C2H6)'!AHK3</f>
        <v>#REF!</v>
      </c>
      <c r="AHL3" s="39" t="e">
        <f>100-#REF!-'Profili_(C2H6)'!AHL3</f>
        <v>#REF!</v>
      </c>
      <c r="AHM3" s="39" t="e">
        <f>100-#REF!-'Profili_(C2H6)'!AHM3</f>
        <v>#REF!</v>
      </c>
      <c r="AHN3" s="39" t="e">
        <f>100-#REF!-'Profili_(C2H6)'!AHN3</f>
        <v>#REF!</v>
      </c>
      <c r="AHO3" s="39" t="e">
        <f>100-#REF!-'Profili_(C2H6)'!AHO3</f>
        <v>#REF!</v>
      </c>
      <c r="AHP3" s="39" t="e">
        <f>100-#REF!-'Profili_(C2H6)'!AHP3</f>
        <v>#REF!</v>
      </c>
      <c r="AHQ3" s="39" t="e">
        <f>100-#REF!-'Profili_(C2H6)'!AHQ3</f>
        <v>#REF!</v>
      </c>
      <c r="AHR3" s="39" t="e">
        <f>100-#REF!-'Profili_(C2H6)'!AHR3</f>
        <v>#REF!</v>
      </c>
      <c r="AHS3" s="39" t="e">
        <f>100-#REF!-'Profili_(C2H6)'!AHS3</f>
        <v>#REF!</v>
      </c>
      <c r="AHT3" s="39" t="e">
        <f>100-#REF!-'Profili_(C2H6)'!AHT3</f>
        <v>#REF!</v>
      </c>
      <c r="AHU3" s="39" t="e">
        <f>100-#REF!-'Profili_(C2H6)'!AHU3</f>
        <v>#REF!</v>
      </c>
      <c r="AHV3" s="39" t="e">
        <f>100-#REF!-'Profili_(C2H6)'!AHV3</f>
        <v>#REF!</v>
      </c>
      <c r="AHW3" s="39" t="e">
        <f>100-#REF!-'Profili_(C2H6)'!AHW3</f>
        <v>#REF!</v>
      </c>
      <c r="AHX3" s="39" t="e">
        <f>100-#REF!-'Profili_(C2H6)'!AHX3</f>
        <v>#REF!</v>
      </c>
      <c r="AHY3" s="39" t="e">
        <f>100-#REF!-'Profili_(C2H6)'!AHY3</f>
        <v>#REF!</v>
      </c>
      <c r="AHZ3" s="39" t="e">
        <f>100-#REF!-'Profili_(C2H6)'!AHZ3</f>
        <v>#REF!</v>
      </c>
      <c r="AIA3" s="39" t="e">
        <f>100-#REF!-'Profili_(C2H6)'!AIA3</f>
        <v>#REF!</v>
      </c>
      <c r="AIB3" s="39" t="e">
        <f>100-#REF!-'Profili_(C2H6)'!AIB3</f>
        <v>#REF!</v>
      </c>
      <c r="AIC3" s="39" t="e">
        <f>100-#REF!-'Profili_(C2H6)'!AIC3</f>
        <v>#REF!</v>
      </c>
      <c r="AID3" s="39" t="e">
        <f>100-#REF!-'Profili_(C2H6)'!AID3</f>
        <v>#REF!</v>
      </c>
      <c r="AIE3" s="39" t="e">
        <f>100-#REF!-'Profili_(C2H6)'!AIE3</f>
        <v>#REF!</v>
      </c>
      <c r="AIF3" s="39" t="e">
        <f>100-#REF!-'Profili_(C2H6)'!AIF3</f>
        <v>#REF!</v>
      </c>
      <c r="AIG3" s="39" t="e">
        <f>100-#REF!-'Profili_(C2H6)'!AIG3</f>
        <v>#REF!</v>
      </c>
      <c r="AIH3" s="39" t="e">
        <f>100-#REF!-'Profili_(C2H6)'!AIH3</f>
        <v>#REF!</v>
      </c>
      <c r="AII3" s="39" t="e">
        <f>100-#REF!-'Profili_(C2H6)'!AII3</f>
        <v>#REF!</v>
      </c>
      <c r="AIJ3" s="39" t="e">
        <f>100-#REF!-'Profili_(C2H6)'!AIJ3</f>
        <v>#REF!</v>
      </c>
      <c r="AIK3" s="39" t="e">
        <f>100-#REF!-'Profili_(C2H6)'!AIK3</f>
        <v>#REF!</v>
      </c>
      <c r="AIL3" s="39" t="e">
        <f>100-#REF!-'Profili_(C2H6)'!AIL3</f>
        <v>#REF!</v>
      </c>
      <c r="AIM3" s="39" t="e">
        <f>100-#REF!-'Profili_(C2H6)'!AIM3</f>
        <v>#REF!</v>
      </c>
      <c r="AIN3" s="39" t="e">
        <f>100-#REF!-'Profili_(C2H6)'!AIN3</f>
        <v>#REF!</v>
      </c>
      <c r="AIO3" s="39" t="e">
        <f>100-#REF!-'Profili_(C2H6)'!AIO3</f>
        <v>#REF!</v>
      </c>
      <c r="AIP3" s="39" t="e">
        <f>100-#REF!-'Profili_(C2H6)'!AIP3</f>
        <v>#REF!</v>
      </c>
      <c r="AIQ3" s="39" t="e">
        <f>100-#REF!-'Profili_(C2H6)'!AIQ3</f>
        <v>#REF!</v>
      </c>
      <c r="AIR3" s="39" t="e">
        <f>100-#REF!-'Profili_(C2H6)'!AIR3</f>
        <v>#REF!</v>
      </c>
      <c r="AIS3" s="39" t="e">
        <f>100-#REF!-'Profili_(C2H6)'!AIS3</f>
        <v>#REF!</v>
      </c>
      <c r="AIT3" s="39" t="e">
        <f>100-#REF!-'Profili_(C2H6)'!AIT3</f>
        <v>#REF!</v>
      </c>
      <c r="AIU3" s="39" t="e">
        <f>100-#REF!-'Profili_(C2H6)'!AIU3</f>
        <v>#REF!</v>
      </c>
      <c r="AIV3" s="39" t="e">
        <f>100-#REF!-'Profili_(C2H6)'!AIV3</f>
        <v>#REF!</v>
      </c>
      <c r="AIW3" s="39" t="e">
        <f>100-#REF!-'Profili_(C2H6)'!AIW3</f>
        <v>#REF!</v>
      </c>
      <c r="AIX3" s="39" t="e">
        <f>100-#REF!-'Profili_(C2H6)'!AIX3</f>
        <v>#REF!</v>
      </c>
      <c r="AIY3" s="39" t="e">
        <f>100-#REF!-'Profili_(C2H6)'!AIY3</f>
        <v>#REF!</v>
      </c>
      <c r="AIZ3" s="39" t="e">
        <f>100-#REF!-'Profili_(C2H6)'!AIZ3</f>
        <v>#REF!</v>
      </c>
      <c r="AJA3" s="39" t="e">
        <f>100-#REF!-'Profili_(C2H6)'!AJA3</f>
        <v>#REF!</v>
      </c>
      <c r="AJB3" s="39" t="e">
        <f>100-#REF!-'Profili_(C2H6)'!AJB3</f>
        <v>#REF!</v>
      </c>
      <c r="AJC3" s="39" t="e">
        <f>100-#REF!-'Profili_(C2H6)'!AJC3</f>
        <v>#REF!</v>
      </c>
      <c r="AJD3" s="39" t="e">
        <f>100-#REF!-'Profili_(C2H6)'!AJD3</f>
        <v>#REF!</v>
      </c>
      <c r="AJE3" s="39" t="e">
        <f>100-#REF!-'Profili_(C2H6)'!AJE3</f>
        <v>#REF!</v>
      </c>
      <c r="AJF3" s="39" t="e">
        <f>100-#REF!-'Profili_(C2H6)'!AJF3</f>
        <v>#REF!</v>
      </c>
      <c r="AJG3" s="39" t="e">
        <f>100-#REF!-'Profili_(C2H6)'!AJG3</f>
        <v>#REF!</v>
      </c>
      <c r="AJH3" s="39" t="e">
        <f>100-#REF!-'Profili_(C2H6)'!AJH3</f>
        <v>#REF!</v>
      </c>
      <c r="AJI3" s="39" t="e">
        <f>100-#REF!-'Profili_(C2H6)'!AJI3</f>
        <v>#REF!</v>
      </c>
      <c r="AJJ3" s="39" t="e">
        <f>100-#REF!-'Profili_(C2H6)'!AJJ3</f>
        <v>#REF!</v>
      </c>
      <c r="AJK3" s="39" t="e">
        <f>100-#REF!-'Profili_(C2H6)'!AJK3</f>
        <v>#REF!</v>
      </c>
      <c r="AJL3" s="39" t="e">
        <f>100-#REF!-'Profili_(C2H6)'!AJL3</f>
        <v>#REF!</v>
      </c>
      <c r="AJM3" s="39" t="e">
        <f>100-#REF!-'Profili_(C2H6)'!AJM3</f>
        <v>#REF!</v>
      </c>
      <c r="AJN3" s="39" t="e">
        <f>100-#REF!-'Profili_(C2H6)'!AJN3</f>
        <v>#REF!</v>
      </c>
      <c r="AJO3" s="39" t="e">
        <f>100-#REF!-'Profili_(C2H6)'!AJO3</f>
        <v>#REF!</v>
      </c>
      <c r="AJP3" s="39" t="e">
        <f>100-#REF!-'Profili_(C2H6)'!AJP3</f>
        <v>#REF!</v>
      </c>
      <c r="AJQ3" s="39" t="e">
        <f>100-#REF!-'Profili_(C2H6)'!AJQ3</f>
        <v>#REF!</v>
      </c>
      <c r="AJR3" s="39" t="e">
        <f>100-#REF!-'Profili_(C2H6)'!AJR3</f>
        <v>#REF!</v>
      </c>
      <c r="AJS3" s="39" t="e">
        <f>100-#REF!-'Profili_(C2H6)'!AJS3</f>
        <v>#REF!</v>
      </c>
      <c r="AJT3" s="39" t="e">
        <f>100-#REF!-'Profili_(C2H6)'!AJT3</f>
        <v>#REF!</v>
      </c>
      <c r="AJU3" s="39" t="e">
        <f>100-#REF!-'Profili_(C2H6)'!AJU3</f>
        <v>#REF!</v>
      </c>
      <c r="AJV3" s="39" t="e">
        <f>100-#REF!-'Profili_(C2H6)'!AJV3</f>
        <v>#REF!</v>
      </c>
      <c r="AJW3" s="39" t="e">
        <f>100-#REF!-'Profili_(C2H6)'!AJW3</f>
        <v>#REF!</v>
      </c>
      <c r="AJX3" s="39" t="e">
        <f>100-#REF!-'Profili_(C2H6)'!AJX3</f>
        <v>#REF!</v>
      </c>
      <c r="AJY3" s="39" t="e">
        <f>100-#REF!-'Profili_(C2H6)'!AJY3</f>
        <v>#REF!</v>
      </c>
      <c r="AJZ3" s="39" t="e">
        <f>100-#REF!-'Profili_(C2H6)'!AJZ3</f>
        <v>#REF!</v>
      </c>
      <c r="AKA3" s="39" t="e">
        <f>100-#REF!-'Profili_(C2H6)'!AKA3</f>
        <v>#REF!</v>
      </c>
      <c r="AKB3" s="39" t="e">
        <f>100-#REF!-'Profili_(C2H6)'!AKB3</f>
        <v>#REF!</v>
      </c>
      <c r="AKC3" s="39" t="e">
        <f>100-#REF!-'Profili_(C2H6)'!AKC3</f>
        <v>#REF!</v>
      </c>
      <c r="AKD3" s="39" t="e">
        <f>100-#REF!-'Profili_(C2H6)'!AKD3</f>
        <v>#REF!</v>
      </c>
      <c r="AKE3" s="39" t="e">
        <f>100-#REF!-'Profili_(C2H6)'!AKE3</f>
        <v>#REF!</v>
      </c>
      <c r="AKF3" s="39" t="e">
        <f>100-#REF!-'Profili_(C2H6)'!AKF3</f>
        <v>#REF!</v>
      </c>
      <c r="AKG3" s="39" t="e">
        <f>100-#REF!-'Profili_(C2H6)'!AKG3</f>
        <v>#REF!</v>
      </c>
      <c r="AKH3" s="39" t="e">
        <f>100-#REF!-'Profili_(C2H6)'!AKH3</f>
        <v>#REF!</v>
      </c>
      <c r="AKI3" s="39" t="e">
        <f>100-#REF!-'Profili_(C2H6)'!AKI3</f>
        <v>#REF!</v>
      </c>
      <c r="AKJ3" s="39" t="e">
        <f>100-#REF!-'Profili_(C2H6)'!AKJ3</f>
        <v>#REF!</v>
      </c>
      <c r="AKK3" s="39" t="e">
        <f>100-#REF!-'Profili_(C2H6)'!AKK3</f>
        <v>#REF!</v>
      </c>
      <c r="AKL3" s="39" t="e">
        <f>100-#REF!-'Profili_(C2H6)'!AKL3</f>
        <v>#REF!</v>
      </c>
      <c r="AKM3" s="39" t="e">
        <f>100-#REF!-'Profili_(C2H6)'!AKM3</f>
        <v>#REF!</v>
      </c>
      <c r="AKN3" s="39" t="e">
        <f>100-#REF!-'Profili_(C2H6)'!AKN3</f>
        <v>#REF!</v>
      </c>
      <c r="AKO3" s="39" t="e">
        <f>100-#REF!-'Profili_(C2H6)'!AKO3</f>
        <v>#REF!</v>
      </c>
      <c r="AKP3" s="39" t="e">
        <f>100-#REF!-'Profili_(C2H6)'!AKP3</f>
        <v>#REF!</v>
      </c>
      <c r="AKQ3" s="39" t="e">
        <f>100-#REF!-'Profili_(C2H6)'!AKQ3</f>
        <v>#REF!</v>
      </c>
      <c r="AKR3" s="39" t="e">
        <f>100-#REF!-'Profili_(C2H6)'!AKR3</f>
        <v>#REF!</v>
      </c>
      <c r="AKS3" s="39" t="e">
        <f>100-#REF!-'Profili_(C2H6)'!AKS3</f>
        <v>#REF!</v>
      </c>
      <c r="AKT3" s="39" t="e">
        <f>100-#REF!-'Profili_(C2H6)'!AKT3</f>
        <v>#REF!</v>
      </c>
      <c r="AKU3" s="39" t="e">
        <f>100-#REF!-'Profili_(C2H6)'!AKU3</f>
        <v>#REF!</v>
      </c>
      <c r="AKV3" s="39" t="e">
        <f>100-#REF!-'Profili_(C2H6)'!AKV3</f>
        <v>#REF!</v>
      </c>
      <c r="AKW3" s="39" t="e">
        <f>100-#REF!-'Profili_(C2H6)'!AKW3</f>
        <v>#REF!</v>
      </c>
      <c r="AKX3" s="39" t="e">
        <f>100-#REF!-'Profili_(C2H6)'!AKX3</f>
        <v>#REF!</v>
      </c>
      <c r="AKY3" s="39" t="e">
        <f>100-#REF!-'Profili_(C2H6)'!AKY3</f>
        <v>#REF!</v>
      </c>
      <c r="AKZ3" s="39" t="e">
        <f>100-#REF!-'Profili_(C2H6)'!AKZ3</f>
        <v>#REF!</v>
      </c>
      <c r="ALA3" s="39" t="e">
        <f>100-#REF!-'Profili_(C2H6)'!ALA3</f>
        <v>#REF!</v>
      </c>
      <c r="ALB3" s="39" t="e">
        <f>100-#REF!-'Profili_(C2H6)'!ALB3</f>
        <v>#REF!</v>
      </c>
      <c r="ALC3" s="39" t="e">
        <f>100-#REF!-'Profili_(C2H6)'!ALC3</f>
        <v>#REF!</v>
      </c>
      <c r="ALD3" s="39" t="e">
        <f>100-#REF!-'Profili_(C2H6)'!ALD3</f>
        <v>#REF!</v>
      </c>
      <c r="ALE3" s="39" t="e">
        <f>100-#REF!-'Profili_(C2H6)'!ALE3</f>
        <v>#REF!</v>
      </c>
      <c r="ALF3" s="39" t="e">
        <f>100-#REF!-'Profili_(C2H6)'!ALF3</f>
        <v>#REF!</v>
      </c>
      <c r="ALG3" s="39" t="e">
        <f>100-#REF!-'Profili_(C2H6)'!ALG3</f>
        <v>#REF!</v>
      </c>
      <c r="ALH3" s="39" t="e">
        <f>100-#REF!-'Profili_(C2H6)'!ALH3</f>
        <v>#REF!</v>
      </c>
      <c r="ALI3" s="39" t="e">
        <f>100-#REF!-'Profili_(C2H6)'!ALI3</f>
        <v>#REF!</v>
      </c>
      <c r="ALJ3" s="39" t="e">
        <f>100-#REF!-'Profili_(C2H6)'!ALJ3</f>
        <v>#REF!</v>
      </c>
      <c r="ALK3" s="39" t="e">
        <f>100-#REF!-'Profili_(C2H6)'!ALK3</f>
        <v>#REF!</v>
      </c>
      <c r="ALL3" s="39" t="e">
        <f>100-#REF!-'Profili_(C2H6)'!ALL3</f>
        <v>#REF!</v>
      </c>
      <c r="ALM3" s="39" t="e">
        <f>100-#REF!-'Profili_(C2H6)'!ALM3</f>
        <v>#REF!</v>
      </c>
      <c r="ALN3" s="39" t="e">
        <f>100-#REF!-'Profili_(C2H6)'!ALN3</f>
        <v>#REF!</v>
      </c>
      <c r="ALO3" s="39" t="e">
        <f>100-#REF!-'Profili_(C2H6)'!ALO3</f>
        <v>#REF!</v>
      </c>
      <c r="ALP3" s="39" t="e">
        <f>100-#REF!-'Profili_(C2H6)'!ALP3</f>
        <v>#REF!</v>
      </c>
      <c r="ALQ3" s="39" t="e">
        <f>100-#REF!-'Profili_(C2H6)'!ALQ3</f>
        <v>#REF!</v>
      </c>
      <c r="ALR3" s="39" t="e">
        <f>100-#REF!-'Profili_(C2H6)'!ALR3</f>
        <v>#REF!</v>
      </c>
      <c r="ALS3" s="39" t="e">
        <f>100-#REF!-'Profili_(C2H6)'!ALS3</f>
        <v>#REF!</v>
      </c>
      <c r="ALT3" s="39" t="e">
        <f>100-#REF!-'Profili_(C2H6)'!ALT3</f>
        <v>#REF!</v>
      </c>
      <c r="ALU3" s="39" t="e">
        <f>100-#REF!-'Profili_(C2H6)'!ALU3</f>
        <v>#REF!</v>
      </c>
      <c r="ALV3" s="39" t="e">
        <f>100-#REF!-'Profili_(C2H6)'!ALV3</f>
        <v>#REF!</v>
      </c>
      <c r="ALW3" s="39" t="e">
        <f>100-#REF!-'Profili_(C2H6)'!ALW3</f>
        <v>#REF!</v>
      </c>
      <c r="ALX3" s="39" t="e">
        <f>100-#REF!-'Profili_(C2H6)'!ALX3</f>
        <v>#REF!</v>
      </c>
      <c r="ALY3" s="39" t="e">
        <f>100-#REF!-'Profili_(C2H6)'!ALY3</f>
        <v>#REF!</v>
      </c>
      <c r="ALZ3" s="39" t="e">
        <f>100-#REF!-'Profili_(C2H6)'!ALZ3</f>
        <v>#REF!</v>
      </c>
      <c r="AMA3" s="39" t="e">
        <f>100-#REF!-'Profili_(C2H6)'!AMA3</f>
        <v>#REF!</v>
      </c>
      <c r="AMB3" s="39" t="e">
        <f>100-#REF!-'Profili_(C2H6)'!AMB3</f>
        <v>#REF!</v>
      </c>
      <c r="AMC3" s="39" t="e">
        <f>100-#REF!-'Profili_(C2H6)'!AMC3</f>
        <v>#REF!</v>
      </c>
      <c r="AMD3" s="39" t="e">
        <f>100-#REF!-'Profili_(C2H6)'!AMD3</f>
        <v>#REF!</v>
      </c>
      <c r="AME3" s="39" t="e">
        <f>100-#REF!-'Profili_(C2H6)'!AME3</f>
        <v>#REF!</v>
      </c>
      <c r="AMF3" s="39" t="e">
        <f>100-#REF!-'Profili_(C2H6)'!AMF3</f>
        <v>#REF!</v>
      </c>
      <c r="AMG3" s="39" t="e">
        <f>100-#REF!-'Profili_(C2H6)'!AMG3</f>
        <v>#REF!</v>
      </c>
      <c r="AMH3" s="39" t="e">
        <f>100-#REF!-'Profili_(C2H6)'!AMH3</f>
        <v>#REF!</v>
      </c>
      <c r="AMI3" s="39" t="e">
        <f>100-#REF!-'Profili_(C2H6)'!AMI3</f>
        <v>#REF!</v>
      </c>
      <c r="AMJ3" s="39" t="e">
        <f>100-#REF!-'Profili_(C2H6)'!AMJ3</f>
        <v>#REF!</v>
      </c>
      <c r="AMK3" s="39" t="e">
        <f>100-#REF!-'Profili_(C2H6)'!AMK3</f>
        <v>#REF!</v>
      </c>
      <c r="AML3" s="39" t="e">
        <f>100-#REF!-'Profili_(C2H6)'!AML3</f>
        <v>#REF!</v>
      </c>
      <c r="AMM3" s="39" t="e">
        <f>100-#REF!-'Profili_(C2H6)'!AMM3</f>
        <v>#REF!</v>
      </c>
      <c r="AMN3" s="39" t="e">
        <f>100-#REF!-'Profili_(C2H6)'!AMN3</f>
        <v>#REF!</v>
      </c>
      <c r="AMO3" s="39" t="e">
        <f>100-#REF!-'Profili_(C2H6)'!AMO3</f>
        <v>#REF!</v>
      </c>
      <c r="AMP3" s="39" t="e">
        <f>100-#REF!-'Profili_(C2H6)'!AMP3</f>
        <v>#REF!</v>
      </c>
      <c r="AMQ3" s="39" t="e">
        <f>100-#REF!-'Profili_(C2H6)'!AMQ3</f>
        <v>#REF!</v>
      </c>
      <c r="AMR3" s="39" t="e">
        <f>100-#REF!-'Profili_(C2H6)'!AMR3</f>
        <v>#REF!</v>
      </c>
      <c r="AMS3" s="39" t="e">
        <f>100-#REF!-'Profili_(C2H6)'!AMS3</f>
        <v>#REF!</v>
      </c>
      <c r="AMT3" s="39" t="e">
        <f>100-#REF!-'Profili_(C2H6)'!AMT3</f>
        <v>#REF!</v>
      </c>
      <c r="AMU3" s="39" t="e">
        <f>100-#REF!-'Profili_(C2H6)'!AMU3</f>
        <v>#REF!</v>
      </c>
      <c r="AMV3" s="39" t="e">
        <f>100-#REF!-'Profili_(C2H6)'!AMV3</f>
        <v>#REF!</v>
      </c>
      <c r="AMW3" s="39" t="e">
        <f>100-#REF!-'Profili_(C2H6)'!AMW3</f>
        <v>#REF!</v>
      </c>
      <c r="AMX3" s="39" t="e">
        <f>100-#REF!-'Profili_(C2H6)'!AMX3</f>
        <v>#REF!</v>
      </c>
      <c r="AMY3" s="39" t="e">
        <f>100-#REF!-'Profili_(C2H6)'!AMY3</f>
        <v>#REF!</v>
      </c>
      <c r="AMZ3" s="39" t="e">
        <f>100-#REF!-'Profili_(C2H6)'!AMZ3</f>
        <v>#REF!</v>
      </c>
      <c r="ANA3" s="39" t="e">
        <f>100-#REF!-'Profili_(C2H6)'!ANA3</f>
        <v>#REF!</v>
      </c>
      <c r="ANB3" s="39" t="e">
        <f>100-#REF!-'Profili_(C2H6)'!ANB3</f>
        <v>#REF!</v>
      </c>
      <c r="ANC3" s="39" t="e">
        <f>100-#REF!-'Profili_(C2H6)'!ANC3</f>
        <v>#REF!</v>
      </c>
      <c r="AND3" s="39" t="e">
        <f>100-#REF!-'Profili_(C2H6)'!AND3</f>
        <v>#REF!</v>
      </c>
      <c r="ANE3" s="39" t="e">
        <f>100-#REF!-'Profili_(C2H6)'!ANE3</f>
        <v>#REF!</v>
      </c>
      <c r="ANF3" s="39" t="e">
        <f>100-#REF!-'Profili_(C2H6)'!ANF3</f>
        <v>#REF!</v>
      </c>
      <c r="ANG3" s="39" t="e">
        <f>100-#REF!-'Profili_(C2H6)'!ANG3</f>
        <v>#REF!</v>
      </c>
      <c r="ANH3" s="39" t="e">
        <f>100-#REF!-'Profili_(C2H6)'!ANH3</f>
        <v>#REF!</v>
      </c>
      <c r="ANI3" s="39" t="e">
        <f>100-#REF!-'Profili_(C2H6)'!ANI3</f>
        <v>#REF!</v>
      </c>
      <c r="ANJ3" s="39" t="e">
        <f>100-#REF!-'Profili_(C2H6)'!ANJ3</f>
        <v>#REF!</v>
      </c>
      <c r="ANK3" s="39" t="e">
        <f>100-#REF!-'Profili_(C2H6)'!ANK3</f>
        <v>#REF!</v>
      </c>
      <c r="ANL3" s="39" t="e">
        <f>100-#REF!-'Profili_(C2H6)'!ANL3</f>
        <v>#REF!</v>
      </c>
      <c r="ANM3" s="39" t="e">
        <f>100-#REF!-'Profili_(C2H6)'!ANM3</f>
        <v>#REF!</v>
      </c>
      <c r="ANN3" s="39" t="e">
        <f>100-#REF!-'Profili_(C2H6)'!ANN3</f>
        <v>#REF!</v>
      </c>
      <c r="ANO3" s="39" t="e">
        <f>100-#REF!-'Profili_(C2H6)'!ANO3</f>
        <v>#REF!</v>
      </c>
      <c r="ANP3" s="39" t="e">
        <f>100-#REF!-'Profili_(C2H6)'!ANP3</f>
        <v>#REF!</v>
      </c>
      <c r="ANQ3" s="39" t="e">
        <f>100-#REF!-'Profili_(C2H6)'!ANQ3</f>
        <v>#REF!</v>
      </c>
      <c r="ANR3" s="39" t="e">
        <f>100-#REF!-'Profili_(C2H6)'!ANR3</f>
        <v>#REF!</v>
      </c>
      <c r="ANS3" s="39" t="e">
        <f>100-#REF!-'Profili_(C2H6)'!ANS3</f>
        <v>#REF!</v>
      </c>
      <c r="ANT3" s="39" t="e">
        <f>100-#REF!-'Profili_(C2H6)'!ANT3</f>
        <v>#REF!</v>
      </c>
      <c r="ANU3" s="39" t="e">
        <f>100-#REF!-'Profili_(C2H6)'!ANU3</f>
        <v>#REF!</v>
      </c>
      <c r="ANV3" s="39" t="e">
        <f>100-#REF!-'Profili_(C2H6)'!ANV3</f>
        <v>#REF!</v>
      </c>
      <c r="ANW3" s="39" t="e">
        <f>100-#REF!-'Profili_(C2H6)'!ANW3</f>
        <v>#REF!</v>
      </c>
      <c r="ANX3" s="39" t="e">
        <f>100-#REF!-'Profili_(C2H6)'!ANX3</f>
        <v>#REF!</v>
      </c>
      <c r="ANY3" s="39" t="e">
        <f>100-#REF!-'Profili_(C2H6)'!ANY3</f>
        <v>#REF!</v>
      </c>
      <c r="ANZ3" s="39" t="e">
        <f>100-#REF!-'Profili_(C2H6)'!ANZ3</f>
        <v>#REF!</v>
      </c>
      <c r="AOA3" s="39" t="e">
        <f>100-#REF!-'Profili_(C2H6)'!AOA3</f>
        <v>#REF!</v>
      </c>
      <c r="AOB3" s="39" t="e">
        <f>100-#REF!-'Profili_(C2H6)'!AOB3</f>
        <v>#REF!</v>
      </c>
      <c r="AOC3" s="39" t="e">
        <f>100-#REF!-'Profili_(C2H6)'!AOC3</f>
        <v>#REF!</v>
      </c>
      <c r="AOD3" s="39" t="e">
        <f>100-#REF!-'Profili_(C2H6)'!AOD3</f>
        <v>#REF!</v>
      </c>
      <c r="AOE3" s="39" t="e">
        <f>100-#REF!-'Profili_(C2H6)'!AOE3</f>
        <v>#REF!</v>
      </c>
      <c r="AOF3" s="39" t="e">
        <f>100-#REF!-'Profili_(C2H6)'!AOF3</f>
        <v>#REF!</v>
      </c>
      <c r="AOG3" s="39" t="e">
        <f>100-#REF!-'Profili_(C2H6)'!AOG3</f>
        <v>#REF!</v>
      </c>
      <c r="AOH3" s="39" t="e">
        <f>100-#REF!-'Profili_(C2H6)'!AOH3</f>
        <v>#REF!</v>
      </c>
      <c r="AOI3" s="39" t="e">
        <f>100-#REF!-'Profili_(C2H6)'!AOI3</f>
        <v>#REF!</v>
      </c>
      <c r="AOJ3" s="39" t="e">
        <f>100-#REF!-'Profili_(C2H6)'!AOJ3</f>
        <v>#REF!</v>
      </c>
      <c r="AOK3" s="39" t="e">
        <f>100-#REF!-'Profili_(C2H6)'!AOK3</f>
        <v>#REF!</v>
      </c>
      <c r="AOL3" s="39" t="e">
        <f>100-#REF!-'Profili_(C2H6)'!AOL3</f>
        <v>#REF!</v>
      </c>
      <c r="AOM3" s="39" t="e">
        <f>100-#REF!-'Profili_(C2H6)'!AOM3</f>
        <v>#REF!</v>
      </c>
      <c r="AON3" s="39" t="e">
        <f>100-#REF!-'Profili_(C2H6)'!AON3</f>
        <v>#REF!</v>
      </c>
      <c r="AOO3" s="39" t="e">
        <f>100-#REF!-'Profili_(C2H6)'!AOO3</f>
        <v>#REF!</v>
      </c>
      <c r="AOP3" s="39" t="e">
        <f>100-#REF!-'Profili_(C2H6)'!AOP3</f>
        <v>#REF!</v>
      </c>
      <c r="AOQ3" s="39" t="e">
        <f>100-#REF!-'Profili_(C2H6)'!AOQ3</f>
        <v>#REF!</v>
      </c>
      <c r="AOR3" s="39" t="e">
        <f>100-#REF!-'Profili_(C2H6)'!AOR3</f>
        <v>#REF!</v>
      </c>
      <c r="AOS3" s="39" t="e">
        <f>100-#REF!-'Profili_(C2H6)'!AOS3</f>
        <v>#REF!</v>
      </c>
      <c r="AOT3" s="39" t="e">
        <f>100-#REF!-'Profili_(C2H6)'!AOT3</f>
        <v>#REF!</v>
      </c>
      <c r="AOU3" s="39" t="e">
        <f>100-#REF!-'Profili_(C2H6)'!AOU3</f>
        <v>#REF!</v>
      </c>
      <c r="AOV3" s="39" t="e">
        <f>100-#REF!-'Profili_(C2H6)'!AOV3</f>
        <v>#REF!</v>
      </c>
      <c r="AOW3" s="39" t="e">
        <f>100-#REF!-'Profili_(C2H6)'!AOW3</f>
        <v>#REF!</v>
      </c>
      <c r="AOX3" s="39" t="e">
        <f>100-#REF!-'Profili_(C2H6)'!AOX3</f>
        <v>#REF!</v>
      </c>
      <c r="AOY3" s="39" t="e">
        <f>100-#REF!-'Profili_(C2H6)'!AOY3</f>
        <v>#REF!</v>
      </c>
      <c r="AOZ3" s="39" t="e">
        <f>100-#REF!-'Profili_(C2H6)'!AOZ3</f>
        <v>#REF!</v>
      </c>
      <c r="APA3" s="39" t="e">
        <f>100-#REF!-'Profili_(C2H6)'!APA3</f>
        <v>#REF!</v>
      </c>
      <c r="APB3" s="39" t="e">
        <f>100-#REF!-'Profili_(C2H6)'!APB3</f>
        <v>#REF!</v>
      </c>
      <c r="APC3" s="39" t="e">
        <f>100-#REF!-'Profili_(C2H6)'!APC3</f>
        <v>#REF!</v>
      </c>
      <c r="APD3" s="39" t="e">
        <f>100-#REF!-'Profili_(C2H6)'!APD3</f>
        <v>#REF!</v>
      </c>
      <c r="APE3" s="39" t="e">
        <f>100-#REF!-'Profili_(C2H6)'!APE3</f>
        <v>#REF!</v>
      </c>
      <c r="APF3" s="39" t="e">
        <f>100-#REF!-'Profili_(C2H6)'!APF3</f>
        <v>#REF!</v>
      </c>
      <c r="APG3" s="39" t="e">
        <f>100-#REF!-'Profili_(C2H6)'!APG3</f>
        <v>#REF!</v>
      </c>
      <c r="APH3" s="39" t="e">
        <f>100-#REF!-'Profili_(C2H6)'!APH3</f>
        <v>#REF!</v>
      </c>
      <c r="API3" s="39" t="e">
        <f>100-#REF!-'Profili_(C2H6)'!API3</f>
        <v>#REF!</v>
      </c>
      <c r="APJ3" s="39" t="e">
        <f>100-#REF!-'Profili_(C2H6)'!APJ3</f>
        <v>#REF!</v>
      </c>
      <c r="APK3" s="39" t="e">
        <f>100-#REF!-'Profili_(C2H6)'!APK3</f>
        <v>#REF!</v>
      </c>
      <c r="APL3" s="39" t="e">
        <f>100-#REF!-'Profili_(C2H6)'!APL3</f>
        <v>#REF!</v>
      </c>
      <c r="APM3" s="39" t="e">
        <f>100-#REF!-'Profili_(C2H6)'!APM3</f>
        <v>#REF!</v>
      </c>
      <c r="APN3" s="39" t="e">
        <f>100-#REF!-'Profili_(C2H6)'!APN3</f>
        <v>#REF!</v>
      </c>
      <c r="APO3" s="39" t="e">
        <f>100-#REF!-'Profili_(C2H6)'!APO3</f>
        <v>#REF!</v>
      </c>
      <c r="APP3" s="39" t="e">
        <f>100-#REF!-'Profili_(C2H6)'!APP3</f>
        <v>#REF!</v>
      </c>
      <c r="APQ3" s="39" t="e">
        <f>100-#REF!-'Profili_(C2H6)'!APQ3</f>
        <v>#REF!</v>
      </c>
      <c r="APR3" s="39" t="e">
        <f>100-#REF!-'Profili_(C2H6)'!APR3</f>
        <v>#REF!</v>
      </c>
      <c r="APS3" s="39" t="e">
        <f>100-#REF!-'Profili_(C2H6)'!APS3</f>
        <v>#REF!</v>
      </c>
      <c r="APT3" s="39" t="e">
        <f>100-#REF!-'Profili_(C2H6)'!APT3</f>
        <v>#REF!</v>
      </c>
      <c r="APU3" s="39" t="e">
        <f>100-#REF!-'Profili_(C2H6)'!APU3</f>
        <v>#REF!</v>
      </c>
      <c r="APV3" s="39" t="e">
        <f>100-#REF!-'Profili_(C2H6)'!APV3</f>
        <v>#REF!</v>
      </c>
      <c r="APW3" s="39" t="e">
        <f>100-#REF!-'Profili_(C2H6)'!APW3</f>
        <v>#REF!</v>
      </c>
      <c r="APX3" s="39" t="e">
        <f>100-#REF!-'Profili_(C2H6)'!APX3</f>
        <v>#REF!</v>
      </c>
      <c r="APY3" s="39" t="e">
        <f>100-#REF!-'Profili_(C2H6)'!APY3</f>
        <v>#REF!</v>
      </c>
      <c r="APZ3" s="39" t="e">
        <f>100-#REF!-'Profili_(C2H6)'!APZ3</f>
        <v>#REF!</v>
      </c>
      <c r="AQA3" s="39" t="e">
        <f>100-#REF!-'Profili_(C2H6)'!AQA3</f>
        <v>#REF!</v>
      </c>
      <c r="AQB3" s="39" t="e">
        <f>100-#REF!-'Profili_(C2H6)'!AQB3</f>
        <v>#REF!</v>
      </c>
      <c r="AQC3" s="39" t="e">
        <f>100-#REF!-'Profili_(C2H6)'!AQC3</f>
        <v>#REF!</v>
      </c>
      <c r="AQD3" s="39" t="e">
        <f>100-#REF!-'Profili_(C2H6)'!AQD3</f>
        <v>#REF!</v>
      </c>
      <c r="AQE3" s="39" t="e">
        <f>100-#REF!-'Profili_(C2H6)'!AQE3</f>
        <v>#REF!</v>
      </c>
      <c r="AQF3" s="39" t="e">
        <f>100-#REF!-'Profili_(C2H6)'!AQF3</f>
        <v>#REF!</v>
      </c>
      <c r="AQG3" s="39" t="e">
        <f>100-#REF!-'Profili_(C2H6)'!AQG3</f>
        <v>#REF!</v>
      </c>
      <c r="AQH3" s="39" t="e">
        <f>100-#REF!-'Profili_(C2H6)'!AQH3</f>
        <v>#REF!</v>
      </c>
      <c r="AQI3" s="39" t="e">
        <f>100-#REF!-'Profili_(C2H6)'!AQI3</f>
        <v>#REF!</v>
      </c>
      <c r="AQJ3" s="39" t="e">
        <f>100-#REF!-'Profili_(C2H6)'!AQJ3</f>
        <v>#REF!</v>
      </c>
      <c r="AQK3" s="39" t="e">
        <f>100-#REF!-'Profili_(C2H6)'!AQK3</f>
        <v>#REF!</v>
      </c>
      <c r="AQL3" s="39" t="e">
        <f>100-#REF!-'Profili_(C2H6)'!AQL3</f>
        <v>#REF!</v>
      </c>
      <c r="AQM3" s="39" t="e">
        <f>100-#REF!-'Profili_(C2H6)'!AQM3</f>
        <v>#REF!</v>
      </c>
      <c r="AQN3" s="39" t="e">
        <f>100-#REF!-'Profili_(C2H6)'!AQN3</f>
        <v>#REF!</v>
      </c>
      <c r="AQO3" s="39" t="e">
        <f>100-#REF!-'Profili_(C2H6)'!AQO3</f>
        <v>#REF!</v>
      </c>
      <c r="AQP3" s="39" t="e">
        <f>100-#REF!-'Profili_(C2H6)'!AQP3</f>
        <v>#REF!</v>
      </c>
      <c r="AQQ3" s="39" t="e">
        <f>100-#REF!-'Profili_(C2H6)'!AQQ3</f>
        <v>#REF!</v>
      </c>
      <c r="AQR3" s="39" t="e">
        <f>100-#REF!-'Profili_(C2H6)'!AQR3</f>
        <v>#REF!</v>
      </c>
      <c r="AQS3" s="39" t="e">
        <f>100-#REF!-'Profili_(C2H6)'!AQS3</f>
        <v>#REF!</v>
      </c>
      <c r="AQT3" s="39" t="e">
        <f>100-#REF!-'Profili_(C2H6)'!AQT3</f>
        <v>#REF!</v>
      </c>
      <c r="AQU3" s="39" t="e">
        <f>100-#REF!-'Profili_(C2H6)'!AQU3</f>
        <v>#REF!</v>
      </c>
      <c r="AQV3" s="39" t="e">
        <f>100-#REF!-'Profili_(C2H6)'!AQV3</f>
        <v>#REF!</v>
      </c>
      <c r="AQW3" s="39" t="e">
        <f>100-#REF!-'Profili_(C2H6)'!AQW3</f>
        <v>#REF!</v>
      </c>
      <c r="AQX3" s="39" t="e">
        <f>100-#REF!-'Profili_(C2H6)'!AQX3</f>
        <v>#REF!</v>
      </c>
      <c r="AQY3" s="39" t="e">
        <f>100-#REF!-'Profili_(C2H6)'!AQY3</f>
        <v>#REF!</v>
      </c>
      <c r="AQZ3" s="39" t="e">
        <f>100-#REF!-'Profili_(C2H6)'!AQZ3</f>
        <v>#REF!</v>
      </c>
      <c r="ARA3" s="39" t="e">
        <f>100-#REF!-'Profili_(C2H6)'!ARA3</f>
        <v>#REF!</v>
      </c>
      <c r="ARB3" s="39" t="e">
        <f>100-#REF!-'Profili_(C2H6)'!ARB3</f>
        <v>#REF!</v>
      </c>
      <c r="ARC3" s="39" t="e">
        <f>100-#REF!-'Profili_(C2H6)'!ARC3</f>
        <v>#REF!</v>
      </c>
      <c r="ARD3" s="39" t="e">
        <f>100-#REF!-'Profili_(C2H6)'!ARD3</f>
        <v>#REF!</v>
      </c>
      <c r="ARE3" s="39" t="e">
        <f>100-#REF!-'Profili_(C2H6)'!ARE3</f>
        <v>#REF!</v>
      </c>
      <c r="ARF3" s="39" t="e">
        <f>100-#REF!-'Profili_(C2H6)'!ARF3</f>
        <v>#REF!</v>
      </c>
      <c r="ARG3" s="39" t="e">
        <f>100-#REF!-'Profili_(C2H6)'!ARG3</f>
        <v>#REF!</v>
      </c>
      <c r="ARH3" s="39" t="e">
        <f>100-#REF!-'Profili_(C2H6)'!ARH3</f>
        <v>#REF!</v>
      </c>
      <c r="ARI3" s="39" t="e">
        <f>100-#REF!-'Profili_(C2H6)'!ARI3</f>
        <v>#REF!</v>
      </c>
      <c r="ARJ3" s="39" t="e">
        <f>100-#REF!-'Profili_(C2H6)'!ARJ3</f>
        <v>#REF!</v>
      </c>
      <c r="ARK3" s="39" t="e">
        <f>100-#REF!-'Profili_(C2H6)'!ARK3</f>
        <v>#REF!</v>
      </c>
      <c r="ARL3" s="39" t="e">
        <f>100-#REF!-'Profili_(C2H6)'!ARL3</f>
        <v>#REF!</v>
      </c>
      <c r="ARM3" s="39" t="e">
        <f>100-#REF!-'Profili_(C2H6)'!ARM3</f>
        <v>#REF!</v>
      </c>
      <c r="ARN3" s="39" t="e">
        <f>100-#REF!-'Profili_(C2H6)'!ARN3</f>
        <v>#REF!</v>
      </c>
      <c r="ARO3" s="39" t="e">
        <f>100-#REF!-'Profili_(C2H6)'!ARO3</f>
        <v>#REF!</v>
      </c>
      <c r="ARP3" s="39" t="e">
        <f>100-#REF!-'Profili_(C2H6)'!ARP3</f>
        <v>#REF!</v>
      </c>
      <c r="ARQ3" s="39" t="e">
        <f>100-#REF!-'Profili_(C2H6)'!ARQ3</f>
        <v>#REF!</v>
      </c>
      <c r="ARR3" s="39" t="e">
        <f>100-#REF!-'Profili_(C2H6)'!ARR3</f>
        <v>#REF!</v>
      </c>
      <c r="ARS3" s="39" t="e">
        <f>100-#REF!-'Profili_(C2H6)'!ARS3</f>
        <v>#REF!</v>
      </c>
      <c r="ART3" s="39" t="e">
        <f>100-#REF!-'Profili_(C2H6)'!ART3</f>
        <v>#REF!</v>
      </c>
      <c r="ARU3" s="39" t="e">
        <f>100-#REF!-'Profili_(C2H6)'!ARU3</f>
        <v>#REF!</v>
      </c>
      <c r="ARV3" s="39" t="e">
        <f>100-#REF!-'Profili_(C2H6)'!ARV3</f>
        <v>#REF!</v>
      </c>
      <c r="ARW3" s="39" t="e">
        <f>100-#REF!-'Profili_(C2H6)'!ARW3</f>
        <v>#REF!</v>
      </c>
      <c r="ARX3" s="39" t="e">
        <f>100-#REF!-'Profili_(C2H6)'!ARX3</f>
        <v>#REF!</v>
      </c>
      <c r="ARY3" s="39" t="e">
        <f>100-#REF!-'Profili_(C2H6)'!ARY3</f>
        <v>#REF!</v>
      </c>
      <c r="ARZ3" s="39" t="e">
        <f>100-#REF!-'Profili_(C2H6)'!ARZ3</f>
        <v>#REF!</v>
      </c>
      <c r="ASA3" s="39" t="e">
        <f>100-#REF!-'Profili_(C2H6)'!ASA3</f>
        <v>#REF!</v>
      </c>
      <c r="ASB3" s="39" t="e">
        <f>100-#REF!-'Profili_(C2H6)'!ASB3</f>
        <v>#REF!</v>
      </c>
      <c r="ASC3" s="39" t="e">
        <f>100-#REF!-'Profili_(C2H6)'!ASC3</f>
        <v>#REF!</v>
      </c>
      <c r="ASD3" s="39" t="e">
        <f>100-#REF!-'Profili_(C2H6)'!ASD3</f>
        <v>#REF!</v>
      </c>
      <c r="ASE3" s="39" t="e">
        <f>100-#REF!-'Profili_(C2H6)'!ASE3</f>
        <v>#REF!</v>
      </c>
      <c r="ASF3" s="39" t="e">
        <f>100-#REF!-'Profili_(C2H6)'!ASF3</f>
        <v>#REF!</v>
      </c>
      <c r="ASG3" s="39" t="e">
        <f>100-#REF!-'Profili_(C2H6)'!ASG3</f>
        <v>#REF!</v>
      </c>
      <c r="ASH3" s="39" t="e">
        <f>100-#REF!-'Profili_(C2H6)'!ASH3</f>
        <v>#REF!</v>
      </c>
      <c r="ASI3" s="39" t="e">
        <f>100-#REF!-'Profili_(C2H6)'!ASI3</f>
        <v>#REF!</v>
      </c>
      <c r="ASJ3" s="39" t="e">
        <f>100-#REF!-'Profili_(C2H6)'!ASJ3</f>
        <v>#REF!</v>
      </c>
      <c r="ASK3" s="39" t="e">
        <f>100-#REF!-'Profili_(C2H6)'!ASK3</f>
        <v>#REF!</v>
      </c>
      <c r="ASL3" s="39" t="e">
        <f>100-#REF!-'Profili_(C2H6)'!ASL3</f>
        <v>#REF!</v>
      </c>
      <c r="ASM3" s="39" t="e">
        <f>100-#REF!-'Profili_(C2H6)'!ASM3</f>
        <v>#REF!</v>
      </c>
      <c r="ASN3" s="39" t="e">
        <f>100-#REF!-'Profili_(C2H6)'!ASN3</f>
        <v>#REF!</v>
      </c>
      <c r="ASO3" s="39" t="e">
        <f>100-#REF!-'Profili_(C2H6)'!ASO3</f>
        <v>#REF!</v>
      </c>
      <c r="ASP3" s="39" t="e">
        <f>100-#REF!-'Profili_(C2H6)'!ASP3</f>
        <v>#REF!</v>
      </c>
      <c r="ASQ3" s="39" t="e">
        <f>100-#REF!-'Profili_(C2H6)'!ASQ3</f>
        <v>#REF!</v>
      </c>
      <c r="ASR3" s="39" t="e">
        <f>100-#REF!-'Profili_(C2H6)'!ASR3</f>
        <v>#REF!</v>
      </c>
      <c r="ASS3" s="39" t="e">
        <f>100-#REF!-'Profili_(C2H6)'!ASS3</f>
        <v>#REF!</v>
      </c>
      <c r="AST3" s="39" t="e">
        <f>100-#REF!-'Profili_(C2H6)'!AST3</f>
        <v>#REF!</v>
      </c>
      <c r="ASU3" s="39" t="e">
        <f>100-#REF!-'Profili_(C2H6)'!ASU3</f>
        <v>#REF!</v>
      </c>
      <c r="ASV3" s="39" t="e">
        <f>100-#REF!-'Profili_(C2H6)'!ASV3</f>
        <v>#REF!</v>
      </c>
      <c r="ASW3" s="39" t="e">
        <f>100-#REF!-'Profili_(C2H6)'!ASW3</f>
        <v>#REF!</v>
      </c>
      <c r="ASX3" s="39" t="e">
        <f>100-#REF!-'Profili_(C2H6)'!ASX3</f>
        <v>#REF!</v>
      </c>
      <c r="ASY3" s="39" t="e">
        <f>100-#REF!-'Profili_(C2H6)'!ASY3</f>
        <v>#REF!</v>
      </c>
      <c r="ASZ3" s="39" t="e">
        <f>100-#REF!-'Profili_(C2H6)'!ASZ3</f>
        <v>#REF!</v>
      </c>
      <c r="ATA3" s="39" t="e">
        <f>100-#REF!-'Profili_(C2H6)'!ATA3</f>
        <v>#REF!</v>
      </c>
      <c r="ATB3" s="39" t="e">
        <f>100-#REF!-'Profili_(C2H6)'!ATB3</f>
        <v>#REF!</v>
      </c>
      <c r="ATC3" s="39" t="e">
        <f>100-#REF!-'Profili_(C2H6)'!ATC3</f>
        <v>#REF!</v>
      </c>
      <c r="ATD3" s="39" t="e">
        <f>100-#REF!-'Profili_(C2H6)'!ATD3</f>
        <v>#REF!</v>
      </c>
      <c r="ATE3" s="39" t="e">
        <f>100-#REF!-'Profili_(C2H6)'!ATE3</f>
        <v>#REF!</v>
      </c>
      <c r="ATF3" s="39" t="e">
        <f>100-#REF!-'Profili_(C2H6)'!ATF3</f>
        <v>#REF!</v>
      </c>
      <c r="ATG3" s="39" t="e">
        <f>100-#REF!-'Profili_(C2H6)'!ATG3</f>
        <v>#REF!</v>
      </c>
      <c r="ATH3" s="39" t="e">
        <f>100-#REF!-'Profili_(C2H6)'!ATH3</f>
        <v>#REF!</v>
      </c>
      <c r="ATI3" s="39" t="e">
        <f>100-#REF!-'Profili_(C2H6)'!ATI3</f>
        <v>#REF!</v>
      </c>
      <c r="ATJ3" s="39" t="e">
        <f>100-#REF!-'Profili_(C2H6)'!ATJ3</f>
        <v>#REF!</v>
      </c>
      <c r="ATK3" s="39" t="e">
        <f>100-#REF!-'Profili_(C2H6)'!ATK3</f>
        <v>#REF!</v>
      </c>
      <c r="ATL3" s="39" t="e">
        <f>100-#REF!-'Profili_(C2H6)'!ATL3</f>
        <v>#REF!</v>
      </c>
      <c r="ATM3" s="39" t="e">
        <f>100-#REF!-'Profili_(C2H6)'!ATM3</f>
        <v>#REF!</v>
      </c>
      <c r="ATN3" s="39" t="e">
        <f>100-#REF!-'Profili_(C2H6)'!ATN3</f>
        <v>#REF!</v>
      </c>
      <c r="ATO3" s="39" t="e">
        <f>100-#REF!-'Profili_(C2H6)'!ATO3</f>
        <v>#REF!</v>
      </c>
      <c r="ATP3" s="39" t="e">
        <f>100-#REF!-'Profili_(C2H6)'!ATP3</f>
        <v>#REF!</v>
      </c>
      <c r="ATQ3" s="39" t="e">
        <f>100-#REF!-'Profili_(C2H6)'!ATQ3</f>
        <v>#REF!</v>
      </c>
      <c r="ATR3" s="39" t="e">
        <f>100-#REF!-'Profili_(C2H6)'!ATR3</f>
        <v>#REF!</v>
      </c>
      <c r="ATS3" s="39" t="e">
        <f>100-#REF!-'Profili_(C2H6)'!ATS3</f>
        <v>#REF!</v>
      </c>
      <c r="ATT3" s="39" t="e">
        <f>100-#REF!-'Profili_(C2H6)'!ATT3</f>
        <v>#REF!</v>
      </c>
      <c r="ATU3" s="39" t="e">
        <f>100-#REF!-'Profili_(C2H6)'!ATU3</f>
        <v>#REF!</v>
      </c>
      <c r="ATV3" s="39" t="e">
        <f>100-#REF!-'Profili_(C2H6)'!ATV3</f>
        <v>#REF!</v>
      </c>
      <c r="ATW3" s="39" t="e">
        <f>100-#REF!-'Profili_(C2H6)'!ATW3</f>
        <v>#REF!</v>
      </c>
      <c r="ATX3" s="39" t="e">
        <f>100-#REF!-'Profili_(C2H6)'!ATX3</f>
        <v>#REF!</v>
      </c>
      <c r="ATY3" s="39" t="e">
        <f>100-#REF!-'Profili_(C2H6)'!ATY3</f>
        <v>#REF!</v>
      </c>
      <c r="ATZ3" s="39" t="e">
        <f>100-#REF!-'Profili_(C2H6)'!ATZ3</f>
        <v>#REF!</v>
      </c>
      <c r="AUA3" s="39" t="e">
        <f>100-#REF!-'Profili_(C2H6)'!AUA3</f>
        <v>#REF!</v>
      </c>
      <c r="AUB3" s="39" t="e">
        <f>100-#REF!-'Profili_(C2H6)'!AUB3</f>
        <v>#REF!</v>
      </c>
      <c r="AUC3" s="39" t="e">
        <f>100-#REF!-'Profili_(C2H6)'!AUC3</f>
        <v>#REF!</v>
      </c>
      <c r="AUD3" s="39" t="e">
        <f>100-#REF!-'Profili_(C2H6)'!AUD3</f>
        <v>#REF!</v>
      </c>
      <c r="AUE3" s="39" t="e">
        <f>100-#REF!-'Profili_(C2H6)'!AUE3</f>
        <v>#REF!</v>
      </c>
      <c r="AUF3" s="39" t="e">
        <f>100-#REF!-'Profili_(C2H6)'!AUF3</f>
        <v>#REF!</v>
      </c>
      <c r="AUG3" s="39" t="e">
        <f>100-#REF!-'Profili_(C2H6)'!AUG3</f>
        <v>#REF!</v>
      </c>
      <c r="AUH3" s="39" t="e">
        <f>100-#REF!-'Profili_(C2H6)'!AUH3</f>
        <v>#REF!</v>
      </c>
      <c r="AUI3" s="39" t="e">
        <f>100-#REF!-'Profili_(C2H6)'!AUI3</f>
        <v>#REF!</v>
      </c>
      <c r="AUJ3" s="39" t="e">
        <f>100-#REF!-'Profili_(C2H6)'!AUJ3</f>
        <v>#REF!</v>
      </c>
      <c r="AUK3" s="39" t="e">
        <f>100-#REF!-'Profili_(C2H6)'!AUK3</f>
        <v>#REF!</v>
      </c>
      <c r="AUL3" s="39" t="e">
        <f>100-#REF!-'Profili_(C2H6)'!AUL3</f>
        <v>#REF!</v>
      </c>
      <c r="AUM3" s="39" t="e">
        <f>100-#REF!-'Profili_(C2H6)'!AUM3</f>
        <v>#REF!</v>
      </c>
      <c r="AUN3" s="39" t="e">
        <f>100-#REF!-'Profili_(C2H6)'!AUN3</f>
        <v>#REF!</v>
      </c>
      <c r="AUO3" s="39" t="e">
        <f>100-#REF!-'Profili_(C2H6)'!AUO3</f>
        <v>#REF!</v>
      </c>
      <c r="AUP3" s="39" t="e">
        <f>100-#REF!-'Profili_(C2H6)'!AUP3</f>
        <v>#REF!</v>
      </c>
      <c r="AUQ3" s="39" t="e">
        <f>100-#REF!-'Profili_(C2H6)'!AUQ3</f>
        <v>#REF!</v>
      </c>
      <c r="AUR3" s="39" t="e">
        <f>100-#REF!-'Profili_(C2H6)'!AUR3</f>
        <v>#REF!</v>
      </c>
      <c r="AUS3" s="39" t="e">
        <f>100-#REF!-'Profili_(C2H6)'!AUS3</f>
        <v>#REF!</v>
      </c>
      <c r="AUT3" s="39" t="e">
        <f>100-#REF!-'Profili_(C2H6)'!AUT3</f>
        <v>#REF!</v>
      </c>
      <c r="AUU3" s="39" t="e">
        <f>100-#REF!-'Profili_(C2H6)'!AUU3</f>
        <v>#REF!</v>
      </c>
      <c r="AUV3" s="39" t="e">
        <f>100-#REF!-'Profili_(C2H6)'!AUV3</f>
        <v>#REF!</v>
      </c>
      <c r="AUW3" s="39" t="e">
        <f>100-#REF!-'Profili_(C2H6)'!AUW3</f>
        <v>#REF!</v>
      </c>
      <c r="AUX3" s="39" t="e">
        <f>100-#REF!-'Profili_(C2H6)'!AUX3</f>
        <v>#REF!</v>
      </c>
      <c r="AUY3" s="39" t="e">
        <f>100-#REF!-'Profili_(C2H6)'!AUY3</f>
        <v>#REF!</v>
      </c>
      <c r="AUZ3" s="39" t="e">
        <f>100-#REF!-'Profili_(C2H6)'!AUZ3</f>
        <v>#REF!</v>
      </c>
      <c r="AVA3" s="39" t="e">
        <f>100-#REF!-'Profili_(C2H6)'!AVA3</f>
        <v>#REF!</v>
      </c>
      <c r="AVB3" s="39" t="e">
        <f>100-#REF!-'Profili_(C2H6)'!AVB3</f>
        <v>#REF!</v>
      </c>
      <c r="AVC3" s="39" t="e">
        <f>100-#REF!-'Profili_(C2H6)'!AVC3</f>
        <v>#REF!</v>
      </c>
      <c r="AVD3" s="39" t="e">
        <f>100-#REF!-'Profili_(C2H6)'!AVD3</f>
        <v>#REF!</v>
      </c>
      <c r="AVE3" s="39" t="e">
        <f>100-#REF!-'Profili_(C2H6)'!AVE3</f>
        <v>#REF!</v>
      </c>
      <c r="AVF3" s="39" t="e">
        <f>100-#REF!-'Profili_(C2H6)'!AVF3</f>
        <v>#REF!</v>
      </c>
      <c r="AVG3" s="39" t="e">
        <f>100-#REF!-'Profili_(C2H6)'!AVG3</f>
        <v>#REF!</v>
      </c>
      <c r="AVH3" s="39" t="e">
        <f>100-#REF!-'Profili_(C2H6)'!AVH3</f>
        <v>#REF!</v>
      </c>
      <c r="AVI3" s="39" t="e">
        <f>100-#REF!-'Profili_(C2H6)'!AVI3</f>
        <v>#REF!</v>
      </c>
      <c r="AVJ3" s="39" t="e">
        <f>100-#REF!-'Profili_(C2H6)'!AVJ3</f>
        <v>#REF!</v>
      </c>
      <c r="AVK3" s="39" t="e">
        <f>100-#REF!-'Profili_(C2H6)'!AVK3</f>
        <v>#REF!</v>
      </c>
      <c r="AVL3" s="39" t="e">
        <f>100-#REF!-'Profili_(C2H6)'!AVL3</f>
        <v>#REF!</v>
      </c>
      <c r="AVM3" s="39" t="e">
        <f>100-#REF!-'Profili_(C2H6)'!AVM3</f>
        <v>#REF!</v>
      </c>
      <c r="AVN3" s="39" t="e">
        <f>100-#REF!-'Profili_(C2H6)'!AVN3</f>
        <v>#REF!</v>
      </c>
      <c r="AVO3" s="39" t="e">
        <f>100-#REF!-'Profili_(C2H6)'!AVO3</f>
        <v>#REF!</v>
      </c>
      <c r="AVP3" s="39" t="e">
        <f>100-#REF!-'Profili_(C2H6)'!AVP3</f>
        <v>#REF!</v>
      </c>
      <c r="AVQ3" s="39" t="e">
        <f>100-#REF!-'Profili_(C2H6)'!AVQ3</f>
        <v>#REF!</v>
      </c>
      <c r="AVR3" s="39" t="e">
        <f>100-#REF!-'Profili_(C2H6)'!AVR3</f>
        <v>#REF!</v>
      </c>
      <c r="AVS3" s="39" t="e">
        <f>100-#REF!-'Profili_(C2H6)'!AVS3</f>
        <v>#REF!</v>
      </c>
      <c r="AVT3" s="39" t="e">
        <f>100-#REF!-'Profili_(C2H6)'!AVT3</f>
        <v>#REF!</v>
      </c>
      <c r="AVU3" s="39" t="e">
        <f>100-#REF!-'Profili_(C2H6)'!AVU3</f>
        <v>#REF!</v>
      </c>
      <c r="AVV3" s="39" t="e">
        <f>100-#REF!-'Profili_(C2H6)'!AVV3</f>
        <v>#REF!</v>
      </c>
      <c r="AVW3" s="39" t="e">
        <f>100-#REF!-'Profili_(C2H6)'!AVW3</f>
        <v>#REF!</v>
      </c>
      <c r="AVX3" s="39" t="e">
        <f>100-#REF!-'Profili_(C2H6)'!AVX3</f>
        <v>#REF!</v>
      </c>
      <c r="AVY3" s="39" t="e">
        <f>100-#REF!-'Profili_(C2H6)'!AVY3</f>
        <v>#REF!</v>
      </c>
      <c r="AVZ3" s="39" t="e">
        <f>100-#REF!-'Profili_(C2H6)'!AVZ3</f>
        <v>#REF!</v>
      </c>
      <c r="AWA3" s="39" t="e">
        <f>100-#REF!-'Profili_(C2H6)'!AWA3</f>
        <v>#REF!</v>
      </c>
      <c r="AWB3" s="39" t="e">
        <f>100-#REF!-'Profili_(C2H6)'!AWB3</f>
        <v>#REF!</v>
      </c>
      <c r="AWC3" s="39" t="e">
        <f>100-#REF!-'Profili_(C2H6)'!AWC3</f>
        <v>#REF!</v>
      </c>
      <c r="AWD3" s="39" t="e">
        <f>100-#REF!-'Profili_(C2H6)'!AWD3</f>
        <v>#REF!</v>
      </c>
      <c r="AWE3" s="39" t="e">
        <f>100-#REF!-'Profili_(C2H6)'!AWE3</f>
        <v>#REF!</v>
      </c>
      <c r="AWF3" s="39" t="e">
        <f>100-#REF!-'Profili_(C2H6)'!AWF3</f>
        <v>#REF!</v>
      </c>
      <c r="AWG3" s="39" t="e">
        <f>100-#REF!-'Profili_(C2H6)'!AWG3</f>
        <v>#REF!</v>
      </c>
      <c r="AWH3" s="39" t="e">
        <f>100-#REF!-'Profili_(C2H6)'!AWH3</f>
        <v>#REF!</v>
      </c>
      <c r="AWI3" s="39" t="e">
        <f>100-#REF!-'Profili_(C2H6)'!AWI3</f>
        <v>#REF!</v>
      </c>
      <c r="AWJ3" s="39" t="e">
        <f>100-#REF!-'Profili_(C2H6)'!AWJ3</f>
        <v>#REF!</v>
      </c>
      <c r="AWK3" s="39" t="e">
        <f>100-#REF!-'Profili_(C2H6)'!AWK3</f>
        <v>#REF!</v>
      </c>
      <c r="AWL3" s="39" t="e">
        <f>100-#REF!-'Profili_(C2H6)'!AWL3</f>
        <v>#REF!</v>
      </c>
      <c r="AWM3" s="39" t="e">
        <f>100-#REF!-'Profili_(C2H6)'!AWM3</f>
        <v>#REF!</v>
      </c>
      <c r="AWN3" s="39" t="e">
        <f>100-#REF!-'Profili_(C2H6)'!AWN3</f>
        <v>#REF!</v>
      </c>
      <c r="AWO3" s="39" t="e">
        <f>100-#REF!-'Profili_(C2H6)'!AWO3</f>
        <v>#REF!</v>
      </c>
      <c r="AWP3" s="39" t="e">
        <f>100-#REF!-'Profili_(C2H6)'!AWP3</f>
        <v>#REF!</v>
      </c>
      <c r="AWQ3" s="39" t="e">
        <f>100-#REF!-'Profili_(C2H6)'!AWQ3</f>
        <v>#REF!</v>
      </c>
      <c r="AWR3" s="39" t="e">
        <f>100-#REF!-'Profili_(C2H6)'!AWR3</f>
        <v>#REF!</v>
      </c>
      <c r="AWS3" s="39" t="e">
        <f>100-#REF!-'Profili_(C2H6)'!AWS3</f>
        <v>#REF!</v>
      </c>
      <c r="AWT3" s="39" t="e">
        <f>100-#REF!-'Profili_(C2H6)'!AWT3</f>
        <v>#REF!</v>
      </c>
      <c r="AWU3" s="39" t="e">
        <f>100-#REF!-'Profili_(C2H6)'!AWU3</f>
        <v>#REF!</v>
      </c>
      <c r="AWV3" s="39" t="e">
        <f>100-#REF!-'Profili_(C2H6)'!AWV3</f>
        <v>#REF!</v>
      </c>
      <c r="AWW3" s="39" t="e">
        <f>100-#REF!-'Profili_(C2H6)'!AWW3</f>
        <v>#REF!</v>
      </c>
      <c r="AWX3" s="39" t="e">
        <f>100-#REF!-'Profili_(C2H6)'!AWX3</f>
        <v>#REF!</v>
      </c>
      <c r="AWY3" s="39" t="e">
        <f>100-#REF!-'Profili_(C2H6)'!AWY3</f>
        <v>#REF!</v>
      </c>
      <c r="AWZ3" s="39" t="e">
        <f>100-#REF!-'Profili_(C2H6)'!AWZ3</f>
        <v>#REF!</v>
      </c>
      <c r="AXA3" s="39" t="e">
        <f>100-#REF!-'Profili_(C2H6)'!AXA3</f>
        <v>#REF!</v>
      </c>
      <c r="AXB3" s="39" t="e">
        <f>100-#REF!-'Profili_(C2H6)'!AXB3</f>
        <v>#REF!</v>
      </c>
      <c r="AXC3" s="39" t="e">
        <f>100-#REF!-'Profili_(C2H6)'!AXC3</f>
        <v>#REF!</v>
      </c>
      <c r="AXD3" s="39" t="e">
        <f>100-#REF!-'Profili_(C2H6)'!AXD3</f>
        <v>#REF!</v>
      </c>
      <c r="AXE3" s="39" t="e">
        <f>100-#REF!-'Profili_(C2H6)'!AXE3</f>
        <v>#REF!</v>
      </c>
      <c r="AXF3" s="39" t="e">
        <f>100-#REF!-'Profili_(C2H6)'!AXF3</f>
        <v>#REF!</v>
      </c>
      <c r="AXG3" s="39" t="e">
        <f>100-#REF!-'Profili_(C2H6)'!AXG3</f>
        <v>#REF!</v>
      </c>
      <c r="AXH3" s="39" t="e">
        <f>100-#REF!-'Profili_(C2H6)'!AXH3</f>
        <v>#REF!</v>
      </c>
      <c r="AXI3" s="39" t="e">
        <f>100-#REF!-'Profili_(C2H6)'!AXI3</f>
        <v>#REF!</v>
      </c>
      <c r="AXJ3" s="39" t="e">
        <f>100-#REF!-'Profili_(C2H6)'!AXJ3</f>
        <v>#REF!</v>
      </c>
      <c r="AXK3" s="39" t="e">
        <f>100-#REF!-'Profili_(C2H6)'!AXK3</f>
        <v>#REF!</v>
      </c>
      <c r="AXL3" s="39" t="e">
        <f>100-#REF!-'Profili_(C2H6)'!AXL3</f>
        <v>#REF!</v>
      </c>
      <c r="AXM3" s="39" t="e">
        <f>100-#REF!-'Profili_(C2H6)'!AXM3</f>
        <v>#REF!</v>
      </c>
      <c r="AXN3" s="39" t="e">
        <f>100-#REF!-'Profili_(C2H6)'!AXN3</f>
        <v>#REF!</v>
      </c>
      <c r="AXO3" s="39" t="e">
        <f>100-#REF!-'Profili_(C2H6)'!AXO3</f>
        <v>#REF!</v>
      </c>
      <c r="AXP3" s="39" t="e">
        <f>100-#REF!-'Profili_(C2H6)'!AXP3</f>
        <v>#REF!</v>
      </c>
      <c r="AXQ3" s="39" t="e">
        <f>100-#REF!-'Profili_(C2H6)'!AXQ3</f>
        <v>#REF!</v>
      </c>
      <c r="AXR3" s="39" t="e">
        <f>100-#REF!-'Profili_(C2H6)'!AXR3</f>
        <v>#REF!</v>
      </c>
      <c r="AXS3" s="39" t="e">
        <f>100-#REF!-'Profili_(C2H6)'!AXS3</f>
        <v>#REF!</v>
      </c>
      <c r="AXT3" s="39" t="e">
        <f>100-#REF!-'Profili_(C2H6)'!AXT3</f>
        <v>#REF!</v>
      </c>
      <c r="AXU3" s="39" t="e">
        <f>100-#REF!-'Profili_(C2H6)'!AXU3</f>
        <v>#REF!</v>
      </c>
      <c r="AXV3" s="39" t="e">
        <f>100-#REF!-'Profili_(C2H6)'!AXV3</f>
        <v>#REF!</v>
      </c>
      <c r="AXW3" s="39" t="e">
        <f>100-#REF!-'Profili_(C2H6)'!AXW3</f>
        <v>#REF!</v>
      </c>
      <c r="AXX3" s="39" t="e">
        <f>100-#REF!-'Profili_(C2H6)'!AXX3</f>
        <v>#REF!</v>
      </c>
      <c r="AXY3" s="39" t="e">
        <f>100-#REF!-'Profili_(C2H6)'!AXY3</f>
        <v>#REF!</v>
      </c>
      <c r="AXZ3" s="39" t="e">
        <f>100-#REF!-'Profili_(C2H6)'!AXZ3</f>
        <v>#REF!</v>
      </c>
      <c r="AYA3" s="39" t="e">
        <f>100-#REF!-'Profili_(C2H6)'!AYA3</f>
        <v>#REF!</v>
      </c>
      <c r="AYB3" s="39" t="e">
        <f>100-#REF!-'Profili_(C2H6)'!AYB3</f>
        <v>#REF!</v>
      </c>
      <c r="AYC3" s="39" t="e">
        <f>100-#REF!-'Profili_(C2H6)'!AYC3</f>
        <v>#REF!</v>
      </c>
      <c r="AYD3" s="39" t="e">
        <f>100-#REF!-'Profili_(C2H6)'!AYD3</f>
        <v>#REF!</v>
      </c>
      <c r="AYE3" s="39" t="e">
        <f>100-#REF!-'Profili_(C2H6)'!AYE3</f>
        <v>#REF!</v>
      </c>
      <c r="AYF3" s="39" t="e">
        <f>100-#REF!-'Profili_(C2H6)'!AYF3</f>
        <v>#REF!</v>
      </c>
      <c r="AYG3" s="39" t="e">
        <f>100-#REF!-'Profili_(C2H6)'!AYG3</f>
        <v>#REF!</v>
      </c>
      <c r="AYH3" s="39" t="e">
        <f>100-#REF!-'Profili_(C2H6)'!AYH3</f>
        <v>#REF!</v>
      </c>
      <c r="AYI3" s="39" t="e">
        <f>100-#REF!-'Profili_(C2H6)'!AYI3</f>
        <v>#REF!</v>
      </c>
      <c r="AYJ3" s="39" t="e">
        <f>100-#REF!-'Profili_(C2H6)'!AYJ3</f>
        <v>#REF!</v>
      </c>
      <c r="AYK3" s="39" t="e">
        <f>100-#REF!-'Profili_(C2H6)'!AYK3</f>
        <v>#REF!</v>
      </c>
      <c r="AYL3" s="39" t="e">
        <f>100-#REF!-'Profili_(C2H6)'!AYL3</f>
        <v>#REF!</v>
      </c>
      <c r="AYM3" s="39" t="e">
        <f>100-#REF!-'Profili_(C2H6)'!AYM3</f>
        <v>#REF!</v>
      </c>
      <c r="AYN3" s="39" t="e">
        <f>100-#REF!-'Profili_(C2H6)'!AYN3</f>
        <v>#REF!</v>
      </c>
      <c r="AYO3" s="39" t="e">
        <f>100-#REF!-'Profili_(C2H6)'!AYO3</f>
        <v>#REF!</v>
      </c>
      <c r="AYP3" s="39" t="e">
        <f>100-#REF!-'Profili_(C2H6)'!AYP3</f>
        <v>#REF!</v>
      </c>
      <c r="AYQ3" s="39" t="e">
        <f>100-#REF!-'Profili_(C2H6)'!AYQ3</f>
        <v>#REF!</v>
      </c>
      <c r="AYR3" s="39" t="e">
        <f>100-#REF!-'Profili_(C2H6)'!AYR3</f>
        <v>#REF!</v>
      </c>
      <c r="AYS3" s="39" t="e">
        <f>100-#REF!-'Profili_(C2H6)'!AYS3</f>
        <v>#REF!</v>
      </c>
      <c r="AYT3" s="39" t="e">
        <f>100-#REF!-'Profili_(C2H6)'!AYT3</f>
        <v>#REF!</v>
      </c>
      <c r="AYU3" s="39" t="e">
        <f>100-#REF!-'Profili_(C2H6)'!AYU3</f>
        <v>#REF!</v>
      </c>
      <c r="AYV3" s="39" t="e">
        <f>100-#REF!-'Profili_(C2H6)'!AYV3</f>
        <v>#REF!</v>
      </c>
      <c r="AYW3" s="39" t="e">
        <f>100-#REF!-'Profili_(C2H6)'!AYW3</f>
        <v>#REF!</v>
      </c>
      <c r="AYX3" s="39" t="e">
        <f>100-#REF!-'Profili_(C2H6)'!AYX3</f>
        <v>#REF!</v>
      </c>
      <c r="AYY3" s="39" t="e">
        <f>100-#REF!-'Profili_(C2H6)'!AYY3</f>
        <v>#REF!</v>
      </c>
      <c r="AYZ3" s="39" t="e">
        <f>100-#REF!-'Profili_(C2H6)'!AYZ3</f>
        <v>#REF!</v>
      </c>
      <c r="AZA3" s="39" t="e">
        <f>100-#REF!-'Profili_(C2H6)'!AZA3</f>
        <v>#REF!</v>
      </c>
      <c r="AZB3" s="39" t="e">
        <f>100-#REF!-'Profili_(C2H6)'!AZB3</f>
        <v>#REF!</v>
      </c>
      <c r="AZC3" s="39" t="e">
        <f>100-#REF!-'Profili_(C2H6)'!AZC3</f>
        <v>#REF!</v>
      </c>
      <c r="AZD3" s="39" t="e">
        <f>100-#REF!-'Profili_(C2H6)'!AZD3</f>
        <v>#REF!</v>
      </c>
      <c r="AZE3" s="39" t="e">
        <f>100-#REF!-'Profili_(C2H6)'!AZE3</f>
        <v>#REF!</v>
      </c>
      <c r="AZF3" s="39" t="e">
        <f>100-#REF!-'Profili_(C2H6)'!AZF3</f>
        <v>#REF!</v>
      </c>
      <c r="AZG3" s="39" t="e">
        <f>100-#REF!-'Profili_(C2H6)'!AZG3</f>
        <v>#REF!</v>
      </c>
      <c r="AZH3" s="39" t="e">
        <f>100-#REF!-'Profili_(C2H6)'!AZH3</f>
        <v>#REF!</v>
      </c>
      <c r="AZI3" s="39" t="e">
        <f>100-#REF!-'Profili_(C2H6)'!AZI3</f>
        <v>#REF!</v>
      </c>
      <c r="AZJ3" s="39" t="e">
        <f>100-#REF!-'Profili_(C2H6)'!AZJ3</f>
        <v>#REF!</v>
      </c>
      <c r="AZK3" s="39" t="e">
        <f>100-#REF!-'Profili_(C2H6)'!AZK3</f>
        <v>#REF!</v>
      </c>
      <c r="AZL3" s="39" t="e">
        <f>100-#REF!-'Profili_(C2H6)'!AZL3</f>
        <v>#REF!</v>
      </c>
      <c r="AZM3" s="39" t="e">
        <f>100-#REF!-'Profili_(C2H6)'!AZM3</f>
        <v>#REF!</v>
      </c>
      <c r="AZN3" s="39" t="e">
        <f>100-#REF!-'Profili_(C2H6)'!AZN3</f>
        <v>#REF!</v>
      </c>
      <c r="AZO3" s="39" t="e">
        <f>100-#REF!-'Profili_(C2H6)'!AZO3</f>
        <v>#REF!</v>
      </c>
      <c r="AZP3" s="39" t="e">
        <f>100-#REF!-'Profili_(C2H6)'!AZP3</f>
        <v>#REF!</v>
      </c>
      <c r="AZQ3" s="39" t="e">
        <f>100-#REF!-'Profili_(C2H6)'!AZQ3</f>
        <v>#REF!</v>
      </c>
      <c r="AZR3" s="39" t="e">
        <f>100-#REF!-'Profili_(C2H6)'!AZR3</f>
        <v>#REF!</v>
      </c>
      <c r="AZS3" s="39" t="e">
        <f>100-#REF!-'Profili_(C2H6)'!AZS3</f>
        <v>#REF!</v>
      </c>
      <c r="AZT3" s="39" t="e">
        <f>100-#REF!-'Profili_(C2H6)'!AZT3</f>
        <v>#REF!</v>
      </c>
      <c r="AZU3" s="39" t="e">
        <f>100-#REF!-'Profili_(C2H6)'!AZU3</f>
        <v>#REF!</v>
      </c>
      <c r="AZV3" s="39" t="e">
        <f>100-#REF!-'Profili_(C2H6)'!AZV3</f>
        <v>#REF!</v>
      </c>
      <c r="AZW3" s="39" t="e">
        <f>100-#REF!-'Profili_(C2H6)'!AZW3</f>
        <v>#REF!</v>
      </c>
      <c r="AZX3" s="39" t="e">
        <f>100-#REF!-'Profili_(C2H6)'!AZX3</f>
        <v>#REF!</v>
      </c>
      <c r="AZY3" s="39" t="e">
        <f>100-#REF!-'Profili_(C2H6)'!AZY3</f>
        <v>#REF!</v>
      </c>
      <c r="AZZ3" s="39" t="e">
        <f>100-#REF!-'Profili_(C2H6)'!AZZ3</f>
        <v>#REF!</v>
      </c>
      <c r="BAA3" s="39" t="e">
        <f>100-#REF!-'Profili_(C2H6)'!BAA3</f>
        <v>#REF!</v>
      </c>
      <c r="BAB3" s="39" t="e">
        <f>100-#REF!-'Profili_(C2H6)'!BAB3</f>
        <v>#REF!</v>
      </c>
      <c r="BAC3" s="39" t="e">
        <f>100-#REF!-'Profili_(C2H6)'!BAC3</f>
        <v>#REF!</v>
      </c>
      <c r="BAD3" s="39" t="e">
        <f>100-#REF!-'Profili_(C2H6)'!BAD3</f>
        <v>#REF!</v>
      </c>
      <c r="BAE3" s="39" t="e">
        <f>100-#REF!-'Profili_(C2H6)'!BAE3</f>
        <v>#REF!</v>
      </c>
      <c r="BAF3" s="39" t="e">
        <f>100-#REF!-'Profili_(C2H6)'!BAF3</f>
        <v>#REF!</v>
      </c>
      <c r="BAG3" s="39" t="e">
        <f>100-#REF!-'Profili_(C2H6)'!BAG3</f>
        <v>#REF!</v>
      </c>
      <c r="BAH3" s="39" t="e">
        <f>100-#REF!-'Profili_(C2H6)'!BAH3</f>
        <v>#REF!</v>
      </c>
      <c r="BAI3" s="39" t="e">
        <f>100-#REF!-'Profili_(C2H6)'!BAI3</f>
        <v>#REF!</v>
      </c>
      <c r="BAJ3" s="39" t="e">
        <f>100-#REF!-'Profili_(C2H6)'!BAJ3</f>
        <v>#REF!</v>
      </c>
      <c r="BAK3" s="39" t="e">
        <f>100-#REF!-'Profili_(C2H6)'!BAK3</f>
        <v>#REF!</v>
      </c>
      <c r="BAL3" s="39" t="e">
        <f>100-#REF!-'Profili_(C2H6)'!BAL3</f>
        <v>#REF!</v>
      </c>
      <c r="BAM3" s="39" t="e">
        <f>100-#REF!-'Profili_(C2H6)'!BAM3</f>
        <v>#REF!</v>
      </c>
      <c r="BAN3" s="39" t="e">
        <f>100-#REF!-'Profili_(C2H6)'!BAN3</f>
        <v>#REF!</v>
      </c>
      <c r="BAO3" s="39" t="e">
        <f>100-#REF!-'Profili_(C2H6)'!BAO3</f>
        <v>#REF!</v>
      </c>
      <c r="BAP3" s="39" t="e">
        <f>100-#REF!-'Profili_(C2H6)'!BAP3</f>
        <v>#REF!</v>
      </c>
      <c r="BAQ3" s="39" t="e">
        <f>100-#REF!-'Profili_(C2H6)'!BAQ3</f>
        <v>#REF!</v>
      </c>
      <c r="BAR3" s="39" t="e">
        <f>100-#REF!-'Profili_(C2H6)'!BAR3</f>
        <v>#REF!</v>
      </c>
      <c r="BAS3" s="39" t="e">
        <f>100-#REF!-'Profili_(C2H6)'!BAS3</f>
        <v>#REF!</v>
      </c>
      <c r="BAT3" s="39" t="e">
        <f>100-#REF!-'Profili_(C2H6)'!BAT3</f>
        <v>#REF!</v>
      </c>
      <c r="BAU3" s="39" t="e">
        <f>100-#REF!-'Profili_(C2H6)'!BAU3</f>
        <v>#REF!</v>
      </c>
      <c r="BAV3" s="39" t="e">
        <f>100-#REF!-'Profili_(C2H6)'!BAV3</f>
        <v>#REF!</v>
      </c>
      <c r="BAW3" s="39" t="e">
        <f>100-#REF!-'Profili_(C2H6)'!BAW3</f>
        <v>#REF!</v>
      </c>
      <c r="BAX3" s="39" t="e">
        <f>100-#REF!-'Profili_(C2H6)'!BAX3</f>
        <v>#REF!</v>
      </c>
      <c r="BAY3" s="39" t="e">
        <f>100-#REF!-'Profili_(C2H6)'!BAY3</f>
        <v>#REF!</v>
      </c>
      <c r="BAZ3" s="39" t="e">
        <f>100-#REF!-'Profili_(C2H6)'!BAZ3</f>
        <v>#REF!</v>
      </c>
      <c r="BBA3" s="39" t="e">
        <f>100-#REF!-'Profili_(C2H6)'!BBA3</f>
        <v>#REF!</v>
      </c>
      <c r="BBB3" s="39" t="e">
        <f>100-#REF!-'Profili_(C2H6)'!BBB3</f>
        <v>#REF!</v>
      </c>
      <c r="BBC3" s="39" t="e">
        <f>100-#REF!-'Profili_(C2H6)'!BBC3</f>
        <v>#REF!</v>
      </c>
      <c r="BBD3" s="39" t="e">
        <f>100-#REF!-'Profili_(C2H6)'!BBD3</f>
        <v>#REF!</v>
      </c>
      <c r="BBE3" s="39" t="e">
        <f>100-#REF!-'Profili_(C2H6)'!BBE3</f>
        <v>#REF!</v>
      </c>
      <c r="BBF3" s="39" t="e">
        <f>100-#REF!-'Profili_(C2H6)'!BBF3</f>
        <v>#REF!</v>
      </c>
      <c r="BBG3" s="39" t="e">
        <f>100-#REF!-'Profili_(C2H6)'!BBG3</f>
        <v>#REF!</v>
      </c>
      <c r="BBH3" s="39" t="e">
        <f>100-#REF!-'Profili_(C2H6)'!BBH3</f>
        <v>#REF!</v>
      </c>
      <c r="BBI3" s="39" t="e">
        <f>100-#REF!-'Profili_(C2H6)'!BBI3</f>
        <v>#REF!</v>
      </c>
      <c r="BBJ3" s="39" t="e">
        <f>100-#REF!-'Profili_(C2H6)'!BBJ3</f>
        <v>#REF!</v>
      </c>
      <c r="BBK3" s="39" t="e">
        <f>100-#REF!-'Profili_(C2H6)'!BBK3</f>
        <v>#REF!</v>
      </c>
      <c r="BBL3" s="39" t="e">
        <f>100-#REF!-'Profili_(C2H6)'!BBL3</f>
        <v>#REF!</v>
      </c>
      <c r="BBM3" s="39" t="e">
        <f>100-#REF!-'Profili_(C2H6)'!BBM3</f>
        <v>#REF!</v>
      </c>
      <c r="BBN3" s="39" t="e">
        <f>100-#REF!-'Profili_(C2H6)'!BBN3</f>
        <v>#REF!</v>
      </c>
      <c r="BBO3" s="39" t="e">
        <f>100-#REF!-'Profili_(C2H6)'!BBO3</f>
        <v>#REF!</v>
      </c>
      <c r="BBP3" s="39" t="e">
        <f>100-#REF!-'Profili_(C2H6)'!BBP3</f>
        <v>#REF!</v>
      </c>
      <c r="BBQ3" s="39" t="e">
        <f>100-#REF!-'Profili_(C2H6)'!BBQ3</f>
        <v>#REF!</v>
      </c>
      <c r="BBR3" s="39" t="e">
        <f>100-#REF!-'Profili_(C2H6)'!BBR3</f>
        <v>#REF!</v>
      </c>
      <c r="BBS3" s="39" t="e">
        <f>100-#REF!-'Profili_(C2H6)'!BBS3</f>
        <v>#REF!</v>
      </c>
      <c r="BBT3" s="39" t="e">
        <f>100-#REF!-'Profili_(C2H6)'!BBT3</f>
        <v>#REF!</v>
      </c>
      <c r="BBU3" s="39" t="e">
        <f>100-#REF!-'Profili_(C2H6)'!BBU3</f>
        <v>#REF!</v>
      </c>
      <c r="BBV3" s="39" t="e">
        <f>100-#REF!-'Profili_(C2H6)'!BBV3</f>
        <v>#REF!</v>
      </c>
      <c r="BBW3" s="39" t="e">
        <f>100-#REF!-'Profili_(C2H6)'!BBW3</f>
        <v>#REF!</v>
      </c>
      <c r="BBX3" s="39" t="e">
        <f>100-#REF!-'Profili_(C2H6)'!BBX3</f>
        <v>#REF!</v>
      </c>
      <c r="BBY3" s="39" t="e">
        <f>100-#REF!-'Profili_(C2H6)'!BBY3</f>
        <v>#REF!</v>
      </c>
      <c r="BBZ3" s="39" t="e">
        <f>100-#REF!-'Profili_(C2H6)'!BBZ3</f>
        <v>#REF!</v>
      </c>
      <c r="BCA3" s="39" t="e">
        <f>100-#REF!-'Profili_(C2H6)'!BCA3</f>
        <v>#REF!</v>
      </c>
      <c r="BCB3" s="39" t="e">
        <f>100-#REF!-'Profili_(C2H6)'!BCB3</f>
        <v>#REF!</v>
      </c>
      <c r="BCC3" s="39" t="e">
        <f>100-#REF!-'Profili_(C2H6)'!BCC3</f>
        <v>#REF!</v>
      </c>
      <c r="BCD3" s="39" t="e">
        <f>100-#REF!-'Profili_(C2H6)'!BCD3</f>
        <v>#REF!</v>
      </c>
      <c r="BCE3" s="39" t="e">
        <f>100-#REF!-'Profili_(C2H6)'!BCE3</f>
        <v>#REF!</v>
      </c>
      <c r="BCF3" s="39" t="e">
        <f>100-#REF!-'Profili_(C2H6)'!BCF3</f>
        <v>#REF!</v>
      </c>
      <c r="BCG3" s="39" t="e">
        <f>100-#REF!-'Profili_(C2H6)'!BCG3</f>
        <v>#REF!</v>
      </c>
      <c r="BCH3" s="39" t="e">
        <f>100-#REF!-'Profili_(C2H6)'!BCH3</f>
        <v>#REF!</v>
      </c>
      <c r="BCI3" s="39" t="e">
        <f>100-#REF!-'Profili_(C2H6)'!BCI3</f>
        <v>#REF!</v>
      </c>
      <c r="BCJ3" s="39" t="e">
        <f>100-#REF!-'Profili_(C2H6)'!BCJ3</f>
        <v>#REF!</v>
      </c>
      <c r="BCK3" s="39" t="e">
        <f>100-#REF!-'Profili_(C2H6)'!BCK3</f>
        <v>#REF!</v>
      </c>
      <c r="BCL3" s="39" t="e">
        <f>100-#REF!-'Profili_(C2H6)'!BCL3</f>
        <v>#REF!</v>
      </c>
      <c r="BCM3" s="39" t="e">
        <f>100-#REF!-'Profili_(C2H6)'!BCM3</f>
        <v>#REF!</v>
      </c>
      <c r="BCN3" s="39" t="e">
        <f>100-#REF!-'Profili_(C2H6)'!BCN3</f>
        <v>#REF!</v>
      </c>
      <c r="BCO3" s="39" t="e">
        <f>100-#REF!-'Profili_(C2H6)'!BCO3</f>
        <v>#REF!</v>
      </c>
      <c r="BCP3" s="39" t="e">
        <f>100-#REF!-'Profili_(C2H6)'!BCP3</f>
        <v>#REF!</v>
      </c>
      <c r="BCQ3" s="39" t="e">
        <f>100-#REF!-'Profili_(C2H6)'!BCQ3</f>
        <v>#REF!</v>
      </c>
      <c r="BCR3" s="39" t="e">
        <f>100-#REF!-'Profili_(C2H6)'!BCR3</f>
        <v>#REF!</v>
      </c>
      <c r="BCS3" s="39" t="e">
        <f>100-#REF!-'Profili_(C2H6)'!BCS3</f>
        <v>#REF!</v>
      </c>
      <c r="BCT3" s="39" t="e">
        <f>100-#REF!-'Profili_(C2H6)'!BCT3</f>
        <v>#REF!</v>
      </c>
      <c r="BCU3" s="39" t="e">
        <f>100-#REF!-'Profili_(C2H6)'!BCU3</f>
        <v>#REF!</v>
      </c>
      <c r="BCV3" s="39" t="e">
        <f>100-#REF!-'Profili_(C2H6)'!BCV3</f>
        <v>#REF!</v>
      </c>
      <c r="BCW3" s="39" t="e">
        <f>100-#REF!-'Profili_(C2H6)'!BCW3</f>
        <v>#REF!</v>
      </c>
      <c r="BCX3" s="39" t="e">
        <f>100-#REF!-'Profili_(C2H6)'!BCX3</f>
        <v>#REF!</v>
      </c>
      <c r="BCY3" s="39" t="e">
        <f>100-#REF!-'Profili_(C2H6)'!BCY3</f>
        <v>#REF!</v>
      </c>
      <c r="BCZ3" s="39" t="e">
        <f>100-#REF!-'Profili_(C2H6)'!BCZ3</f>
        <v>#REF!</v>
      </c>
      <c r="BDA3" s="39" t="e">
        <f>100-#REF!-'Profili_(C2H6)'!BDA3</f>
        <v>#REF!</v>
      </c>
      <c r="BDB3" s="39" t="e">
        <f>100-#REF!-'Profili_(C2H6)'!BDB3</f>
        <v>#REF!</v>
      </c>
      <c r="BDC3" s="39" t="e">
        <f>100-#REF!-'Profili_(C2H6)'!BDC3</f>
        <v>#REF!</v>
      </c>
      <c r="BDD3" s="39" t="e">
        <f>100-#REF!-'Profili_(C2H6)'!BDD3</f>
        <v>#REF!</v>
      </c>
      <c r="BDE3" s="39" t="e">
        <f>100-#REF!-'Profili_(C2H6)'!BDE3</f>
        <v>#REF!</v>
      </c>
      <c r="BDF3" s="39" t="e">
        <f>100-#REF!-'Profili_(C2H6)'!BDF3</f>
        <v>#REF!</v>
      </c>
      <c r="BDG3" s="39" t="e">
        <f>100-#REF!-'Profili_(C2H6)'!BDG3</f>
        <v>#REF!</v>
      </c>
      <c r="BDH3" s="39" t="e">
        <f>100-#REF!-'Profili_(C2H6)'!BDH3</f>
        <v>#REF!</v>
      </c>
      <c r="BDI3" s="39" t="e">
        <f>100-#REF!-'Profili_(C2H6)'!BDI3</f>
        <v>#REF!</v>
      </c>
      <c r="BDJ3" s="39" t="e">
        <f>100-#REF!-'Profili_(C2H6)'!BDJ3</f>
        <v>#REF!</v>
      </c>
      <c r="BDK3" s="39" t="e">
        <f>100-#REF!-'Profili_(C2H6)'!BDK3</f>
        <v>#REF!</v>
      </c>
      <c r="BDL3" s="39" t="e">
        <f>100-#REF!-'Profili_(C2H6)'!BDL3</f>
        <v>#REF!</v>
      </c>
      <c r="BDM3" s="39" t="e">
        <f>100-#REF!-'Profili_(C2H6)'!BDM3</f>
        <v>#REF!</v>
      </c>
      <c r="BDN3" s="39" t="e">
        <f>100-#REF!-'Profili_(C2H6)'!BDN3</f>
        <v>#REF!</v>
      </c>
      <c r="BDO3" s="39" t="e">
        <f>100-#REF!-'Profili_(C2H6)'!BDO3</f>
        <v>#REF!</v>
      </c>
      <c r="BDP3" s="39" t="e">
        <f>100-#REF!-'Profili_(C2H6)'!BDP3</f>
        <v>#REF!</v>
      </c>
      <c r="BDQ3" s="39" t="e">
        <f>100-#REF!-'Profili_(C2H6)'!BDQ3</f>
        <v>#REF!</v>
      </c>
      <c r="BDR3" s="39" t="e">
        <f>100-#REF!-'Profili_(C2H6)'!BDR3</f>
        <v>#REF!</v>
      </c>
      <c r="BDS3" s="39" t="e">
        <f>100-#REF!-'Profili_(C2H6)'!BDS3</f>
        <v>#REF!</v>
      </c>
      <c r="BDT3" s="39" t="e">
        <f>100-#REF!-'Profili_(C2H6)'!BDT3</f>
        <v>#REF!</v>
      </c>
      <c r="BDU3" s="39" t="e">
        <f>100-#REF!-'Profili_(C2H6)'!BDU3</f>
        <v>#REF!</v>
      </c>
      <c r="BDV3" s="39" t="e">
        <f>100-#REF!-'Profili_(C2H6)'!BDV3</f>
        <v>#REF!</v>
      </c>
      <c r="BDW3" s="39" t="e">
        <f>100-#REF!-'Profili_(C2H6)'!BDW3</f>
        <v>#REF!</v>
      </c>
      <c r="BDX3" s="39" t="e">
        <f>100-#REF!-'Profili_(C2H6)'!BDX3</f>
        <v>#REF!</v>
      </c>
      <c r="BDY3" s="39" t="e">
        <f>100-#REF!-'Profili_(C2H6)'!BDY3</f>
        <v>#REF!</v>
      </c>
      <c r="BDZ3" s="39" t="e">
        <f>100-#REF!-'Profili_(C2H6)'!BDZ3</f>
        <v>#REF!</v>
      </c>
      <c r="BEA3" s="39" t="e">
        <f>100-#REF!-'Profili_(C2H6)'!BEA3</f>
        <v>#REF!</v>
      </c>
      <c r="BEB3" s="39" t="e">
        <f>100-#REF!-'Profili_(C2H6)'!BEB3</f>
        <v>#REF!</v>
      </c>
      <c r="BEC3" s="39" t="e">
        <f>100-#REF!-'Profili_(C2H6)'!BEC3</f>
        <v>#REF!</v>
      </c>
      <c r="BED3" s="39" t="e">
        <f>100-#REF!-'Profili_(C2H6)'!BED3</f>
        <v>#REF!</v>
      </c>
      <c r="BEE3" s="39" t="e">
        <f>100-#REF!-'Profili_(C2H6)'!BEE3</f>
        <v>#REF!</v>
      </c>
      <c r="BEF3" s="39" t="e">
        <f>100-#REF!-'Profili_(C2H6)'!BEF3</f>
        <v>#REF!</v>
      </c>
      <c r="BEG3" s="39" t="e">
        <f>100-#REF!-'Profili_(C2H6)'!BEG3</f>
        <v>#REF!</v>
      </c>
      <c r="BEH3" s="39" t="e">
        <f>100-#REF!-'Profili_(C2H6)'!BEH3</f>
        <v>#REF!</v>
      </c>
      <c r="BEI3" s="39" t="e">
        <f>100-#REF!-'Profili_(C2H6)'!BEI3</f>
        <v>#REF!</v>
      </c>
      <c r="BEJ3" s="39" t="e">
        <f>100-#REF!-'Profili_(C2H6)'!BEJ3</f>
        <v>#REF!</v>
      </c>
      <c r="BEK3" s="39" t="e">
        <f>100-#REF!-'Profili_(C2H6)'!BEK3</f>
        <v>#REF!</v>
      </c>
      <c r="BEL3" s="39" t="e">
        <f>100-#REF!-'Profili_(C2H6)'!BEL3</f>
        <v>#REF!</v>
      </c>
      <c r="BEM3" s="39" t="e">
        <f>100-#REF!-'Profili_(C2H6)'!BEM3</f>
        <v>#REF!</v>
      </c>
      <c r="BEN3" s="39" t="e">
        <f>100-#REF!-'Profili_(C2H6)'!BEN3</f>
        <v>#REF!</v>
      </c>
      <c r="BEO3" s="39" t="e">
        <f>100-#REF!-'Profili_(C2H6)'!BEO3</f>
        <v>#REF!</v>
      </c>
      <c r="BEP3" s="39" t="e">
        <f>100-#REF!-'Profili_(C2H6)'!BEP3</f>
        <v>#REF!</v>
      </c>
      <c r="BEQ3" s="39" t="e">
        <f>100-#REF!-'Profili_(C2H6)'!BEQ3</f>
        <v>#REF!</v>
      </c>
      <c r="BER3" s="39" t="e">
        <f>100-#REF!-'Profili_(C2H6)'!BER3</f>
        <v>#REF!</v>
      </c>
      <c r="BES3" s="39" t="e">
        <f>100-#REF!-'Profili_(C2H6)'!BES3</f>
        <v>#REF!</v>
      </c>
      <c r="BET3" s="39" t="e">
        <f>100-#REF!-'Profili_(C2H6)'!BET3</f>
        <v>#REF!</v>
      </c>
      <c r="BEU3" s="39" t="e">
        <f>100-#REF!-'Profili_(C2H6)'!BEU3</f>
        <v>#REF!</v>
      </c>
      <c r="BEV3" s="39" t="e">
        <f>100-#REF!-'Profili_(C2H6)'!BEV3</f>
        <v>#REF!</v>
      </c>
      <c r="BEW3" s="39" t="e">
        <f>100-#REF!-'Profili_(C2H6)'!BEW3</f>
        <v>#REF!</v>
      </c>
      <c r="BEX3" s="39" t="e">
        <f>100-#REF!-'Profili_(C2H6)'!BEX3</f>
        <v>#REF!</v>
      </c>
      <c r="BEY3" s="39" t="e">
        <f>100-#REF!-'Profili_(C2H6)'!BEY3</f>
        <v>#REF!</v>
      </c>
      <c r="BEZ3" s="39" t="e">
        <f>100-#REF!-'Profili_(C2H6)'!BEZ3</f>
        <v>#REF!</v>
      </c>
      <c r="BFA3" s="39" t="e">
        <f>100-#REF!-'Profili_(C2H6)'!BFA3</f>
        <v>#REF!</v>
      </c>
      <c r="BFB3" s="39" t="e">
        <f>100-#REF!-'Profili_(C2H6)'!BFB3</f>
        <v>#REF!</v>
      </c>
      <c r="BFC3" s="39" t="e">
        <f>100-#REF!-'Profili_(C2H6)'!BFC3</f>
        <v>#REF!</v>
      </c>
      <c r="BFD3" s="39" t="e">
        <f>100-#REF!-'Profili_(C2H6)'!BFD3</f>
        <v>#REF!</v>
      </c>
      <c r="BFE3" s="39" t="e">
        <f>100-#REF!-'Profili_(C2H6)'!BFE3</f>
        <v>#REF!</v>
      </c>
      <c r="BFF3" s="39" t="e">
        <f>100-#REF!-'Profili_(C2H6)'!BFF3</f>
        <v>#REF!</v>
      </c>
      <c r="BFG3" s="39" t="e">
        <f>100-#REF!-'Profili_(C2H6)'!BFG3</f>
        <v>#REF!</v>
      </c>
      <c r="BFH3" s="39" t="e">
        <f>100-#REF!-'Profili_(C2H6)'!BFH3</f>
        <v>#REF!</v>
      </c>
      <c r="BFI3" s="39" t="e">
        <f>100-#REF!-'Profili_(C2H6)'!BFI3</f>
        <v>#REF!</v>
      </c>
      <c r="BFJ3" s="39" t="e">
        <f>100-#REF!-'Profili_(C2H6)'!BFJ3</f>
        <v>#REF!</v>
      </c>
      <c r="BFK3" s="39" t="e">
        <f>100-#REF!-'Profili_(C2H6)'!BFK3</f>
        <v>#REF!</v>
      </c>
      <c r="BFL3" s="39" t="e">
        <f>100-#REF!-'Profili_(C2H6)'!BFL3</f>
        <v>#REF!</v>
      </c>
      <c r="BFM3" s="39" t="e">
        <f>100-#REF!-'Profili_(C2H6)'!BFM3</f>
        <v>#REF!</v>
      </c>
      <c r="BFN3" s="39" t="e">
        <f>100-#REF!-'Profili_(C2H6)'!BFN3</f>
        <v>#REF!</v>
      </c>
      <c r="BFO3" s="39" t="e">
        <f>100-#REF!-'Profili_(C2H6)'!BFO3</f>
        <v>#REF!</v>
      </c>
      <c r="BFP3" s="39" t="e">
        <f>100-#REF!-'Profili_(C2H6)'!BFP3</f>
        <v>#REF!</v>
      </c>
      <c r="BFQ3" s="39" t="e">
        <f>100-#REF!-'Profili_(C2H6)'!BFQ3</f>
        <v>#REF!</v>
      </c>
      <c r="BFR3" s="39" t="e">
        <f>100-#REF!-'Profili_(C2H6)'!BFR3</f>
        <v>#REF!</v>
      </c>
      <c r="BFS3" s="39" t="e">
        <f>100-#REF!-'Profili_(C2H6)'!BFS3</f>
        <v>#REF!</v>
      </c>
      <c r="BFT3" s="39" t="e">
        <f>100-#REF!-'Profili_(C2H6)'!BFT3</f>
        <v>#REF!</v>
      </c>
      <c r="BFU3" s="39" t="e">
        <f>100-#REF!-'Profili_(C2H6)'!BFU3</f>
        <v>#REF!</v>
      </c>
      <c r="BFV3" s="39" t="e">
        <f>100-#REF!-'Profili_(C2H6)'!BFV3</f>
        <v>#REF!</v>
      </c>
      <c r="BFW3" s="39" t="e">
        <f>100-#REF!-'Profili_(C2H6)'!BFW3</f>
        <v>#REF!</v>
      </c>
      <c r="BFX3" s="39" t="e">
        <f>100-#REF!-'Profili_(C2H6)'!BFX3</f>
        <v>#REF!</v>
      </c>
      <c r="BFY3" s="39" t="e">
        <f>100-#REF!-'Profili_(C2H6)'!BFY3</f>
        <v>#REF!</v>
      </c>
      <c r="BFZ3" s="39" t="e">
        <f>100-#REF!-'Profili_(C2H6)'!BFZ3</f>
        <v>#REF!</v>
      </c>
      <c r="BGA3" s="39" t="e">
        <f>100-#REF!-'Profili_(C2H6)'!BGA3</f>
        <v>#REF!</v>
      </c>
      <c r="BGB3" s="39" t="e">
        <f>100-#REF!-'Profili_(C2H6)'!BGB3</f>
        <v>#REF!</v>
      </c>
      <c r="BGC3" s="39" t="e">
        <f>100-#REF!-'Profili_(C2H6)'!BGC3</f>
        <v>#REF!</v>
      </c>
      <c r="BGD3" s="39" t="e">
        <f>100-#REF!-'Profili_(C2H6)'!BGD3</f>
        <v>#REF!</v>
      </c>
      <c r="BGE3" s="39" t="e">
        <f>100-#REF!-'Profili_(C2H6)'!BGE3</f>
        <v>#REF!</v>
      </c>
      <c r="BGF3" s="39" t="e">
        <f>100-#REF!-'Profili_(C2H6)'!BGF3</f>
        <v>#REF!</v>
      </c>
      <c r="BGG3" s="39" t="e">
        <f>100-#REF!-'Profili_(C2H6)'!BGG3</f>
        <v>#REF!</v>
      </c>
      <c r="BGH3" s="39" t="e">
        <f>100-#REF!-'Profili_(C2H6)'!BGH3</f>
        <v>#REF!</v>
      </c>
      <c r="BGI3" s="39" t="e">
        <f>100-#REF!-'Profili_(C2H6)'!BGI3</f>
        <v>#REF!</v>
      </c>
      <c r="BGJ3" s="39" t="e">
        <f>100-#REF!-'Profili_(C2H6)'!BGJ3</f>
        <v>#REF!</v>
      </c>
      <c r="BGK3" s="39" t="e">
        <f>100-#REF!-'Profili_(C2H6)'!BGK3</f>
        <v>#REF!</v>
      </c>
      <c r="BGL3" s="39" t="e">
        <f>100-#REF!-'Profili_(C2H6)'!BGL3</f>
        <v>#REF!</v>
      </c>
      <c r="BGM3" s="39" t="e">
        <f>100-#REF!-'Profili_(C2H6)'!BGM3</f>
        <v>#REF!</v>
      </c>
      <c r="BGN3" s="39" t="e">
        <f>100-#REF!-'Profili_(C2H6)'!BGN3</f>
        <v>#REF!</v>
      </c>
      <c r="BGO3" s="39" t="e">
        <f>100-#REF!-'Profili_(C2H6)'!BGO3</f>
        <v>#REF!</v>
      </c>
      <c r="BGP3" s="39" t="e">
        <f>100-#REF!-'Profili_(C2H6)'!BGP3</f>
        <v>#REF!</v>
      </c>
      <c r="BGQ3" s="39" t="e">
        <f>100-#REF!-'Profili_(C2H6)'!BGQ3</f>
        <v>#REF!</v>
      </c>
      <c r="BGR3" s="39" t="e">
        <f>100-#REF!-'Profili_(C2H6)'!BGR3</f>
        <v>#REF!</v>
      </c>
      <c r="BGS3" s="39" t="e">
        <f>100-#REF!-'Profili_(C2H6)'!BGS3</f>
        <v>#REF!</v>
      </c>
      <c r="BGT3" s="39" t="e">
        <f>100-#REF!-'Profili_(C2H6)'!BGT3</f>
        <v>#REF!</v>
      </c>
      <c r="BGU3" s="39" t="e">
        <f>100-#REF!-'Profili_(C2H6)'!BGU3</f>
        <v>#REF!</v>
      </c>
      <c r="BGV3" s="39" t="e">
        <f>100-#REF!-'Profili_(C2H6)'!BGV3</f>
        <v>#REF!</v>
      </c>
      <c r="BGW3" s="39" t="e">
        <f>100-#REF!-'Profili_(C2H6)'!BGW3</f>
        <v>#REF!</v>
      </c>
      <c r="BGX3" s="39" t="e">
        <f>100-#REF!-'Profili_(C2H6)'!BGX3</f>
        <v>#REF!</v>
      </c>
      <c r="BGY3" s="39" t="e">
        <f>100-#REF!-'Profili_(C2H6)'!BGY3</f>
        <v>#REF!</v>
      </c>
      <c r="BGZ3" s="39" t="e">
        <f>100-#REF!-'Profili_(C2H6)'!BGZ3</f>
        <v>#REF!</v>
      </c>
      <c r="BHA3" s="39" t="e">
        <f>100-#REF!-'Profili_(C2H6)'!BHA3</f>
        <v>#REF!</v>
      </c>
      <c r="BHB3" s="39" t="e">
        <f>100-#REF!-'Profili_(C2H6)'!BHB3</f>
        <v>#REF!</v>
      </c>
      <c r="BHC3" s="39" t="e">
        <f>100-#REF!-'Profili_(C2H6)'!BHC3</f>
        <v>#REF!</v>
      </c>
      <c r="BHD3" s="39" t="e">
        <f>100-#REF!-'Profili_(C2H6)'!BHD3</f>
        <v>#REF!</v>
      </c>
      <c r="BHE3" s="39" t="e">
        <f>100-#REF!-'Profili_(C2H6)'!BHE3</f>
        <v>#REF!</v>
      </c>
      <c r="BHF3" s="39" t="e">
        <f>100-#REF!-'Profili_(C2H6)'!BHF3</f>
        <v>#REF!</v>
      </c>
      <c r="BHG3" s="39" t="e">
        <f>100-#REF!-'Profili_(C2H6)'!BHG3</f>
        <v>#REF!</v>
      </c>
      <c r="BHH3" s="39" t="e">
        <f>100-#REF!-'Profili_(C2H6)'!BHH3</f>
        <v>#REF!</v>
      </c>
      <c r="BHI3" s="39" t="e">
        <f>100-#REF!-'Profili_(C2H6)'!BHI3</f>
        <v>#REF!</v>
      </c>
      <c r="BHJ3" s="39" t="e">
        <f>100-#REF!-'Profili_(C2H6)'!BHJ3</f>
        <v>#REF!</v>
      </c>
      <c r="BHK3" s="39" t="e">
        <f>100-#REF!-'Profili_(C2H6)'!BHK3</f>
        <v>#REF!</v>
      </c>
      <c r="BHL3" s="39" t="e">
        <f>100-#REF!-'Profili_(C2H6)'!BHL3</f>
        <v>#REF!</v>
      </c>
      <c r="BHM3" s="39" t="e">
        <f>100-#REF!-'Profili_(C2H6)'!BHM3</f>
        <v>#REF!</v>
      </c>
      <c r="BHN3" s="39" t="e">
        <f>100-#REF!-'Profili_(C2H6)'!BHN3</f>
        <v>#REF!</v>
      </c>
      <c r="BHO3" s="39" t="e">
        <f>100-#REF!-'Profili_(C2H6)'!BHO3</f>
        <v>#REF!</v>
      </c>
      <c r="BHP3" s="39" t="e">
        <f>100-#REF!-'Profili_(C2H6)'!BHP3</f>
        <v>#REF!</v>
      </c>
      <c r="BHQ3" s="39" t="e">
        <f>100-#REF!-'Profili_(C2H6)'!BHQ3</f>
        <v>#REF!</v>
      </c>
      <c r="BHR3" s="39" t="e">
        <f>100-#REF!-'Profili_(C2H6)'!BHR3</f>
        <v>#REF!</v>
      </c>
      <c r="BHS3" s="39" t="e">
        <f>100-#REF!-'Profili_(C2H6)'!BHS3</f>
        <v>#REF!</v>
      </c>
      <c r="BHT3" s="39" t="e">
        <f>100-#REF!-'Profili_(C2H6)'!BHT3</f>
        <v>#REF!</v>
      </c>
      <c r="BHU3" s="39" t="e">
        <f>100-#REF!-'Profili_(C2H6)'!BHU3</f>
        <v>#REF!</v>
      </c>
      <c r="BHV3" s="39" t="e">
        <f>100-#REF!-'Profili_(C2H6)'!BHV3</f>
        <v>#REF!</v>
      </c>
      <c r="BHW3" s="39" t="e">
        <f>100-#REF!-'Profili_(C2H6)'!BHW3</f>
        <v>#REF!</v>
      </c>
      <c r="BHX3" s="39" t="e">
        <f>100-#REF!-'Profili_(C2H6)'!BHX3</f>
        <v>#REF!</v>
      </c>
      <c r="BHY3" s="39" t="e">
        <f>100-#REF!-'Profili_(C2H6)'!BHY3</f>
        <v>#REF!</v>
      </c>
      <c r="BHZ3" s="39" t="e">
        <f>100-#REF!-'Profili_(C2H6)'!BHZ3</f>
        <v>#REF!</v>
      </c>
      <c r="BIA3" s="39" t="e">
        <f>100-#REF!-'Profili_(C2H6)'!BIA3</f>
        <v>#REF!</v>
      </c>
      <c r="BIB3" s="39" t="e">
        <f>100-#REF!-'Profili_(C2H6)'!BIB3</f>
        <v>#REF!</v>
      </c>
      <c r="BIC3" s="39" t="e">
        <f>100-#REF!-'Profili_(C2H6)'!BIC3</f>
        <v>#REF!</v>
      </c>
      <c r="BID3" s="39" t="e">
        <f>100-#REF!-'Profili_(C2H6)'!BID3</f>
        <v>#REF!</v>
      </c>
      <c r="BIE3" s="39" t="e">
        <f>100-#REF!-'Profili_(C2H6)'!BIE3</f>
        <v>#REF!</v>
      </c>
      <c r="BIF3" s="39" t="e">
        <f>100-#REF!-'Profili_(C2H6)'!BIF3</f>
        <v>#REF!</v>
      </c>
      <c r="BIG3" s="39" t="e">
        <f>100-#REF!-'Profili_(C2H6)'!BIG3</f>
        <v>#REF!</v>
      </c>
      <c r="BIH3" s="39" t="e">
        <f>100-#REF!-'Profili_(C2H6)'!BIH3</f>
        <v>#REF!</v>
      </c>
      <c r="BII3" s="39" t="e">
        <f>100-#REF!-'Profili_(C2H6)'!BII3</f>
        <v>#REF!</v>
      </c>
      <c r="BIJ3" s="39" t="e">
        <f>100-#REF!-'Profili_(C2H6)'!BIJ3</f>
        <v>#REF!</v>
      </c>
      <c r="BIK3" s="39" t="e">
        <f>100-#REF!-'Profili_(C2H6)'!BIK3</f>
        <v>#REF!</v>
      </c>
      <c r="BIL3" s="39" t="e">
        <f>100-#REF!-'Profili_(C2H6)'!BIL3</f>
        <v>#REF!</v>
      </c>
      <c r="BIM3" s="39" t="e">
        <f>100-#REF!-'Profili_(C2H6)'!BIM3</f>
        <v>#REF!</v>
      </c>
      <c r="BIN3" s="39" t="e">
        <f>100-#REF!-'Profili_(C2H6)'!BIN3</f>
        <v>#REF!</v>
      </c>
      <c r="BIO3" s="39" t="e">
        <f>100-#REF!-'Profili_(C2H6)'!BIO3</f>
        <v>#REF!</v>
      </c>
      <c r="BIP3" s="39" t="e">
        <f>100-#REF!-'Profili_(C2H6)'!BIP3</f>
        <v>#REF!</v>
      </c>
      <c r="BIQ3" s="39" t="e">
        <f>100-#REF!-'Profili_(C2H6)'!BIQ3</f>
        <v>#REF!</v>
      </c>
      <c r="BIR3" s="39" t="e">
        <f>100-#REF!-'Profili_(C2H6)'!BIR3</f>
        <v>#REF!</v>
      </c>
      <c r="BIS3" s="39" t="e">
        <f>100-#REF!-'Profili_(C2H6)'!BIS3</f>
        <v>#REF!</v>
      </c>
      <c r="BIT3" s="39" t="e">
        <f>100-#REF!-'Profili_(C2H6)'!BIT3</f>
        <v>#REF!</v>
      </c>
      <c r="BIU3" s="39" t="e">
        <f>100-#REF!-'Profili_(C2H6)'!BIU3</f>
        <v>#REF!</v>
      </c>
      <c r="BIV3" s="39" t="e">
        <f>100-#REF!-'Profili_(C2H6)'!BIV3</f>
        <v>#REF!</v>
      </c>
      <c r="BIW3" s="39" t="e">
        <f>100-#REF!-'Profili_(C2H6)'!BIW3</f>
        <v>#REF!</v>
      </c>
      <c r="BIX3" s="39" t="e">
        <f>100-#REF!-'Profili_(C2H6)'!BIX3</f>
        <v>#REF!</v>
      </c>
      <c r="BIY3" s="39" t="e">
        <f>100-#REF!-'Profili_(C2H6)'!BIY3</f>
        <v>#REF!</v>
      </c>
      <c r="BIZ3" s="39" t="e">
        <f>100-#REF!-'Profili_(C2H6)'!BIZ3</f>
        <v>#REF!</v>
      </c>
      <c r="BJA3" s="39" t="e">
        <f>100-#REF!-'Profili_(C2H6)'!BJA3</f>
        <v>#REF!</v>
      </c>
      <c r="BJB3" s="39" t="e">
        <f>100-#REF!-'Profili_(C2H6)'!BJB3</f>
        <v>#REF!</v>
      </c>
      <c r="BJC3" s="39" t="e">
        <f>100-#REF!-'Profili_(C2H6)'!BJC3</f>
        <v>#REF!</v>
      </c>
      <c r="BJD3" s="39" t="e">
        <f>100-#REF!-'Profili_(C2H6)'!BJD3</f>
        <v>#REF!</v>
      </c>
      <c r="BJE3" s="39" t="e">
        <f>100-#REF!-'Profili_(C2H6)'!BJE3</f>
        <v>#REF!</v>
      </c>
      <c r="BJF3" s="39" t="e">
        <f>100-#REF!-'Profili_(C2H6)'!BJF3</f>
        <v>#REF!</v>
      </c>
      <c r="BJG3" s="39" t="e">
        <f>100-#REF!-'Profili_(C2H6)'!BJG3</f>
        <v>#REF!</v>
      </c>
      <c r="BJH3" s="39" t="e">
        <f>100-#REF!-'Profili_(C2H6)'!BJH3</f>
        <v>#REF!</v>
      </c>
      <c r="BJI3" s="39" t="e">
        <f>100-#REF!-'Profili_(C2H6)'!BJI3</f>
        <v>#REF!</v>
      </c>
      <c r="BJJ3" s="39" t="e">
        <f>100-#REF!-'Profili_(C2H6)'!BJJ3</f>
        <v>#REF!</v>
      </c>
      <c r="BJK3" s="39" t="e">
        <f>100-#REF!-'Profili_(C2H6)'!BJK3</f>
        <v>#REF!</v>
      </c>
      <c r="BJL3" s="39" t="e">
        <f>100-#REF!-'Profili_(C2H6)'!BJL3</f>
        <v>#REF!</v>
      </c>
      <c r="BJM3" s="39" t="e">
        <f>100-#REF!-'Profili_(C2H6)'!BJM3</f>
        <v>#REF!</v>
      </c>
      <c r="BJN3" s="39" t="e">
        <f>100-#REF!-'Profili_(C2H6)'!BJN3</f>
        <v>#REF!</v>
      </c>
      <c r="BJO3" s="39" t="e">
        <f>100-#REF!-'Profili_(C2H6)'!BJO3</f>
        <v>#REF!</v>
      </c>
      <c r="BJP3" s="39" t="e">
        <f>100-#REF!-'Profili_(C2H6)'!BJP3</f>
        <v>#REF!</v>
      </c>
      <c r="BJQ3" s="39" t="e">
        <f>100-#REF!-'Profili_(C2H6)'!BJQ3</f>
        <v>#REF!</v>
      </c>
      <c r="BJR3" s="39" t="e">
        <f>100-#REF!-'Profili_(C2H6)'!BJR3</f>
        <v>#REF!</v>
      </c>
      <c r="BJS3" s="39" t="e">
        <f>100-#REF!-'Profili_(C2H6)'!BJS3</f>
        <v>#REF!</v>
      </c>
      <c r="BJT3" s="39" t="e">
        <f>100-#REF!-'Profili_(C2H6)'!BJT3</f>
        <v>#REF!</v>
      </c>
      <c r="BJU3" s="39" t="e">
        <f>100-#REF!-'Profili_(C2H6)'!BJU3</f>
        <v>#REF!</v>
      </c>
      <c r="BJV3" s="39" t="e">
        <f>100-#REF!-'Profili_(C2H6)'!BJV3</f>
        <v>#REF!</v>
      </c>
      <c r="BJW3" s="39" t="e">
        <f>100-#REF!-'Profili_(C2H6)'!BJW3</f>
        <v>#REF!</v>
      </c>
      <c r="BJX3" s="39" t="e">
        <f>100-#REF!-'Profili_(C2H6)'!BJX3</f>
        <v>#REF!</v>
      </c>
      <c r="BJY3" s="39" t="e">
        <f>100-#REF!-'Profili_(C2H6)'!BJY3</f>
        <v>#REF!</v>
      </c>
      <c r="BJZ3" s="39" t="e">
        <f>100-#REF!-'Profili_(C2H6)'!BJZ3</f>
        <v>#REF!</v>
      </c>
      <c r="BKA3" s="39" t="e">
        <f>100-#REF!-'Profili_(C2H6)'!BKA3</f>
        <v>#REF!</v>
      </c>
      <c r="BKB3" s="39" t="e">
        <f>100-#REF!-'Profili_(C2H6)'!BKB3</f>
        <v>#REF!</v>
      </c>
      <c r="BKC3" s="39" t="e">
        <f>100-#REF!-'Profili_(C2H6)'!BKC3</f>
        <v>#REF!</v>
      </c>
      <c r="BKD3" s="39" t="e">
        <f>100-#REF!-'Profili_(C2H6)'!BKD3</f>
        <v>#REF!</v>
      </c>
      <c r="BKE3" s="39" t="e">
        <f>100-#REF!-'Profili_(C2H6)'!BKE3</f>
        <v>#REF!</v>
      </c>
      <c r="BKF3" s="39" t="e">
        <f>100-#REF!-'Profili_(C2H6)'!BKF3</f>
        <v>#REF!</v>
      </c>
      <c r="BKG3" s="39" t="e">
        <f>100-#REF!-'Profili_(C2H6)'!BKG3</f>
        <v>#REF!</v>
      </c>
      <c r="BKH3" s="39" t="e">
        <f>100-#REF!-'Profili_(C2H6)'!BKH3</f>
        <v>#REF!</v>
      </c>
      <c r="BKI3" s="39" t="e">
        <f>100-#REF!-'Profili_(C2H6)'!BKI3</f>
        <v>#REF!</v>
      </c>
      <c r="BKJ3" s="39" t="e">
        <f>100-#REF!-'Profili_(C2H6)'!BKJ3</f>
        <v>#REF!</v>
      </c>
      <c r="BKK3" s="39" t="e">
        <f>100-#REF!-'Profili_(C2H6)'!BKK3</f>
        <v>#REF!</v>
      </c>
      <c r="BKL3" s="39" t="e">
        <f>100-#REF!-'Profili_(C2H6)'!BKL3</f>
        <v>#REF!</v>
      </c>
      <c r="BKM3" s="39" t="e">
        <f>100-#REF!-'Profili_(C2H6)'!BKM3</f>
        <v>#REF!</v>
      </c>
      <c r="BKN3" s="39" t="e">
        <f>100-#REF!-'Profili_(C2H6)'!BKN3</f>
        <v>#REF!</v>
      </c>
      <c r="BKO3" s="39" t="e">
        <f>100-#REF!-'Profili_(C2H6)'!BKO3</f>
        <v>#REF!</v>
      </c>
      <c r="BKP3" s="39" t="e">
        <f>100-#REF!-'Profili_(C2H6)'!BKP3</f>
        <v>#REF!</v>
      </c>
      <c r="BKQ3" s="39" t="e">
        <f>100-#REF!-'Profili_(C2H6)'!BKQ3</f>
        <v>#REF!</v>
      </c>
      <c r="BKR3" s="39" t="e">
        <f>100-#REF!-'Profili_(C2H6)'!BKR3</f>
        <v>#REF!</v>
      </c>
      <c r="BKS3" s="39" t="e">
        <f>100-#REF!-'Profili_(C2H6)'!BKS3</f>
        <v>#REF!</v>
      </c>
      <c r="BKT3" s="39" t="e">
        <f>100-#REF!-'Profili_(C2H6)'!BKT3</f>
        <v>#REF!</v>
      </c>
      <c r="BKU3" s="39" t="e">
        <f>100-#REF!-'Profili_(C2H6)'!BKU3</f>
        <v>#REF!</v>
      </c>
      <c r="BKV3" s="39" t="e">
        <f>100-#REF!-'Profili_(C2H6)'!BKV3</f>
        <v>#REF!</v>
      </c>
      <c r="BKW3" s="39" t="e">
        <f>100-#REF!-'Profili_(C2H6)'!BKW3</f>
        <v>#REF!</v>
      </c>
      <c r="BKX3" s="39" t="e">
        <f>100-#REF!-'Profili_(C2H6)'!BKX3</f>
        <v>#REF!</v>
      </c>
      <c r="BKY3" s="39" t="e">
        <f>100-#REF!-'Profili_(C2H6)'!BKY3</f>
        <v>#REF!</v>
      </c>
      <c r="BKZ3" s="39" t="e">
        <f>100-#REF!-'Profili_(C2H6)'!BKZ3</f>
        <v>#REF!</v>
      </c>
      <c r="BLA3" s="39" t="e">
        <f>100-#REF!-'Profili_(C2H6)'!BLA3</f>
        <v>#REF!</v>
      </c>
      <c r="BLB3" s="39" t="e">
        <f>100-#REF!-'Profili_(C2H6)'!BLB3</f>
        <v>#REF!</v>
      </c>
      <c r="BLC3" s="39" t="e">
        <f>100-#REF!-'Profili_(C2H6)'!BLC3</f>
        <v>#REF!</v>
      </c>
      <c r="BLD3" s="39" t="e">
        <f>100-#REF!-'Profili_(C2H6)'!BLD3</f>
        <v>#REF!</v>
      </c>
      <c r="BLE3" s="39" t="e">
        <f>100-#REF!-'Profili_(C2H6)'!BLE3</f>
        <v>#REF!</v>
      </c>
      <c r="BLF3" s="39" t="e">
        <f>100-#REF!-'Profili_(C2H6)'!BLF3</f>
        <v>#REF!</v>
      </c>
      <c r="BLG3" s="39" t="e">
        <f>100-#REF!-'Profili_(C2H6)'!BLG3</f>
        <v>#REF!</v>
      </c>
      <c r="BLH3" s="39" t="e">
        <f>100-#REF!-'Profili_(C2H6)'!BLH3</f>
        <v>#REF!</v>
      </c>
      <c r="BLI3" s="39" t="e">
        <f>100-#REF!-'Profili_(C2H6)'!BLI3</f>
        <v>#REF!</v>
      </c>
      <c r="BLJ3" s="39" t="e">
        <f>100-#REF!-'Profili_(C2H6)'!BLJ3</f>
        <v>#REF!</v>
      </c>
      <c r="BLK3" s="39" t="e">
        <f>100-#REF!-'Profili_(C2H6)'!BLK3</f>
        <v>#REF!</v>
      </c>
      <c r="BLL3" s="39" t="e">
        <f>100-#REF!-'Profili_(C2H6)'!BLL3</f>
        <v>#REF!</v>
      </c>
      <c r="BLM3" s="39" t="e">
        <f>100-#REF!-'Profili_(C2H6)'!BLM3</f>
        <v>#REF!</v>
      </c>
      <c r="BLN3" s="39" t="e">
        <f>100-#REF!-'Profili_(C2H6)'!BLN3</f>
        <v>#REF!</v>
      </c>
      <c r="BLO3" s="39" t="e">
        <f>100-#REF!-'Profili_(C2H6)'!BLO3</f>
        <v>#REF!</v>
      </c>
      <c r="BLP3" s="39" t="e">
        <f>100-#REF!-'Profili_(C2H6)'!BLP3</f>
        <v>#REF!</v>
      </c>
      <c r="BLQ3" s="39" t="e">
        <f>100-#REF!-'Profili_(C2H6)'!BLQ3</f>
        <v>#REF!</v>
      </c>
      <c r="BLR3" s="39" t="e">
        <f>100-#REF!-'Profili_(C2H6)'!BLR3</f>
        <v>#REF!</v>
      </c>
      <c r="BLS3" s="39" t="e">
        <f>100-#REF!-'Profili_(C2H6)'!BLS3</f>
        <v>#REF!</v>
      </c>
      <c r="BLT3" s="39" t="e">
        <f>100-#REF!-'Profili_(C2H6)'!BLT3</f>
        <v>#REF!</v>
      </c>
      <c r="BLU3" s="39" t="e">
        <f>100-#REF!-'Profili_(C2H6)'!BLU3</f>
        <v>#REF!</v>
      </c>
      <c r="BLV3" s="39" t="e">
        <f>100-#REF!-'Profili_(C2H6)'!BLV3</f>
        <v>#REF!</v>
      </c>
      <c r="BLW3" s="39" t="e">
        <f>100-#REF!-'Profili_(C2H6)'!BLW3</f>
        <v>#REF!</v>
      </c>
      <c r="BLX3" s="39" t="e">
        <f>100-#REF!-'Profili_(C2H6)'!BLX3</f>
        <v>#REF!</v>
      </c>
      <c r="BLY3" s="39" t="e">
        <f>100-#REF!-'Profili_(C2H6)'!BLY3</f>
        <v>#REF!</v>
      </c>
      <c r="BLZ3" s="39" t="e">
        <f>100-#REF!-'Profili_(C2H6)'!BLZ3</f>
        <v>#REF!</v>
      </c>
      <c r="BMA3" s="39" t="e">
        <f>100-#REF!-'Profili_(C2H6)'!BMA3</f>
        <v>#REF!</v>
      </c>
      <c r="BMB3" s="39" t="e">
        <f>100-#REF!-'Profili_(C2H6)'!BMB3</f>
        <v>#REF!</v>
      </c>
      <c r="BMC3" s="39" t="e">
        <f>100-#REF!-'Profili_(C2H6)'!BMC3</f>
        <v>#REF!</v>
      </c>
      <c r="BMD3" s="39" t="e">
        <f>100-#REF!-'Profili_(C2H6)'!BMD3</f>
        <v>#REF!</v>
      </c>
      <c r="BME3" s="39" t="e">
        <f>100-#REF!-'Profili_(C2H6)'!BME3</f>
        <v>#REF!</v>
      </c>
      <c r="BMF3" s="39" t="e">
        <f>100-#REF!-'Profili_(C2H6)'!BMF3</f>
        <v>#REF!</v>
      </c>
      <c r="BMG3" s="39" t="e">
        <f>100-#REF!-'Profili_(C2H6)'!BMG3</f>
        <v>#REF!</v>
      </c>
      <c r="BMH3" s="39" t="e">
        <f>100-#REF!-'Profili_(C2H6)'!BMH3</f>
        <v>#REF!</v>
      </c>
      <c r="BMI3" s="39" t="e">
        <f>100-#REF!-'Profili_(C2H6)'!BMI3</f>
        <v>#REF!</v>
      </c>
      <c r="BMJ3" s="39" t="e">
        <f>100-#REF!-'Profili_(C2H6)'!BMJ3</f>
        <v>#REF!</v>
      </c>
      <c r="BMK3" s="39" t="e">
        <f>100-#REF!-'Profili_(C2H6)'!BMK3</f>
        <v>#REF!</v>
      </c>
      <c r="BML3" s="39" t="e">
        <f>100-#REF!-'Profili_(C2H6)'!BML3</f>
        <v>#REF!</v>
      </c>
      <c r="BMM3" s="39" t="e">
        <f>100-#REF!-'Profili_(C2H6)'!BMM3</f>
        <v>#REF!</v>
      </c>
      <c r="BMN3" s="39" t="e">
        <f>100-#REF!-'Profili_(C2H6)'!BMN3</f>
        <v>#REF!</v>
      </c>
      <c r="BMO3" s="39" t="e">
        <f>100-#REF!-'Profili_(C2H6)'!BMO3</f>
        <v>#REF!</v>
      </c>
      <c r="BMP3" s="39" t="e">
        <f>100-#REF!-'Profili_(C2H6)'!BMP3</f>
        <v>#REF!</v>
      </c>
      <c r="BMQ3" s="39" t="e">
        <f>100-#REF!-'Profili_(C2H6)'!BMQ3</f>
        <v>#REF!</v>
      </c>
      <c r="BMR3" s="39" t="e">
        <f>100-#REF!-'Profili_(C2H6)'!BMR3</f>
        <v>#REF!</v>
      </c>
      <c r="BMS3" s="39" t="e">
        <f>100-#REF!-'Profili_(C2H6)'!BMS3</f>
        <v>#REF!</v>
      </c>
      <c r="BMT3" s="39" t="e">
        <f>100-#REF!-'Profili_(C2H6)'!BMT3</f>
        <v>#REF!</v>
      </c>
      <c r="BMU3" s="39" t="e">
        <f>100-#REF!-'Profili_(C2H6)'!BMU3</f>
        <v>#REF!</v>
      </c>
      <c r="BMV3" s="39" t="e">
        <f>100-#REF!-'Profili_(C2H6)'!BMV3</f>
        <v>#REF!</v>
      </c>
      <c r="BMW3" s="39" t="e">
        <f>100-#REF!-'Profili_(C2H6)'!BMW3</f>
        <v>#REF!</v>
      </c>
      <c r="BMX3" s="39" t="e">
        <f>100-#REF!-'Profili_(C2H6)'!BMX3</f>
        <v>#REF!</v>
      </c>
      <c r="BMY3" s="39" t="e">
        <f>100-#REF!-'Profili_(C2H6)'!BMY3</f>
        <v>#REF!</v>
      </c>
      <c r="BMZ3" s="39" t="e">
        <f>100-#REF!-'Profili_(C2H6)'!BMZ3</f>
        <v>#REF!</v>
      </c>
      <c r="BNA3" s="39" t="e">
        <f>100-#REF!-'Profili_(C2H6)'!BNA3</f>
        <v>#REF!</v>
      </c>
      <c r="BNB3" s="39" t="e">
        <f>100-#REF!-'Profili_(C2H6)'!BNB3</f>
        <v>#REF!</v>
      </c>
      <c r="BNC3" s="39" t="e">
        <f>100-#REF!-'Profili_(C2H6)'!BNC3</f>
        <v>#REF!</v>
      </c>
      <c r="BND3" s="39" t="e">
        <f>100-#REF!-'Profili_(C2H6)'!BND3</f>
        <v>#REF!</v>
      </c>
      <c r="BNE3" s="39" t="e">
        <f>100-#REF!-'Profili_(C2H6)'!BNE3</f>
        <v>#REF!</v>
      </c>
      <c r="BNF3" s="39" t="e">
        <f>100-#REF!-'Profili_(C2H6)'!BNF3</f>
        <v>#REF!</v>
      </c>
      <c r="BNG3" s="39" t="e">
        <f>100-#REF!-'Profili_(C2H6)'!BNG3</f>
        <v>#REF!</v>
      </c>
      <c r="BNH3" s="39" t="e">
        <f>100-#REF!-'Profili_(C2H6)'!BNH3</f>
        <v>#REF!</v>
      </c>
      <c r="BNI3" s="39" t="e">
        <f>100-#REF!-'Profili_(C2H6)'!BNI3</f>
        <v>#REF!</v>
      </c>
      <c r="BNJ3" s="39" t="e">
        <f>100-#REF!-'Profili_(C2H6)'!BNJ3</f>
        <v>#REF!</v>
      </c>
      <c r="BNK3" s="39" t="e">
        <f>100-#REF!-'Profili_(C2H6)'!BNK3</f>
        <v>#REF!</v>
      </c>
      <c r="BNL3" s="39" t="e">
        <f>100-#REF!-'Profili_(C2H6)'!BNL3</f>
        <v>#REF!</v>
      </c>
    </row>
    <row r="4" spans="1:1728" x14ac:dyDescent="0.35">
      <c r="A4" t="s">
        <v>52</v>
      </c>
      <c r="B4">
        <v>2</v>
      </c>
      <c r="C4" s="46" t="e">
        <f>#REF!*#REF!*#REF!</f>
        <v>#REF!</v>
      </c>
      <c r="D4" s="46" t="e">
        <f>#REF!*#REF!*#REF!</f>
        <v>#REF!</v>
      </c>
      <c r="E4" s="39" t="e">
        <f>100-#REF!-'Profili_(C2H6)'!E4</f>
        <v>#REF!</v>
      </c>
      <c r="F4" s="46" t="e">
        <f>#REF!*#REF!*#REF!</f>
        <v>#REF!</v>
      </c>
      <c r="G4" s="46" t="e">
        <f>#REF!*#REF!*#REF!</f>
        <v>#REF!</v>
      </c>
      <c r="H4" s="46" t="e">
        <f>#REF!*#REF!*#REF!</f>
        <v>#REF!</v>
      </c>
      <c r="I4" s="46" t="e">
        <f>#REF!*#REF!*#REF!</f>
        <v>#REF!</v>
      </c>
      <c r="J4" s="46" t="e">
        <f>#REF!*#REF!*#REF!</f>
        <v>#REF!</v>
      </c>
      <c r="K4" s="46" t="e">
        <f>#REF!*#REF!*#REF!</f>
        <v>#REF!</v>
      </c>
      <c r="L4" s="46" t="e">
        <f>#REF!*#REF!*#REF!</f>
        <v>#REF!</v>
      </c>
      <c r="M4" s="46" t="e">
        <f>#REF!*#REF!*#REF!</f>
        <v>#REF!</v>
      </c>
      <c r="N4" s="46" t="e">
        <f>#REF!*#REF!*#REF!</f>
        <v>#REF!</v>
      </c>
      <c r="O4" s="46" t="e">
        <f>#REF!*#REF!*#REF!</f>
        <v>#REF!</v>
      </c>
      <c r="P4" s="46" t="e">
        <f>#REF!*#REF!*#REF!</f>
        <v>#REF!</v>
      </c>
      <c r="Q4" s="46" t="e">
        <f>#REF!*#REF!*#REF!</f>
        <v>#REF!</v>
      </c>
      <c r="R4" s="46" t="e">
        <f>#REF!*#REF!*#REF!</f>
        <v>#REF!</v>
      </c>
      <c r="S4" s="46" t="e">
        <f>#REF!*#REF!*#REF!</f>
        <v>#REF!</v>
      </c>
      <c r="T4" s="46" t="e">
        <f>#REF!*#REF!*#REF!</f>
        <v>#REF!</v>
      </c>
      <c r="U4" s="46" t="e">
        <f>#REF!*#REF!*#REF!</f>
        <v>#REF!</v>
      </c>
      <c r="V4" s="46" t="e">
        <f>#REF!*#REF!*#REF!</f>
        <v>#REF!</v>
      </c>
      <c r="W4" s="46" t="e">
        <f>#REF!*#REF!*#REF!</f>
        <v>#REF!</v>
      </c>
      <c r="X4" s="46" t="e">
        <f>#REF!*#REF!*#REF!</f>
        <v>#REF!</v>
      </c>
      <c r="Y4" s="46" t="e">
        <f>#REF!*#REF!*#REF!</f>
        <v>#REF!</v>
      </c>
      <c r="Z4" s="46" t="e">
        <f>#REF!*#REF!*#REF!</f>
        <v>#REF!</v>
      </c>
      <c r="AA4" s="46" t="e">
        <f>#REF!*#REF!*#REF!</f>
        <v>#REF!</v>
      </c>
      <c r="AB4" s="46" t="e">
        <f>#REF!*#REF!*#REF!</f>
        <v>#REF!</v>
      </c>
      <c r="AC4" s="46" t="e">
        <f>#REF!*#REF!*#REF!</f>
        <v>#REF!</v>
      </c>
      <c r="AD4" s="46" t="e">
        <f>#REF!*#REF!*#REF!</f>
        <v>#REF!</v>
      </c>
      <c r="AE4" s="46" t="e">
        <f>#REF!*#REF!*#REF!</f>
        <v>#REF!</v>
      </c>
      <c r="AF4" s="46" t="e">
        <f>#REF!*#REF!*#REF!</f>
        <v>#REF!</v>
      </c>
      <c r="AG4" s="46" t="e">
        <f>#REF!*#REF!*#REF!</f>
        <v>#REF!</v>
      </c>
      <c r="AH4" s="46" t="e">
        <f>#REF!*#REF!*#REF!</f>
        <v>#REF!</v>
      </c>
      <c r="AI4" s="46" t="e">
        <f>#REF!*#REF!*#REF!</f>
        <v>#REF!</v>
      </c>
      <c r="AJ4" s="46" t="e">
        <f>#REF!*#REF!*#REF!</f>
        <v>#REF!</v>
      </c>
      <c r="AK4" s="46" t="e">
        <f>#REF!*#REF!*#REF!</f>
        <v>#REF!</v>
      </c>
      <c r="AL4" s="46" t="e">
        <f>#REF!*#REF!*#REF!</f>
        <v>#REF!</v>
      </c>
      <c r="AM4" s="46" t="e">
        <f>#REF!*#REF!*#REF!</f>
        <v>#REF!</v>
      </c>
      <c r="AN4" s="46" t="e">
        <f>#REF!*#REF!*#REF!</f>
        <v>#REF!</v>
      </c>
      <c r="AO4" s="46" t="e">
        <f>#REF!*#REF!*#REF!</f>
        <v>#REF!</v>
      </c>
      <c r="AP4" s="46" t="e">
        <f>#REF!*#REF!*#REF!</f>
        <v>#REF!</v>
      </c>
      <c r="AQ4" s="46" t="e">
        <f>#REF!*#REF!*#REF!</f>
        <v>#REF!</v>
      </c>
      <c r="AR4" s="46" t="e">
        <f>#REF!*#REF!*#REF!</f>
        <v>#REF!</v>
      </c>
      <c r="AS4" s="46" t="e">
        <f>#REF!*#REF!*#REF!</f>
        <v>#REF!</v>
      </c>
      <c r="AT4" s="46" t="e">
        <f>#REF!*#REF!*#REF!</f>
        <v>#REF!</v>
      </c>
      <c r="AU4" s="46" t="e">
        <f>#REF!*#REF!*#REF!</f>
        <v>#REF!</v>
      </c>
      <c r="AV4" s="46" t="e">
        <f>#REF!*#REF!*#REF!</f>
        <v>#REF!</v>
      </c>
      <c r="AW4" s="46" t="e">
        <f>#REF!*#REF!*#REF!</f>
        <v>#REF!</v>
      </c>
      <c r="AX4" s="46" t="e">
        <f>#REF!*#REF!*#REF!</f>
        <v>#REF!</v>
      </c>
    </row>
    <row r="7" spans="1:1728" x14ac:dyDescent="0.35">
      <c r="K7" s="39" t="e">
        <f>(C3-K3)/8</f>
        <v>#REF!</v>
      </c>
      <c r="L7" s="39" t="e">
        <f>(K3-W3)/12</f>
        <v>#REF!</v>
      </c>
      <c r="M7" s="48" t="e">
        <f>-(AQ3-AM3)/4</f>
        <v>#REF!</v>
      </c>
      <c r="BI7" s="48" t="e">
        <f>(AQ3-BJ3)/19</f>
        <v>#REF!</v>
      </c>
      <c r="BJ7" s="48" t="e">
        <f>(BJ3-BR3)/8</f>
        <v>#REF!</v>
      </c>
      <c r="BK7" s="48" t="e">
        <f>(BR3-CE3)/13</f>
        <v>#REF!</v>
      </c>
    </row>
    <row r="10" spans="1:1728" x14ac:dyDescent="0.35">
      <c r="C10" s="39" t="e">
        <f>C3+'Profili_(C2H6)'!C3</f>
        <v>#REF!</v>
      </c>
      <c r="D10" s="39" t="e">
        <f>D3+'Profili_(C2H6)'!D3</f>
        <v>#REF!</v>
      </c>
      <c r="E10" s="39" t="e">
        <f>E3+'Profili_(C2H6)'!E3</f>
        <v>#REF!</v>
      </c>
      <c r="F10" s="39" t="e">
        <f>F3+'Profili_(C2H6)'!F3</f>
        <v>#REF!</v>
      </c>
      <c r="G10" s="39" t="e">
        <f>G3+'Profili_(C2H6)'!G3</f>
        <v>#REF!</v>
      </c>
      <c r="H10" s="39" t="e">
        <f>H3+'Profili_(C2H6)'!H3</f>
        <v>#REF!</v>
      </c>
      <c r="I10" s="39" t="e">
        <f>I3+'Profili_(C2H6)'!I3</f>
        <v>#REF!</v>
      </c>
      <c r="J10" s="39" t="e">
        <f>J3+'Profili_(C2H6)'!J3</f>
        <v>#REF!</v>
      </c>
      <c r="K10" s="39" t="e">
        <f>K3+'Profili_(C2H6)'!K3</f>
        <v>#REF!</v>
      </c>
      <c r="L10" s="39" t="e">
        <f>L3+'Profili_(C2H6)'!L3</f>
        <v>#REF!</v>
      </c>
      <c r="M10" s="39" t="e">
        <f>M3+'Profili_(C2H6)'!M3</f>
        <v>#REF!</v>
      </c>
      <c r="N10" s="39" t="e">
        <f>N3+'Profili_(C2H6)'!N3</f>
        <v>#REF!</v>
      </c>
      <c r="O10" s="39" t="e">
        <f>O3+'Profili_(C2H6)'!O3</f>
        <v>#REF!</v>
      </c>
      <c r="P10" s="39" t="e">
        <f>P3+'Profili_(C2H6)'!P3</f>
        <v>#REF!</v>
      </c>
      <c r="Q10" s="39" t="e">
        <f>Q3+'Profili_(C2H6)'!Q3</f>
        <v>#REF!</v>
      </c>
      <c r="R10" s="39" t="e">
        <f>R3+'Profili_(C2H6)'!R3</f>
        <v>#REF!</v>
      </c>
      <c r="S10" s="39" t="e">
        <f>S3+'Profili_(C2H6)'!S3</f>
        <v>#REF!</v>
      </c>
      <c r="T10" s="39" t="e">
        <f>T3+'Profili_(C2H6)'!T3</f>
        <v>#REF!</v>
      </c>
      <c r="U10" s="39" t="e">
        <f>U3+'Profili_(C2H6)'!U3</f>
        <v>#REF!</v>
      </c>
      <c r="V10" s="39" t="e">
        <f>V3+'Profili_(C2H6)'!V3</f>
        <v>#REF!</v>
      </c>
      <c r="W10" s="39" t="e">
        <f>W3+'Profili_(C2H6)'!W3</f>
        <v>#REF!</v>
      </c>
      <c r="X10" s="39" t="e">
        <f>X3+'Profili_(C2H6)'!X3</f>
        <v>#REF!</v>
      </c>
      <c r="Y10" s="39" t="e">
        <f>Y3+'Profili_(C2H6)'!Y3</f>
        <v>#REF!</v>
      </c>
      <c r="Z10" s="39" t="e">
        <f>Z3+'Profili_(C2H6)'!Z3</f>
        <v>#REF!</v>
      </c>
      <c r="AA10" s="39" t="e">
        <f>AA3+'Profili_(C2H6)'!AA3</f>
        <v>#REF!</v>
      </c>
      <c r="AB10" s="39" t="e">
        <f>AB3+'Profili_(C2H6)'!AB3</f>
        <v>#REF!</v>
      </c>
      <c r="AC10" s="39" t="e">
        <f>AC3+'Profili_(C2H6)'!AC3</f>
        <v>#REF!</v>
      </c>
      <c r="AD10" s="39" t="e">
        <f>AD3+'Profili_(C2H6)'!AD3</f>
        <v>#REF!</v>
      </c>
      <c r="AE10" s="39" t="e">
        <f>AE3+'Profili_(C2H6)'!AE3</f>
        <v>#REF!</v>
      </c>
      <c r="AF10" s="39" t="e">
        <f>AF3+'Profili_(C2H6)'!AF3</f>
        <v>#REF!</v>
      </c>
      <c r="AG10" s="39" t="e">
        <f>AG3+'Profili_(C2H6)'!AG3</f>
        <v>#REF!</v>
      </c>
      <c r="AH10" s="39" t="e">
        <f>AH3+'Profili_(C2H6)'!AH3</f>
        <v>#REF!</v>
      </c>
      <c r="AI10" s="39" t="e">
        <f>AI3+'Profili_(C2H6)'!AI3</f>
        <v>#REF!</v>
      </c>
      <c r="AJ10" s="39" t="e">
        <f>AJ3+'Profili_(C2H6)'!AJ3</f>
        <v>#REF!</v>
      </c>
      <c r="AK10" s="39" t="e">
        <f>AK3+'Profili_(C2H6)'!AK3</f>
        <v>#REF!</v>
      </c>
      <c r="AL10" s="39" t="e">
        <f>AL3+'Profili_(C2H6)'!AL3</f>
        <v>#REF!</v>
      </c>
      <c r="AM10" s="39" t="e">
        <f>AM3+'Profili_(C2H6)'!AM3</f>
        <v>#REF!</v>
      </c>
      <c r="AN10" s="39" t="e">
        <f>AN3+'Profili_(C2H6)'!AN3</f>
        <v>#REF!</v>
      </c>
      <c r="AO10" s="39" t="e">
        <f>AO3+'Profili_(C2H6)'!AO3</f>
        <v>#REF!</v>
      </c>
      <c r="AP10" s="39" t="e">
        <f>AP3+'Profili_(C2H6)'!AP3</f>
        <v>#REF!</v>
      </c>
      <c r="AQ10" s="39" t="e">
        <f>AQ3+'Profili_(C2H6)'!AQ3</f>
        <v>#REF!</v>
      </c>
      <c r="AR10" s="39" t="e">
        <f>AR3+'Profili_(C2H6)'!AR3</f>
        <v>#REF!</v>
      </c>
      <c r="AS10" s="39" t="e">
        <f>AS3+'Profili_(C2H6)'!AS3</f>
        <v>#REF!</v>
      </c>
      <c r="AT10" s="39" t="e">
        <f>AT3+'Profili_(C2H6)'!AT3</f>
        <v>#REF!</v>
      </c>
      <c r="AU10" s="39" t="e">
        <f>AU3+'Profili_(C2H6)'!AU3</f>
        <v>#REF!</v>
      </c>
      <c r="AV10" s="39" t="e">
        <f>AV3+'Profili_(C2H6)'!AV3</f>
        <v>#REF!</v>
      </c>
      <c r="AW10" s="39" t="e">
        <f>AW3+'Profili_(C2H6)'!AW3</f>
        <v>#REF!</v>
      </c>
      <c r="AX10" s="39" t="e">
        <f>AX3+'Profili_(C2H6)'!AX3</f>
        <v>#REF!</v>
      </c>
      <c r="AY10" s="39" t="e">
        <f>AY3+'Profili_(C2H6)'!AY3</f>
        <v>#REF!</v>
      </c>
      <c r="AZ10" s="39" t="e">
        <f>AZ3+'Profili_(C2H6)'!AZ3</f>
        <v>#REF!</v>
      </c>
      <c r="BA10" s="39" t="e">
        <f>BA3+'Profili_(C2H6)'!BA3</f>
        <v>#REF!</v>
      </c>
      <c r="BB10" s="39" t="e">
        <f>BB3+'Profili_(C2H6)'!BB3</f>
        <v>#REF!</v>
      </c>
      <c r="BC10" s="39" t="e">
        <f>BC3+'Profili_(C2H6)'!BC3</f>
        <v>#REF!</v>
      </c>
      <c r="BD10" s="39" t="e">
        <f>BD3+'Profili_(C2H6)'!BD3</f>
        <v>#REF!</v>
      </c>
      <c r="BE10" s="39" t="e">
        <f>BE3+'Profili_(C2H6)'!BE3</f>
        <v>#REF!</v>
      </c>
      <c r="BF10" s="39" t="e">
        <f>BF3+'Profili_(C2H6)'!BF3</f>
        <v>#REF!</v>
      </c>
      <c r="BG10" s="39" t="e">
        <f>BG3+'Profili_(C2H6)'!BG3</f>
        <v>#REF!</v>
      </c>
      <c r="BH10" s="39" t="e">
        <f>BH3+'Profili_(C2H6)'!BH3</f>
        <v>#REF!</v>
      </c>
      <c r="BI10" s="39" t="e">
        <f>BI3+'Profili_(C2H6)'!BI3</f>
        <v>#REF!</v>
      </c>
      <c r="BJ10" s="39" t="e">
        <f>BJ3+'Profili_(C2H6)'!BJ3</f>
        <v>#REF!</v>
      </c>
      <c r="BK10" s="39" t="e">
        <f>BK3+'Profili_(C2H6)'!BK3</f>
        <v>#REF!</v>
      </c>
      <c r="BL10" s="39" t="e">
        <f>BL3+'Profili_(C2H6)'!BL3</f>
        <v>#REF!</v>
      </c>
      <c r="BM10" s="39" t="e">
        <f>BM3+'Profili_(C2H6)'!BM3</f>
        <v>#REF!</v>
      </c>
      <c r="BN10" s="39" t="e">
        <f>BN3+'Profili_(C2H6)'!BN3</f>
        <v>#REF!</v>
      </c>
      <c r="BO10" s="39" t="e">
        <f>BO3+'Profili_(C2H6)'!BO3</f>
        <v>#REF!</v>
      </c>
      <c r="BP10" s="39" t="e">
        <f>BP3+'Profili_(C2H6)'!BP3</f>
        <v>#REF!</v>
      </c>
      <c r="BQ10" s="39" t="e">
        <f>BQ3+'Profili_(C2H6)'!BQ3</f>
        <v>#REF!</v>
      </c>
      <c r="BR10" s="39" t="e">
        <f>BR3+'Profili_(C2H6)'!BR3</f>
        <v>#REF!</v>
      </c>
      <c r="BS10" s="39" t="e">
        <f>BS3+'Profili_(C2H6)'!BS3</f>
        <v>#REF!</v>
      </c>
      <c r="BT10" s="39" t="e">
        <f>BT3+'Profili_(C2H6)'!BT3</f>
        <v>#REF!</v>
      </c>
      <c r="BU10" s="39" t="e">
        <f>BU3+'Profili_(C2H6)'!BU3</f>
        <v>#REF!</v>
      </c>
      <c r="BV10" s="39" t="e">
        <f>BV3+'Profili_(C2H6)'!BV3</f>
        <v>#REF!</v>
      </c>
      <c r="BW10" s="39" t="e">
        <f>BW3+'Profili_(C2H6)'!BW3</f>
        <v>#REF!</v>
      </c>
      <c r="BX10" s="39" t="e">
        <f>BX3+'Profili_(C2H6)'!BX3</f>
        <v>#REF!</v>
      </c>
      <c r="BY10" s="39" t="e">
        <f>BY3+'Profili_(C2H6)'!BY3</f>
        <v>#REF!</v>
      </c>
      <c r="BZ10" s="39" t="e">
        <f>BZ3+'Profili_(C2H6)'!BZ3</f>
        <v>#REF!</v>
      </c>
      <c r="CA10" s="39" t="e">
        <f>CA3+'Profili_(C2H6)'!CA3</f>
        <v>#REF!</v>
      </c>
      <c r="CB10" s="39" t="e">
        <f>CB3+'Profili_(C2H6)'!CB3</f>
        <v>#REF!</v>
      </c>
      <c r="CC10" s="39" t="e">
        <f>CC3+'Profili_(C2H6)'!CC3</f>
        <v>#REF!</v>
      </c>
      <c r="CD10" s="39" t="e">
        <f>CD3+'Profili_(C2H6)'!CD3</f>
        <v>#REF!</v>
      </c>
      <c r="CE10" s="39" t="e">
        <f>CE3+'Profili_(C2H6)'!CE3</f>
        <v>#REF!</v>
      </c>
      <c r="CF10" s="39" t="e">
        <f>CF3+'Profili_(C2H6)'!CF3</f>
        <v>#REF!</v>
      </c>
      <c r="CG10" s="39" t="e">
        <f>CG3+'Profili_(C2H6)'!CG3</f>
        <v>#REF!</v>
      </c>
      <c r="CH10" s="39" t="e">
        <f>CH3+'Profili_(C2H6)'!CH3</f>
        <v>#REF!</v>
      </c>
      <c r="CI10" s="39" t="e">
        <f>CI3+'Profili_(C2H6)'!CI3</f>
        <v>#REF!</v>
      </c>
      <c r="CJ10" s="39" t="e">
        <f>CJ3+'Profili_(C2H6)'!CJ3</f>
        <v>#REF!</v>
      </c>
      <c r="CK10" s="39" t="e">
        <f>CK3+'Profili_(C2H6)'!CK3</f>
        <v>#REF!</v>
      </c>
      <c r="CL10" s="39" t="e">
        <f>CL3+'Profili_(C2H6)'!CL3</f>
        <v>#REF!</v>
      </c>
      <c r="CM10" s="39" t="e">
        <f>CM3+'Profili_(C2H6)'!CM3</f>
        <v>#REF!</v>
      </c>
      <c r="CN10" s="39" t="e">
        <f>CN3+'Profili_(C2H6)'!CN3</f>
        <v>#REF!</v>
      </c>
      <c r="CO10" s="39" t="e">
        <f>CO3+'Profili_(C2H6)'!CO3</f>
        <v>#REF!</v>
      </c>
      <c r="CP10" s="39" t="e">
        <f>CP3+'Profili_(C2H6)'!CP3</f>
        <v>#REF!</v>
      </c>
      <c r="CQ10" s="39" t="e">
        <f>CQ3+'Profili_(C2H6)'!CQ3</f>
        <v>#REF!</v>
      </c>
      <c r="CR10" s="39" t="e">
        <f>CR3+'Profili_(C2H6)'!CR3</f>
        <v>#REF!</v>
      </c>
      <c r="CS10" s="39" t="e">
        <f>CS3+'Profili_(C2H6)'!CS3</f>
        <v>#REF!</v>
      </c>
      <c r="CT10" s="39" t="e">
        <f>CT3+'Profili_(C2H6)'!CT3</f>
        <v>#REF!</v>
      </c>
      <c r="CU10" s="39" t="e">
        <f>CU3+'Profili_(C2H6)'!CU3</f>
        <v>#REF!</v>
      </c>
      <c r="CV10" s="39" t="e">
        <f>CV3+'Profili_(C2H6)'!CV3</f>
        <v>#REF!</v>
      </c>
      <c r="CW10" s="39" t="e">
        <f>CW3+'Profili_(C2H6)'!CW3</f>
        <v>#REF!</v>
      </c>
      <c r="CX10" s="39" t="e">
        <f>CX3+'Profili_(C2H6)'!CX3</f>
        <v>#REF!</v>
      </c>
      <c r="CY10" s="39" t="e">
        <f>CY3+'Profili_(C2H6)'!CY3</f>
        <v>#REF!</v>
      </c>
      <c r="CZ10" s="39" t="e">
        <f>CZ3+'Profili_(C2H6)'!CZ3</f>
        <v>#REF!</v>
      </c>
      <c r="DA10" s="39" t="e">
        <f>DA3+'Profili_(C2H6)'!DA3</f>
        <v>#REF!</v>
      </c>
      <c r="DB10" s="39" t="e">
        <f>DB3+'Profili_(C2H6)'!DB3</f>
        <v>#REF!</v>
      </c>
      <c r="DC10" s="39" t="e">
        <f>DC3+'Profili_(C2H6)'!DC3</f>
        <v>#REF!</v>
      </c>
      <c r="DD10" s="39" t="e">
        <f>DD3+'Profili_(C2H6)'!DD3</f>
        <v>#REF!</v>
      </c>
      <c r="DE10" s="39" t="e">
        <f>DE3+'Profili_(C2H6)'!DE3</f>
        <v>#REF!</v>
      </c>
      <c r="DF10" s="39" t="e">
        <f>DF3+'Profili_(C2H6)'!DF3</f>
        <v>#REF!</v>
      </c>
      <c r="DG10" s="39" t="e">
        <f>DG3+'Profili_(C2H6)'!DG3</f>
        <v>#REF!</v>
      </c>
      <c r="DH10" s="39" t="e">
        <f>DH3+'Profili_(C2H6)'!DH3</f>
        <v>#REF!</v>
      </c>
      <c r="DI10" s="39" t="e">
        <f>DI3+'Profili_(C2H6)'!DI3</f>
        <v>#REF!</v>
      </c>
      <c r="DJ10" s="39" t="e">
        <f>DJ3+'Profili_(C2H6)'!DJ3</f>
        <v>#REF!</v>
      </c>
      <c r="DK10" s="39" t="e">
        <f>DK3+'Profili_(C2H6)'!DK3</f>
        <v>#REF!</v>
      </c>
      <c r="DL10" s="39" t="e">
        <f>DL3+'Profili_(C2H6)'!DL3</f>
        <v>#REF!</v>
      </c>
      <c r="DM10" s="39" t="e">
        <f>DM3+'Profili_(C2H6)'!DM3</f>
        <v>#REF!</v>
      </c>
      <c r="DN10" s="39" t="e">
        <f>DN3+'Profili_(C2H6)'!DN3</f>
        <v>#REF!</v>
      </c>
      <c r="DO10" s="39" t="e">
        <f>DO3+'Profili_(C2H6)'!DO3</f>
        <v>#REF!</v>
      </c>
      <c r="DP10" s="39" t="e">
        <f>DP3+'Profili_(C2H6)'!DP3</f>
        <v>#REF!</v>
      </c>
      <c r="DQ10" s="39" t="e">
        <f>DQ3+'Profili_(C2H6)'!DQ3</f>
        <v>#REF!</v>
      </c>
      <c r="DR10" s="39" t="e">
        <f>DR3+'Profili_(C2H6)'!DR3</f>
        <v>#REF!</v>
      </c>
      <c r="DS10" s="39" t="e">
        <f>DS3+'Profili_(C2H6)'!DS3</f>
        <v>#REF!</v>
      </c>
      <c r="DT10" s="39" t="e">
        <f>DT3+'Profili_(C2H6)'!DT3</f>
        <v>#REF!</v>
      </c>
      <c r="DU10" s="39" t="e">
        <f>DU3+'Profili_(C2H6)'!DU3</f>
        <v>#REF!</v>
      </c>
      <c r="DV10" s="39" t="e">
        <f>DV3+'Profili_(C2H6)'!DV3</f>
        <v>#REF!</v>
      </c>
      <c r="DW10" s="39" t="e">
        <f>DW3+'Profili_(C2H6)'!DW3</f>
        <v>#REF!</v>
      </c>
      <c r="DX10" s="39" t="e">
        <f>DX3+'Profili_(C2H6)'!DX3</f>
        <v>#REF!</v>
      </c>
      <c r="DY10" s="39" t="e">
        <f>DY3+'Profili_(C2H6)'!DY3</f>
        <v>#REF!</v>
      </c>
      <c r="DZ10" s="39" t="e">
        <f>DZ3+'Profili_(C2H6)'!DZ3</f>
        <v>#REF!</v>
      </c>
      <c r="EA10" s="39" t="e">
        <f>EA3+'Profili_(C2H6)'!EA3</f>
        <v>#REF!</v>
      </c>
      <c r="EB10" s="39" t="e">
        <f>EB3+'Profili_(C2H6)'!EB3</f>
        <v>#REF!</v>
      </c>
      <c r="EC10" s="39" t="e">
        <f>EC3+'Profili_(C2H6)'!EC3</f>
        <v>#REF!</v>
      </c>
      <c r="ED10" s="39" t="e">
        <f>ED3+'Profili_(C2H6)'!ED3</f>
        <v>#REF!</v>
      </c>
      <c r="EE10" s="39" t="e">
        <f>EE3+'Profili_(C2H6)'!EE3</f>
        <v>#REF!</v>
      </c>
      <c r="EF10" s="39" t="e">
        <f>EF3+'Profili_(C2H6)'!EF3</f>
        <v>#REF!</v>
      </c>
      <c r="EG10" s="39" t="e">
        <f>EG3+'Profili_(C2H6)'!EG3</f>
        <v>#REF!</v>
      </c>
      <c r="EH10" s="39" t="e">
        <f>EH3+'Profili_(C2H6)'!EH3</f>
        <v>#REF!</v>
      </c>
      <c r="EI10" s="39" t="e">
        <f>EI3+'Profili_(C2H6)'!EI3</f>
        <v>#REF!</v>
      </c>
      <c r="EJ10" s="39" t="e">
        <f>EJ3+'Profili_(C2H6)'!EJ3</f>
        <v>#REF!</v>
      </c>
      <c r="EK10" s="39" t="e">
        <f>EK3+'Profili_(C2H6)'!EK3</f>
        <v>#REF!</v>
      </c>
      <c r="EL10" s="39" t="e">
        <f>EL3+'Profili_(C2H6)'!EL3</f>
        <v>#REF!</v>
      </c>
      <c r="EM10" s="39" t="e">
        <f>EM3+'Profili_(C2H6)'!EM3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L7"/>
  <sheetViews>
    <sheetView zoomScale="60" zoomScaleNormal="60" workbookViewId="0">
      <selection activeCell="F30" sqref="F30"/>
    </sheetView>
  </sheetViews>
  <sheetFormatPr defaultColWidth="8.90625" defaultRowHeight="14.5" x14ac:dyDescent="0.35"/>
  <cols>
    <col min="1" max="1" width="9.90625" bestFit="1" customWidth="1"/>
    <col min="3" max="5" width="15.54296875" bestFit="1" customWidth="1"/>
  </cols>
  <sheetData>
    <row r="1" spans="1:1728" x14ac:dyDescent="0.35">
      <c r="C1" s="1" t="s">
        <v>130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1:1728" x14ac:dyDescent="0.35">
      <c r="B2" t="s">
        <v>23</v>
      </c>
      <c r="C2" s="49">
        <v>0</v>
      </c>
      <c r="D2" s="49">
        <v>1</v>
      </c>
      <c r="E2" s="49">
        <v>2</v>
      </c>
      <c r="F2" s="49">
        <v>3</v>
      </c>
      <c r="G2" s="49">
        <v>4</v>
      </c>
      <c r="H2" s="49">
        <v>5</v>
      </c>
      <c r="I2" s="49">
        <v>6</v>
      </c>
      <c r="J2" s="49">
        <v>7</v>
      </c>
      <c r="K2" s="49">
        <v>8</v>
      </c>
      <c r="L2" s="49">
        <v>9</v>
      </c>
      <c r="M2" s="49">
        <v>10</v>
      </c>
      <c r="N2" s="49">
        <v>11</v>
      </c>
      <c r="O2" s="49">
        <v>12</v>
      </c>
      <c r="P2" s="49">
        <v>13</v>
      </c>
      <c r="Q2" s="49">
        <v>14</v>
      </c>
      <c r="R2" s="49">
        <v>15</v>
      </c>
      <c r="S2" s="49">
        <v>16</v>
      </c>
      <c r="T2" s="49">
        <v>17</v>
      </c>
      <c r="U2" s="49">
        <v>18</v>
      </c>
      <c r="V2" s="49">
        <v>19</v>
      </c>
      <c r="W2" s="49">
        <v>20</v>
      </c>
      <c r="X2" s="49">
        <v>21</v>
      </c>
      <c r="Y2" s="49">
        <v>22</v>
      </c>
      <c r="Z2" s="49">
        <v>23</v>
      </c>
      <c r="AA2" s="49">
        <v>24</v>
      </c>
      <c r="AB2" s="49">
        <v>25</v>
      </c>
      <c r="AC2" s="49">
        <v>26</v>
      </c>
      <c r="AD2" s="49">
        <v>27</v>
      </c>
      <c r="AE2" s="49">
        <v>28</v>
      </c>
      <c r="AF2" s="49">
        <v>29</v>
      </c>
      <c r="AG2" s="49">
        <v>30</v>
      </c>
      <c r="AH2" s="49">
        <v>31</v>
      </c>
      <c r="AI2" s="49">
        <v>32</v>
      </c>
      <c r="AJ2" s="49">
        <v>33</v>
      </c>
      <c r="AK2" s="49">
        <v>34</v>
      </c>
      <c r="AL2" s="49">
        <v>35</v>
      </c>
      <c r="AM2" s="49">
        <v>36</v>
      </c>
      <c r="AN2" s="49">
        <v>37</v>
      </c>
      <c r="AO2" s="49">
        <v>38</v>
      </c>
      <c r="AP2" s="49">
        <v>39</v>
      </c>
      <c r="AQ2" s="49">
        <v>40</v>
      </c>
      <c r="AR2" s="49">
        <v>41</v>
      </c>
      <c r="AS2" s="49">
        <v>42</v>
      </c>
      <c r="AT2" s="49">
        <v>43</v>
      </c>
      <c r="AU2" s="49">
        <v>44</v>
      </c>
      <c r="AV2" s="49">
        <v>45</v>
      </c>
      <c r="AW2" s="49">
        <v>46</v>
      </c>
      <c r="AX2" s="49">
        <v>47</v>
      </c>
      <c r="AY2" s="49">
        <v>48</v>
      </c>
      <c r="AZ2" s="49">
        <v>49</v>
      </c>
      <c r="BA2" s="49">
        <v>50</v>
      </c>
      <c r="BB2" s="49">
        <v>51</v>
      </c>
      <c r="BC2" s="49">
        <v>52</v>
      </c>
      <c r="BD2" s="49">
        <v>53</v>
      </c>
      <c r="BE2" s="49">
        <v>54</v>
      </c>
      <c r="BF2" s="49">
        <v>55</v>
      </c>
      <c r="BG2" s="49">
        <v>56</v>
      </c>
      <c r="BH2" s="49">
        <v>57</v>
      </c>
      <c r="BI2" s="49">
        <v>58</v>
      </c>
      <c r="BJ2" s="49">
        <v>59</v>
      </c>
      <c r="BK2" s="49">
        <v>60</v>
      </c>
      <c r="BL2" s="49">
        <v>61</v>
      </c>
      <c r="BM2" s="49">
        <v>62</v>
      </c>
      <c r="BN2" s="49">
        <v>63</v>
      </c>
      <c r="BO2" s="49">
        <v>64</v>
      </c>
      <c r="BP2" s="49">
        <v>65</v>
      </c>
      <c r="BQ2" s="49">
        <v>66</v>
      </c>
      <c r="BR2" s="49">
        <v>67</v>
      </c>
      <c r="BS2" s="49">
        <v>68</v>
      </c>
      <c r="BT2" s="49">
        <v>69</v>
      </c>
      <c r="BU2" s="49">
        <v>70</v>
      </c>
      <c r="BV2" s="49">
        <v>71</v>
      </c>
      <c r="BW2" s="49">
        <v>72</v>
      </c>
      <c r="BX2" s="49">
        <v>73</v>
      </c>
      <c r="BY2" s="49">
        <v>74</v>
      </c>
      <c r="BZ2" s="49">
        <v>75</v>
      </c>
      <c r="CA2" s="49">
        <v>76</v>
      </c>
      <c r="CB2" s="49">
        <v>77</v>
      </c>
      <c r="CC2" s="49">
        <v>78</v>
      </c>
      <c r="CD2" s="49">
        <v>79</v>
      </c>
      <c r="CE2" s="51">
        <v>80</v>
      </c>
      <c r="CF2" s="49">
        <v>81</v>
      </c>
      <c r="CG2" s="49">
        <v>82</v>
      </c>
      <c r="CH2" s="49">
        <v>83</v>
      </c>
      <c r="CI2" s="49">
        <v>84</v>
      </c>
      <c r="CJ2" s="49">
        <v>85</v>
      </c>
      <c r="CK2" s="49">
        <v>86</v>
      </c>
      <c r="CL2" s="49">
        <v>87</v>
      </c>
      <c r="CM2" s="49">
        <v>88</v>
      </c>
      <c r="CN2" s="49">
        <v>89</v>
      </c>
      <c r="CO2" s="49">
        <v>90</v>
      </c>
      <c r="CP2" s="49">
        <v>91</v>
      </c>
      <c r="CQ2" s="49">
        <v>92</v>
      </c>
      <c r="CR2" s="49">
        <v>93</v>
      </c>
      <c r="CS2" s="49">
        <v>94</v>
      </c>
      <c r="CT2" s="49">
        <v>95</v>
      </c>
      <c r="CU2" s="49">
        <v>96</v>
      </c>
      <c r="CV2" s="49">
        <v>97</v>
      </c>
      <c r="CW2" s="49">
        <v>98</v>
      </c>
      <c r="CX2" s="49">
        <v>99</v>
      </c>
      <c r="CY2" s="49">
        <v>100</v>
      </c>
      <c r="CZ2" s="49">
        <v>101</v>
      </c>
      <c r="DA2" s="49">
        <v>102</v>
      </c>
      <c r="DB2" s="49">
        <v>103</v>
      </c>
      <c r="DC2" s="49">
        <v>104</v>
      </c>
      <c r="DD2" s="49">
        <v>105</v>
      </c>
      <c r="DE2" s="49">
        <v>106</v>
      </c>
      <c r="DF2" s="49">
        <v>107</v>
      </c>
      <c r="DG2" s="49">
        <v>108</v>
      </c>
      <c r="DH2" s="49">
        <v>109</v>
      </c>
      <c r="DI2" s="49">
        <v>110</v>
      </c>
      <c r="DJ2" s="49">
        <v>111</v>
      </c>
      <c r="DK2" s="49">
        <v>112</v>
      </c>
      <c r="DL2" s="49">
        <v>113</v>
      </c>
      <c r="DM2" s="49">
        <v>114</v>
      </c>
      <c r="DN2" s="49">
        <v>115</v>
      </c>
      <c r="DO2" s="49">
        <v>116</v>
      </c>
      <c r="DP2" s="49">
        <v>117</v>
      </c>
      <c r="DQ2" s="49">
        <v>118</v>
      </c>
      <c r="DR2" s="49">
        <v>119</v>
      </c>
      <c r="DS2" s="49">
        <v>120</v>
      </c>
      <c r="DT2" s="49">
        <v>121</v>
      </c>
      <c r="DU2" s="49">
        <v>122</v>
      </c>
      <c r="DV2" s="49">
        <v>123</v>
      </c>
      <c r="DW2" s="49">
        <v>124</v>
      </c>
      <c r="DX2" s="49">
        <v>125</v>
      </c>
      <c r="DY2" s="49">
        <v>126</v>
      </c>
      <c r="DZ2" s="49">
        <v>127</v>
      </c>
      <c r="EA2" s="49">
        <v>128</v>
      </c>
      <c r="EB2" s="49">
        <v>129</v>
      </c>
      <c r="EC2" s="49">
        <v>130</v>
      </c>
      <c r="ED2" s="49">
        <v>131</v>
      </c>
      <c r="EE2" s="49">
        <v>132</v>
      </c>
      <c r="EF2" s="49">
        <v>133</v>
      </c>
      <c r="EG2" s="49">
        <v>134</v>
      </c>
      <c r="EH2" s="49">
        <v>135</v>
      </c>
      <c r="EI2" s="49">
        <v>136</v>
      </c>
      <c r="EJ2" s="49">
        <v>137</v>
      </c>
      <c r="EK2" s="49">
        <v>138</v>
      </c>
      <c r="EL2" s="49">
        <v>139</v>
      </c>
      <c r="EM2" s="49">
        <v>140</v>
      </c>
    </row>
    <row r="3" spans="1:1728" s="39" customFormat="1" x14ac:dyDescent="0.35">
      <c r="A3" s="39" t="s">
        <v>31</v>
      </c>
      <c r="B3" s="52">
        <v>1</v>
      </c>
      <c r="C3">
        <v>1.91121410469113</v>
      </c>
      <c r="D3">
        <v>1.91121410469113</v>
      </c>
      <c r="E3">
        <v>1.91121410469113</v>
      </c>
      <c r="F3">
        <v>1.91121410469113</v>
      </c>
      <c r="G3">
        <v>1.91121410469113</v>
      </c>
      <c r="H3">
        <v>1.91121410469113</v>
      </c>
      <c r="I3">
        <v>1.91121410469113</v>
      </c>
      <c r="J3">
        <v>1.91121410469113</v>
      </c>
      <c r="K3">
        <v>1.91121410469113</v>
      </c>
      <c r="L3">
        <v>1.91121410469113</v>
      </c>
      <c r="M3">
        <v>1.91121410469113</v>
      </c>
      <c r="N3">
        <v>1.91121410469113</v>
      </c>
      <c r="O3">
        <v>1.91121410469113</v>
      </c>
      <c r="P3">
        <v>1.91121410469113</v>
      </c>
      <c r="Q3">
        <v>1.91121410469113</v>
      </c>
      <c r="R3">
        <v>1.91121410469113</v>
      </c>
      <c r="S3">
        <v>1.91121410469113</v>
      </c>
      <c r="T3">
        <v>1.91121410469113</v>
      </c>
      <c r="U3">
        <v>1.91121410469113</v>
      </c>
      <c r="V3">
        <v>1.91121410469113</v>
      </c>
      <c r="W3">
        <v>1.91121410469113</v>
      </c>
      <c r="X3">
        <v>1.91121410469113</v>
      </c>
      <c r="Y3">
        <v>1.91121410469113</v>
      </c>
      <c r="Z3">
        <v>1.91121410469113</v>
      </c>
      <c r="AA3">
        <v>1.91121410469113</v>
      </c>
      <c r="AB3">
        <v>1.91121410469113</v>
      </c>
      <c r="AC3">
        <v>1.91121410469113</v>
      </c>
      <c r="AD3">
        <v>1.91121410469113</v>
      </c>
      <c r="AE3">
        <v>1.91121410469113</v>
      </c>
      <c r="AF3">
        <v>1.91121410469113</v>
      </c>
      <c r="AG3">
        <v>1.91121410469113</v>
      </c>
      <c r="AH3">
        <v>1.91121410469113</v>
      </c>
      <c r="AI3">
        <v>1.91121410469113</v>
      </c>
      <c r="AJ3">
        <v>1.91121410469113</v>
      </c>
      <c r="AK3">
        <v>1.91121410469113</v>
      </c>
      <c r="AL3">
        <v>1.91121410469113</v>
      </c>
      <c r="AM3">
        <v>1.91121410469113</v>
      </c>
      <c r="AN3">
        <v>1.91121410469113</v>
      </c>
      <c r="AO3">
        <v>1.91121410469113</v>
      </c>
      <c r="AP3">
        <v>1.91121410469113</v>
      </c>
      <c r="AQ3">
        <v>1.91121410469113</v>
      </c>
      <c r="AR3">
        <v>1.91121410469113</v>
      </c>
      <c r="AS3">
        <v>1.91121410469113</v>
      </c>
      <c r="AT3">
        <v>1.91121410469113</v>
      </c>
      <c r="AU3">
        <v>1.91121410469113</v>
      </c>
      <c r="AV3">
        <v>1.91121410469113</v>
      </c>
      <c r="AW3">
        <v>1.91121410469113</v>
      </c>
      <c r="AX3">
        <v>1.91121410469113</v>
      </c>
      <c r="AY3">
        <v>1.91121410469113</v>
      </c>
      <c r="AZ3">
        <v>1.91121410469113</v>
      </c>
      <c r="BA3">
        <v>1.91121410469113</v>
      </c>
      <c r="BB3">
        <v>1.91121410469113</v>
      </c>
      <c r="BC3">
        <v>1.91121410469113</v>
      </c>
      <c r="BD3">
        <v>1.91121410469113</v>
      </c>
      <c r="BE3">
        <v>1.91121410469113</v>
      </c>
      <c r="BF3">
        <v>1.91121410469113</v>
      </c>
      <c r="BG3">
        <v>1.91121410469113</v>
      </c>
      <c r="BH3">
        <v>1.91121410469113</v>
      </c>
      <c r="BI3">
        <v>1.91121410469113</v>
      </c>
      <c r="BJ3">
        <v>1.91121410469113</v>
      </c>
      <c r="BK3">
        <v>1.91121410469113</v>
      </c>
      <c r="BL3">
        <v>1.91121410469113</v>
      </c>
      <c r="BM3">
        <v>1.91121410469113</v>
      </c>
      <c r="BN3">
        <v>1.91121410469113</v>
      </c>
      <c r="BO3">
        <v>1.91121410469113</v>
      </c>
      <c r="BP3">
        <v>1.91121410469113</v>
      </c>
      <c r="BQ3">
        <v>1.91121410469113</v>
      </c>
      <c r="BR3">
        <v>1.91121410469113</v>
      </c>
      <c r="BS3">
        <v>1.91121410469113</v>
      </c>
      <c r="BT3">
        <v>1.91121410469113</v>
      </c>
      <c r="BU3">
        <v>1.91121410469113</v>
      </c>
      <c r="BV3">
        <v>1.91121410469113</v>
      </c>
      <c r="BW3">
        <v>1.91121410469113</v>
      </c>
      <c r="BX3">
        <v>1.91121410469113</v>
      </c>
      <c r="BY3">
        <v>1.91121410469113</v>
      </c>
      <c r="BZ3">
        <v>1.91121410469113</v>
      </c>
      <c r="CA3">
        <v>1.91121410469113</v>
      </c>
      <c r="CB3">
        <v>1.91121410469113</v>
      </c>
      <c r="CC3">
        <v>1.91121410469113</v>
      </c>
      <c r="CD3">
        <v>1.91121410469113</v>
      </c>
      <c r="CE3">
        <v>1.91121410469113</v>
      </c>
      <c r="CF3">
        <v>1.91121410469113</v>
      </c>
      <c r="CG3">
        <v>1.9112141046911399</v>
      </c>
      <c r="CH3">
        <v>1.9112141046911499</v>
      </c>
      <c r="CI3">
        <v>1.9112141046906499</v>
      </c>
      <c r="CJ3">
        <v>1.91121410467664</v>
      </c>
      <c r="CK3">
        <v>1.9112141048217199</v>
      </c>
      <c r="CL3">
        <v>1.9112141148519699</v>
      </c>
      <c r="CM3">
        <v>1.9112141384719601</v>
      </c>
      <c r="CN3">
        <v>1.91120816685224</v>
      </c>
      <c r="CO3">
        <v>1.9111337417248599</v>
      </c>
      <c r="CP3">
        <v>1.9049660584246699</v>
      </c>
      <c r="CQ3">
        <v>1.90035676561972</v>
      </c>
      <c r="CR3">
        <v>1.9000217134781301</v>
      </c>
      <c r="CS3">
        <v>1.89315204595137</v>
      </c>
      <c r="CT3">
        <v>1.8907591493459901</v>
      </c>
      <c r="CU3">
        <v>1.89188692711927</v>
      </c>
      <c r="CV3">
        <v>1.9005538379468001</v>
      </c>
      <c r="CW3">
        <v>1.9103552112787501</v>
      </c>
      <c r="CX3">
        <v>1.9140838625599299</v>
      </c>
      <c r="CY3">
        <v>1.9160794773444201</v>
      </c>
      <c r="CZ3">
        <v>1.91608041747571</v>
      </c>
      <c r="DA3">
        <v>1.9176630750174699</v>
      </c>
      <c r="DB3">
        <v>1.9279304729748401</v>
      </c>
      <c r="DC3">
        <v>1.93044345099684</v>
      </c>
      <c r="DD3">
        <v>1.93418650166432</v>
      </c>
      <c r="DE3">
        <v>1.9355627977416301</v>
      </c>
      <c r="DF3">
        <v>1.9402960930862001</v>
      </c>
      <c r="DG3">
        <v>1.9402828123539899</v>
      </c>
      <c r="DH3">
        <v>1.93755697329307</v>
      </c>
      <c r="DI3">
        <v>1.9359212100832801</v>
      </c>
      <c r="DJ3">
        <v>1.9355173231114999</v>
      </c>
      <c r="DK3">
        <v>1.9336444794876999</v>
      </c>
      <c r="DL3">
        <v>1.93087327954763</v>
      </c>
      <c r="DM3">
        <v>1.9297612856244</v>
      </c>
      <c r="DN3">
        <v>1.9310281284833299</v>
      </c>
      <c r="DO3">
        <v>1.93060205879411</v>
      </c>
      <c r="DP3">
        <v>1.9149421724844</v>
      </c>
      <c r="DQ3">
        <v>1.9102479829539101</v>
      </c>
      <c r="DR3">
        <v>1.91012626731878</v>
      </c>
      <c r="DS3">
        <v>1.9101372630283999</v>
      </c>
      <c r="DT3">
        <v>1.91013766657894</v>
      </c>
      <c r="DU3">
        <v>1.9101375966201299</v>
      </c>
      <c r="DV3">
        <v>1.91013794959795</v>
      </c>
      <c r="DW3">
        <v>1.9101774148572801</v>
      </c>
      <c r="DX3">
        <v>1.9056065527202699</v>
      </c>
      <c r="DY3">
        <v>1.9130947274991199</v>
      </c>
      <c r="DZ3">
        <v>1.92156832922601</v>
      </c>
      <c r="EA3">
        <v>1.923420743968</v>
      </c>
      <c r="EB3">
        <v>1.9206275284368099</v>
      </c>
      <c r="EC3">
        <v>1.91439618085539</v>
      </c>
      <c r="ED3">
        <v>1.9107207673551201</v>
      </c>
      <c r="EE3">
        <v>1.9098100276757499</v>
      </c>
      <c r="EF3">
        <v>1.90424665085191</v>
      </c>
      <c r="EG3">
        <v>1.89998739089166</v>
      </c>
      <c r="EH3">
        <v>1.89980979574168</v>
      </c>
      <c r="EI3">
        <v>1.9065830975506901</v>
      </c>
      <c r="EJ3">
        <v>1.9108079489579699</v>
      </c>
      <c r="EK3">
        <v>1.91544471653572</v>
      </c>
      <c r="EL3">
        <v>1.92407315874167</v>
      </c>
      <c r="EM3">
        <v>1.92573542434858</v>
      </c>
      <c r="EN3">
        <v>1.9262774135368199</v>
      </c>
      <c r="EO3">
        <v>1.92828008724155</v>
      </c>
      <c r="EP3">
        <v>1.93063907357477</v>
      </c>
      <c r="EQ3">
        <v>1.93058938823721</v>
      </c>
      <c r="ER3">
        <v>1.9305900111365</v>
      </c>
      <c r="ES3">
        <v>1.9305900251522901</v>
      </c>
      <c r="ET3">
        <v>1.93064010281715</v>
      </c>
      <c r="EU3">
        <v>1.92768091449422</v>
      </c>
      <c r="EV3">
        <v>1.9263328062134999</v>
      </c>
      <c r="EW3">
        <v>1.92575191521557</v>
      </c>
      <c r="EX3">
        <v>1.9238803679943299</v>
      </c>
      <c r="EY3">
        <v>1.9208503626920901</v>
      </c>
      <c r="EZ3">
        <v>1.92090211383355</v>
      </c>
      <c r="FA3">
        <v>1.9209022293075699</v>
      </c>
      <c r="FB3">
        <v>1.9209021475805199</v>
      </c>
      <c r="FC3">
        <v>1.9209021458586899</v>
      </c>
      <c r="FD3">
        <v>1.92090214596493</v>
      </c>
      <c r="FE3">
        <v>1.92090214596969</v>
      </c>
      <c r="FF3">
        <v>1.92090214596864</v>
      </c>
      <c r="FG3">
        <v>1.92090214597081</v>
      </c>
      <c r="FH3">
        <v>1.92090214658089</v>
      </c>
      <c r="FI3">
        <v>1.9209021516422999</v>
      </c>
      <c r="FJ3">
        <v>1.9209018283071599</v>
      </c>
      <c r="FK3">
        <v>1.92089561084903</v>
      </c>
      <c r="FL3">
        <v>1.9239527645346499</v>
      </c>
      <c r="FM3">
        <v>1.9257093188382099</v>
      </c>
      <c r="FN3">
        <v>1.92628160973183</v>
      </c>
      <c r="FO3">
        <v>1.92633973556529</v>
      </c>
      <c r="FP3">
        <v>1.92577287256126</v>
      </c>
      <c r="FQ3">
        <v>1.9257814497853301</v>
      </c>
      <c r="FR3">
        <v>1.9263135440076</v>
      </c>
      <c r="FS3">
        <v>1.92630676986873</v>
      </c>
      <c r="FT3">
        <v>1.9257718747535</v>
      </c>
      <c r="FU3">
        <v>1.92578729163757</v>
      </c>
      <c r="FV3">
        <v>1.92624908075043</v>
      </c>
      <c r="FW3">
        <v>1.9282500220607499</v>
      </c>
      <c r="FX3">
        <v>1.93053968550539</v>
      </c>
      <c r="FY3">
        <v>1.9305886001352</v>
      </c>
      <c r="FZ3">
        <v>1.9305902452150101</v>
      </c>
      <c r="GA3">
        <v>1.93059019086009</v>
      </c>
      <c r="GB3">
        <v>1.93059018721158</v>
      </c>
      <c r="GC3">
        <v>1.93059018724161</v>
      </c>
      <c r="GD3">
        <v>1.93059018724801</v>
      </c>
      <c r="GE3">
        <v>1.93059018724807</v>
      </c>
      <c r="GF3">
        <v>1.93059018724806</v>
      </c>
      <c r="GG3">
        <v>1.93059018724806</v>
      </c>
      <c r="GH3">
        <v>1.93059018724806</v>
      </c>
      <c r="GI3">
        <v>1.93059018724806</v>
      </c>
      <c r="GJ3">
        <v>1.93059018724806</v>
      </c>
      <c r="GK3">
        <v>1.93059018724806</v>
      </c>
      <c r="GL3">
        <v>1.93059018724806</v>
      </c>
      <c r="GM3">
        <v>1.93059018724806</v>
      </c>
      <c r="GN3">
        <v>1.93059018724807</v>
      </c>
      <c r="GO3">
        <v>1.9305901872482201</v>
      </c>
      <c r="GP3">
        <v>1.93059018724632</v>
      </c>
      <c r="GQ3">
        <v>1.93059018713244</v>
      </c>
      <c r="GR3">
        <v>1.9305901870097599</v>
      </c>
      <c r="GS3">
        <v>1.9305902563052499</v>
      </c>
      <c r="GT3">
        <v>1.9305910350864499</v>
      </c>
      <c r="GU3">
        <v>1.9305567097794101</v>
      </c>
      <c r="GV3">
        <v>1.93319457329224</v>
      </c>
      <c r="GW3">
        <v>1.9349252758462101</v>
      </c>
      <c r="GX3">
        <v>1.93597998509438</v>
      </c>
      <c r="GY3">
        <v>1.9381112366500901</v>
      </c>
      <c r="GZ3">
        <v>1.9402278768436001</v>
      </c>
      <c r="HA3">
        <v>1.9402772441534999</v>
      </c>
      <c r="HB3">
        <v>1.94027829537462</v>
      </c>
      <c r="HC3">
        <v>1.940278231363</v>
      </c>
      <c r="HD3">
        <v>1.94027822846159</v>
      </c>
      <c r="HE3">
        <v>1.94027822852081</v>
      </c>
      <c r="HF3">
        <v>1.9402782285265401</v>
      </c>
      <c r="HG3">
        <v>1.9402782285265401</v>
      </c>
      <c r="HH3">
        <v>1.9402782285265301</v>
      </c>
      <c r="HI3">
        <v>1.9402782285262199</v>
      </c>
      <c r="HJ3">
        <v>1.9402782285201801</v>
      </c>
      <c r="HK3">
        <v>1.9402782286435301</v>
      </c>
      <c r="HL3">
        <v>1.9402782335247699</v>
      </c>
      <c r="HM3">
        <v>1.9402782144274</v>
      </c>
      <c r="HN3">
        <v>1.9402750074286199</v>
      </c>
      <c r="HO3">
        <v>1.9402525348199999</v>
      </c>
      <c r="HP3">
        <v>1.9374415999457</v>
      </c>
      <c r="HQ3">
        <v>1.9355174821693</v>
      </c>
      <c r="HR3">
        <v>1.93487087074855</v>
      </c>
      <c r="HS3">
        <v>1.9324635247436199</v>
      </c>
      <c r="HT3">
        <v>1.9305948601745799</v>
      </c>
      <c r="HU3">
        <v>1.9305913283118801</v>
      </c>
      <c r="HV3">
        <v>1.93059020033405</v>
      </c>
      <c r="HW3">
        <v>1.93059018559762</v>
      </c>
      <c r="HX3">
        <v>1.93059018719547</v>
      </c>
      <c r="HY3">
        <v>1.9305901872575499</v>
      </c>
      <c r="HZ3">
        <v>1.9305901875064799</v>
      </c>
      <c r="IA3">
        <v>1.9305901855674299</v>
      </c>
      <c r="IB3">
        <v>1.9305900120164099</v>
      </c>
      <c r="IC3">
        <v>1.93058928801882</v>
      </c>
      <c r="ID3">
        <v>1.93068927121682</v>
      </c>
      <c r="IE3">
        <v>1.9276563010192</v>
      </c>
      <c r="IF3">
        <v>1.92632758050268</v>
      </c>
      <c r="IG3">
        <v>1.92565010531492</v>
      </c>
      <c r="IH3">
        <v>1.9262776553845999</v>
      </c>
      <c r="II3">
        <v>1.92626869748341</v>
      </c>
      <c r="IJ3">
        <v>1.92576355805371</v>
      </c>
      <c r="IK3">
        <v>1.92569543380588</v>
      </c>
      <c r="IL3">
        <v>1.9262748025271501</v>
      </c>
      <c r="IM3">
        <v>1.92731123930893</v>
      </c>
      <c r="IN3">
        <v>1.9262437496626199</v>
      </c>
      <c r="IO3">
        <v>1.9257149298365701</v>
      </c>
      <c r="IP3">
        <v>1.9256836682187799</v>
      </c>
      <c r="IQ3">
        <v>1.9262813148406499</v>
      </c>
      <c r="IR3">
        <v>1.9285309615409301</v>
      </c>
      <c r="IS3">
        <v>1.9306141991349599</v>
      </c>
      <c r="IT3">
        <v>1.93058882391798</v>
      </c>
      <c r="IU3">
        <v>1.93059012321806</v>
      </c>
      <c r="IV3">
        <v>1.9305901884693399</v>
      </c>
      <c r="IW3">
        <v>1.9305901873727001</v>
      </c>
      <c r="IX3">
        <v>1.9305901872481901</v>
      </c>
      <c r="IY3">
        <v>1.9305901872478599</v>
      </c>
      <c r="IZ3">
        <v>1.93059018724806</v>
      </c>
      <c r="JA3">
        <v>1.93059018724806</v>
      </c>
      <c r="JB3">
        <v>1.93059018724806</v>
      </c>
      <c r="JC3">
        <v>1.93059018724806</v>
      </c>
      <c r="JD3">
        <v>1.93059018724806</v>
      </c>
      <c r="JE3">
        <v>1.93059018724806</v>
      </c>
      <c r="JF3">
        <v>1.93059018724806</v>
      </c>
      <c r="JG3">
        <v>1.93059018724806</v>
      </c>
      <c r="JH3">
        <v>1.93059018724806</v>
      </c>
      <c r="JI3">
        <v>1.93059018724806</v>
      </c>
      <c r="JJ3">
        <v>1.93059018724806</v>
      </c>
      <c r="JK3">
        <v>1.93059018724806</v>
      </c>
      <c r="JL3">
        <v>1.93059018724806</v>
      </c>
      <c r="JM3">
        <v>1.93059018724806</v>
      </c>
      <c r="JN3">
        <v>1.93059018724807</v>
      </c>
      <c r="JO3">
        <v>1.93059018724774</v>
      </c>
      <c r="JP3">
        <v>1.93059018724189</v>
      </c>
      <c r="JQ3">
        <v>1.9305901873790701</v>
      </c>
      <c r="JR3">
        <v>1.9305901922659701</v>
      </c>
      <c r="JS3">
        <v>1.93059016482853</v>
      </c>
      <c r="JT3">
        <v>1.93058687681042</v>
      </c>
      <c r="JU3">
        <v>1.9305680952117701</v>
      </c>
      <c r="JV3">
        <v>1.92772450651767</v>
      </c>
      <c r="JW3">
        <v>1.9258896779608901</v>
      </c>
      <c r="JX3">
        <v>1.9251004564257299</v>
      </c>
      <c r="JY3">
        <v>1.9252218122045499</v>
      </c>
      <c r="JZ3">
        <v>1.9262835914645999</v>
      </c>
      <c r="KA3">
        <v>1.9272406616259401</v>
      </c>
      <c r="KB3">
        <v>1.9257641812699</v>
      </c>
      <c r="KC3">
        <v>1.9249175897289399</v>
      </c>
      <c r="KD3">
        <v>1.9251851168756</v>
      </c>
      <c r="KE3">
        <v>1.9258310140880399</v>
      </c>
      <c r="KF3">
        <v>1.9281507291333</v>
      </c>
      <c r="KG3">
        <v>1.9305764347176499</v>
      </c>
      <c r="KH3">
        <v>1.93058818046341</v>
      </c>
      <c r="KI3">
        <v>1.93059017431887</v>
      </c>
      <c r="KJ3">
        <v>1.93059019029978</v>
      </c>
      <c r="KK3">
        <v>1.93059018732659</v>
      </c>
      <c r="KL3">
        <v>1.9305901872442901</v>
      </c>
      <c r="KM3">
        <v>1.9305901872478699</v>
      </c>
      <c r="KN3">
        <v>1.93059018724807</v>
      </c>
      <c r="KO3">
        <v>1.93059018724806</v>
      </c>
      <c r="KP3">
        <v>1.93059018724806</v>
      </c>
      <c r="KQ3">
        <v>1.93059018724806</v>
      </c>
      <c r="KR3">
        <v>1.93059018724806</v>
      </c>
      <c r="KS3">
        <v>1.93059018724806</v>
      </c>
      <c r="KT3">
        <v>1.93059018724806</v>
      </c>
      <c r="KU3">
        <v>1.93059018724806</v>
      </c>
      <c r="KV3">
        <v>1.93059018724806</v>
      </c>
      <c r="KW3">
        <v>1.93059018724806</v>
      </c>
      <c r="KX3">
        <v>1.93059018724806</v>
      </c>
      <c r="KY3">
        <v>1.93059018724806</v>
      </c>
      <c r="KZ3">
        <v>1.93059018724806</v>
      </c>
      <c r="LA3">
        <v>1.93059018724806</v>
      </c>
      <c r="LB3">
        <v>1.93059018724806</v>
      </c>
      <c r="LC3">
        <v>1.93059018724806</v>
      </c>
      <c r="LD3">
        <v>1.93059018724806</v>
      </c>
      <c r="LE3">
        <v>1.93059018724806</v>
      </c>
      <c r="LF3">
        <v>1.93059018724806</v>
      </c>
      <c r="LG3">
        <v>1.93059018724806</v>
      </c>
      <c r="LH3">
        <v>1.93059018724806</v>
      </c>
      <c r="LI3">
        <v>1.93059018724806</v>
      </c>
      <c r="LJ3">
        <v>1.93059018724806</v>
      </c>
      <c r="LK3">
        <v>1.93059018724806</v>
      </c>
      <c r="LL3">
        <v>1.93059018724806</v>
      </c>
      <c r="LM3">
        <v>1.93059018724806</v>
      </c>
      <c r="LN3">
        <v>1.93059018724806</v>
      </c>
      <c r="LO3">
        <v>1.93059018724806</v>
      </c>
      <c r="LP3">
        <v>1.93059018724806</v>
      </c>
      <c r="LQ3">
        <v>1.93059018724806</v>
      </c>
      <c r="LR3">
        <v>1.93059018724806</v>
      </c>
      <c r="LS3">
        <v>1.93059018724806</v>
      </c>
      <c r="LT3">
        <v>1.93059018724806</v>
      </c>
      <c r="LU3">
        <v>1.93059018724806</v>
      </c>
      <c r="LV3">
        <v>1.93059018724806</v>
      </c>
      <c r="LW3">
        <v>1.93059018724806</v>
      </c>
      <c r="LX3">
        <v>1.93059018724806</v>
      </c>
      <c r="LY3">
        <v>1.93059018724806</v>
      </c>
      <c r="LZ3">
        <v>1.93059018724806</v>
      </c>
      <c r="MA3">
        <v>1.93059018724806</v>
      </c>
      <c r="MB3">
        <v>1.93059018724806</v>
      </c>
      <c r="MC3">
        <v>1.93059018724806</v>
      </c>
      <c r="MD3">
        <v>1.93059018724806</v>
      </c>
      <c r="ME3">
        <v>1.93059018724806</v>
      </c>
      <c r="MF3">
        <v>1.93059018724806</v>
      </c>
      <c r="MG3">
        <v>1.93059018724806</v>
      </c>
      <c r="MH3">
        <v>1.93059018724806</v>
      </c>
      <c r="MI3">
        <v>1.93059018724806</v>
      </c>
      <c r="MJ3">
        <v>1.93059018724806</v>
      </c>
      <c r="MK3">
        <v>1.93059018724806</v>
      </c>
      <c r="ML3">
        <v>1.93059018724806</v>
      </c>
      <c r="MM3">
        <v>1.93059018724806</v>
      </c>
      <c r="MN3">
        <v>1.93059018724806</v>
      </c>
      <c r="MO3">
        <v>1.93059018724806</v>
      </c>
      <c r="MP3">
        <v>1.93059018724803</v>
      </c>
      <c r="MQ3">
        <v>1.9305901872476501</v>
      </c>
      <c r="MR3">
        <v>1.9305901872636899</v>
      </c>
      <c r="MS3">
        <v>1.93059018764803</v>
      </c>
      <c r="MT3">
        <v>1.9305901822148199</v>
      </c>
      <c r="MU3">
        <v>1.9305898937960799</v>
      </c>
      <c r="MV3">
        <v>1.9305899280171499</v>
      </c>
      <c r="MW3">
        <v>1.9308089341621999</v>
      </c>
      <c r="MX3">
        <v>1.93112426822371</v>
      </c>
      <c r="MY3">
        <v>1.9311198723546601</v>
      </c>
      <c r="MZ3">
        <v>1.93072657092813</v>
      </c>
      <c r="NA3">
        <v>1.93058745978849</v>
      </c>
      <c r="NB3">
        <v>1.93058993938539</v>
      </c>
      <c r="NC3">
        <v>1.93059018753529</v>
      </c>
      <c r="ND3">
        <v>1.93059018765391</v>
      </c>
      <c r="NE3">
        <v>1.9305901872551501</v>
      </c>
      <c r="NF3">
        <v>1.93059018724751</v>
      </c>
      <c r="NG3">
        <v>1.93059018724804</v>
      </c>
      <c r="NH3">
        <v>1.93059018724806</v>
      </c>
      <c r="NI3">
        <v>1.93059018724806</v>
      </c>
      <c r="NJ3">
        <v>1.93059018724806</v>
      </c>
      <c r="NK3">
        <v>1.93059018724806</v>
      </c>
      <c r="NL3">
        <v>1.93059018724806</v>
      </c>
      <c r="NM3">
        <v>1.93059018724806</v>
      </c>
      <c r="NN3">
        <v>1.93059018724806</v>
      </c>
      <c r="NO3">
        <v>1.93059018724806</v>
      </c>
      <c r="NP3">
        <v>1.93059018724806</v>
      </c>
      <c r="NQ3">
        <v>1.93059018724806</v>
      </c>
      <c r="NR3">
        <v>1.93059018724806</v>
      </c>
      <c r="NS3">
        <v>1.93059018724806</v>
      </c>
      <c r="NT3">
        <v>1.93059018724806</v>
      </c>
      <c r="NU3">
        <v>1.93059018724806</v>
      </c>
      <c r="NV3">
        <v>1.93059018724806</v>
      </c>
      <c r="NW3">
        <v>1.93059018724806</v>
      </c>
      <c r="NX3">
        <v>1.93059018724806</v>
      </c>
      <c r="NY3">
        <v>1.93059018724806</v>
      </c>
      <c r="NZ3">
        <v>1.93059018724806</v>
      </c>
      <c r="OA3">
        <v>1.93059018724806</v>
      </c>
      <c r="OB3">
        <v>1.93059018724806</v>
      </c>
      <c r="OC3">
        <v>1.93059018724806</v>
      </c>
      <c r="OD3">
        <v>1.93059018724804</v>
      </c>
      <c r="OE3">
        <v>1.9305901872482201</v>
      </c>
      <c r="OF3">
        <v>1.93059018726197</v>
      </c>
      <c r="OG3">
        <v>1.9305901873040401</v>
      </c>
      <c r="OH3">
        <v>1.93059017922531</v>
      </c>
      <c r="OI3">
        <v>1.9305900728215</v>
      </c>
      <c r="OJ3">
        <v>1.93059388611615</v>
      </c>
      <c r="OK3">
        <v>1.9302003511171499</v>
      </c>
      <c r="OL3">
        <v>1.9183387278361601</v>
      </c>
      <c r="OM3">
        <v>1.9140824949209001</v>
      </c>
      <c r="ON3">
        <v>1.90514969426405</v>
      </c>
      <c r="OO3">
        <v>1.8040197253577701</v>
      </c>
      <c r="OP3">
        <v>1.7845791908331501</v>
      </c>
      <c r="OQ3">
        <v>1.74088063407342</v>
      </c>
      <c r="OR3">
        <v>1.6791956729283</v>
      </c>
      <c r="OS3">
        <v>1.58537689893013</v>
      </c>
      <c r="OT3">
        <v>1.5767426524192201</v>
      </c>
      <c r="OU3">
        <v>1.5325164231508701</v>
      </c>
      <c r="OV3">
        <v>1.4938991545451901</v>
      </c>
      <c r="OW3">
        <v>1.49567975310463</v>
      </c>
      <c r="OX3">
        <v>1.4983425492481901</v>
      </c>
      <c r="OY3">
        <v>1.49975094030256</v>
      </c>
      <c r="OZ3">
        <v>1.47672188375307</v>
      </c>
      <c r="PA3">
        <v>1.47539374012934</v>
      </c>
      <c r="PB3">
        <v>1.47200260970487</v>
      </c>
      <c r="PC3">
        <v>1.46207740205087</v>
      </c>
      <c r="PD3">
        <v>1.43736462837593</v>
      </c>
      <c r="PE3">
        <v>1.4331300858009199</v>
      </c>
      <c r="PF3">
        <v>1.4244941046897901</v>
      </c>
      <c r="PG3">
        <v>1.41779068692623</v>
      </c>
      <c r="PH3">
        <v>1.4149425023616899</v>
      </c>
      <c r="PI3">
        <v>1.41275708789162</v>
      </c>
      <c r="PJ3">
        <v>1.4107147093907999</v>
      </c>
      <c r="PK3">
        <v>1.4106660448686801</v>
      </c>
      <c r="PL3">
        <v>1.41066523145437</v>
      </c>
      <c r="PM3">
        <v>1.41066520705845</v>
      </c>
      <c r="PN3">
        <v>1.41066726651269</v>
      </c>
      <c r="PO3">
        <v>1.4107425127731901</v>
      </c>
      <c r="PP3">
        <v>1.4079070272224401</v>
      </c>
      <c r="PQ3">
        <v>1.4058196327350501</v>
      </c>
      <c r="PR3">
        <v>1.4053216575988301</v>
      </c>
      <c r="PS3">
        <v>1.4053238444674601</v>
      </c>
      <c r="PT3">
        <v>1.4062374113676299</v>
      </c>
      <c r="PU3">
        <v>1.40679475216793</v>
      </c>
      <c r="PV3">
        <v>1.40613863854312</v>
      </c>
      <c r="PW3">
        <v>1.4019289237375401</v>
      </c>
      <c r="PX3">
        <v>1.3977893632704199</v>
      </c>
      <c r="PY3">
        <v>1.3950592467989</v>
      </c>
      <c r="PZ3">
        <v>1.3936631015321601</v>
      </c>
      <c r="QA3">
        <v>1.3872153564888301</v>
      </c>
      <c r="QB3">
        <v>1.38582127991559</v>
      </c>
      <c r="QC3">
        <v>1.3850125260842601</v>
      </c>
      <c r="QD3">
        <v>1.3848524623396701</v>
      </c>
      <c r="QE3">
        <v>1.3859188307947199</v>
      </c>
      <c r="QF3">
        <v>1.3879409528653499</v>
      </c>
      <c r="QG3">
        <v>1.3902050698675601</v>
      </c>
      <c r="QH3">
        <v>1.3873096752938701</v>
      </c>
      <c r="QI3">
        <v>1.38573885447579</v>
      </c>
      <c r="QJ3">
        <v>1.3850268452066801</v>
      </c>
      <c r="QK3">
        <v>1.38242926870162</v>
      </c>
      <c r="QL3">
        <v>1.3805696448745499</v>
      </c>
      <c r="QM3">
        <v>1.3805249327878499</v>
      </c>
      <c r="QN3">
        <v>1.3805246628027501</v>
      </c>
      <c r="QO3">
        <v>1.38052473080099</v>
      </c>
      <c r="QP3">
        <v>1.3805247325258201</v>
      </c>
      <c r="QQ3">
        <v>1.38052473244174</v>
      </c>
      <c r="QR3">
        <v>1.3805247324373899</v>
      </c>
      <c r="QS3">
        <v>1.38052473243781</v>
      </c>
      <c r="QT3">
        <v>1.38052473243786</v>
      </c>
      <c r="QU3">
        <v>1.3805247322246701</v>
      </c>
      <c r="QV3">
        <v>1.38052473001262</v>
      </c>
      <c r="QW3">
        <v>1.38052483780602</v>
      </c>
      <c r="QX3">
        <v>1.38052722325154</v>
      </c>
      <c r="QY3">
        <v>1.38048825782472</v>
      </c>
      <c r="QZ3">
        <v>1.38311522160977</v>
      </c>
      <c r="RA3">
        <v>1.3848312063293999</v>
      </c>
      <c r="RB3">
        <v>1.3859329598960399</v>
      </c>
      <c r="RC3">
        <v>1.3854133913561999</v>
      </c>
      <c r="RD3">
        <v>1.3848198066621999</v>
      </c>
      <c r="RE3">
        <v>1.3826170861029801</v>
      </c>
      <c r="RF3">
        <v>1.3805504968800799</v>
      </c>
      <c r="RG3">
        <v>1.38053044545335</v>
      </c>
      <c r="RH3">
        <v>1.3805170150877399</v>
      </c>
      <c r="RI3">
        <v>1.3835904669015799</v>
      </c>
      <c r="RJ3">
        <v>1.3853354324722</v>
      </c>
      <c r="RK3">
        <v>1.3861208509036</v>
      </c>
      <c r="RL3">
        <v>1.38859146267305</v>
      </c>
      <c r="RM3">
        <v>1.3902011521269</v>
      </c>
      <c r="RN3">
        <v>1.39021192705193</v>
      </c>
      <c r="RO3">
        <v>1.39021277882092</v>
      </c>
      <c r="RP3">
        <v>1.3902127751695501</v>
      </c>
      <c r="RQ3">
        <v>1.3902127737341201</v>
      </c>
      <c r="RR3">
        <v>1.3902127737138501</v>
      </c>
      <c r="RS3">
        <v>1.3902127737158601</v>
      </c>
      <c r="RT3">
        <v>1.39021277371593</v>
      </c>
      <c r="RU3">
        <v>1.39021277371593</v>
      </c>
      <c r="RV3">
        <v>1.39021277371593</v>
      </c>
      <c r="RW3">
        <v>1.39021277371593</v>
      </c>
      <c r="RX3">
        <v>1.39021277371593</v>
      </c>
      <c r="RY3">
        <v>1.39021277371593</v>
      </c>
      <c r="RZ3">
        <v>1.39021277371593</v>
      </c>
      <c r="SA3">
        <v>1.39021277371593</v>
      </c>
      <c r="SB3">
        <v>1.39021277371593</v>
      </c>
      <c r="SC3">
        <v>1.39021277371593</v>
      </c>
      <c r="SD3">
        <v>1.39021277371593</v>
      </c>
      <c r="SE3">
        <v>1.39021277371593</v>
      </c>
      <c r="SF3">
        <v>1.39021277371593</v>
      </c>
      <c r="SG3">
        <v>1.39021277371593</v>
      </c>
      <c r="SH3">
        <v>1.39021277371593</v>
      </c>
      <c r="SI3">
        <v>1.39021277371593</v>
      </c>
      <c r="SJ3">
        <v>1.39021277371593</v>
      </c>
      <c r="SK3">
        <v>1.39021277371593</v>
      </c>
      <c r="SL3">
        <v>1.39021277371593</v>
      </c>
      <c r="SM3">
        <v>1.39021277371593</v>
      </c>
      <c r="SN3">
        <v>1.39021277371593</v>
      </c>
      <c r="SO3">
        <v>1.39021277371593</v>
      </c>
      <c r="SP3">
        <v>1.39021277371593</v>
      </c>
      <c r="SQ3">
        <v>1.39021277371593</v>
      </c>
      <c r="SR3">
        <v>1.39021277371593</v>
      </c>
      <c r="SS3">
        <v>1.39021277371593</v>
      </c>
      <c r="ST3">
        <v>1.39021277371593</v>
      </c>
      <c r="SU3">
        <v>1.39021277371593</v>
      </c>
      <c r="SV3">
        <v>1.39021277371593</v>
      </c>
      <c r="SW3">
        <v>1.39021277371593</v>
      </c>
      <c r="SX3">
        <v>1.39021277371593</v>
      </c>
      <c r="SY3">
        <v>1.39021277371593</v>
      </c>
      <c r="SZ3">
        <v>1.39021277371593</v>
      </c>
      <c r="TA3">
        <v>1.39021277371593</v>
      </c>
      <c r="TB3">
        <v>1.39021277371593</v>
      </c>
      <c r="TC3">
        <v>1.39021277371593</v>
      </c>
      <c r="TD3">
        <v>1.39021277371593</v>
      </c>
      <c r="TE3">
        <v>1.39021277371593</v>
      </c>
      <c r="TF3">
        <v>1.39021277371593</v>
      </c>
      <c r="TG3">
        <v>1.39021277371593</v>
      </c>
      <c r="TH3">
        <v>1.39021277371593</v>
      </c>
      <c r="TI3">
        <v>1.39021277371593</v>
      </c>
      <c r="TJ3">
        <v>1.39021277371593</v>
      </c>
      <c r="TK3">
        <v>1.39021277371593</v>
      </c>
      <c r="TL3">
        <v>1.39021277371594</v>
      </c>
      <c r="TM3">
        <v>1.39021277371623</v>
      </c>
      <c r="TN3">
        <v>1.39021277371479</v>
      </c>
      <c r="TO3">
        <v>1.3902127735176799</v>
      </c>
      <c r="TP3">
        <v>1.39021277228134</v>
      </c>
      <c r="TQ3">
        <v>1.3902128812897401</v>
      </c>
      <c r="TR3">
        <v>1.3902147014400299</v>
      </c>
      <c r="TS3">
        <v>1.39016796965555</v>
      </c>
      <c r="TT3">
        <v>1.3933152073910899</v>
      </c>
      <c r="TU3">
        <v>1.3950989525980999</v>
      </c>
      <c r="TV3">
        <v>1.3956424622717101</v>
      </c>
      <c r="TW3">
        <v>1.39507584325766</v>
      </c>
      <c r="TX3">
        <v>1.3953086193397399</v>
      </c>
      <c r="TY3">
        <v>1.395568400475</v>
      </c>
      <c r="TZ3">
        <v>1.3982524650316599</v>
      </c>
      <c r="UA3">
        <v>1.4004441061030799</v>
      </c>
      <c r="UB3">
        <v>1.40043898188753</v>
      </c>
      <c r="UC3">
        <v>1.4004390303476399</v>
      </c>
      <c r="UD3">
        <v>1.4004390394413599</v>
      </c>
      <c r="UE3">
        <v>1.4004390395236599</v>
      </c>
      <c r="UF3">
        <v>1.40043903951024</v>
      </c>
      <c r="UG3">
        <v>1.40043903950985</v>
      </c>
      <c r="UH3">
        <v>1.40043903950986</v>
      </c>
      <c r="UI3">
        <v>1.40043903950986</v>
      </c>
      <c r="UJ3">
        <v>1.40043903950986</v>
      </c>
      <c r="UK3">
        <v>1.40043903950986</v>
      </c>
      <c r="UL3">
        <v>1.40043903950986</v>
      </c>
      <c r="UM3">
        <v>1.40043903950986</v>
      </c>
      <c r="UN3">
        <v>1.40043903950986</v>
      </c>
      <c r="UO3">
        <v>1.40043903950986</v>
      </c>
      <c r="UP3">
        <v>1.40043903950987</v>
      </c>
      <c r="UQ3">
        <v>1.4004390395100901</v>
      </c>
      <c r="UR3">
        <v>1.40043903951017</v>
      </c>
      <c r="US3">
        <v>1.4004390393759001</v>
      </c>
      <c r="UT3">
        <v>1.4004390379523199</v>
      </c>
      <c r="UU3">
        <v>1.40043910548311</v>
      </c>
      <c r="UV3">
        <v>1.4004406225976</v>
      </c>
      <c r="UW3">
        <v>1.4004150210681101</v>
      </c>
      <c r="UX3">
        <v>1.3972516666471999</v>
      </c>
      <c r="UY3">
        <v>1.3955944404599401</v>
      </c>
      <c r="UZ3">
        <v>1.3947781568987501</v>
      </c>
      <c r="VA3">
        <v>1.3949646554103601</v>
      </c>
      <c r="VB3">
        <v>1.39576065757408</v>
      </c>
      <c r="VC3">
        <v>1.39554160601177</v>
      </c>
      <c r="VD3">
        <v>1.39498854883895</v>
      </c>
      <c r="VE3">
        <v>1.3936374395086699</v>
      </c>
      <c r="VF3">
        <v>1.3950710578163299</v>
      </c>
      <c r="VG3">
        <v>1.39580780789534</v>
      </c>
      <c r="VH3">
        <v>1.3956273969089099</v>
      </c>
      <c r="VI3">
        <v>1.39514945653887</v>
      </c>
      <c r="VJ3">
        <v>1.3955605843521699</v>
      </c>
      <c r="VK3">
        <v>1.39815723479356</v>
      </c>
      <c r="VL3">
        <v>1.40044449040861</v>
      </c>
      <c r="VM3">
        <v>1.40043957992054</v>
      </c>
      <c r="VN3">
        <v>1.4005423936853501</v>
      </c>
      <c r="VO3">
        <v>1.3968126903734599</v>
      </c>
      <c r="VP3">
        <v>1.3955703291017301</v>
      </c>
      <c r="VQ3">
        <v>1.39463113150276</v>
      </c>
      <c r="VR3">
        <v>1.3925586370363201</v>
      </c>
      <c r="VS3">
        <v>1.39325486218311</v>
      </c>
      <c r="VT3">
        <v>1.39509936277713</v>
      </c>
      <c r="VU3">
        <v>1.3958272525870901</v>
      </c>
      <c r="VV3">
        <v>1.3981410518534201</v>
      </c>
      <c r="VW3">
        <v>1.4004661579039901</v>
      </c>
      <c r="VX3">
        <v>1.4005071615883</v>
      </c>
      <c r="VY3">
        <v>1.3973573103482699</v>
      </c>
      <c r="VZ3">
        <v>1.395548291608</v>
      </c>
      <c r="WA3">
        <v>1.3944753984715601</v>
      </c>
      <c r="WB3">
        <v>1.39330934621939</v>
      </c>
      <c r="WC3">
        <v>1.3901940579246701</v>
      </c>
      <c r="WD3">
        <v>1.3902164325522</v>
      </c>
      <c r="WE3">
        <v>1.3902128730912999</v>
      </c>
      <c r="WF3">
        <v>1.3902127692758199</v>
      </c>
      <c r="WG3">
        <v>1.3902127734741601</v>
      </c>
      <c r="WH3">
        <v>1.3902127737193399</v>
      </c>
      <c r="WI3">
        <v>1.3902127737163801</v>
      </c>
      <c r="WJ3">
        <v>1.39021277371593</v>
      </c>
      <c r="WK3">
        <v>1.39021277371593</v>
      </c>
      <c r="WL3">
        <v>1.39021277371593</v>
      </c>
      <c r="WM3">
        <v>1.39021277371593</v>
      </c>
      <c r="WN3">
        <v>1.39021277371593</v>
      </c>
      <c r="WO3">
        <v>1.39021277371593</v>
      </c>
      <c r="WP3">
        <v>1.39021277371593</v>
      </c>
      <c r="WQ3">
        <v>1.39021277371593</v>
      </c>
      <c r="WR3">
        <v>1.39021277371593</v>
      </c>
      <c r="WS3">
        <v>1.39021277371593</v>
      </c>
      <c r="WT3">
        <v>1.39021277371593</v>
      </c>
      <c r="WU3">
        <v>1.39021277371593</v>
      </c>
      <c r="WV3">
        <v>1.39021277371593</v>
      </c>
      <c r="WW3">
        <v>1.39021277371593</v>
      </c>
      <c r="WX3">
        <v>1.39021277371593</v>
      </c>
      <c r="WY3">
        <v>1.39021277371593</v>
      </c>
      <c r="WZ3">
        <v>1.39021277371593</v>
      </c>
      <c r="XA3">
        <v>1.39021277371593</v>
      </c>
      <c r="XB3">
        <v>1.39021277371593</v>
      </c>
      <c r="XC3">
        <v>1.39021277371593</v>
      </c>
      <c r="XD3">
        <v>1.39021277371593</v>
      </c>
      <c r="XE3">
        <v>1.39021277371593</v>
      </c>
      <c r="XF3">
        <v>1.39021277371593</v>
      </c>
      <c r="XG3">
        <v>1.39021277371593</v>
      </c>
      <c r="XH3">
        <v>1.39021277371593</v>
      </c>
      <c r="XI3">
        <v>1.39021277371593</v>
      </c>
      <c r="XJ3">
        <v>1.39021277371593</v>
      </c>
      <c r="XK3">
        <v>1.39021277371593</v>
      </c>
      <c r="XL3">
        <v>1.39021277371593</v>
      </c>
      <c r="XM3">
        <v>1.39021277371593</v>
      </c>
      <c r="XN3">
        <v>1.39021277371593</v>
      </c>
      <c r="XO3">
        <v>1.39021277371593</v>
      </c>
      <c r="XP3">
        <v>1.39021277371593</v>
      </c>
      <c r="XQ3">
        <v>1.39021277371593</v>
      </c>
      <c r="XR3">
        <v>1.39021277371593</v>
      </c>
      <c r="XS3">
        <v>1.39021277371593</v>
      </c>
      <c r="XT3">
        <v>1.39021277371593</v>
      </c>
      <c r="XU3">
        <v>1.39021277371593</v>
      </c>
      <c r="XV3">
        <v>1.39021277371593</v>
      </c>
      <c r="XW3">
        <v>1.39021277371593</v>
      </c>
      <c r="XX3">
        <v>1.39021277371593</v>
      </c>
      <c r="XY3">
        <v>1.39021277371593</v>
      </c>
      <c r="XZ3">
        <v>1.39021277371593</v>
      </c>
      <c r="YA3">
        <v>1.39021277371593</v>
      </c>
      <c r="YB3">
        <v>1.39021277371593</v>
      </c>
      <c r="YC3">
        <v>1.39021277371593</v>
      </c>
      <c r="YD3">
        <v>1.39021277371593</v>
      </c>
      <c r="YE3">
        <v>1.39021277371593</v>
      </c>
      <c r="YF3">
        <v>1.39021277371593</v>
      </c>
      <c r="YG3">
        <v>1.39021277371593</v>
      </c>
      <c r="YH3">
        <v>1.39021277371593</v>
      </c>
      <c r="YI3">
        <v>1.39021277371593</v>
      </c>
      <c r="YJ3">
        <v>1.39021277371593</v>
      </c>
      <c r="YK3">
        <v>1.39021277371593</v>
      </c>
      <c r="YL3">
        <v>1.39021277371593</v>
      </c>
      <c r="YM3">
        <v>1.39021277371593</v>
      </c>
      <c r="YN3">
        <v>1.39021277371593</v>
      </c>
      <c r="YO3">
        <v>1.39021277371593</v>
      </c>
      <c r="YP3">
        <v>1.39021277371593</v>
      </c>
      <c r="YQ3">
        <v>1.39021277371593</v>
      </c>
      <c r="YR3">
        <v>1.39021277371593</v>
      </c>
      <c r="YS3">
        <v>1.39021277371593</v>
      </c>
      <c r="YT3">
        <v>1.39021277371593</v>
      </c>
      <c r="YU3">
        <v>1.39021277371593</v>
      </c>
      <c r="YV3">
        <v>1.39021277371593</v>
      </c>
      <c r="YW3">
        <v>1.39021277371593</v>
      </c>
      <c r="YX3">
        <v>1.39021277371593</v>
      </c>
      <c r="YY3">
        <v>1.39021277371593</v>
      </c>
      <c r="YZ3">
        <v>1.39021277371593</v>
      </c>
      <c r="ZA3">
        <v>1.39021277371593</v>
      </c>
      <c r="ZB3">
        <v>1.39021277371593</v>
      </c>
      <c r="ZC3">
        <v>1.39021277371593</v>
      </c>
      <c r="ZD3">
        <v>1.39021277371593</v>
      </c>
      <c r="ZE3">
        <v>1.39021277371593</v>
      </c>
      <c r="ZF3">
        <v>1.39021277371593</v>
      </c>
      <c r="ZG3">
        <v>1.39021277371593</v>
      </c>
      <c r="ZH3">
        <v>1.39021277371593</v>
      </c>
      <c r="ZI3">
        <v>1.39021277371593</v>
      </c>
      <c r="ZJ3">
        <v>1.39021277371593</v>
      </c>
      <c r="ZK3">
        <v>1.39021277371593</v>
      </c>
      <c r="ZL3">
        <v>1.39021277371593</v>
      </c>
      <c r="ZM3">
        <v>1.39021277371593</v>
      </c>
      <c r="ZN3">
        <v>1.39021277371593</v>
      </c>
      <c r="ZO3">
        <v>1.39021277371593</v>
      </c>
      <c r="ZP3">
        <v>1.39021277371593</v>
      </c>
      <c r="ZQ3">
        <v>1.39021277371593</v>
      </c>
      <c r="ZR3">
        <v>1.39021277371593</v>
      </c>
      <c r="ZS3">
        <v>1.39021277371593</v>
      </c>
      <c r="ZT3">
        <v>1.39021277371593</v>
      </c>
      <c r="ZU3">
        <v>1.39021277371593</v>
      </c>
      <c r="ZV3">
        <v>1.39021277371593</v>
      </c>
      <c r="ZW3">
        <v>1.39021277371593</v>
      </c>
      <c r="ZX3">
        <v>1.39021277371593</v>
      </c>
      <c r="ZY3">
        <v>1.39021277371593</v>
      </c>
      <c r="ZZ3">
        <v>1.39021277371593</v>
      </c>
      <c r="AAA3">
        <v>1.39021277371593</v>
      </c>
      <c r="AAB3">
        <v>1.39021277371593</v>
      </c>
      <c r="AAC3">
        <v>1.39021277371593</v>
      </c>
      <c r="AAD3">
        <v>1.39021277371593</v>
      </c>
      <c r="AAE3">
        <v>1.39021277371593</v>
      </c>
      <c r="AAF3">
        <v>1.39021277371593</v>
      </c>
      <c r="AAG3">
        <v>1.39021277371593</v>
      </c>
      <c r="AAH3">
        <v>1.39021277371593</v>
      </c>
      <c r="AAI3">
        <v>1.39021277371596</v>
      </c>
      <c r="AAJ3">
        <v>1.3902127737163601</v>
      </c>
      <c r="AAK3">
        <v>1.3902127737009899</v>
      </c>
      <c r="AAL3">
        <v>1.3902127733124201</v>
      </c>
      <c r="AAM3">
        <v>1.39021277827469</v>
      </c>
      <c r="AAN3">
        <v>1.39021306504551</v>
      </c>
      <c r="AAO3">
        <v>1.3902132823975899</v>
      </c>
      <c r="AAP3">
        <v>1.39000081713691</v>
      </c>
      <c r="AAQ3">
        <v>1.38967924411793</v>
      </c>
      <c r="AAR3">
        <v>1.3896742700785101</v>
      </c>
      <c r="AAS3">
        <v>1.38967453643841</v>
      </c>
      <c r="AAT3">
        <v>1.38967454945664</v>
      </c>
      <c r="AAU3">
        <v>1.3896745492423299</v>
      </c>
      <c r="AAV3">
        <v>1.3896745492034801</v>
      </c>
      <c r="AAW3">
        <v>1.3896745388561</v>
      </c>
      <c r="AAX3">
        <v>1.3896744403227601</v>
      </c>
      <c r="AAY3">
        <v>1.38966639520655</v>
      </c>
      <c r="AAZ3">
        <v>1.3863697814997999</v>
      </c>
      <c r="ABA3">
        <v>1.3859320843641201</v>
      </c>
      <c r="ABB3">
        <v>1.3875036800781599</v>
      </c>
      <c r="ABC3">
        <v>1.3894043933957101</v>
      </c>
      <c r="ABD3">
        <v>1.3913998448412599</v>
      </c>
      <c r="ABE3">
        <v>1.39325565493931</v>
      </c>
      <c r="ABF3">
        <v>1.3947374442143801</v>
      </c>
      <c r="ABG3">
        <v>1.3937053084220501</v>
      </c>
      <c r="ABH3">
        <v>1.3907527626418299</v>
      </c>
      <c r="ABI3">
        <v>1.39075113265049</v>
      </c>
      <c r="ABJ3">
        <v>1.39075099756398</v>
      </c>
      <c r="ABK3">
        <v>1.3907509980029999</v>
      </c>
      <c r="ABL3">
        <v>1.3907509982283299</v>
      </c>
      <c r="ABM3">
        <v>1.3907509982296</v>
      </c>
      <c r="ABN3">
        <v>1.39075099819215</v>
      </c>
      <c r="ABO3">
        <v>1.39075099910161</v>
      </c>
      <c r="ABP3">
        <v>1.3907510305029001</v>
      </c>
      <c r="ABQ3">
        <v>1.3907508370341</v>
      </c>
      <c r="ABR3">
        <v>1.3907295513424001</v>
      </c>
      <c r="ABS3">
        <v>1.3901992255304501</v>
      </c>
      <c r="ABT3">
        <v>1.39471373979258</v>
      </c>
      <c r="ABU3">
        <v>1.39553048896498</v>
      </c>
      <c r="ABV3">
        <v>1.3955389060605099</v>
      </c>
      <c r="ABW3">
        <v>1.39823934767211</v>
      </c>
      <c r="ABX3">
        <v>1.4004245118610501</v>
      </c>
      <c r="ABY3">
        <v>1.40043655031416</v>
      </c>
      <c r="ABZ3">
        <v>1.4004390188348801</v>
      </c>
      <c r="ACA3">
        <v>1.4004390432262399</v>
      </c>
      <c r="ACB3">
        <v>1.40043903961349</v>
      </c>
      <c r="ACC3">
        <v>1.4004390395056701</v>
      </c>
      <c r="ACD3">
        <v>1.4004390395178601</v>
      </c>
      <c r="ACE3">
        <v>1.4004390394361299</v>
      </c>
      <c r="ACF3">
        <v>1.4004390337338</v>
      </c>
      <c r="ACG3">
        <v>1.40043902003089</v>
      </c>
      <c r="ACH3">
        <v>1.40044241211015</v>
      </c>
      <c r="ACI3">
        <v>1.4004848492434601</v>
      </c>
      <c r="ACJ3">
        <v>1.3968382819313001</v>
      </c>
      <c r="ACK3">
        <v>1.3991273559300299</v>
      </c>
      <c r="ACL3">
        <v>1.40040970714716</v>
      </c>
      <c r="ACM3">
        <v>1.39906558035283</v>
      </c>
      <c r="ACN3">
        <v>1.39987250773119</v>
      </c>
      <c r="ACO3">
        <v>1.40103110347955</v>
      </c>
      <c r="ACP3">
        <v>1.4009784485232699</v>
      </c>
      <c r="ACQ3">
        <v>1.4009771952805701</v>
      </c>
      <c r="ACR3">
        <v>1.4009772799898901</v>
      </c>
      <c r="ACS3">
        <v>1.40097700611075</v>
      </c>
      <c r="ACT3">
        <v>1.4009630486006901</v>
      </c>
      <c r="ACU3">
        <v>1.40044064854032</v>
      </c>
      <c r="ACV3">
        <v>1.40103051763881</v>
      </c>
      <c r="ACW3">
        <v>1.4009782864642599</v>
      </c>
      <c r="ACX3">
        <v>1.4009771930357799</v>
      </c>
      <c r="ACY3">
        <v>1.4009772607594999</v>
      </c>
      <c r="ACZ3">
        <v>1.4009772687346</v>
      </c>
      <c r="ADA3">
        <v>1.40097748579994</v>
      </c>
      <c r="ADB3">
        <v>1.4009769696010399</v>
      </c>
      <c r="ADC3">
        <v>1.4007893833048899</v>
      </c>
      <c r="ADD3">
        <v>1.3998669759665801</v>
      </c>
      <c r="ADE3">
        <v>1.4010195264771801</v>
      </c>
      <c r="ADF3">
        <v>1.4009824051406801</v>
      </c>
      <c r="ADG3">
        <v>1.40090798712371</v>
      </c>
      <c r="ADH3">
        <v>1.4007859713530699</v>
      </c>
      <c r="ADI3">
        <v>1.4009780153145901</v>
      </c>
      <c r="ADJ3">
        <v>1.40097777922166</v>
      </c>
      <c r="ADK3">
        <v>1.40097919851138</v>
      </c>
      <c r="ADL3">
        <v>1.40082526544138</v>
      </c>
      <c r="ADM3">
        <v>1.4008744132470601</v>
      </c>
      <c r="ADN3">
        <v>1.40098029402533</v>
      </c>
      <c r="ADO3">
        <v>1.4009774725297399</v>
      </c>
      <c r="ADP3">
        <v>1.4009772624718499</v>
      </c>
      <c r="ADQ3">
        <v>1.4009772636623701</v>
      </c>
      <c r="ADR3">
        <v>1.4009772640212901</v>
      </c>
      <c r="ADS3">
        <v>1.40097726402586</v>
      </c>
      <c r="ADT3">
        <v>1.4009772640253499</v>
      </c>
      <c r="ADU3">
        <v>1.40097726402533</v>
      </c>
      <c r="ADV3">
        <v>1.40097726402533</v>
      </c>
      <c r="ADW3">
        <v>1.40097726402533</v>
      </c>
      <c r="ADX3">
        <v>1.40097726402533</v>
      </c>
      <c r="ADY3">
        <v>1.40097726402533</v>
      </c>
      <c r="ADZ3">
        <v>1.40097726402533</v>
      </c>
      <c r="AEA3">
        <v>1.40097726402533</v>
      </c>
      <c r="AEB3">
        <v>1.40097726402533</v>
      </c>
      <c r="AEC3">
        <v>1.40097726402533</v>
      </c>
      <c r="AED3">
        <v>1.40097726402533</v>
      </c>
      <c r="AEE3">
        <v>1.40097726402533</v>
      </c>
      <c r="AEF3">
        <v>1.40097726402533</v>
      </c>
      <c r="AEG3">
        <v>1.40097726402534</v>
      </c>
      <c r="AEH3">
        <v>1.4009772640253599</v>
      </c>
      <c r="AEI3">
        <v>1.4009772640243501</v>
      </c>
      <c r="AEJ3">
        <v>1.40097726399838</v>
      </c>
      <c r="AEK3">
        <v>1.4009772643201901</v>
      </c>
      <c r="AEL3">
        <v>1.4009772833965799</v>
      </c>
      <c r="AEM3">
        <v>1.40097730255731</v>
      </c>
      <c r="AEN3">
        <v>1.40096568033456</v>
      </c>
      <c r="AEO3">
        <v>1.4005190691265601</v>
      </c>
      <c r="AEP3">
        <v>1.40102731700732</v>
      </c>
      <c r="AEQ3">
        <v>1.4009798276757199</v>
      </c>
      <c r="AER3">
        <v>1.4009740195176199</v>
      </c>
      <c r="AES3">
        <v>1.4007025755321001</v>
      </c>
      <c r="AET3">
        <v>1.3993609702748599</v>
      </c>
      <c r="AEU3">
        <v>1.4010005964182499</v>
      </c>
      <c r="AEV3">
        <v>1.40097771712134</v>
      </c>
      <c r="AEW3">
        <v>1.4009772330035799</v>
      </c>
      <c r="AEX3">
        <v>1.4009772627147199</v>
      </c>
      <c r="AEY3">
        <v>1.4009772640579501</v>
      </c>
      <c r="AEZ3">
        <v>1.40097726414339</v>
      </c>
      <c r="AFA3">
        <v>1.4009772638874101</v>
      </c>
      <c r="AFB3">
        <v>1.4009771914179401</v>
      </c>
      <c r="AFC3">
        <v>1.4009765869220201</v>
      </c>
      <c r="AFD3">
        <v>1.4010149568787</v>
      </c>
      <c r="AFE3">
        <v>1.4004457717622401</v>
      </c>
      <c r="AFF3">
        <v>1.39851488159466</v>
      </c>
      <c r="AFG3">
        <v>1.39323319424092</v>
      </c>
      <c r="AFH3">
        <v>1.39835512294778</v>
      </c>
      <c r="AFI3">
        <v>1.40048857418657</v>
      </c>
      <c r="AFJ3">
        <v>1.40098959323255</v>
      </c>
      <c r="AFK3">
        <v>1.4009760219622001</v>
      </c>
      <c r="AFL3">
        <v>1.4009772153072599</v>
      </c>
      <c r="AFM3">
        <v>1.4009773827680601</v>
      </c>
      <c r="AFN3">
        <v>1.40098169582982</v>
      </c>
      <c r="AFO3">
        <v>1.40095635201764</v>
      </c>
      <c r="AFP3">
        <v>1.4002168864140501</v>
      </c>
      <c r="AFQ3">
        <v>1.39791669478712</v>
      </c>
      <c r="AFR3">
        <v>1.39285420966697</v>
      </c>
      <c r="AFS3">
        <v>1.3943399862902801</v>
      </c>
      <c r="AFT3">
        <v>1.3956405148483999</v>
      </c>
      <c r="AFU3">
        <v>1.3959325814460299</v>
      </c>
      <c r="AFV3">
        <v>1.3984224597324699</v>
      </c>
      <c r="AFW3">
        <v>1.4004609221634701</v>
      </c>
      <c r="AFX3">
        <v>1.4004416796024399</v>
      </c>
      <c r="AFY3">
        <v>1.3970193259469501</v>
      </c>
      <c r="AFZ3">
        <v>1.39558751601158</v>
      </c>
      <c r="AGA3">
        <v>1.3954979659483999</v>
      </c>
      <c r="AGB3">
        <v>1.3954338442521801</v>
      </c>
      <c r="AGC3">
        <v>1.39562460217087</v>
      </c>
      <c r="AGD3">
        <v>1.39682125540374</v>
      </c>
      <c r="AGE3">
        <v>1.3955873008836699</v>
      </c>
      <c r="AGF3">
        <v>1.39540661914032</v>
      </c>
      <c r="AGG3">
        <v>1.3928022881719699</v>
      </c>
      <c r="AGH3">
        <v>1.3907786699753899</v>
      </c>
      <c r="AGI3">
        <v>1.39075267506992</v>
      </c>
      <c r="AGJ3">
        <v>1.39074822946087</v>
      </c>
      <c r="AGK3">
        <v>1.3905680240262901</v>
      </c>
      <c r="AGL3">
        <v>1.3944943403416099</v>
      </c>
      <c r="AGM3">
        <v>1.3956393184204801</v>
      </c>
      <c r="AGN3">
        <v>1.39552153566493</v>
      </c>
      <c r="AGO3">
        <v>1.39846733768599</v>
      </c>
      <c r="AGP3">
        <v>1.4084518044988801</v>
      </c>
      <c r="AGQ3">
        <v>1.41029436139675</v>
      </c>
      <c r="AGR3">
        <v>1.41947491669311</v>
      </c>
      <c r="AGS3">
        <v>1.4305356438011201</v>
      </c>
      <c r="AGT3">
        <v>1.4406614395194199</v>
      </c>
      <c r="AGU3">
        <v>1.4480690493872299</v>
      </c>
      <c r="AGV3">
        <v>1.4597362753493099</v>
      </c>
      <c r="AGW3">
        <v>1.4660987326741799</v>
      </c>
      <c r="AGX3">
        <v>1.4685339085292901</v>
      </c>
      <c r="AGY3">
        <v>1.4704546761762001</v>
      </c>
      <c r="AGZ3">
        <v>1.4675844326648899</v>
      </c>
      <c r="AHA3">
        <v>1.4328740301981</v>
      </c>
      <c r="AHB3">
        <v>1.4300533328023799</v>
      </c>
      <c r="AHC3">
        <v>1.4195523230456</v>
      </c>
      <c r="AHD3">
        <v>1.4056576130521701</v>
      </c>
      <c r="AHE3">
        <v>1.36991694688397</v>
      </c>
      <c r="AHF3">
        <v>1.3665775307035799</v>
      </c>
      <c r="AHG3">
        <v>1.36546499019395</v>
      </c>
      <c r="AHH3">
        <v>1.36536919991851</v>
      </c>
      <c r="AHI3">
        <v>1.3649668885097099</v>
      </c>
      <c r="AHJ3">
        <v>1.36539297514007</v>
      </c>
      <c r="AHK3">
        <v>1.36936313745045</v>
      </c>
      <c r="AHL3">
        <v>1.3734913540432201</v>
      </c>
      <c r="AHM3">
        <v>1.3754335762540599</v>
      </c>
      <c r="AHN3">
        <v>1.3779106200667099</v>
      </c>
      <c r="AHO3">
        <v>1.3706034812523999</v>
      </c>
      <c r="AHP3">
        <v>1.2830059135893801</v>
      </c>
      <c r="AHQ3">
        <v>1.2802195582382001</v>
      </c>
      <c r="AHR3">
        <v>1.2796928007078201</v>
      </c>
      <c r="AHS3">
        <v>1.2624419884107201</v>
      </c>
      <c r="AHT3">
        <v>1.1854706636874599</v>
      </c>
      <c r="AHU3">
        <v>1.1795833239389699</v>
      </c>
      <c r="AHV3">
        <v>1.1152244108634199</v>
      </c>
      <c r="AHW3">
        <v>1.1073027942774301</v>
      </c>
      <c r="AHX3">
        <v>1.10442381325159</v>
      </c>
      <c r="AHY3">
        <v>1.08668385554447</v>
      </c>
      <c r="AHZ3">
        <v>1.0328500275727599</v>
      </c>
      <c r="AIA3">
        <v>1.0353327752173</v>
      </c>
      <c r="AIB3">
        <v>1.0360877137743401</v>
      </c>
      <c r="AIC3">
        <v>1.03583914184771</v>
      </c>
      <c r="AID3">
        <v>1.03498674590746</v>
      </c>
      <c r="AIE3">
        <v>1.03217464280227</v>
      </c>
      <c r="AIF3">
        <v>1.03011179736636</v>
      </c>
      <c r="AIG3">
        <v>1.0301419641458101</v>
      </c>
      <c r="AIH3">
        <v>1.0301406449130099</v>
      </c>
      <c r="AII3">
        <v>1.0301405717341201</v>
      </c>
      <c r="AIJ3">
        <v>1.03014057273048</v>
      </c>
      <c r="AIK3">
        <v>1.0301405728658199</v>
      </c>
      <c r="AIL3">
        <v>1.03014057286654</v>
      </c>
      <c r="AIM3">
        <v>1.03014057286633</v>
      </c>
      <c r="AIN3">
        <v>1.03014057286633</v>
      </c>
      <c r="AIO3">
        <v>1.03014057286633</v>
      </c>
      <c r="AIP3">
        <v>1.03014057286633</v>
      </c>
      <c r="AIQ3">
        <v>1.03014057286633</v>
      </c>
      <c r="AIR3">
        <v>1.03014057286633</v>
      </c>
      <c r="AIS3">
        <v>1.03014057286633</v>
      </c>
      <c r="AIT3">
        <v>1.03014057286633</v>
      </c>
      <c r="AIU3">
        <v>1.03014057286633</v>
      </c>
      <c r="AIV3">
        <v>1.03014057286634</v>
      </c>
      <c r="AIW3">
        <v>1.0301405728661599</v>
      </c>
      <c r="AIX3">
        <v>1.03014057285799</v>
      </c>
      <c r="AIY3">
        <v>1.0301405728741</v>
      </c>
      <c r="AIZ3">
        <v>1.0301405780933399</v>
      </c>
      <c r="AJA3">
        <v>1.0301406227902099</v>
      </c>
      <c r="AJB3">
        <v>1.03013787283571</v>
      </c>
      <c r="AJC3">
        <v>1.03008401663918</v>
      </c>
      <c r="AJD3">
        <v>1.0336454839576299</v>
      </c>
      <c r="AJE3">
        <v>1.0353649639834299</v>
      </c>
      <c r="AJF3">
        <v>1.03607090257648</v>
      </c>
      <c r="AJG3">
        <v>1.0358735970389701</v>
      </c>
      <c r="AJH3">
        <v>1.0349903335172199</v>
      </c>
      <c r="AJI3">
        <v>1.03207653373609</v>
      </c>
      <c r="AJJ3">
        <v>1.0301372449914601</v>
      </c>
      <c r="AJK3">
        <v>1.03013768156481</v>
      </c>
      <c r="AJL3">
        <v>1.03002534266096</v>
      </c>
      <c r="AJM3">
        <v>1.03397275486163</v>
      </c>
      <c r="AJN3">
        <v>1.0352940477777099</v>
      </c>
      <c r="AJO3">
        <v>1.03551599469186</v>
      </c>
      <c r="AJP3">
        <v>1.03475809675761</v>
      </c>
      <c r="AJQ3">
        <v>1.0322289363683499</v>
      </c>
      <c r="AJR3">
        <v>1.0301056435421301</v>
      </c>
      <c r="AJS3">
        <v>1.0301383535142099</v>
      </c>
      <c r="AJT3">
        <v>1.03014059408847</v>
      </c>
      <c r="AJU3">
        <v>1.0301405768098899</v>
      </c>
      <c r="AJV3">
        <v>1.0301405729023601</v>
      </c>
      <c r="AJW3">
        <v>1.03014057286049</v>
      </c>
      <c r="AJX3">
        <v>1.0301405728661699</v>
      </c>
      <c r="AJY3">
        <v>1.03014057286598</v>
      </c>
      <c r="AJZ3">
        <v>1.0301405728553401</v>
      </c>
      <c r="AKA3">
        <v>1.0301405729573601</v>
      </c>
      <c r="AKB3">
        <v>1.03014058049905</v>
      </c>
      <c r="AKC3">
        <v>1.0301406021812001</v>
      </c>
      <c r="AKD3">
        <v>1.0301361532165401</v>
      </c>
      <c r="AKE3">
        <v>1.03007839817935</v>
      </c>
      <c r="AKF3">
        <v>1.0252932191723001</v>
      </c>
      <c r="AKG3">
        <v>1.02699689492346</v>
      </c>
      <c r="AKH3">
        <v>1.02919082614722</v>
      </c>
      <c r="AKI3">
        <v>1.0317112963098001</v>
      </c>
      <c r="AKJ3">
        <v>1.0342507851812699</v>
      </c>
      <c r="AKK3">
        <v>1.0365017725316601</v>
      </c>
      <c r="AKL3">
        <v>1.0393945620974001</v>
      </c>
      <c r="AKM3">
        <v>1.04034203603047</v>
      </c>
      <c r="AKN3">
        <v>1.0388417224212501</v>
      </c>
      <c r="AKO3">
        <v>1.03610503502431</v>
      </c>
      <c r="AKP3">
        <v>1.03548332266718</v>
      </c>
      <c r="AKQ3">
        <v>1.0328534563020499</v>
      </c>
      <c r="AKR3">
        <v>1.0306485295552199</v>
      </c>
      <c r="AKS3">
        <v>1.0306378422854601</v>
      </c>
      <c r="AKT3">
        <v>1.0343457027282501</v>
      </c>
      <c r="AKU3">
        <v>1.0359487050368501</v>
      </c>
      <c r="AKV3">
        <v>1.0360644417996401</v>
      </c>
      <c r="AKW3">
        <v>1.03612030552149</v>
      </c>
      <c r="AKX3">
        <v>1.0355224413961099</v>
      </c>
      <c r="AKY3">
        <v>1.0326201128999599</v>
      </c>
      <c r="AKZ3">
        <v>1.03065967498844</v>
      </c>
      <c r="ALA3">
        <v>1.03068029872321</v>
      </c>
      <c r="ALB3">
        <v>1.03067885638755</v>
      </c>
      <c r="ALC3">
        <v>1.0306787958500301</v>
      </c>
      <c r="ALD3">
        <v>1.03067879741249</v>
      </c>
      <c r="ALE3">
        <v>1.03067879700106</v>
      </c>
      <c r="ALF3">
        <v>1.03067869914233</v>
      </c>
      <c r="ALG3">
        <v>1.0306779872215399</v>
      </c>
      <c r="ALH3">
        <v>1.0307491263272699</v>
      </c>
      <c r="ALI3">
        <v>1.0340752649810401</v>
      </c>
      <c r="ALJ3">
        <v>1.03558735735564</v>
      </c>
      <c r="ALK3">
        <v>1.03604716203977</v>
      </c>
      <c r="ALL3">
        <v>1.03606474686637</v>
      </c>
      <c r="ALM3">
        <v>1.0352320965477899</v>
      </c>
      <c r="ALN3">
        <v>1.0329992490359501</v>
      </c>
      <c r="ALO3">
        <v>1.0306559947376099</v>
      </c>
      <c r="ALP3">
        <v>1.0306780612814701</v>
      </c>
      <c r="ALQ3">
        <v>1.03067880850619</v>
      </c>
      <c r="ALR3">
        <v>1.03067828758364</v>
      </c>
      <c r="ALS3">
        <v>1.03068210315132</v>
      </c>
      <c r="ALT3">
        <v>1.03431953939309</v>
      </c>
      <c r="ALU3">
        <v>1.03550470221543</v>
      </c>
      <c r="ALV3">
        <v>1.03608837737675</v>
      </c>
      <c r="ALW3">
        <v>1.0355209169613599</v>
      </c>
      <c r="ALX3">
        <v>1.0328533768111301</v>
      </c>
      <c r="ALY3">
        <v>1.0306738735385601</v>
      </c>
      <c r="ALZ3">
        <v>1.0306788574724799</v>
      </c>
      <c r="AMA3">
        <v>1.0306788063576999</v>
      </c>
      <c r="AMB3">
        <v>1.03067879744224</v>
      </c>
      <c r="AMC3">
        <v>1.0306787973681899</v>
      </c>
      <c r="AMD3">
        <v>1.03067879738144</v>
      </c>
      <c r="AME3">
        <v>1.0306787973818201</v>
      </c>
      <c r="AMF3">
        <v>1.0306787973817999</v>
      </c>
      <c r="AMG3">
        <v>1.0306787973817999</v>
      </c>
      <c r="AMH3">
        <v>1.0306787973817999</v>
      </c>
      <c r="AMI3">
        <v>1.0306787973817999</v>
      </c>
      <c r="AMJ3">
        <v>1.0306787973817999</v>
      </c>
      <c r="AMK3">
        <v>1.0306787973817999</v>
      </c>
      <c r="AML3">
        <v>1.0306787973817999</v>
      </c>
      <c r="AMM3">
        <v>1.0306787973817999</v>
      </c>
      <c r="AMN3">
        <v>1.0306787973817999</v>
      </c>
      <c r="AMO3">
        <v>1.0306787973817999</v>
      </c>
      <c r="AMP3">
        <v>1.0306787973817999</v>
      </c>
      <c r="AMQ3">
        <v>1.0306787973817999</v>
      </c>
      <c r="AMR3">
        <v>1.0306787973817999</v>
      </c>
      <c r="AMS3">
        <v>1.0306787973817999</v>
      </c>
      <c r="AMT3">
        <v>1.0306787973817999</v>
      </c>
      <c r="AMU3">
        <v>1.0306787973817999</v>
      </c>
      <c r="AMV3">
        <v>1.0306787973817999</v>
      </c>
      <c r="AMW3">
        <v>1.0306787973817999</v>
      </c>
      <c r="AMX3">
        <v>1.0306787973817899</v>
      </c>
      <c r="AMY3">
        <v>1.03067879738167</v>
      </c>
      <c r="AMZ3">
        <v>1.0306787973884799</v>
      </c>
      <c r="ANA3">
        <v>1.03067879752391</v>
      </c>
      <c r="ANB3">
        <v>1.0306787948729199</v>
      </c>
      <c r="ANC3">
        <v>1.0306786865200499</v>
      </c>
      <c r="AND3">
        <v>1.03067905808005</v>
      </c>
      <c r="ANE3">
        <v>1.03080171026078</v>
      </c>
      <c r="ANF3">
        <v>1.03428216205003</v>
      </c>
      <c r="ANG3">
        <v>1.03565917996704</v>
      </c>
      <c r="ANH3">
        <v>1.0360516299440301</v>
      </c>
      <c r="ANI3">
        <v>1.0360821190310101</v>
      </c>
      <c r="ANJ3">
        <v>1.0354856779193</v>
      </c>
      <c r="ANK3">
        <v>1.03273008201067</v>
      </c>
      <c r="ANL3">
        <v>1.0306531898575499</v>
      </c>
      <c r="ANM3">
        <v>1.0306784854319899</v>
      </c>
      <c r="ANN3">
        <v>1.0306788341520099</v>
      </c>
      <c r="ANO3">
        <v>1.0306787985793799</v>
      </c>
      <c r="ANP3">
        <v>1.03067879734025</v>
      </c>
      <c r="ANQ3">
        <v>1.03067879737912</v>
      </c>
      <c r="ANR3">
        <v>1.0306787973818201</v>
      </c>
      <c r="ANS3">
        <v>1.0306787973817999</v>
      </c>
      <c r="ANT3">
        <v>1.0306787973817999</v>
      </c>
      <c r="ANU3">
        <v>1.0306787973817999</v>
      </c>
      <c r="ANV3">
        <v>1.0306787973817999</v>
      </c>
      <c r="ANW3">
        <v>1.0306787973817999</v>
      </c>
      <c r="ANX3">
        <v>1.0306787973817999</v>
      </c>
      <c r="ANY3">
        <v>1.0306787973817999</v>
      </c>
      <c r="ANZ3">
        <v>1.0306787973817999</v>
      </c>
      <c r="AOA3">
        <v>1.0306787973817999</v>
      </c>
      <c r="AOB3">
        <v>1.0306787973817499</v>
      </c>
      <c r="AOC3">
        <v>1.0306787973810401</v>
      </c>
      <c r="AOD3">
        <v>1.0306787974062399</v>
      </c>
      <c r="AOE3">
        <v>1.0306787980784</v>
      </c>
      <c r="AOF3">
        <v>1.03067879037145</v>
      </c>
      <c r="AOG3">
        <v>1.0306783022555901</v>
      </c>
      <c r="AOH3">
        <v>1.0306775146225899</v>
      </c>
      <c r="AOI3">
        <v>1.03415274748011</v>
      </c>
      <c r="AOJ3">
        <v>1.0354912471564299</v>
      </c>
      <c r="AOK3">
        <v>1.0359797141824301</v>
      </c>
      <c r="AOL3">
        <v>1.0368743256705799</v>
      </c>
      <c r="AOM3">
        <v>1.03607965105177</v>
      </c>
      <c r="AON3">
        <v>1.0354692474615199</v>
      </c>
      <c r="AOO3">
        <v>1.0355183261067999</v>
      </c>
      <c r="AOP3">
        <v>1.03609567639301</v>
      </c>
      <c r="AOQ3">
        <v>1.03553218799538</v>
      </c>
      <c r="AOR3">
        <v>1.03451713071596</v>
      </c>
      <c r="AOS3">
        <v>1.03594229819969</v>
      </c>
      <c r="AOT3">
        <v>1.0361222235583201</v>
      </c>
      <c r="AOU3">
        <v>1.03832521939267</v>
      </c>
      <c r="AOV3">
        <v>1.0403662665130999</v>
      </c>
      <c r="AOW3">
        <v>1.0403657618747899</v>
      </c>
      <c r="AOX3">
        <v>1.0403668225768801</v>
      </c>
      <c r="AOY3">
        <v>1.04036668221411</v>
      </c>
      <c r="AOZ3">
        <v>1.04036345615403</v>
      </c>
      <c r="APA3">
        <v>1.0404258026964801</v>
      </c>
      <c r="APB3">
        <v>1.0370982680682701</v>
      </c>
      <c r="APC3">
        <v>1.03606394773108</v>
      </c>
      <c r="APD3">
        <v>1.0352278009168401</v>
      </c>
      <c r="APE3">
        <v>1.0325170741479599</v>
      </c>
      <c r="APF3">
        <v>1.0306369642064499</v>
      </c>
      <c r="APG3">
        <v>1.0306772816457199</v>
      </c>
      <c r="APH3">
        <v>1.0306788303479499</v>
      </c>
      <c r="API3">
        <v>1.0306783315352701</v>
      </c>
      <c r="APJ3">
        <v>1.0306807122422299</v>
      </c>
      <c r="APK3">
        <v>1.0342548321557301</v>
      </c>
      <c r="APL3">
        <v>1.03570393151896</v>
      </c>
      <c r="APM3">
        <v>1.05396839083128</v>
      </c>
      <c r="APN3">
        <v>1.05866066625583</v>
      </c>
      <c r="APO3">
        <v>1.0609798743615799</v>
      </c>
      <c r="APP3">
        <v>1.06587220933155</v>
      </c>
      <c r="APQ3">
        <v>1.0835236023454999</v>
      </c>
      <c r="APR3">
        <v>1.0850172117265799</v>
      </c>
      <c r="APS3">
        <v>1.08555751454119</v>
      </c>
      <c r="APT3">
        <v>1.0855347956483401</v>
      </c>
      <c r="APU3">
        <v>1.08458803131784</v>
      </c>
      <c r="APV3">
        <v>1.0819358553917899</v>
      </c>
      <c r="APW3">
        <v>1.08017945976618</v>
      </c>
      <c r="APX3">
        <v>1.0801956405617199</v>
      </c>
      <c r="APY3">
        <v>1.0801954814877199</v>
      </c>
      <c r="APZ3">
        <v>1.0801954515822301</v>
      </c>
      <c r="AQA3">
        <v>1.08019564920468</v>
      </c>
      <c r="AQB3">
        <v>1.08019828857156</v>
      </c>
      <c r="AQC3">
        <v>1.08010529256877</v>
      </c>
      <c r="AQD3">
        <v>1.08358487361276</v>
      </c>
      <c r="AQE3">
        <v>1.0851098673097901</v>
      </c>
      <c r="AQF3">
        <v>1.08591859640829</v>
      </c>
      <c r="AQG3">
        <v>1.08558513826795</v>
      </c>
      <c r="AQH3">
        <v>1.0848609049103799</v>
      </c>
      <c r="AQI3">
        <v>1.0849258272442901</v>
      </c>
      <c r="AQJ3">
        <v>1.0856887563654301</v>
      </c>
      <c r="AQK3">
        <v>1.08817552373772</v>
      </c>
      <c r="AQL3">
        <v>1.0864932606654401</v>
      </c>
      <c r="AQM3">
        <v>1.0855721719162901</v>
      </c>
      <c r="AQN3">
        <v>1.08450838867327</v>
      </c>
      <c r="AQO3">
        <v>1.0819657417888999</v>
      </c>
      <c r="AQP3">
        <v>1.08019451611305</v>
      </c>
      <c r="AQQ3">
        <v>1.0801955183302501</v>
      </c>
      <c r="AQR3">
        <v>1.0801956070604899</v>
      </c>
      <c r="AQS3">
        <v>1.0801932445217</v>
      </c>
      <c r="AQT3">
        <v>1.0800814581537399</v>
      </c>
      <c r="AQU3">
        <v>1.0839696893969499</v>
      </c>
      <c r="AQV3">
        <v>1.08531847932021</v>
      </c>
      <c r="AQW3">
        <v>1.0855294418019701</v>
      </c>
      <c r="AQX3">
        <v>1.0855340873775201</v>
      </c>
      <c r="AQY3">
        <v>1.0846272833817201</v>
      </c>
      <c r="AQZ3">
        <v>1.0835115737941901</v>
      </c>
      <c r="ARA3">
        <v>1.08499984202113</v>
      </c>
      <c r="ARB3">
        <v>1.0855772224156199</v>
      </c>
      <c r="ARC3">
        <v>1.0847483557701301</v>
      </c>
      <c r="ARD3">
        <v>1.0820767483873099</v>
      </c>
      <c r="ARE3">
        <v>1.0802256732170701</v>
      </c>
      <c r="ARF3">
        <v>1.0801965566805101</v>
      </c>
      <c r="ARG3">
        <v>1.0801954205501101</v>
      </c>
      <c r="ARH3">
        <v>1.08019545043555</v>
      </c>
      <c r="ARI3">
        <v>1.08019545286218</v>
      </c>
      <c r="ARJ3">
        <v>1.0801954601626</v>
      </c>
      <c r="ARK3">
        <v>1.08019550552485</v>
      </c>
      <c r="ARL3">
        <v>1.0801914573298099</v>
      </c>
      <c r="ARM3">
        <v>1.08012418180059</v>
      </c>
      <c r="ARN3">
        <v>1.0832728762783499</v>
      </c>
      <c r="ARO3">
        <v>1.0847695332288401</v>
      </c>
      <c r="ARP3">
        <v>1.0855691033250101</v>
      </c>
      <c r="ARQ3">
        <v>1.08953018371169</v>
      </c>
      <c r="ARR3">
        <v>1.08993699641516</v>
      </c>
      <c r="ARS3">
        <v>1.08879387399311</v>
      </c>
      <c r="ART3">
        <v>1.0886990937935199</v>
      </c>
      <c r="ARU3">
        <v>1.0885993731127199</v>
      </c>
      <c r="ARV3">
        <v>1.08850026222772</v>
      </c>
      <c r="ARW3">
        <v>1.0884073114155499</v>
      </c>
      <c r="ARX3">
        <v>1.0883260709532301</v>
      </c>
      <c r="ARY3">
        <v>1.0882620911177801</v>
      </c>
      <c r="ARZ3">
        <v>1.08822092218622</v>
      </c>
      <c r="ASA3">
        <v>1.08820811443558</v>
      </c>
      <c r="ASB3">
        <v>1.0882292181428601</v>
      </c>
      <c r="ASC3">
        <v>1.0893242488192201</v>
      </c>
      <c r="ASD3">
        <v>1.09098775438408</v>
      </c>
      <c r="ASE3">
        <v>1.09096352061317</v>
      </c>
      <c r="ASF3">
        <v>1.09095995928759</v>
      </c>
      <c r="ASG3">
        <v>1.0909601095924399</v>
      </c>
      <c r="ASH3">
        <v>1.09096218478942</v>
      </c>
      <c r="ASI3">
        <v>1.090868793369</v>
      </c>
      <c r="ASJ3">
        <v>1.0877867327303301</v>
      </c>
      <c r="ASK3">
        <v>1.0895551895876701</v>
      </c>
      <c r="ASL3">
        <v>1.09099676612161</v>
      </c>
      <c r="ASM3">
        <v>1.09096002232081</v>
      </c>
      <c r="ASN3">
        <v>1.09095988472438</v>
      </c>
      <c r="ASO3">
        <v>1.0909599418714</v>
      </c>
      <c r="ASP3">
        <v>1.09095994398715</v>
      </c>
      <c r="ASQ3">
        <v>1.0909599621430699</v>
      </c>
      <c r="ASR3">
        <v>1.09095966987744</v>
      </c>
      <c r="ASS3">
        <v>1.09094567610315</v>
      </c>
      <c r="AST3">
        <v>1.0904202654045301</v>
      </c>
      <c r="ASU3">
        <v>1.09101302073329</v>
      </c>
      <c r="ASV3">
        <v>1.09096106272627</v>
      </c>
      <c r="ASW3">
        <v>1.0909521006626799</v>
      </c>
      <c r="ASX3">
        <v>1.09058267366907</v>
      </c>
      <c r="ASY3">
        <v>1.0882395753276599</v>
      </c>
      <c r="ASZ3">
        <v>1.0877589935899701</v>
      </c>
      <c r="ATA3">
        <v>1.08723033924999</v>
      </c>
      <c r="ATB3">
        <v>1.0866829967042499</v>
      </c>
      <c r="ATC3">
        <v>1.0861463503493101</v>
      </c>
      <c r="ATD3">
        <v>1.0856497845816899</v>
      </c>
      <c r="ATE3">
        <v>1.0852226837979499</v>
      </c>
      <c r="ATF3">
        <v>1.08366553396567</v>
      </c>
      <c r="ATG3">
        <v>1.0808246019938099</v>
      </c>
      <c r="ATH3">
        <v>1.08452870449975</v>
      </c>
      <c r="ATI3">
        <v>1.0850704981927199</v>
      </c>
      <c r="ATJ3">
        <v>1.0851131393264399</v>
      </c>
      <c r="ATK3">
        <v>1.08514252683653</v>
      </c>
      <c r="ATL3">
        <v>1.0851556616975799</v>
      </c>
      <c r="ATM3">
        <v>1.0851495448841699</v>
      </c>
      <c r="ATN3">
        <v>1.08512117737089</v>
      </c>
      <c r="ATO3">
        <v>1.0850675601323401</v>
      </c>
      <c r="ATP3">
        <v>1.0832235807720001</v>
      </c>
      <c r="ATQ3">
        <v>1.0807134875481801</v>
      </c>
      <c r="ATR3">
        <v>1.0809883312389501</v>
      </c>
      <c r="ATS3">
        <v>1.08432302996722</v>
      </c>
      <c r="ATT3">
        <v>1.08505510375752</v>
      </c>
      <c r="ATU3">
        <v>1.0850791119577601</v>
      </c>
      <c r="ATV3">
        <v>1.08509395948308</v>
      </c>
      <c r="ATW3">
        <v>1.0851001422519899</v>
      </c>
      <c r="ATX3">
        <v>1.085098156183</v>
      </c>
      <c r="ATY3">
        <v>1.08508849719461</v>
      </c>
      <c r="ATZ3">
        <v>1.0850716612053399</v>
      </c>
      <c r="AUA3">
        <v>1.0850481441336901</v>
      </c>
      <c r="AUB3">
        <v>1.0835690021956299</v>
      </c>
      <c r="AUC3">
        <v>1.080758645497</v>
      </c>
      <c r="AUD3">
        <v>1.0807369368350801</v>
      </c>
      <c r="AUE3">
        <v>1.0807336946653101</v>
      </c>
      <c r="AUF3">
        <v>1.0807334353801501</v>
      </c>
      <c r="AUG3">
        <v>1.0807305613059699</v>
      </c>
      <c r="AUH3">
        <v>1.0808643481782001</v>
      </c>
      <c r="AUI3">
        <v>1.08468921662493</v>
      </c>
      <c r="AUJ3">
        <v>1.0851446065965999</v>
      </c>
      <c r="AUK3">
        <v>1.08527842462418</v>
      </c>
      <c r="AUL3">
        <v>1.0854250796373801</v>
      </c>
      <c r="AUM3">
        <v>1.0855832139895101</v>
      </c>
      <c r="AUN3">
        <v>1.08575147003386</v>
      </c>
      <c r="AUO3">
        <v>1.08592849012375</v>
      </c>
      <c r="AUP3">
        <v>1.0861129166124801</v>
      </c>
      <c r="AUQ3">
        <v>1.08630339185335</v>
      </c>
      <c r="AUR3">
        <v>1.08649855819966</v>
      </c>
      <c r="AUS3">
        <v>1.0866970580047299</v>
      </c>
      <c r="AUT3">
        <v>1.08689753362185</v>
      </c>
      <c r="AUU3">
        <v>1.0870986274043399</v>
      </c>
      <c r="AUV3">
        <v>1.0897631434616399</v>
      </c>
      <c r="AUW3">
        <v>1.09098145954399</v>
      </c>
      <c r="AUX3">
        <v>1.0909595069481</v>
      </c>
      <c r="AUY3">
        <v>1.0909640464300101</v>
      </c>
      <c r="AUZ3">
        <v>1.0909524377889299</v>
      </c>
      <c r="AVA3">
        <v>1.0904368658269601</v>
      </c>
      <c r="AVB3">
        <v>1.09042195632943</v>
      </c>
      <c r="AVC3">
        <v>1.0904216976293299</v>
      </c>
      <c r="AVD3">
        <v>1.0904217178211599</v>
      </c>
      <c r="AVE3">
        <v>1.09042171862119</v>
      </c>
      <c r="AVF3">
        <v>1.09042171860065</v>
      </c>
      <c r="AVG3">
        <v>1.09042171859899</v>
      </c>
      <c r="AVH3">
        <v>1.09042171859899</v>
      </c>
      <c r="AVI3">
        <v>1.0904217185989999</v>
      </c>
      <c r="AVJ3">
        <v>1.0904217185989999</v>
      </c>
      <c r="AVK3">
        <v>1.0904217185989999</v>
      </c>
      <c r="AVL3">
        <v>1.0904217185989999</v>
      </c>
      <c r="AVM3">
        <v>1.0904217185989999</v>
      </c>
      <c r="AVN3">
        <v>1.0904217185989999</v>
      </c>
      <c r="AVO3">
        <v>1.0904217185990599</v>
      </c>
      <c r="AVP3">
        <v>1.0904217185993901</v>
      </c>
      <c r="AVQ3">
        <v>1.0904217185626</v>
      </c>
      <c r="AVR3">
        <v>1.09042171800163</v>
      </c>
      <c r="AVS3">
        <v>1.0904217344274401</v>
      </c>
      <c r="AVT3">
        <v>1.09042223402984</v>
      </c>
      <c r="AVU3">
        <v>1.0904176766189899</v>
      </c>
      <c r="AVV3">
        <v>1.08675847497287</v>
      </c>
      <c r="AVW3">
        <v>1.0855762476958899</v>
      </c>
      <c r="AVX3">
        <v>1.08539509328419</v>
      </c>
      <c r="AVY3">
        <v>1.08281489343681</v>
      </c>
      <c r="AVZ3">
        <v>1.0807606956201501</v>
      </c>
      <c r="AWA3">
        <v>1.08073515309362</v>
      </c>
      <c r="AWB3">
        <v>1.0807336566577099</v>
      </c>
      <c r="AWC3">
        <v>1.0807336745832801</v>
      </c>
      <c r="AWD3">
        <v>1.0807336773064</v>
      </c>
      <c r="AWE3">
        <v>1.08073367732477</v>
      </c>
      <c r="AWF3">
        <v>1.08073367732086</v>
      </c>
      <c r="AWG3">
        <v>1.08073367731251</v>
      </c>
      <c r="AWH3">
        <v>1.08073367710673</v>
      </c>
      <c r="AWI3">
        <v>1.0807336797976701</v>
      </c>
      <c r="AWJ3">
        <v>1.08073383224585</v>
      </c>
      <c r="AWK3">
        <v>1.0807339176536499</v>
      </c>
      <c r="AWL3">
        <v>1.0806403548732399</v>
      </c>
      <c r="AWM3">
        <v>1.0842581540574401</v>
      </c>
      <c r="AWN3">
        <v>1.0856407909769701</v>
      </c>
      <c r="AWO3">
        <v>1.0860328787379601</v>
      </c>
      <c r="AWP3">
        <v>1.08558630257342</v>
      </c>
      <c r="AWQ3">
        <v>1.08528105787235</v>
      </c>
      <c r="AWR3">
        <v>1.0855777966806801</v>
      </c>
      <c r="AWS3">
        <v>1.08580389506242</v>
      </c>
      <c r="AWT3">
        <v>1.0885199575331801</v>
      </c>
      <c r="AWU3">
        <v>1.0867206024060601</v>
      </c>
      <c r="AWV3">
        <v>1.08553715087057</v>
      </c>
      <c r="AWW3">
        <v>1.08503465790485</v>
      </c>
      <c r="AWX3">
        <v>1.0820374582684</v>
      </c>
      <c r="AWY3">
        <v>1.08073433981339</v>
      </c>
      <c r="AWZ3">
        <v>1.0840748742519</v>
      </c>
      <c r="AXA3">
        <v>1.0855369719294099</v>
      </c>
      <c r="AXB3">
        <v>1.0857287605126</v>
      </c>
      <c r="AXC3">
        <v>1.0881950743000199</v>
      </c>
      <c r="AXD3">
        <v>1.0903988074525599</v>
      </c>
      <c r="AXE3">
        <v>1.09042021848837</v>
      </c>
      <c r="AXF3">
        <v>1.09042097555401</v>
      </c>
      <c r="AXG3">
        <v>1.0902221979293101</v>
      </c>
      <c r="AXH3">
        <v>1.0868101634016001</v>
      </c>
      <c r="AXI3">
        <v>1.0857134261321</v>
      </c>
      <c r="AXJ3">
        <v>1.0897094097537701</v>
      </c>
      <c r="AXK3">
        <v>1.09039090034032</v>
      </c>
      <c r="AXL3">
        <v>1.09100279164332</v>
      </c>
      <c r="AXM3">
        <v>1.09095814979956</v>
      </c>
      <c r="AXN3">
        <v>1.0907115515333301</v>
      </c>
      <c r="AXO3">
        <v>1.0909317240065599</v>
      </c>
      <c r="AXP3">
        <v>1.09096379409371</v>
      </c>
      <c r="AXQ3">
        <v>1.09096006100708</v>
      </c>
      <c r="AXR3">
        <v>1.0909599386453199</v>
      </c>
      <c r="AXS3">
        <v>1.0909599428347001</v>
      </c>
      <c r="AXT3">
        <v>1.09095994317708</v>
      </c>
      <c r="AXU3">
        <v>1.0909599488180599</v>
      </c>
      <c r="AXV3">
        <v>1.0909599696412899</v>
      </c>
      <c r="AXW3">
        <v>1.09095668925886</v>
      </c>
      <c r="AXX3">
        <v>1.09091135707856</v>
      </c>
      <c r="AXY3">
        <v>1.09455311090888</v>
      </c>
      <c r="AXZ3">
        <v>1.09583169275445</v>
      </c>
      <c r="AYA3">
        <v>1.09580360644588</v>
      </c>
      <c r="AYB3">
        <v>1.09580576808136</v>
      </c>
      <c r="AYC3">
        <v>1.09580987287788</v>
      </c>
      <c r="AYD3">
        <v>1.0927359701060699</v>
      </c>
      <c r="AYE3">
        <v>1.0909562441916001</v>
      </c>
      <c r="AYF3">
        <v>1.09101241551117</v>
      </c>
      <c r="AYG3">
        <v>1.09432539001594</v>
      </c>
      <c r="AYH3">
        <v>1.09583270900185</v>
      </c>
      <c r="AYI3">
        <v>1.09580495199746</v>
      </c>
      <c r="AYJ3">
        <v>1.0984572907125001</v>
      </c>
      <c r="AYK3">
        <v>1.0965321639024399</v>
      </c>
      <c r="AYL3">
        <v>1.09523535496894</v>
      </c>
      <c r="AYM3">
        <v>1.13920323203456</v>
      </c>
      <c r="AYN3">
        <v>1.18387380361282</v>
      </c>
      <c r="AYO3">
        <v>1.22964216238805</v>
      </c>
      <c r="AYP3">
        <v>1.2788487765341801</v>
      </c>
      <c r="AYQ3">
        <v>1.32613965887312</v>
      </c>
      <c r="AYR3">
        <v>1.3758494620599</v>
      </c>
      <c r="AYS3">
        <v>1.4235414703637399</v>
      </c>
      <c r="AYT3">
        <v>1.46041125197287</v>
      </c>
      <c r="AYU3">
        <v>1.4635013840603099</v>
      </c>
      <c r="AYV3">
        <v>1.4655857286245499</v>
      </c>
      <c r="AYW3">
        <v>1.4684393673571801</v>
      </c>
      <c r="AYX3">
        <v>1.4704067223138499</v>
      </c>
      <c r="AYY3">
        <v>1.4705307847533</v>
      </c>
      <c r="AYZ3">
        <v>1.4740419050210201</v>
      </c>
      <c r="AZA3">
        <v>1.4752757019472</v>
      </c>
      <c r="AZB3">
        <v>1.4762303825919401</v>
      </c>
      <c r="AZC3">
        <v>1.4756694360709499</v>
      </c>
      <c r="AZD3">
        <v>1.4749475637923499</v>
      </c>
      <c r="AZE3">
        <v>1.4724909534953301</v>
      </c>
      <c r="AZF3">
        <v>1.4705844595591999</v>
      </c>
      <c r="AZG3">
        <v>1.4740150722747101</v>
      </c>
      <c r="AZH3">
        <v>1.4752794603994099</v>
      </c>
      <c r="AZI3">
        <v>1.47623044586716</v>
      </c>
      <c r="AZJ3">
        <v>1.47880797429689</v>
      </c>
      <c r="AZK3">
        <v>1.4773825092845201</v>
      </c>
      <c r="AZL3">
        <v>1.4757513944157099</v>
      </c>
      <c r="AZM3">
        <v>1.4749443806682501</v>
      </c>
      <c r="AZN3">
        <v>1.4752378655749001</v>
      </c>
      <c r="AZO3">
        <v>1.4759053680176299</v>
      </c>
      <c r="AZP3">
        <v>1.4791099351457599</v>
      </c>
      <c r="AZQ3">
        <v>1.4806208726505801</v>
      </c>
      <c r="AZR3">
        <v>1.4806336584344</v>
      </c>
      <c r="AZS3">
        <v>1.4806345011506501</v>
      </c>
      <c r="AZT3">
        <v>1.4806344938115801</v>
      </c>
      <c r="AZU3">
        <v>1.4806344923271799</v>
      </c>
      <c r="AZV3">
        <v>1.48063449231269</v>
      </c>
      <c r="AZW3">
        <v>1.48063449231487</v>
      </c>
      <c r="AZX3">
        <v>1.4806344923149299</v>
      </c>
      <c r="AZY3">
        <v>1.4806344923149299</v>
      </c>
      <c r="AZZ3">
        <v>1.4806344923149299</v>
      </c>
      <c r="BAA3">
        <v>1.4806344923149299</v>
      </c>
      <c r="BAB3">
        <v>1.4806344923149299</v>
      </c>
      <c r="BAC3">
        <v>1.4806344923149299</v>
      </c>
      <c r="BAD3">
        <v>1.4806344923149199</v>
      </c>
      <c r="BAE3">
        <v>1.4806344923152299</v>
      </c>
      <c r="BAF3">
        <v>1.4806344923230901</v>
      </c>
      <c r="BAG3">
        <v>1.4806344922232999</v>
      </c>
      <c r="BAH3">
        <v>1.4806344864265599</v>
      </c>
      <c r="BAI3">
        <v>1.4806344817422901</v>
      </c>
      <c r="BAJ3">
        <v>1.4806380249147599</v>
      </c>
      <c r="BAK3">
        <v>1.4806769604712999</v>
      </c>
      <c r="BAL3">
        <v>1.4769946133572101</v>
      </c>
      <c r="BAM3">
        <v>1.47582430765987</v>
      </c>
      <c r="BAN3">
        <v>1.47522402852278</v>
      </c>
      <c r="BAO3">
        <v>1.4743902121071299</v>
      </c>
      <c r="BAP3">
        <v>1.4752514087994</v>
      </c>
      <c r="BAQ3">
        <v>1.47599113778455</v>
      </c>
      <c r="BAR3">
        <v>1.47868668533332</v>
      </c>
      <c r="BAS3">
        <v>1.4806051013383901</v>
      </c>
      <c r="BAT3">
        <v>1.48063326548231</v>
      </c>
      <c r="BAU3">
        <v>1.4806345211988099</v>
      </c>
      <c r="BAV3">
        <v>1.4806344948046599</v>
      </c>
      <c r="BAW3">
        <v>1.48063449230936</v>
      </c>
      <c r="BAX3">
        <v>1.4806344923108099</v>
      </c>
      <c r="BAY3">
        <v>1.48063449231486</v>
      </c>
      <c r="BAZ3">
        <v>1.4806344923149399</v>
      </c>
      <c r="BBA3">
        <v>1.4806344923149299</v>
      </c>
      <c r="BBB3">
        <v>1.4806344923149299</v>
      </c>
      <c r="BBC3">
        <v>1.4806344923149299</v>
      </c>
      <c r="BBD3">
        <v>1.4806344923149299</v>
      </c>
      <c r="BBE3">
        <v>1.4806344923149299</v>
      </c>
      <c r="BBF3">
        <v>1.4806344923149299</v>
      </c>
      <c r="BBG3">
        <v>1.4806344923149299</v>
      </c>
      <c r="BBH3">
        <v>1.4806344923149299</v>
      </c>
      <c r="BBI3">
        <v>1.4806344923149299</v>
      </c>
      <c r="BBJ3">
        <v>1.4806344923149299</v>
      </c>
      <c r="BBK3">
        <v>1.4806344923149299</v>
      </c>
      <c r="BBL3">
        <v>1.4806344923149299</v>
      </c>
      <c r="BBM3">
        <v>1.4806344923149299</v>
      </c>
      <c r="BBN3">
        <v>1.4806344923149299</v>
      </c>
      <c r="BBO3">
        <v>1.4806344923149299</v>
      </c>
      <c r="BBP3">
        <v>1.4806344923149299</v>
      </c>
      <c r="BBQ3">
        <v>1.4806344923149299</v>
      </c>
      <c r="BBR3">
        <v>1.4806344923149299</v>
      </c>
      <c r="BBS3">
        <v>1.4806344923149299</v>
      </c>
      <c r="BBT3">
        <v>1.4806344923149299</v>
      </c>
      <c r="BBU3">
        <v>1.4806344923149299</v>
      </c>
      <c r="BBV3">
        <v>1.4806344923149299</v>
      </c>
      <c r="BBW3">
        <v>1.4806344923149299</v>
      </c>
      <c r="BBX3">
        <v>1.4806344923149299</v>
      </c>
      <c r="BBY3">
        <v>1.4806344923149299</v>
      </c>
      <c r="BBZ3">
        <v>1.4806344923149299</v>
      </c>
      <c r="BCA3">
        <v>1.4806344923149299</v>
      </c>
      <c r="BCB3">
        <v>1.4806344923149299</v>
      </c>
      <c r="BCC3">
        <v>1.4806344923149299</v>
      </c>
      <c r="BCD3">
        <v>1.4806344923149299</v>
      </c>
      <c r="BCE3">
        <v>1.4806344923149299</v>
      </c>
      <c r="BCF3">
        <v>1.4806344923149299</v>
      </c>
      <c r="BCG3">
        <v>1.4806344923149299</v>
      </c>
      <c r="BCH3">
        <v>1.4806344923149299</v>
      </c>
      <c r="BCI3">
        <v>1.4806344923149299</v>
      </c>
      <c r="BCJ3">
        <v>1.4806344923149299</v>
      </c>
      <c r="BCK3">
        <v>1.4806344923149299</v>
      </c>
      <c r="BCL3">
        <v>1.4806344923149299</v>
      </c>
      <c r="BCM3">
        <v>1.4806344923149299</v>
      </c>
      <c r="BCN3">
        <v>1.4806344923149299</v>
      </c>
      <c r="BCO3">
        <v>1.4806344923149299</v>
      </c>
      <c r="BCP3">
        <v>1.4806344923149299</v>
      </c>
      <c r="BCQ3">
        <v>1.4806344923149299</v>
      </c>
      <c r="BCR3">
        <v>1.4806344923149299</v>
      </c>
      <c r="BCS3">
        <v>1.4806344923149299</v>
      </c>
      <c r="BCT3">
        <v>1.4806344923149299</v>
      </c>
      <c r="BCU3">
        <v>1.4806344923149299</v>
      </c>
      <c r="BCV3">
        <v>1.4806344923149299</v>
      </c>
      <c r="BCW3">
        <v>1.4806344923149299</v>
      </c>
      <c r="BCX3">
        <v>1.4806344923149299</v>
      </c>
      <c r="BCY3">
        <v>1.4806344923149199</v>
      </c>
      <c r="BCZ3">
        <v>1.4806344923144701</v>
      </c>
      <c r="BDA3">
        <v>1.48063449231649</v>
      </c>
      <c r="BDB3">
        <v>1.48063449261466</v>
      </c>
      <c r="BDC3">
        <v>1.48063449457119</v>
      </c>
      <c r="BDD3">
        <v>1.4806343306461001</v>
      </c>
      <c r="BDE3">
        <v>1.4806315367717799</v>
      </c>
      <c r="BDF3">
        <v>1.48365423566112</v>
      </c>
      <c r="BDG3">
        <v>1.4853368425478199</v>
      </c>
      <c r="BDH3">
        <v>1.4860340181876599</v>
      </c>
      <c r="BDI3">
        <v>1.48574563956352</v>
      </c>
      <c r="BDJ3">
        <v>1.4849821969883501</v>
      </c>
      <c r="BDK3">
        <v>1.4821371576706699</v>
      </c>
      <c r="BDL3">
        <v>1.48062467554342</v>
      </c>
      <c r="BDM3">
        <v>1.48063486600912</v>
      </c>
      <c r="BDN3">
        <v>1.4806345936456999</v>
      </c>
      <c r="BDO3">
        <v>1.48063393053648</v>
      </c>
      <c r="BDP3">
        <v>1.4805806221987301</v>
      </c>
      <c r="BDQ3">
        <v>1.48377134849857</v>
      </c>
      <c r="BDR3">
        <v>1.4851955750160999</v>
      </c>
      <c r="BDS3">
        <v>1.48590528968695</v>
      </c>
      <c r="BDT3">
        <v>1.4886603457321199</v>
      </c>
      <c r="BDU3">
        <v>1.4871562503240601</v>
      </c>
      <c r="BDV3">
        <v>1.4854618403755699</v>
      </c>
      <c r="BDW3">
        <v>1.4848925090325</v>
      </c>
      <c r="BDX3">
        <v>1.48234217860157</v>
      </c>
      <c r="BDY3">
        <v>1.4806658605818399</v>
      </c>
      <c r="BDZ3">
        <v>1.48063798725663</v>
      </c>
      <c r="BEA3">
        <v>1.48053856316154</v>
      </c>
      <c r="BEB3">
        <v>1.48402788207186</v>
      </c>
      <c r="BEC3">
        <v>1.4849707317016401</v>
      </c>
      <c r="BED3">
        <v>1.48604683030374</v>
      </c>
      <c r="BEE3">
        <v>1.4886624242984099</v>
      </c>
      <c r="BEF3">
        <v>1.4873773818489999</v>
      </c>
      <c r="BEG3">
        <v>1.4855293164358601</v>
      </c>
      <c r="BEH3">
        <v>1.48479587419839</v>
      </c>
      <c r="BEI3">
        <v>1.48218699490582</v>
      </c>
      <c r="BEJ3">
        <v>1.4806473041036601</v>
      </c>
      <c r="BEK3">
        <v>1.4806357418197</v>
      </c>
      <c r="BEL3">
        <v>1.4806344925455801</v>
      </c>
      <c r="BEM3">
        <v>1.48063462524332</v>
      </c>
      <c r="BEN3">
        <v>1.48063590641258</v>
      </c>
      <c r="BEO3">
        <v>1.48056622780667</v>
      </c>
      <c r="BEP3">
        <v>1.48391565761291</v>
      </c>
      <c r="BEQ3">
        <v>1.48500821619248</v>
      </c>
      <c r="BER3">
        <v>1.48575077832151</v>
      </c>
      <c r="BES3">
        <v>1.48709289063896</v>
      </c>
      <c r="BET3">
        <v>1.4857308797231099</v>
      </c>
      <c r="BEU3">
        <v>1.4850155933738001</v>
      </c>
      <c r="BEV3">
        <v>1.48265180429703</v>
      </c>
      <c r="BEW3">
        <v>1.4806297023047901</v>
      </c>
      <c r="BEX3">
        <v>1.4836227283858601</v>
      </c>
      <c r="BEY3">
        <v>1.4853220479556899</v>
      </c>
      <c r="BEZ3">
        <v>1.48603922808183</v>
      </c>
      <c r="BFA3">
        <v>1.4886771499009599</v>
      </c>
      <c r="BFB3">
        <v>1.4903247937217401</v>
      </c>
      <c r="BFC3">
        <v>1.4871181492332299</v>
      </c>
      <c r="BFD3">
        <v>1.4855565695397199</v>
      </c>
      <c r="BFE3">
        <v>1.48482829710603</v>
      </c>
      <c r="BFF3">
        <v>1.48191638639336</v>
      </c>
      <c r="BFG3">
        <v>1.4806164426402399</v>
      </c>
      <c r="BFH3">
        <v>1.4837531609919401</v>
      </c>
      <c r="BFI3">
        <v>1.48545837576611</v>
      </c>
      <c r="BFJ3">
        <v>1.4860205568375999</v>
      </c>
      <c r="BFK3">
        <v>1.48831769472923</v>
      </c>
      <c r="BFL3">
        <v>1.49029216389769</v>
      </c>
      <c r="BFM3">
        <v>1.4903205928707299</v>
      </c>
      <c r="BFN3">
        <v>1.4903231016899301</v>
      </c>
      <c r="BFO3">
        <v>1.4903762248349199</v>
      </c>
      <c r="BFP3">
        <v>1.4871877563092899</v>
      </c>
      <c r="BFQ3">
        <v>1.48581523705885</v>
      </c>
      <c r="BFR3">
        <v>1.4849187145426499</v>
      </c>
      <c r="BFS3">
        <v>1.48505442247305</v>
      </c>
      <c r="BFT3">
        <v>1.4858316918305099</v>
      </c>
      <c r="BFU3">
        <v>1.48892505128451</v>
      </c>
      <c r="BFV3">
        <v>1.49029481710376</v>
      </c>
      <c r="BFW3">
        <v>1.49032237793402</v>
      </c>
      <c r="BFX3">
        <v>1.4903225760846801</v>
      </c>
      <c r="BFY3">
        <v>1.49032253464693</v>
      </c>
      <c r="BFZ3">
        <v>1.4903225335403101</v>
      </c>
      <c r="BGA3">
        <v>1.49032253359072</v>
      </c>
      <c r="BGB3">
        <v>1.49032253359344</v>
      </c>
      <c r="BGC3">
        <v>1.4903225335934001</v>
      </c>
      <c r="BGD3">
        <v>1.4903225335934001</v>
      </c>
      <c r="BGE3">
        <v>1.4903225335934001</v>
      </c>
      <c r="BGF3">
        <v>1.4903225335934001</v>
      </c>
      <c r="BGG3">
        <v>1.4903225335934001</v>
      </c>
      <c r="BGH3">
        <v>1.4903225335934001</v>
      </c>
      <c r="BGI3">
        <v>1.4903225335934001</v>
      </c>
      <c r="BGJ3">
        <v>1.4903225335933901</v>
      </c>
      <c r="BGK3">
        <v>1.4903225335933901</v>
      </c>
      <c r="BGL3">
        <v>1.49032253359992</v>
      </c>
      <c r="BGM3">
        <v>1.4903225336625301</v>
      </c>
      <c r="BGN3">
        <v>1.4903225303007399</v>
      </c>
      <c r="BGO3">
        <v>1.4903224597246301</v>
      </c>
      <c r="BGP3">
        <v>1.49032372210013</v>
      </c>
      <c r="BGQ3">
        <v>1.49037909657794</v>
      </c>
      <c r="BGR3">
        <v>1.48707025143869</v>
      </c>
      <c r="BGS3">
        <v>1.4859611082123301</v>
      </c>
      <c r="BGT3">
        <v>1.48601583539551</v>
      </c>
      <c r="BGU3">
        <v>1.4860163008620599</v>
      </c>
      <c r="BGV3">
        <v>1.4860062642110401</v>
      </c>
      <c r="BGW3">
        <v>1.4853626482871201</v>
      </c>
      <c r="BGX3">
        <v>1.48314455718357</v>
      </c>
      <c r="BGY3">
        <v>1.4811645117799299</v>
      </c>
      <c r="BGZ3">
        <v>1.48425652197461</v>
      </c>
      <c r="BHA3">
        <v>1.4859795165906899</v>
      </c>
      <c r="BHB3">
        <v>1.4861803474053401</v>
      </c>
      <c r="BHC3">
        <v>1.4887270985716401</v>
      </c>
      <c r="BHD3">
        <v>1.48730120156525</v>
      </c>
      <c r="BHE3">
        <v>1.48596821902211</v>
      </c>
      <c r="BHF3">
        <v>1.4854631646958301</v>
      </c>
      <c r="BHG3">
        <v>1.48573361757305</v>
      </c>
      <c r="BHH3">
        <v>1.4860049404250499</v>
      </c>
      <c r="BHI3">
        <v>1.4888101479312399</v>
      </c>
      <c r="BHJ3">
        <v>1.4903304871924701</v>
      </c>
      <c r="BHK3">
        <v>1.4903703407954401</v>
      </c>
      <c r="BHL3">
        <v>1.4872040760116001</v>
      </c>
      <c r="BHM3">
        <v>1.4860233724657399</v>
      </c>
      <c r="BHN3">
        <v>1.48517452118558</v>
      </c>
      <c r="BHO3">
        <v>1.48291080910678</v>
      </c>
      <c r="BHP3">
        <v>1.48120755809016</v>
      </c>
      <c r="BHQ3">
        <v>1.48117101122557</v>
      </c>
      <c r="BHR3">
        <v>1.48424357718994</v>
      </c>
      <c r="BHS3">
        <v>1.48587517679033</v>
      </c>
      <c r="BHT3">
        <v>1.4860454492922499</v>
      </c>
      <c r="BHU3">
        <v>1.4888075401582199</v>
      </c>
      <c r="BHV3">
        <v>1.49032275812453</v>
      </c>
      <c r="BHW3">
        <v>1.4903224687474801</v>
      </c>
      <c r="BHX3">
        <v>1.4903224521362901</v>
      </c>
      <c r="BHY3">
        <v>1.4903252770617299</v>
      </c>
      <c r="BHZ3">
        <v>1.4903975297046601</v>
      </c>
      <c r="BIA3">
        <v>1.4874743942017099</v>
      </c>
      <c r="BIB3">
        <v>1.4859687159883701</v>
      </c>
      <c r="BIC3">
        <v>1.48548638154464</v>
      </c>
      <c r="BID3">
        <v>1.4856825569176799</v>
      </c>
      <c r="BIE3">
        <v>1.48598421693774</v>
      </c>
      <c r="BIF3">
        <v>1.48703633903372</v>
      </c>
      <c r="BIG3">
        <v>1.4859810919451</v>
      </c>
      <c r="BIH3">
        <v>1.48540309366753</v>
      </c>
      <c r="BII3">
        <v>1.4825930220810899</v>
      </c>
      <c r="BIJ3">
        <v>1.48117269228494</v>
      </c>
      <c r="BIK3">
        <v>1.48117278048381</v>
      </c>
      <c r="BIL3">
        <v>1.4811727180608201</v>
      </c>
      <c r="BIM3">
        <v>1.4811727167456901</v>
      </c>
      <c r="BIN3">
        <v>1.48117271682683</v>
      </c>
      <c r="BIO3">
        <v>1.48117271683047</v>
      </c>
      <c r="BIP3">
        <v>1.4811727168298401</v>
      </c>
      <c r="BIQ3">
        <v>1.48117271683111</v>
      </c>
      <c r="BIR3">
        <v>1.48117271718663</v>
      </c>
      <c r="BIS3">
        <v>1.48117272013613</v>
      </c>
      <c r="BIT3">
        <v>1.48117253171471</v>
      </c>
      <c r="BIU3">
        <v>1.48116890853191</v>
      </c>
      <c r="BIV3">
        <v>1.4812492055459401</v>
      </c>
      <c r="BIW3">
        <v>1.4848886558676599</v>
      </c>
      <c r="BIX3">
        <v>1.4855373514855099</v>
      </c>
      <c r="BIY3">
        <v>1.4856905495289801</v>
      </c>
      <c r="BIZ3">
        <v>1.48586198909699</v>
      </c>
      <c r="BJA3">
        <v>1.4860484276635799</v>
      </c>
      <c r="BJB3">
        <v>1.48624662270276</v>
      </c>
      <c r="BJC3">
        <v>1.48645333168858</v>
      </c>
      <c r="BJD3">
        <v>1.4866653120950499</v>
      </c>
      <c r="BJE3">
        <v>1.4868793213962199</v>
      </c>
      <c r="BJF3">
        <v>1.48709211706611</v>
      </c>
      <c r="BJG3">
        <v>1.48730045657874</v>
      </c>
      <c r="BJH3">
        <v>1.4875010974081599</v>
      </c>
      <c r="BJI3">
        <v>1.48892372514892</v>
      </c>
      <c r="BJJ3">
        <v>1.48984549602897</v>
      </c>
      <c r="BJK3">
        <v>1.4882458384225701</v>
      </c>
      <c r="BJL3">
        <v>1.4860362382356</v>
      </c>
      <c r="BJM3">
        <v>1.4851776646981001</v>
      </c>
      <c r="BJN3">
        <v>1.48291383815221</v>
      </c>
      <c r="BJO3">
        <v>1.48120772405958</v>
      </c>
      <c r="BJP3">
        <v>1.4811737066234001</v>
      </c>
      <c r="BJQ3">
        <v>1.48117267494369</v>
      </c>
      <c r="BJR3">
        <v>1.48117271446742</v>
      </c>
      <c r="BJS3">
        <v>1.4811727168611299</v>
      </c>
      <c r="BJT3">
        <v>1.4811727168347399</v>
      </c>
      <c r="BJU3">
        <v>1.4811727168304301</v>
      </c>
      <c r="BJV3">
        <v>1.48117271682941</v>
      </c>
      <c r="BJW3">
        <v>1.4811727168167601</v>
      </c>
      <c r="BJX3">
        <v>1.4811727172925999</v>
      </c>
      <c r="BJY3">
        <v>1.48117272956322</v>
      </c>
      <c r="BJZ3">
        <v>1.4811725788761101</v>
      </c>
      <c r="BKA3">
        <v>1.48116357753505</v>
      </c>
      <c r="BKB3">
        <v>1.48115388014327</v>
      </c>
      <c r="BKC3">
        <v>1.4847167826296801</v>
      </c>
      <c r="BKD3">
        <v>1.4856050976070601</v>
      </c>
      <c r="BKE3">
        <v>1.4860764462437901</v>
      </c>
      <c r="BKF3">
        <v>1.4866992439046001</v>
      </c>
      <c r="BKG3">
        <v>1.4894043278588101</v>
      </c>
      <c r="BKH3">
        <v>1.4906781171049599</v>
      </c>
      <c r="BKI3">
        <v>1.49086016460575</v>
      </c>
      <c r="BKJ3">
        <v>1.4901312385472301</v>
      </c>
      <c r="BKK3">
        <v>1.4883055308333899</v>
      </c>
      <c r="BKL3">
        <v>1.48668361309088</v>
      </c>
      <c r="BKM3">
        <v>1.4862093866369299</v>
      </c>
      <c r="BKN3">
        <v>1.4856985269582099</v>
      </c>
      <c r="BKO3">
        <v>1.4851546242164499</v>
      </c>
      <c r="BKP3">
        <v>1.4845812685733799</v>
      </c>
      <c r="BKQ3">
        <v>1.4839820501907299</v>
      </c>
      <c r="BKR3">
        <v>1.4833605592302299</v>
      </c>
      <c r="BKS3">
        <v>1.48272038585363</v>
      </c>
      <c r="BKT3">
        <v>1.48206512022265</v>
      </c>
      <c r="BKU3">
        <v>1.48139835249902</v>
      </c>
      <c r="BKV3">
        <v>1.4807236728444799</v>
      </c>
      <c r="BKW3">
        <v>1.48004467142077</v>
      </c>
      <c r="BKX3">
        <v>1.4793649383896099</v>
      </c>
      <c r="BKY3">
        <v>1.47868806391273</v>
      </c>
      <c r="BKZ3">
        <v>1.4780176381518799</v>
      </c>
      <c r="BLA3">
        <v>1.47735725126878</v>
      </c>
      <c r="BLB3">
        <v>1.47671049342517</v>
      </c>
      <c r="BLC3">
        <v>1.47608095478278</v>
      </c>
      <c r="BLD3">
        <v>1.4754722255033399</v>
      </c>
      <c r="BLE3">
        <v>1.47488789574859</v>
      </c>
      <c r="BLF3">
        <v>1.4743315556802501</v>
      </c>
      <c r="BLG3">
        <v>1.47380679546007</v>
      </c>
      <c r="BLH3">
        <v>1.47331720524978</v>
      </c>
      <c r="BLI3">
        <v>1.4728663752111</v>
      </c>
      <c r="BLJ3">
        <v>1.4704462741848601</v>
      </c>
      <c r="BLK3">
        <v>1.4698604035587901</v>
      </c>
      <c r="BLL3">
        <v>1.4698682699223899</v>
      </c>
      <c r="BLM3">
        <v>1.4698699866766101</v>
      </c>
      <c r="BLN3">
        <v>1.4698700057032099</v>
      </c>
      <c r="BLO3">
        <v>1.46987001947789</v>
      </c>
      <c r="BLP3">
        <v>1.4698694994117301</v>
      </c>
      <c r="BLQ3">
        <v>1.46985459385311</v>
      </c>
      <c r="BLR3">
        <v>1.4693054265274801</v>
      </c>
      <c r="BLS3">
        <v>1.4693240270231001</v>
      </c>
      <c r="BLT3">
        <v>1.4693171418523301</v>
      </c>
      <c r="BLU3">
        <v>1.4698544607020001</v>
      </c>
      <c r="BLV3">
        <v>1.46986960576115</v>
      </c>
      <c r="BLW3">
        <v>1.4698700212579101</v>
      </c>
      <c r="BLX3">
        <v>1.46987000299944</v>
      </c>
      <c r="BLY3">
        <v>1.4698700019898101</v>
      </c>
      <c r="BLZ3">
        <v>1.4698700020036499</v>
      </c>
      <c r="BMA3">
        <v>1.46987000200552</v>
      </c>
      <c r="BMB3">
        <v>1.46987000200553</v>
      </c>
      <c r="BMC3">
        <v>1.46987000200553</v>
      </c>
      <c r="BMD3">
        <v>1.46987000200553</v>
      </c>
      <c r="BME3">
        <v>1.46987000200553</v>
      </c>
      <c r="BMF3">
        <v>1.46987000200553</v>
      </c>
      <c r="BMG3">
        <v>1.46987000200553</v>
      </c>
      <c r="BMH3">
        <v>1.46987000200553</v>
      </c>
      <c r="BMI3">
        <v>1.46987000200553</v>
      </c>
      <c r="BMJ3">
        <v>1.46987000200553</v>
      </c>
      <c r="BMK3">
        <v>1.46987000200553</v>
      </c>
      <c r="BML3">
        <v>1.46987000200553</v>
      </c>
      <c r="BMM3">
        <v>1.46987000200553</v>
      </c>
      <c r="BMN3">
        <v>1.46987000200553</v>
      </c>
      <c r="BMO3">
        <v>1.46987000200553</v>
      </c>
      <c r="BMP3">
        <v>1.46987000200553</v>
      </c>
      <c r="BMQ3">
        <v>1.46987000200553</v>
      </c>
      <c r="BMR3">
        <v>1.46987000200553</v>
      </c>
      <c r="BMS3">
        <v>1.46987000200553</v>
      </c>
      <c r="BMT3">
        <v>1.46987000200553</v>
      </c>
      <c r="BMU3">
        <v>1.46987000200553</v>
      </c>
      <c r="BMV3">
        <v>1.46987000200553</v>
      </c>
      <c r="BMW3">
        <v>1.46987000200553</v>
      </c>
      <c r="BMX3">
        <v>1.46987000200553</v>
      </c>
      <c r="BMY3">
        <v>1.46987000200553</v>
      </c>
      <c r="BMZ3">
        <v>1.46987000200553</v>
      </c>
      <c r="BNA3">
        <v>1.46987000200553</v>
      </c>
      <c r="BNB3">
        <v>1.46987000200553</v>
      </c>
      <c r="BNC3">
        <v>1.46987000200553</v>
      </c>
      <c r="BND3">
        <v>1.46987000200553</v>
      </c>
      <c r="BNE3">
        <v>1.46987000200553</v>
      </c>
      <c r="BNF3">
        <v>1.46987000200553</v>
      </c>
      <c r="BNG3">
        <v>1.46987000200553</v>
      </c>
      <c r="BNH3">
        <v>1.46987000200553</v>
      </c>
      <c r="BNI3">
        <v>1.46987000200553</v>
      </c>
      <c r="BNJ3">
        <v>1.46987000200553</v>
      </c>
      <c r="BNK3">
        <v>1.46987000200553</v>
      </c>
      <c r="BNL3">
        <v>1.46987000200553</v>
      </c>
    </row>
    <row r="4" spans="1:1728" x14ac:dyDescent="0.35">
      <c r="A4" t="s">
        <v>52</v>
      </c>
      <c r="B4">
        <v>2</v>
      </c>
      <c r="C4" s="46" t="e">
        <f>#REF!*#REF!*#REF!</f>
        <v>#REF!</v>
      </c>
      <c r="D4" s="46" t="e">
        <f>#REF!*#REF!*#REF!</f>
        <v>#REF!</v>
      </c>
      <c r="E4" s="46" t="e">
        <f>#REF!*#REF!*#REF!</f>
        <v>#REF!</v>
      </c>
      <c r="F4" s="46" t="e">
        <f>#REF!*#REF!*#REF!</f>
        <v>#REF!</v>
      </c>
      <c r="G4" s="46" t="e">
        <f>#REF!*#REF!*#REF!</f>
        <v>#REF!</v>
      </c>
      <c r="H4" s="46" t="e">
        <f>#REF!*#REF!*#REF!</f>
        <v>#REF!</v>
      </c>
      <c r="I4" s="46" t="e">
        <f>#REF!*#REF!*#REF!</f>
        <v>#REF!</v>
      </c>
      <c r="J4" s="46" t="e">
        <f>#REF!*#REF!*#REF!</f>
        <v>#REF!</v>
      </c>
      <c r="K4" s="46" t="e">
        <f>#REF!*#REF!*#REF!</f>
        <v>#REF!</v>
      </c>
      <c r="L4" s="46" t="e">
        <f>#REF!*#REF!*#REF!</f>
        <v>#REF!</v>
      </c>
      <c r="M4" s="46" t="e">
        <f>#REF!*#REF!*#REF!</f>
        <v>#REF!</v>
      </c>
      <c r="N4" s="46" t="e">
        <f>#REF!*#REF!*#REF!</f>
        <v>#REF!</v>
      </c>
      <c r="O4" s="46" t="e">
        <f>#REF!*#REF!*#REF!</f>
        <v>#REF!</v>
      </c>
      <c r="P4" s="46" t="e">
        <f>#REF!*#REF!*#REF!</f>
        <v>#REF!</v>
      </c>
      <c r="Q4" s="46" t="e">
        <f>#REF!*#REF!*#REF!</f>
        <v>#REF!</v>
      </c>
      <c r="R4" s="46" t="e">
        <f>#REF!*#REF!*#REF!</f>
        <v>#REF!</v>
      </c>
      <c r="S4" s="46" t="e">
        <f>#REF!*#REF!*#REF!</f>
        <v>#REF!</v>
      </c>
      <c r="T4" s="46" t="e">
        <f>#REF!*#REF!*#REF!</f>
        <v>#REF!</v>
      </c>
      <c r="U4" s="46" t="e">
        <f>#REF!*#REF!*#REF!</f>
        <v>#REF!</v>
      </c>
      <c r="V4" s="46" t="e">
        <f>#REF!*#REF!*#REF!</f>
        <v>#REF!</v>
      </c>
      <c r="W4" s="46" t="e">
        <f>#REF!*#REF!*#REF!</f>
        <v>#REF!</v>
      </c>
      <c r="X4" s="46" t="e">
        <f>#REF!*#REF!*#REF!</f>
        <v>#REF!</v>
      </c>
      <c r="Y4" s="46" t="e">
        <f>#REF!*#REF!*#REF!</f>
        <v>#REF!</v>
      </c>
      <c r="Z4" s="46" t="e">
        <f>#REF!*#REF!*#REF!</f>
        <v>#REF!</v>
      </c>
      <c r="AA4" s="46" t="e">
        <f>#REF!*#REF!*#REF!</f>
        <v>#REF!</v>
      </c>
      <c r="AB4" s="46" t="e">
        <f>#REF!*#REF!*#REF!</f>
        <v>#REF!</v>
      </c>
      <c r="AC4" s="46" t="e">
        <f>#REF!*#REF!*#REF!</f>
        <v>#REF!</v>
      </c>
      <c r="AD4" s="46" t="e">
        <f>#REF!*#REF!*#REF!</f>
        <v>#REF!</v>
      </c>
      <c r="AE4" s="46" t="e">
        <f>#REF!*#REF!*#REF!</f>
        <v>#REF!</v>
      </c>
      <c r="AF4" s="46" t="e">
        <f>#REF!*#REF!*#REF!</f>
        <v>#REF!</v>
      </c>
      <c r="AG4" s="46" t="e">
        <f>#REF!*#REF!*#REF!</f>
        <v>#REF!</v>
      </c>
      <c r="AH4" s="46" t="e">
        <f>#REF!*#REF!*#REF!</f>
        <v>#REF!</v>
      </c>
      <c r="AI4" s="46" t="e">
        <f>#REF!*#REF!*#REF!</f>
        <v>#REF!</v>
      </c>
      <c r="AJ4" s="46" t="e">
        <f>#REF!*#REF!*#REF!</f>
        <v>#REF!</v>
      </c>
      <c r="AK4" s="46" t="e">
        <f>#REF!*#REF!*#REF!</f>
        <v>#REF!</v>
      </c>
      <c r="AL4" s="46" t="e">
        <f>#REF!*#REF!*#REF!</f>
        <v>#REF!</v>
      </c>
      <c r="AM4" s="46" t="e">
        <f>#REF!*#REF!*#REF!</f>
        <v>#REF!</v>
      </c>
      <c r="AN4" s="46" t="e">
        <f>#REF!*#REF!*#REF!</f>
        <v>#REF!</v>
      </c>
      <c r="AO4" s="46" t="e">
        <f>#REF!*#REF!*#REF!</f>
        <v>#REF!</v>
      </c>
      <c r="AP4" s="46" t="e">
        <f>#REF!*#REF!*#REF!</f>
        <v>#REF!</v>
      </c>
      <c r="AQ4" s="46" t="e">
        <f>#REF!*#REF!*#REF!</f>
        <v>#REF!</v>
      </c>
      <c r="AR4" s="46" t="e">
        <f>#REF!*#REF!*#REF!</f>
        <v>#REF!</v>
      </c>
      <c r="AS4" s="46" t="e">
        <f>#REF!*#REF!*#REF!</f>
        <v>#REF!</v>
      </c>
      <c r="AT4" s="46" t="e">
        <f>#REF!*#REF!*#REF!</f>
        <v>#REF!</v>
      </c>
      <c r="AU4" s="46" t="e">
        <f>#REF!*#REF!*#REF!</f>
        <v>#REF!</v>
      </c>
      <c r="AV4" s="46" t="e">
        <f>#REF!*#REF!*#REF!</f>
        <v>#REF!</v>
      </c>
      <c r="AW4" s="46" t="e">
        <f>#REF!*#REF!*#REF!</f>
        <v>#REF!</v>
      </c>
      <c r="AX4" s="46" t="e">
        <f>#REF!*#REF!*#REF!</f>
        <v>#REF!</v>
      </c>
    </row>
    <row r="7" spans="1:1728" x14ac:dyDescent="0.35">
      <c r="K7" s="39">
        <f>(C3-K3)/8</f>
        <v>0</v>
      </c>
      <c r="L7" s="39">
        <f>(K3-W3)/12</f>
        <v>0</v>
      </c>
      <c r="M7" s="48">
        <f>-(AQ3-AM3)/4</f>
        <v>0</v>
      </c>
      <c r="BI7" s="48">
        <f>(AQ3-BJ3)/19</f>
        <v>0</v>
      </c>
      <c r="BJ7" s="48">
        <f>(BJ3-BR3)/8</f>
        <v>0</v>
      </c>
      <c r="BK7" s="48">
        <f>(BR3-CE3)/13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S8"/>
  <sheetViews>
    <sheetView topLeftCell="ALQ1" zoomScale="75" zoomScaleNormal="75" workbookViewId="0">
      <selection activeCell="AJX4" sqref="AJX4:AMI4"/>
    </sheetView>
  </sheetViews>
  <sheetFormatPr defaultColWidth="8.90625" defaultRowHeight="14.5" x14ac:dyDescent="0.35"/>
  <cols>
    <col min="1" max="1" width="9.90625" bestFit="1" customWidth="1"/>
    <col min="3" max="5" width="15.54296875" bestFit="1" customWidth="1"/>
    <col min="62" max="63" width="9.54296875" bestFit="1" customWidth="1"/>
  </cols>
  <sheetData>
    <row r="1" spans="1:1683" x14ac:dyDescent="0.35">
      <c r="C1" s="1" t="s">
        <v>129</v>
      </c>
      <c r="D1" s="45">
        <f>1/12</f>
        <v>8.3333333333333329E-2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1:1683" x14ac:dyDescent="0.35">
      <c r="B2" t="s">
        <v>23</v>
      </c>
      <c r="C2" s="49">
        <v>0</v>
      </c>
      <c r="D2" s="53">
        <f>C2+$D$1</f>
        <v>8.3333333333333329E-2</v>
      </c>
      <c r="E2" s="53">
        <f t="shared" ref="E2:BP2" si="0">D2+$D$1</f>
        <v>0.16666666666666666</v>
      </c>
      <c r="F2" s="53">
        <f t="shared" si="0"/>
        <v>0.25</v>
      </c>
      <c r="G2" s="53">
        <f t="shared" si="0"/>
        <v>0.33333333333333331</v>
      </c>
      <c r="H2" s="53">
        <f t="shared" si="0"/>
        <v>0.41666666666666663</v>
      </c>
      <c r="I2" s="53">
        <f t="shared" si="0"/>
        <v>0.49999999999999994</v>
      </c>
      <c r="J2" s="53">
        <f t="shared" si="0"/>
        <v>0.58333333333333326</v>
      </c>
      <c r="K2" s="53">
        <f t="shared" si="0"/>
        <v>0.66666666666666663</v>
      </c>
      <c r="L2" s="53">
        <f t="shared" si="0"/>
        <v>0.75</v>
      </c>
      <c r="M2" s="53">
        <f t="shared" si="0"/>
        <v>0.83333333333333337</v>
      </c>
      <c r="N2" s="53">
        <f t="shared" si="0"/>
        <v>0.91666666666666674</v>
      </c>
      <c r="O2" s="53">
        <f t="shared" si="0"/>
        <v>1</v>
      </c>
      <c r="P2" s="53">
        <f t="shared" si="0"/>
        <v>1.0833333333333333</v>
      </c>
      <c r="Q2" s="53">
        <f t="shared" si="0"/>
        <v>1.1666666666666665</v>
      </c>
      <c r="R2" s="53">
        <f t="shared" si="0"/>
        <v>1.2499999999999998</v>
      </c>
      <c r="S2" s="53">
        <f t="shared" si="0"/>
        <v>1.333333333333333</v>
      </c>
      <c r="T2" s="53">
        <f t="shared" si="0"/>
        <v>1.4166666666666663</v>
      </c>
      <c r="U2" s="53">
        <f t="shared" si="0"/>
        <v>1.4999999999999996</v>
      </c>
      <c r="V2" s="53">
        <f t="shared" si="0"/>
        <v>1.5833333333333328</v>
      </c>
      <c r="W2" s="53">
        <f t="shared" si="0"/>
        <v>1.6666666666666661</v>
      </c>
      <c r="X2" s="53">
        <f t="shared" si="0"/>
        <v>1.7499999999999993</v>
      </c>
      <c r="Y2" s="53">
        <f t="shared" si="0"/>
        <v>1.8333333333333326</v>
      </c>
      <c r="Z2" s="53">
        <f t="shared" si="0"/>
        <v>1.9166666666666659</v>
      </c>
      <c r="AA2" s="53">
        <f t="shared" si="0"/>
        <v>1.9999999999999991</v>
      </c>
      <c r="AB2" s="53">
        <f t="shared" si="0"/>
        <v>2.0833333333333326</v>
      </c>
      <c r="AC2" s="53">
        <f t="shared" si="0"/>
        <v>2.1666666666666661</v>
      </c>
      <c r="AD2" s="53">
        <f t="shared" si="0"/>
        <v>2.2499999999999996</v>
      </c>
      <c r="AE2" s="53">
        <f t="shared" si="0"/>
        <v>2.333333333333333</v>
      </c>
      <c r="AF2" s="53">
        <f t="shared" si="0"/>
        <v>2.4166666666666665</v>
      </c>
      <c r="AG2" s="53">
        <f t="shared" si="0"/>
        <v>2.5</v>
      </c>
      <c r="AH2" s="53">
        <f t="shared" si="0"/>
        <v>2.5833333333333335</v>
      </c>
      <c r="AI2" s="53">
        <f t="shared" si="0"/>
        <v>2.666666666666667</v>
      </c>
      <c r="AJ2" s="53">
        <f t="shared" si="0"/>
        <v>2.7500000000000004</v>
      </c>
      <c r="AK2" s="53">
        <f t="shared" si="0"/>
        <v>2.8333333333333339</v>
      </c>
      <c r="AL2" s="53">
        <f t="shared" si="0"/>
        <v>2.9166666666666674</v>
      </c>
      <c r="AM2" s="53">
        <f t="shared" si="0"/>
        <v>3.0000000000000009</v>
      </c>
      <c r="AN2" s="53">
        <f t="shared" si="0"/>
        <v>3.0833333333333344</v>
      </c>
      <c r="AO2" s="53">
        <f t="shared" si="0"/>
        <v>3.1666666666666679</v>
      </c>
      <c r="AP2" s="53">
        <f t="shared" si="0"/>
        <v>3.2500000000000013</v>
      </c>
      <c r="AQ2" s="53">
        <f t="shared" si="0"/>
        <v>3.3333333333333348</v>
      </c>
      <c r="AR2" s="53">
        <f t="shared" si="0"/>
        <v>3.4166666666666683</v>
      </c>
      <c r="AS2" s="53">
        <f t="shared" si="0"/>
        <v>3.5000000000000018</v>
      </c>
      <c r="AT2" s="53">
        <f t="shared" si="0"/>
        <v>3.5833333333333353</v>
      </c>
      <c r="AU2" s="53">
        <f t="shared" si="0"/>
        <v>3.6666666666666687</v>
      </c>
      <c r="AV2" s="53">
        <f t="shared" si="0"/>
        <v>3.7500000000000022</v>
      </c>
      <c r="AW2" s="53">
        <f t="shared" si="0"/>
        <v>3.8333333333333357</v>
      </c>
      <c r="AX2" s="53">
        <f t="shared" si="0"/>
        <v>3.9166666666666692</v>
      </c>
      <c r="AY2" s="53">
        <f t="shared" si="0"/>
        <v>4.0000000000000027</v>
      </c>
      <c r="AZ2" s="53">
        <f t="shared" si="0"/>
        <v>4.0833333333333357</v>
      </c>
      <c r="BA2" s="53">
        <f t="shared" si="0"/>
        <v>4.1666666666666687</v>
      </c>
      <c r="BB2" s="53">
        <f t="shared" si="0"/>
        <v>4.2500000000000018</v>
      </c>
      <c r="BC2" s="53">
        <f t="shared" si="0"/>
        <v>4.3333333333333348</v>
      </c>
      <c r="BD2" s="53">
        <f t="shared" si="0"/>
        <v>4.4166666666666679</v>
      </c>
      <c r="BE2" s="53">
        <f t="shared" si="0"/>
        <v>4.5000000000000009</v>
      </c>
      <c r="BF2" s="53">
        <f t="shared" si="0"/>
        <v>4.5833333333333339</v>
      </c>
      <c r="BG2" s="53">
        <f t="shared" si="0"/>
        <v>4.666666666666667</v>
      </c>
      <c r="BH2" s="53">
        <f t="shared" si="0"/>
        <v>4.75</v>
      </c>
      <c r="BI2" s="53">
        <f t="shared" si="0"/>
        <v>4.833333333333333</v>
      </c>
      <c r="BJ2" s="53">
        <f t="shared" si="0"/>
        <v>4.9166666666666661</v>
      </c>
      <c r="BK2" s="53">
        <f t="shared" si="0"/>
        <v>4.9999999999999991</v>
      </c>
      <c r="BL2" s="53">
        <f t="shared" si="0"/>
        <v>5.0833333333333321</v>
      </c>
      <c r="BM2" s="53">
        <f t="shared" si="0"/>
        <v>5.1666666666666652</v>
      </c>
      <c r="BN2" s="53">
        <f t="shared" si="0"/>
        <v>5.2499999999999982</v>
      </c>
      <c r="BO2" s="53">
        <f t="shared" si="0"/>
        <v>5.3333333333333313</v>
      </c>
      <c r="BP2" s="53">
        <f t="shared" si="0"/>
        <v>5.4166666666666643</v>
      </c>
      <c r="BQ2" s="53">
        <f t="shared" ref="BQ2:EB2" si="1">BP2+$D$1</f>
        <v>5.4999999999999973</v>
      </c>
      <c r="BR2" s="53">
        <f t="shared" si="1"/>
        <v>5.5833333333333304</v>
      </c>
      <c r="BS2" s="53">
        <f t="shared" si="1"/>
        <v>5.6666666666666634</v>
      </c>
      <c r="BT2" s="53">
        <f t="shared" si="1"/>
        <v>5.7499999999999964</v>
      </c>
      <c r="BU2" s="53">
        <f t="shared" si="1"/>
        <v>5.8333333333333295</v>
      </c>
      <c r="BV2" s="53">
        <f t="shared" si="1"/>
        <v>5.9166666666666625</v>
      </c>
      <c r="BW2" s="53">
        <f t="shared" si="1"/>
        <v>5.9999999999999956</v>
      </c>
      <c r="BX2" s="53">
        <f t="shared" si="1"/>
        <v>6.0833333333333286</v>
      </c>
      <c r="BY2" s="53">
        <f t="shared" si="1"/>
        <v>6.1666666666666616</v>
      </c>
      <c r="BZ2" s="53">
        <f t="shared" si="1"/>
        <v>6.2499999999999947</v>
      </c>
      <c r="CA2" s="53">
        <f t="shared" si="1"/>
        <v>6.3333333333333277</v>
      </c>
      <c r="CB2" s="53">
        <f t="shared" si="1"/>
        <v>6.4166666666666607</v>
      </c>
      <c r="CC2" s="53">
        <f t="shared" si="1"/>
        <v>6.4999999999999938</v>
      </c>
      <c r="CD2" s="53">
        <f t="shared" si="1"/>
        <v>6.5833333333333268</v>
      </c>
      <c r="CE2" s="53">
        <f t="shared" si="1"/>
        <v>6.6666666666666599</v>
      </c>
      <c r="CF2" s="53">
        <f t="shared" si="1"/>
        <v>6.7499999999999929</v>
      </c>
      <c r="CG2" s="53">
        <f t="shared" si="1"/>
        <v>6.8333333333333259</v>
      </c>
      <c r="CH2" s="53">
        <f t="shared" si="1"/>
        <v>6.916666666666659</v>
      </c>
      <c r="CI2" s="53">
        <f t="shared" si="1"/>
        <v>6.999999999999992</v>
      </c>
      <c r="CJ2" s="53">
        <f t="shared" si="1"/>
        <v>7.083333333333325</v>
      </c>
      <c r="CK2" s="53">
        <f t="shared" si="1"/>
        <v>7.1666666666666581</v>
      </c>
      <c r="CL2" s="53">
        <f t="shared" si="1"/>
        <v>7.2499999999999911</v>
      </c>
      <c r="CM2" s="53">
        <f t="shared" si="1"/>
        <v>7.3333333333333242</v>
      </c>
      <c r="CN2" s="53">
        <f t="shared" si="1"/>
        <v>7.4166666666666572</v>
      </c>
      <c r="CO2" s="53">
        <f t="shared" si="1"/>
        <v>7.4999999999999902</v>
      </c>
      <c r="CP2" s="53">
        <f t="shared" si="1"/>
        <v>7.5833333333333233</v>
      </c>
      <c r="CQ2" s="53">
        <f t="shared" si="1"/>
        <v>7.6666666666666563</v>
      </c>
      <c r="CR2" s="53">
        <f t="shared" si="1"/>
        <v>7.7499999999999893</v>
      </c>
      <c r="CS2" s="53">
        <f t="shared" si="1"/>
        <v>7.8333333333333224</v>
      </c>
      <c r="CT2" s="53">
        <f t="shared" si="1"/>
        <v>7.9166666666666554</v>
      </c>
      <c r="CU2" s="53">
        <f t="shared" si="1"/>
        <v>7.9999999999999885</v>
      </c>
      <c r="CV2" s="53">
        <f t="shared" si="1"/>
        <v>8.0833333333333215</v>
      </c>
      <c r="CW2" s="53">
        <f t="shared" si="1"/>
        <v>8.1666666666666554</v>
      </c>
      <c r="CX2" s="53">
        <f t="shared" si="1"/>
        <v>8.2499999999999893</v>
      </c>
      <c r="CY2" s="53">
        <f t="shared" si="1"/>
        <v>8.3333333333333233</v>
      </c>
      <c r="CZ2" s="53">
        <f t="shared" si="1"/>
        <v>8.4166666666666572</v>
      </c>
      <c r="DA2" s="53">
        <f t="shared" si="1"/>
        <v>8.4999999999999911</v>
      </c>
      <c r="DB2" s="53">
        <f t="shared" si="1"/>
        <v>8.583333333333325</v>
      </c>
      <c r="DC2" s="53">
        <f t="shared" si="1"/>
        <v>8.666666666666659</v>
      </c>
      <c r="DD2" s="53">
        <f t="shared" si="1"/>
        <v>8.7499999999999929</v>
      </c>
      <c r="DE2" s="53">
        <f t="shared" si="1"/>
        <v>8.8333333333333268</v>
      </c>
      <c r="DF2" s="53">
        <f t="shared" si="1"/>
        <v>8.9166666666666607</v>
      </c>
      <c r="DG2" s="53">
        <f t="shared" si="1"/>
        <v>8.9999999999999947</v>
      </c>
      <c r="DH2" s="53">
        <f t="shared" si="1"/>
        <v>9.0833333333333286</v>
      </c>
      <c r="DI2" s="53">
        <f t="shared" si="1"/>
        <v>9.1666666666666625</v>
      </c>
      <c r="DJ2" s="53">
        <f t="shared" si="1"/>
        <v>9.2499999999999964</v>
      </c>
      <c r="DK2" s="53">
        <f t="shared" si="1"/>
        <v>9.3333333333333304</v>
      </c>
      <c r="DL2" s="53">
        <f t="shared" si="1"/>
        <v>9.4166666666666643</v>
      </c>
      <c r="DM2" s="53">
        <f t="shared" si="1"/>
        <v>9.4999999999999982</v>
      </c>
      <c r="DN2" s="53">
        <f t="shared" si="1"/>
        <v>9.5833333333333321</v>
      </c>
      <c r="DO2" s="53">
        <f t="shared" si="1"/>
        <v>9.6666666666666661</v>
      </c>
      <c r="DP2" s="53">
        <f t="shared" si="1"/>
        <v>9.75</v>
      </c>
      <c r="DQ2" s="53">
        <f t="shared" si="1"/>
        <v>9.8333333333333339</v>
      </c>
      <c r="DR2" s="53">
        <f t="shared" si="1"/>
        <v>9.9166666666666679</v>
      </c>
      <c r="DS2" s="53">
        <f t="shared" si="1"/>
        <v>10.000000000000002</v>
      </c>
      <c r="DT2" s="53">
        <f t="shared" si="1"/>
        <v>10.083333333333336</v>
      </c>
      <c r="DU2" s="53">
        <f t="shared" si="1"/>
        <v>10.16666666666667</v>
      </c>
      <c r="DV2" s="53">
        <f t="shared" si="1"/>
        <v>10.250000000000004</v>
      </c>
      <c r="DW2" s="53">
        <f t="shared" si="1"/>
        <v>10.333333333333337</v>
      </c>
      <c r="DX2" s="53">
        <f t="shared" si="1"/>
        <v>10.416666666666671</v>
      </c>
      <c r="DY2" s="53">
        <f t="shared" si="1"/>
        <v>10.500000000000005</v>
      </c>
      <c r="DZ2" s="53">
        <f t="shared" si="1"/>
        <v>10.583333333333339</v>
      </c>
      <c r="EA2" s="53">
        <f t="shared" si="1"/>
        <v>10.666666666666673</v>
      </c>
      <c r="EB2" s="53">
        <f t="shared" si="1"/>
        <v>10.750000000000007</v>
      </c>
      <c r="EC2" s="53">
        <f t="shared" ref="EC2:GN2" si="2">EB2+$D$1</f>
        <v>10.833333333333341</v>
      </c>
      <c r="ED2" s="53">
        <f t="shared" si="2"/>
        <v>10.916666666666675</v>
      </c>
      <c r="EE2" s="53">
        <f t="shared" si="2"/>
        <v>11.000000000000009</v>
      </c>
      <c r="EF2" s="53">
        <f t="shared" si="2"/>
        <v>11.083333333333343</v>
      </c>
      <c r="EG2" s="53">
        <f t="shared" si="2"/>
        <v>11.166666666666677</v>
      </c>
      <c r="EH2" s="53">
        <f t="shared" si="2"/>
        <v>11.250000000000011</v>
      </c>
      <c r="EI2" s="53">
        <f t="shared" si="2"/>
        <v>11.333333333333345</v>
      </c>
      <c r="EJ2" s="53">
        <f t="shared" si="2"/>
        <v>11.416666666666679</v>
      </c>
      <c r="EK2" s="53">
        <f t="shared" si="2"/>
        <v>11.500000000000012</v>
      </c>
      <c r="EL2" s="53">
        <f t="shared" si="2"/>
        <v>11.583333333333346</v>
      </c>
      <c r="EM2" s="53">
        <f t="shared" si="2"/>
        <v>11.66666666666668</v>
      </c>
      <c r="EN2" s="53">
        <f t="shared" si="2"/>
        <v>11.750000000000014</v>
      </c>
      <c r="EO2" s="53">
        <f t="shared" si="2"/>
        <v>11.833333333333348</v>
      </c>
      <c r="EP2" s="53">
        <f t="shared" si="2"/>
        <v>11.916666666666682</v>
      </c>
      <c r="EQ2" s="53">
        <f t="shared" si="2"/>
        <v>12.000000000000016</v>
      </c>
      <c r="ER2" s="53">
        <f t="shared" si="2"/>
        <v>12.08333333333335</v>
      </c>
      <c r="ES2" s="53">
        <f t="shared" si="2"/>
        <v>12.166666666666684</v>
      </c>
      <c r="ET2" s="53">
        <f t="shared" si="2"/>
        <v>12.250000000000018</v>
      </c>
      <c r="EU2" s="53">
        <f t="shared" si="2"/>
        <v>12.333333333333352</v>
      </c>
      <c r="EV2" s="53">
        <f t="shared" si="2"/>
        <v>12.416666666666686</v>
      </c>
      <c r="EW2" s="53">
        <f t="shared" si="2"/>
        <v>12.50000000000002</v>
      </c>
      <c r="EX2" s="53">
        <f t="shared" si="2"/>
        <v>12.583333333333353</v>
      </c>
      <c r="EY2" s="53">
        <f t="shared" si="2"/>
        <v>12.666666666666687</v>
      </c>
      <c r="EZ2" s="53">
        <f t="shared" si="2"/>
        <v>12.750000000000021</v>
      </c>
      <c r="FA2" s="53">
        <f t="shared" si="2"/>
        <v>12.833333333333355</v>
      </c>
      <c r="FB2" s="53">
        <f t="shared" si="2"/>
        <v>12.916666666666689</v>
      </c>
      <c r="FC2" s="53">
        <f t="shared" si="2"/>
        <v>13.000000000000023</v>
      </c>
      <c r="FD2" s="53">
        <f t="shared" si="2"/>
        <v>13.083333333333357</v>
      </c>
      <c r="FE2" s="53">
        <f t="shared" si="2"/>
        <v>13.166666666666691</v>
      </c>
      <c r="FF2" s="53">
        <f t="shared" si="2"/>
        <v>13.250000000000025</v>
      </c>
      <c r="FG2" s="53">
        <f t="shared" si="2"/>
        <v>13.333333333333359</v>
      </c>
      <c r="FH2" s="53">
        <f t="shared" si="2"/>
        <v>13.416666666666693</v>
      </c>
      <c r="FI2" s="53">
        <f t="shared" si="2"/>
        <v>13.500000000000027</v>
      </c>
      <c r="FJ2" s="53">
        <f t="shared" si="2"/>
        <v>13.583333333333361</v>
      </c>
      <c r="FK2" s="53">
        <f t="shared" si="2"/>
        <v>13.666666666666694</v>
      </c>
      <c r="FL2" s="53">
        <f t="shared" si="2"/>
        <v>13.750000000000028</v>
      </c>
      <c r="FM2" s="53">
        <f t="shared" si="2"/>
        <v>13.833333333333362</v>
      </c>
      <c r="FN2" s="53">
        <f t="shared" si="2"/>
        <v>13.916666666666696</v>
      </c>
      <c r="FO2" s="53">
        <f t="shared" si="2"/>
        <v>14.00000000000003</v>
      </c>
      <c r="FP2" s="53">
        <f t="shared" si="2"/>
        <v>14.083333333333364</v>
      </c>
      <c r="FQ2" s="53">
        <f t="shared" si="2"/>
        <v>14.166666666666698</v>
      </c>
      <c r="FR2" s="53">
        <f t="shared" si="2"/>
        <v>14.250000000000032</v>
      </c>
      <c r="FS2" s="53">
        <f t="shared" si="2"/>
        <v>14.333333333333366</v>
      </c>
      <c r="FT2" s="53">
        <f t="shared" si="2"/>
        <v>14.4166666666667</v>
      </c>
      <c r="FU2" s="53">
        <f t="shared" si="2"/>
        <v>14.500000000000034</v>
      </c>
      <c r="FV2" s="53">
        <f t="shared" si="2"/>
        <v>14.583333333333368</v>
      </c>
      <c r="FW2" s="53">
        <f t="shared" si="2"/>
        <v>14.666666666666702</v>
      </c>
      <c r="FX2" s="53">
        <f t="shared" si="2"/>
        <v>14.750000000000036</v>
      </c>
      <c r="FY2" s="53">
        <f t="shared" si="2"/>
        <v>14.833333333333369</v>
      </c>
      <c r="FZ2" s="53">
        <f t="shared" si="2"/>
        <v>14.916666666666703</v>
      </c>
      <c r="GA2" s="53">
        <f t="shared" si="2"/>
        <v>15.000000000000037</v>
      </c>
      <c r="GB2" s="53">
        <f t="shared" si="2"/>
        <v>15.083333333333371</v>
      </c>
      <c r="GC2" s="53">
        <f t="shared" si="2"/>
        <v>15.166666666666705</v>
      </c>
      <c r="GD2" s="53">
        <f t="shared" si="2"/>
        <v>15.250000000000039</v>
      </c>
      <c r="GE2" s="53">
        <f t="shared" si="2"/>
        <v>15.333333333333373</v>
      </c>
      <c r="GF2" s="53">
        <f t="shared" si="2"/>
        <v>15.416666666666707</v>
      </c>
      <c r="GG2" s="53">
        <f t="shared" si="2"/>
        <v>15.500000000000041</v>
      </c>
      <c r="GH2" s="53">
        <f t="shared" si="2"/>
        <v>15.583333333333375</v>
      </c>
      <c r="GI2" s="53">
        <f t="shared" si="2"/>
        <v>15.666666666666709</v>
      </c>
      <c r="GJ2" s="53">
        <f t="shared" si="2"/>
        <v>15.750000000000043</v>
      </c>
      <c r="GK2" s="53">
        <f t="shared" si="2"/>
        <v>15.833333333333377</v>
      </c>
      <c r="GL2" s="53">
        <f t="shared" si="2"/>
        <v>15.91666666666671</v>
      </c>
      <c r="GM2" s="53">
        <f t="shared" si="2"/>
        <v>16.000000000000043</v>
      </c>
      <c r="GN2" s="53">
        <f t="shared" si="2"/>
        <v>16.083333333333375</v>
      </c>
      <c r="GO2" s="53">
        <f t="shared" ref="GO2:IZ2" si="3">GN2+$D$1</f>
        <v>16.166666666666707</v>
      </c>
      <c r="GP2" s="53">
        <f t="shared" si="3"/>
        <v>16.250000000000039</v>
      </c>
      <c r="GQ2" s="53">
        <f t="shared" si="3"/>
        <v>16.333333333333371</v>
      </c>
      <c r="GR2" s="53">
        <f t="shared" si="3"/>
        <v>16.416666666666703</v>
      </c>
      <c r="GS2" s="53">
        <f t="shared" si="3"/>
        <v>16.500000000000036</v>
      </c>
      <c r="GT2" s="53">
        <f t="shared" si="3"/>
        <v>16.583333333333368</v>
      </c>
      <c r="GU2" s="53">
        <f t="shared" si="3"/>
        <v>16.6666666666667</v>
      </c>
      <c r="GV2" s="53">
        <f t="shared" si="3"/>
        <v>16.750000000000032</v>
      </c>
      <c r="GW2" s="53">
        <f t="shared" si="3"/>
        <v>16.833333333333364</v>
      </c>
      <c r="GX2" s="53">
        <f t="shared" si="3"/>
        <v>16.916666666666696</v>
      </c>
      <c r="GY2" s="53">
        <f t="shared" si="3"/>
        <v>17.000000000000028</v>
      </c>
      <c r="GZ2" s="53">
        <f t="shared" si="3"/>
        <v>17.083333333333361</v>
      </c>
      <c r="HA2" s="53">
        <f t="shared" si="3"/>
        <v>17.166666666666693</v>
      </c>
      <c r="HB2" s="53">
        <f t="shared" si="3"/>
        <v>17.250000000000025</v>
      </c>
      <c r="HC2" s="53">
        <f t="shared" si="3"/>
        <v>17.333333333333357</v>
      </c>
      <c r="HD2" s="53">
        <f t="shared" si="3"/>
        <v>17.416666666666689</v>
      </c>
      <c r="HE2" s="53">
        <f t="shared" si="3"/>
        <v>17.500000000000021</v>
      </c>
      <c r="HF2" s="53">
        <f t="shared" si="3"/>
        <v>17.583333333333353</v>
      </c>
      <c r="HG2" s="53">
        <f t="shared" si="3"/>
        <v>17.666666666666686</v>
      </c>
      <c r="HH2" s="53">
        <f t="shared" si="3"/>
        <v>17.750000000000018</v>
      </c>
      <c r="HI2" s="53">
        <f t="shared" si="3"/>
        <v>17.83333333333335</v>
      </c>
      <c r="HJ2" s="53">
        <f t="shared" si="3"/>
        <v>17.916666666666682</v>
      </c>
      <c r="HK2" s="53">
        <f t="shared" si="3"/>
        <v>18.000000000000014</v>
      </c>
      <c r="HL2" s="53">
        <f t="shared" si="3"/>
        <v>18.083333333333346</v>
      </c>
      <c r="HM2" s="53">
        <f t="shared" si="3"/>
        <v>18.166666666666679</v>
      </c>
      <c r="HN2" s="53">
        <f t="shared" si="3"/>
        <v>18.250000000000011</v>
      </c>
      <c r="HO2" s="53">
        <f t="shared" si="3"/>
        <v>18.333333333333343</v>
      </c>
      <c r="HP2" s="53">
        <f t="shared" si="3"/>
        <v>18.416666666666675</v>
      </c>
      <c r="HQ2" s="53">
        <f t="shared" si="3"/>
        <v>18.500000000000007</v>
      </c>
      <c r="HR2" s="53">
        <f t="shared" si="3"/>
        <v>18.583333333333339</v>
      </c>
      <c r="HS2" s="53">
        <f t="shared" si="3"/>
        <v>18.666666666666671</v>
      </c>
      <c r="HT2" s="53">
        <f t="shared" si="3"/>
        <v>18.750000000000004</v>
      </c>
      <c r="HU2" s="53">
        <f t="shared" si="3"/>
        <v>18.833333333333336</v>
      </c>
      <c r="HV2" s="53">
        <f t="shared" si="3"/>
        <v>18.916666666666668</v>
      </c>
      <c r="HW2" s="53">
        <f t="shared" si="3"/>
        <v>19</v>
      </c>
      <c r="HX2" s="53">
        <f t="shared" si="3"/>
        <v>19.083333333333332</v>
      </c>
      <c r="HY2" s="53">
        <f t="shared" si="3"/>
        <v>19.166666666666664</v>
      </c>
      <c r="HZ2" s="53">
        <f t="shared" si="3"/>
        <v>19.249999999999996</v>
      </c>
      <c r="IA2" s="53">
        <f t="shared" si="3"/>
        <v>19.333333333333329</v>
      </c>
      <c r="IB2" s="53">
        <f t="shared" si="3"/>
        <v>19.416666666666661</v>
      </c>
      <c r="IC2" s="53">
        <f t="shared" si="3"/>
        <v>19.499999999999993</v>
      </c>
      <c r="ID2" s="53">
        <f t="shared" si="3"/>
        <v>19.583333333333325</v>
      </c>
      <c r="IE2" s="53">
        <f t="shared" si="3"/>
        <v>19.666666666666657</v>
      </c>
      <c r="IF2" s="53">
        <f t="shared" si="3"/>
        <v>19.749999999999989</v>
      </c>
      <c r="IG2" s="53">
        <f t="shared" si="3"/>
        <v>19.833333333333321</v>
      </c>
      <c r="IH2" s="53">
        <f t="shared" si="3"/>
        <v>19.916666666666654</v>
      </c>
      <c r="II2" s="53">
        <f t="shared" si="3"/>
        <v>19.999999999999986</v>
      </c>
      <c r="IJ2" s="53">
        <f t="shared" si="3"/>
        <v>20.083333333333318</v>
      </c>
      <c r="IK2" s="53">
        <f t="shared" si="3"/>
        <v>20.16666666666665</v>
      </c>
      <c r="IL2" s="53">
        <f t="shared" si="3"/>
        <v>20.249999999999982</v>
      </c>
      <c r="IM2" s="53">
        <f t="shared" si="3"/>
        <v>20.333333333333314</v>
      </c>
      <c r="IN2" s="53">
        <f t="shared" si="3"/>
        <v>20.416666666666647</v>
      </c>
      <c r="IO2" s="53">
        <f t="shared" si="3"/>
        <v>20.499999999999979</v>
      </c>
      <c r="IP2" s="53">
        <f t="shared" si="3"/>
        <v>20.583333333333311</v>
      </c>
      <c r="IQ2" s="53">
        <f t="shared" si="3"/>
        <v>20.666666666666643</v>
      </c>
      <c r="IR2" s="53">
        <f t="shared" si="3"/>
        <v>20.749999999999975</v>
      </c>
      <c r="IS2" s="53">
        <f t="shared" si="3"/>
        <v>20.833333333333307</v>
      </c>
      <c r="IT2" s="53">
        <f t="shared" si="3"/>
        <v>20.916666666666639</v>
      </c>
      <c r="IU2" s="53">
        <f t="shared" si="3"/>
        <v>20.999999999999972</v>
      </c>
      <c r="IV2" s="53">
        <f t="shared" si="3"/>
        <v>21.083333333333304</v>
      </c>
      <c r="IW2" s="53">
        <f t="shared" si="3"/>
        <v>21.166666666666636</v>
      </c>
      <c r="IX2" s="53">
        <f t="shared" si="3"/>
        <v>21.249999999999968</v>
      </c>
      <c r="IY2" s="53">
        <f t="shared" si="3"/>
        <v>21.3333333333333</v>
      </c>
      <c r="IZ2" s="53">
        <f t="shared" si="3"/>
        <v>21.416666666666632</v>
      </c>
      <c r="JA2" s="53">
        <f t="shared" ref="JA2:LL2" si="4">IZ2+$D$1</f>
        <v>21.499999999999964</v>
      </c>
      <c r="JB2" s="53">
        <f t="shared" si="4"/>
        <v>21.583333333333297</v>
      </c>
      <c r="JC2" s="53">
        <f t="shared" si="4"/>
        <v>21.666666666666629</v>
      </c>
      <c r="JD2" s="53">
        <f t="shared" si="4"/>
        <v>21.749999999999961</v>
      </c>
      <c r="JE2" s="53">
        <f t="shared" si="4"/>
        <v>21.833333333333293</v>
      </c>
      <c r="JF2" s="53">
        <f t="shared" si="4"/>
        <v>21.916666666666625</v>
      </c>
      <c r="JG2" s="53">
        <f t="shared" si="4"/>
        <v>21.999999999999957</v>
      </c>
      <c r="JH2" s="53">
        <f t="shared" si="4"/>
        <v>22.08333333333329</v>
      </c>
      <c r="JI2" s="53">
        <f t="shared" si="4"/>
        <v>22.166666666666622</v>
      </c>
      <c r="JJ2" s="53">
        <f t="shared" si="4"/>
        <v>22.249999999999954</v>
      </c>
      <c r="JK2" s="53">
        <f t="shared" si="4"/>
        <v>22.333333333333286</v>
      </c>
      <c r="JL2" s="53">
        <f t="shared" si="4"/>
        <v>22.416666666666618</v>
      </c>
      <c r="JM2" s="53">
        <f t="shared" si="4"/>
        <v>22.49999999999995</v>
      </c>
      <c r="JN2" s="53">
        <f t="shared" si="4"/>
        <v>22.583333333333282</v>
      </c>
      <c r="JO2" s="53">
        <f t="shared" si="4"/>
        <v>22.666666666666615</v>
      </c>
      <c r="JP2" s="53">
        <f t="shared" si="4"/>
        <v>22.749999999999947</v>
      </c>
      <c r="JQ2" s="53">
        <f t="shared" si="4"/>
        <v>22.833333333333279</v>
      </c>
      <c r="JR2" s="53">
        <f t="shared" si="4"/>
        <v>22.916666666666611</v>
      </c>
      <c r="JS2" s="53">
        <f t="shared" si="4"/>
        <v>22.999999999999943</v>
      </c>
      <c r="JT2" s="53">
        <f t="shared" si="4"/>
        <v>23.083333333333275</v>
      </c>
      <c r="JU2" s="53">
        <f t="shared" si="4"/>
        <v>23.166666666666607</v>
      </c>
      <c r="JV2" s="53">
        <f t="shared" si="4"/>
        <v>23.24999999999994</v>
      </c>
      <c r="JW2" s="53">
        <f t="shared" si="4"/>
        <v>23.333333333333272</v>
      </c>
      <c r="JX2" s="53">
        <f t="shared" si="4"/>
        <v>23.416666666666604</v>
      </c>
      <c r="JY2" s="53">
        <f t="shared" si="4"/>
        <v>23.499999999999936</v>
      </c>
      <c r="JZ2" s="53">
        <f t="shared" si="4"/>
        <v>23.583333333333268</v>
      </c>
      <c r="KA2" s="53">
        <f t="shared" si="4"/>
        <v>23.6666666666666</v>
      </c>
      <c r="KB2" s="53">
        <f t="shared" si="4"/>
        <v>23.749999999999932</v>
      </c>
      <c r="KC2" s="53">
        <f t="shared" si="4"/>
        <v>23.833333333333265</v>
      </c>
      <c r="KD2" s="53">
        <f t="shared" si="4"/>
        <v>23.916666666666597</v>
      </c>
      <c r="KE2" s="53">
        <f t="shared" si="4"/>
        <v>23.999999999999929</v>
      </c>
      <c r="KF2" s="53">
        <f t="shared" si="4"/>
        <v>24.083333333333261</v>
      </c>
      <c r="KG2" s="53">
        <f t="shared" si="4"/>
        <v>24.166666666666593</v>
      </c>
      <c r="KH2" s="53">
        <f t="shared" si="4"/>
        <v>24.249999999999925</v>
      </c>
      <c r="KI2" s="53">
        <f t="shared" si="4"/>
        <v>24.333333333333258</v>
      </c>
      <c r="KJ2" s="53">
        <f t="shared" si="4"/>
        <v>24.41666666666659</v>
      </c>
      <c r="KK2" s="53">
        <f t="shared" si="4"/>
        <v>24.499999999999922</v>
      </c>
      <c r="KL2" s="53">
        <f t="shared" si="4"/>
        <v>24.583333333333254</v>
      </c>
      <c r="KM2" s="53">
        <f t="shared" si="4"/>
        <v>24.666666666666586</v>
      </c>
      <c r="KN2" s="53">
        <f t="shared" si="4"/>
        <v>24.749999999999918</v>
      </c>
      <c r="KO2" s="53">
        <f t="shared" si="4"/>
        <v>24.83333333333325</v>
      </c>
      <c r="KP2" s="53">
        <f t="shared" si="4"/>
        <v>24.916666666666583</v>
      </c>
      <c r="KQ2" s="53">
        <f t="shared" si="4"/>
        <v>24.999999999999915</v>
      </c>
      <c r="KR2" s="53">
        <f t="shared" si="4"/>
        <v>25.083333333333247</v>
      </c>
      <c r="KS2" s="53">
        <f t="shared" si="4"/>
        <v>25.166666666666579</v>
      </c>
      <c r="KT2" s="53">
        <f t="shared" si="4"/>
        <v>25.249999999999911</v>
      </c>
      <c r="KU2" s="53">
        <f t="shared" si="4"/>
        <v>25.333333333333243</v>
      </c>
      <c r="KV2" s="53">
        <f t="shared" si="4"/>
        <v>25.416666666666575</v>
      </c>
      <c r="KW2" s="53">
        <f t="shared" si="4"/>
        <v>25.499999999999908</v>
      </c>
      <c r="KX2" s="53">
        <f t="shared" si="4"/>
        <v>25.58333333333324</v>
      </c>
      <c r="KY2" s="53">
        <f t="shared" si="4"/>
        <v>25.666666666666572</v>
      </c>
      <c r="KZ2" s="53">
        <f t="shared" si="4"/>
        <v>25.749999999999904</v>
      </c>
      <c r="LA2" s="53">
        <f t="shared" si="4"/>
        <v>25.833333333333236</v>
      </c>
      <c r="LB2" s="53">
        <f t="shared" si="4"/>
        <v>25.916666666666568</v>
      </c>
      <c r="LC2" s="53">
        <f t="shared" si="4"/>
        <v>25.999999999999901</v>
      </c>
      <c r="LD2" s="53">
        <f t="shared" si="4"/>
        <v>26.083333333333233</v>
      </c>
      <c r="LE2" s="53">
        <f t="shared" si="4"/>
        <v>26.166666666666565</v>
      </c>
      <c r="LF2" s="53">
        <f t="shared" si="4"/>
        <v>26.249999999999897</v>
      </c>
      <c r="LG2" s="53">
        <f t="shared" si="4"/>
        <v>26.333333333333229</v>
      </c>
      <c r="LH2" s="53">
        <f t="shared" si="4"/>
        <v>26.416666666666561</v>
      </c>
      <c r="LI2" s="53">
        <f t="shared" si="4"/>
        <v>26.499999999999893</v>
      </c>
      <c r="LJ2" s="53">
        <f t="shared" si="4"/>
        <v>26.583333333333226</v>
      </c>
      <c r="LK2" s="53">
        <f t="shared" si="4"/>
        <v>26.666666666666558</v>
      </c>
      <c r="LL2" s="53">
        <f t="shared" si="4"/>
        <v>26.74999999999989</v>
      </c>
      <c r="LM2" s="53">
        <f t="shared" ref="LM2:NX2" si="5">LL2+$D$1</f>
        <v>26.833333333333222</v>
      </c>
      <c r="LN2" s="53">
        <f t="shared" si="5"/>
        <v>26.916666666666554</v>
      </c>
      <c r="LO2" s="53">
        <f t="shared" si="5"/>
        <v>26.999999999999886</v>
      </c>
      <c r="LP2" s="53">
        <f t="shared" si="5"/>
        <v>27.083333333333218</v>
      </c>
      <c r="LQ2" s="53">
        <f t="shared" si="5"/>
        <v>27.166666666666551</v>
      </c>
      <c r="LR2" s="53">
        <f t="shared" si="5"/>
        <v>27.249999999999883</v>
      </c>
      <c r="LS2" s="53">
        <f t="shared" si="5"/>
        <v>27.333333333333215</v>
      </c>
      <c r="LT2" s="53">
        <f t="shared" si="5"/>
        <v>27.416666666666547</v>
      </c>
      <c r="LU2" s="53">
        <f t="shared" si="5"/>
        <v>27.499999999999879</v>
      </c>
      <c r="LV2" s="53">
        <f t="shared" si="5"/>
        <v>27.583333333333211</v>
      </c>
      <c r="LW2" s="53">
        <f t="shared" si="5"/>
        <v>27.666666666666544</v>
      </c>
      <c r="LX2" s="53">
        <f t="shared" si="5"/>
        <v>27.749999999999876</v>
      </c>
      <c r="LY2" s="53">
        <f t="shared" si="5"/>
        <v>27.833333333333208</v>
      </c>
      <c r="LZ2" s="53">
        <f t="shared" si="5"/>
        <v>27.91666666666654</v>
      </c>
      <c r="MA2" s="53">
        <f t="shared" si="5"/>
        <v>27.999999999999872</v>
      </c>
      <c r="MB2" s="53">
        <f t="shared" si="5"/>
        <v>28.083333333333204</v>
      </c>
      <c r="MC2" s="53">
        <f t="shared" si="5"/>
        <v>28.166666666666536</v>
      </c>
      <c r="MD2" s="53">
        <f t="shared" si="5"/>
        <v>28.249999999999869</v>
      </c>
      <c r="ME2" s="53">
        <f t="shared" si="5"/>
        <v>28.333333333333201</v>
      </c>
      <c r="MF2" s="53">
        <f t="shared" si="5"/>
        <v>28.416666666666533</v>
      </c>
      <c r="MG2" s="53">
        <f t="shared" si="5"/>
        <v>28.499999999999865</v>
      </c>
      <c r="MH2" s="53">
        <f t="shared" si="5"/>
        <v>28.583333333333197</v>
      </c>
      <c r="MI2" s="53">
        <f t="shared" si="5"/>
        <v>28.666666666666529</v>
      </c>
      <c r="MJ2" s="53">
        <f t="shared" si="5"/>
        <v>28.749999999999861</v>
      </c>
      <c r="MK2" s="53">
        <f t="shared" si="5"/>
        <v>28.833333333333194</v>
      </c>
      <c r="ML2" s="53">
        <f t="shared" si="5"/>
        <v>28.916666666666526</v>
      </c>
      <c r="MM2" s="53">
        <f t="shared" si="5"/>
        <v>28.999999999999858</v>
      </c>
      <c r="MN2" s="53">
        <f t="shared" si="5"/>
        <v>29.08333333333319</v>
      </c>
      <c r="MO2" s="53">
        <f t="shared" si="5"/>
        <v>29.166666666666522</v>
      </c>
      <c r="MP2" s="53">
        <f t="shared" si="5"/>
        <v>29.249999999999854</v>
      </c>
      <c r="MQ2" s="53">
        <f t="shared" si="5"/>
        <v>29.333333333333186</v>
      </c>
      <c r="MR2" s="53">
        <f t="shared" si="5"/>
        <v>29.416666666666519</v>
      </c>
      <c r="MS2" s="53">
        <f t="shared" si="5"/>
        <v>29.499999999999851</v>
      </c>
      <c r="MT2" s="53">
        <f t="shared" si="5"/>
        <v>29.583333333333183</v>
      </c>
      <c r="MU2" s="53">
        <f t="shared" si="5"/>
        <v>29.666666666666515</v>
      </c>
      <c r="MV2" s="53">
        <f t="shared" si="5"/>
        <v>29.749999999999847</v>
      </c>
      <c r="MW2" s="53">
        <f t="shared" si="5"/>
        <v>29.833333333333179</v>
      </c>
      <c r="MX2" s="53">
        <f t="shared" si="5"/>
        <v>29.916666666666512</v>
      </c>
      <c r="MY2" s="53">
        <f t="shared" si="5"/>
        <v>29.999999999999844</v>
      </c>
      <c r="MZ2" s="53">
        <f t="shared" si="5"/>
        <v>30.083333333333176</v>
      </c>
      <c r="NA2" s="53">
        <f t="shared" si="5"/>
        <v>30.166666666666508</v>
      </c>
      <c r="NB2" s="53">
        <f t="shared" si="5"/>
        <v>30.24999999999984</v>
      </c>
      <c r="NC2" s="53">
        <f t="shared" si="5"/>
        <v>30.333333333333172</v>
      </c>
      <c r="ND2" s="53">
        <f t="shared" si="5"/>
        <v>30.416666666666504</v>
      </c>
      <c r="NE2" s="53">
        <f t="shared" si="5"/>
        <v>30.499999999999837</v>
      </c>
      <c r="NF2" s="53">
        <f t="shared" si="5"/>
        <v>30.583333333333169</v>
      </c>
      <c r="NG2" s="53">
        <f t="shared" si="5"/>
        <v>30.666666666666501</v>
      </c>
      <c r="NH2" s="53">
        <f t="shared" si="5"/>
        <v>30.749999999999833</v>
      </c>
      <c r="NI2" s="53">
        <f t="shared" si="5"/>
        <v>30.833333333333165</v>
      </c>
      <c r="NJ2" s="53">
        <f t="shared" si="5"/>
        <v>30.916666666666497</v>
      </c>
      <c r="NK2" s="53">
        <f t="shared" si="5"/>
        <v>30.999999999999829</v>
      </c>
      <c r="NL2" s="53">
        <f t="shared" si="5"/>
        <v>31.083333333333162</v>
      </c>
      <c r="NM2" s="53">
        <f t="shared" si="5"/>
        <v>31.166666666666494</v>
      </c>
      <c r="NN2" s="53">
        <f t="shared" si="5"/>
        <v>31.249999999999826</v>
      </c>
      <c r="NO2" s="53">
        <f t="shared" si="5"/>
        <v>31.333333333333158</v>
      </c>
      <c r="NP2" s="53">
        <f t="shared" si="5"/>
        <v>31.41666666666649</v>
      </c>
      <c r="NQ2" s="53">
        <f t="shared" si="5"/>
        <v>31.499999999999822</v>
      </c>
      <c r="NR2" s="53">
        <f t="shared" si="5"/>
        <v>31.583333333333155</v>
      </c>
      <c r="NS2" s="53">
        <f t="shared" si="5"/>
        <v>31.666666666666487</v>
      </c>
      <c r="NT2" s="53">
        <f t="shared" si="5"/>
        <v>31.749999999999819</v>
      </c>
      <c r="NU2" s="53">
        <f t="shared" si="5"/>
        <v>31.833333333333151</v>
      </c>
      <c r="NV2" s="53">
        <f t="shared" si="5"/>
        <v>31.916666666666483</v>
      </c>
      <c r="NW2" s="53">
        <f t="shared" si="5"/>
        <v>31.999999999999815</v>
      </c>
      <c r="NX2" s="53">
        <f t="shared" si="5"/>
        <v>32.083333333333151</v>
      </c>
      <c r="NY2" s="53">
        <f t="shared" ref="NY2:QJ2" si="6">NX2+$D$1</f>
        <v>32.166666666666487</v>
      </c>
      <c r="NZ2" s="53">
        <f t="shared" si="6"/>
        <v>32.249999999999822</v>
      </c>
      <c r="OA2" s="53">
        <f t="shared" si="6"/>
        <v>32.333333333333158</v>
      </c>
      <c r="OB2" s="53">
        <f t="shared" si="6"/>
        <v>32.416666666666494</v>
      </c>
      <c r="OC2" s="53">
        <f t="shared" si="6"/>
        <v>32.499999999999829</v>
      </c>
      <c r="OD2" s="53">
        <f t="shared" si="6"/>
        <v>32.583333333333165</v>
      </c>
      <c r="OE2" s="53">
        <f t="shared" si="6"/>
        <v>32.666666666666501</v>
      </c>
      <c r="OF2" s="53">
        <f t="shared" si="6"/>
        <v>32.749999999999837</v>
      </c>
      <c r="OG2" s="53">
        <f t="shared" si="6"/>
        <v>32.833333333333172</v>
      </c>
      <c r="OH2" s="53">
        <f t="shared" si="6"/>
        <v>32.916666666666508</v>
      </c>
      <c r="OI2" s="53">
        <f t="shared" si="6"/>
        <v>32.999999999999844</v>
      </c>
      <c r="OJ2" s="53">
        <f t="shared" si="6"/>
        <v>33.083333333333179</v>
      </c>
      <c r="OK2" s="53">
        <f t="shared" si="6"/>
        <v>33.166666666666515</v>
      </c>
      <c r="OL2" s="53">
        <f t="shared" si="6"/>
        <v>33.249999999999851</v>
      </c>
      <c r="OM2" s="53">
        <f t="shared" si="6"/>
        <v>33.333333333333186</v>
      </c>
      <c r="ON2" s="53">
        <f t="shared" si="6"/>
        <v>33.416666666666522</v>
      </c>
      <c r="OO2" s="53">
        <f t="shared" si="6"/>
        <v>33.499999999999858</v>
      </c>
      <c r="OP2" s="53">
        <f t="shared" si="6"/>
        <v>33.583333333333194</v>
      </c>
      <c r="OQ2" s="53">
        <f t="shared" si="6"/>
        <v>33.666666666666529</v>
      </c>
      <c r="OR2" s="53">
        <f t="shared" si="6"/>
        <v>33.749999999999865</v>
      </c>
      <c r="OS2" s="53">
        <f t="shared" si="6"/>
        <v>33.833333333333201</v>
      </c>
      <c r="OT2" s="53">
        <f t="shared" si="6"/>
        <v>33.916666666666536</v>
      </c>
      <c r="OU2" s="53">
        <f t="shared" si="6"/>
        <v>33.999999999999872</v>
      </c>
      <c r="OV2" s="53">
        <f t="shared" si="6"/>
        <v>34.083333333333208</v>
      </c>
      <c r="OW2" s="53">
        <f t="shared" si="6"/>
        <v>34.166666666666544</v>
      </c>
      <c r="OX2" s="53">
        <f t="shared" si="6"/>
        <v>34.249999999999879</v>
      </c>
      <c r="OY2" s="53">
        <f t="shared" si="6"/>
        <v>34.333333333333215</v>
      </c>
      <c r="OZ2" s="53">
        <f t="shared" si="6"/>
        <v>34.416666666666551</v>
      </c>
      <c r="PA2" s="53">
        <f t="shared" si="6"/>
        <v>34.499999999999886</v>
      </c>
      <c r="PB2" s="53">
        <f t="shared" si="6"/>
        <v>34.583333333333222</v>
      </c>
      <c r="PC2" s="53">
        <f t="shared" si="6"/>
        <v>34.666666666666558</v>
      </c>
      <c r="PD2" s="53">
        <f t="shared" si="6"/>
        <v>34.749999999999893</v>
      </c>
      <c r="PE2" s="53">
        <f t="shared" si="6"/>
        <v>34.833333333333229</v>
      </c>
      <c r="PF2" s="53">
        <f t="shared" si="6"/>
        <v>34.916666666666565</v>
      </c>
      <c r="PG2" s="53">
        <f t="shared" si="6"/>
        <v>34.999999999999901</v>
      </c>
      <c r="PH2" s="53">
        <f t="shared" si="6"/>
        <v>35.083333333333236</v>
      </c>
      <c r="PI2" s="53">
        <f t="shared" si="6"/>
        <v>35.166666666666572</v>
      </c>
      <c r="PJ2" s="53">
        <f t="shared" si="6"/>
        <v>35.249999999999908</v>
      </c>
      <c r="PK2" s="53">
        <f t="shared" si="6"/>
        <v>35.333333333333243</v>
      </c>
      <c r="PL2" s="53">
        <f t="shared" si="6"/>
        <v>35.416666666666579</v>
      </c>
      <c r="PM2" s="53">
        <f t="shared" si="6"/>
        <v>35.499999999999915</v>
      </c>
      <c r="PN2" s="53">
        <f t="shared" si="6"/>
        <v>35.58333333333325</v>
      </c>
      <c r="PO2" s="53">
        <f t="shared" si="6"/>
        <v>35.666666666666586</v>
      </c>
      <c r="PP2" s="53">
        <f t="shared" si="6"/>
        <v>35.749999999999922</v>
      </c>
      <c r="PQ2" s="53">
        <f t="shared" si="6"/>
        <v>35.833333333333258</v>
      </c>
      <c r="PR2" s="53">
        <f t="shared" si="6"/>
        <v>35.916666666666593</v>
      </c>
      <c r="PS2" s="53">
        <f t="shared" si="6"/>
        <v>35.999999999999929</v>
      </c>
      <c r="PT2" s="53">
        <f t="shared" si="6"/>
        <v>36.083333333333265</v>
      </c>
      <c r="PU2" s="53">
        <f t="shared" si="6"/>
        <v>36.1666666666666</v>
      </c>
      <c r="PV2" s="53">
        <f t="shared" si="6"/>
        <v>36.249999999999936</v>
      </c>
      <c r="PW2" s="53">
        <f t="shared" si="6"/>
        <v>36.333333333333272</v>
      </c>
      <c r="PX2" s="53">
        <f t="shared" si="6"/>
        <v>36.416666666666607</v>
      </c>
      <c r="PY2" s="53">
        <f t="shared" si="6"/>
        <v>36.499999999999943</v>
      </c>
      <c r="PZ2" s="53">
        <f t="shared" si="6"/>
        <v>36.583333333333279</v>
      </c>
      <c r="QA2" s="53">
        <f t="shared" si="6"/>
        <v>36.666666666666615</v>
      </c>
      <c r="QB2" s="53">
        <f t="shared" si="6"/>
        <v>36.74999999999995</v>
      </c>
      <c r="QC2" s="53">
        <f t="shared" si="6"/>
        <v>36.833333333333286</v>
      </c>
      <c r="QD2" s="53">
        <f t="shared" si="6"/>
        <v>36.916666666666622</v>
      </c>
      <c r="QE2" s="53">
        <f t="shared" si="6"/>
        <v>36.999999999999957</v>
      </c>
      <c r="QF2" s="53">
        <f t="shared" si="6"/>
        <v>37.083333333333293</v>
      </c>
      <c r="QG2" s="53">
        <f t="shared" si="6"/>
        <v>37.166666666666629</v>
      </c>
      <c r="QH2" s="53">
        <f t="shared" si="6"/>
        <v>37.249999999999964</v>
      </c>
      <c r="QI2" s="53">
        <f t="shared" si="6"/>
        <v>37.3333333333333</v>
      </c>
      <c r="QJ2" s="53">
        <f t="shared" si="6"/>
        <v>37.416666666666636</v>
      </c>
      <c r="QK2" s="53">
        <f t="shared" ref="QK2:SV2" si="7">QJ2+$D$1</f>
        <v>37.499999999999972</v>
      </c>
      <c r="QL2" s="53">
        <f t="shared" si="7"/>
        <v>37.583333333333307</v>
      </c>
      <c r="QM2" s="53">
        <f t="shared" si="7"/>
        <v>37.666666666666643</v>
      </c>
      <c r="QN2" s="53">
        <f t="shared" si="7"/>
        <v>37.749999999999979</v>
      </c>
      <c r="QO2" s="53">
        <f t="shared" si="7"/>
        <v>37.833333333333314</v>
      </c>
      <c r="QP2" s="53">
        <f t="shared" si="7"/>
        <v>37.91666666666665</v>
      </c>
      <c r="QQ2" s="53">
        <f t="shared" si="7"/>
        <v>37.999999999999986</v>
      </c>
      <c r="QR2" s="53">
        <f t="shared" si="7"/>
        <v>38.083333333333321</v>
      </c>
      <c r="QS2" s="53">
        <f t="shared" si="7"/>
        <v>38.166666666666657</v>
      </c>
      <c r="QT2" s="53">
        <f t="shared" si="7"/>
        <v>38.249999999999993</v>
      </c>
      <c r="QU2" s="53">
        <f t="shared" si="7"/>
        <v>38.333333333333329</v>
      </c>
      <c r="QV2" s="53">
        <f t="shared" si="7"/>
        <v>38.416666666666664</v>
      </c>
      <c r="QW2" s="53">
        <f t="shared" si="7"/>
        <v>38.5</v>
      </c>
      <c r="QX2" s="53">
        <f t="shared" si="7"/>
        <v>38.583333333333336</v>
      </c>
      <c r="QY2" s="53">
        <f t="shared" si="7"/>
        <v>38.666666666666671</v>
      </c>
      <c r="QZ2" s="53">
        <f t="shared" si="7"/>
        <v>38.750000000000007</v>
      </c>
      <c r="RA2" s="53">
        <f t="shared" si="7"/>
        <v>38.833333333333343</v>
      </c>
      <c r="RB2" s="53">
        <f t="shared" si="7"/>
        <v>38.916666666666679</v>
      </c>
      <c r="RC2" s="53">
        <f t="shared" si="7"/>
        <v>39.000000000000014</v>
      </c>
      <c r="RD2" s="53">
        <f t="shared" si="7"/>
        <v>39.08333333333335</v>
      </c>
      <c r="RE2" s="53">
        <f t="shared" si="7"/>
        <v>39.166666666666686</v>
      </c>
      <c r="RF2" s="53">
        <f t="shared" si="7"/>
        <v>39.250000000000021</v>
      </c>
      <c r="RG2" s="53">
        <f t="shared" si="7"/>
        <v>39.333333333333357</v>
      </c>
      <c r="RH2" s="53">
        <f t="shared" si="7"/>
        <v>39.416666666666693</v>
      </c>
      <c r="RI2" s="53">
        <f t="shared" si="7"/>
        <v>39.500000000000028</v>
      </c>
      <c r="RJ2" s="53">
        <f t="shared" si="7"/>
        <v>39.583333333333364</v>
      </c>
      <c r="RK2" s="53">
        <f t="shared" si="7"/>
        <v>39.6666666666667</v>
      </c>
      <c r="RL2" s="53">
        <f t="shared" si="7"/>
        <v>39.750000000000036</v>
      </c>
      <c r="RM2" s="53">
        <f t="shared" si="7"/>
        <v>39.833333333333371</v>
      </c>
      <c r="RN2" s="53">
        <f t="shared" si="7"/>
        <v>39.916666666666707</v>
      </c>
      <c r="RO2" s="53">
        <f t="shared" si="7"/>
        <v>40.000000000000043</v>
      </c>
      <c r="RP2" s="53">
        <f t="shared" si="7"/>
        <v>40.083333333333378</v>
      </c>
      <c r="RQ2" s="53">
        <f t="shared" si="7"/>
        <v>40.166666666666714</v>
      </c>
      <c r="RR2" s="53">
        <f t="shared" si="7"/>
        <v>40.25000000000005</v>
      </c>
      <c r="RS2" s="53">
        <f t="shared" si="7"/>
        <v>40.333333333333385</v>
      </c>
      <c r="RT2" s="53">
        <f t="shared" si="7"/>
        <v>40.416666666666721</v>
      </c>
      <c r="RU2" s="53">
        <f t="shared" si="7"/>
        <v>40.500000000000057</v>
      </c>
      <c r="RV2" s="53">
        <f t="shared" si="7"/>
        <v>40.583333333333393</v>
      </c>
      <c r="RW2" s="53">
        <f t="shared" si="7"/>
        <v>40.666666666666728</v>
      </c>
      <c r="RX2" s="53">
        <f t="shared" si="7"/>
        <v>40.750000000000064</v>
      </c>
      <c r="RY2" s="53">
        <f t="shared" si="7"/>
        <v>40.8333333333334</v>
      </c>
      <c r="RZ2" s="53">
        <f t="shared" si="7"/>
        <v>40.916666666666735</v>
      </c>
      <c r="SA2" s="53">
        <f t="shared" si="7"/>
        <v>41.000000000000071</v>
      </c>
      <c r="SB2" s="53">
        <f t="shared" si="7"/>
        <v>41.083333333333407</v>
      </c>
      <c r="SC2" s="53">
        <f t="shared" si="7"/>
        <v>41.166666666666742</v>
      </c>
      <c r="SD2" s="53">
        <f t="shared" si="7"/>
        <v>41.250000000000078</v>
      </c>
      <c r="SE2" s="53">
        <f t="shared" si="7"/>
        <v>41.333333333333414</v>
      </c>
      <c r="SF2" s="53">
        <f t="shared" si="7"/>
        <v>41.41666666666675</v>
      </c>
      <c r="SG2" s="53">
        <f t="shared" si="7"/>
        <v>41.500000000000085</v>
      </c>
      <c r="SH2" s="53">
        <f t="shared" si="7"/>
        <v>41.583333333333421</v>
      </c>
      <c r="SI2" s="53">
        <f t="shared" si="7"/>
        <v>41.666666666666757</v>
      </c>
      <c r="SJ2" s="53">
        <f t="shared" si="7"/>
        <v>41.750000000000092</v>
      </c>
      <c r="SK2" s="53">
        <f t="shared" si="7"/>
        <v>41.833333333333428</v>
      </c>
      <c r="SL2" s="53">
        <f t="shared" si="7"/>
        <v>41.916666666666764</v>
      </c>
      <c r="SM2" s="53">
        <f t="shared" si="7"/>
        <v>42.000000000000099</v>
      </c>
      <c r="SN2" s="53">
        <f t="shared" si="7"/>
        <v>42.083333333333435</v>
      </c>
      <c r="SO2" s="53">
        <f t="shared" si="7"/>
        <v>42.166666666666771</v>
      </c>
      <c r="SP2" s="53">
        <f t="shared" si="7"/>
        <v>42.250000000000107</v>
      </c>
      <c r="SQ2" s="53">
        <f t="shared" si="7"/>
        <v>42.333333333333442</v>
      </c>
      <c r="SR2" s="53">
        <f t="shared" si="7"/>
        <v>42.416666666666778</v>
      </c>
      <c r="SS2" s="53">
        <f t="shared" si="7"/>
        <v>42.500000000000114</v>
      </c>
      <c r="ST2" s="53">
        <f t="shared" si="7"/>
        <v>42.583333333333449</v>
      </c>
      <c r="SU2" s="53">
        <f t="shared" si="7"/>
        <v>42.666666666666785</v>
      </c>
      <c r="SV2" s="53">
        <f t="shared" si="7"/>
        <v>42.750000000000121</v>
      </c>
      <c r="SW2" s="53">
        <f t="shared" ref="SW2:VH2" si="8">SV2+$D$1</f>
        <v>42.833333333333456</v>
      </c>
      <c r="SX2" s="53">
        <f t="shared" si="8"/>
        <v>42.916666666666792</v>
      </c>
      <c r="SY2" s="53">
        <f t="shared" si="8"/>
        <v>43.000000000000128</v>
      </c>
      <c r="SZ2" s="53">
        <f t="shared" si="8"/>
        <v>43.083333333333464</v>
      </c>
      <c r="TA2" s="53">
        <f t="shared" si="8"/>
        <v>43.166666666666799</v>
      </c>
      <c r="TB2" s="53">
        <f t="shared" si="8"/>
        <v>43.250000000000135</v>
      </c>
      <c r="TC2" s="53">
        <f t="shared" si="8"/>
        <v>43.333333333333471</v>
      </c>
      <c r="TD2" s="53">
        <f t="shared" si="8"/>
        <v>43.416666666666806</v>
      </c>
      <c r="TE2" s="53">
        <f t="shared" si="8"/>
        <v>43.500000000000142</v>
      </c>
      <c r="TF2" s="53">
        <f t="shared" si="8"/>
        <v>43.583333333333478</v>
      </c>
      <c r="TG2" s="53">
        <f t="shared" si="8"/>
        <v>43.666666666666814</v>
      </c>
      <c r="TH2" s="53">
        <f t="shared" si="8"/>
        <v>43.750000000000149</v>
      </c>
      <c r="TI2" s="53">
        <f t="shared" si="8"/>
        <v>43.833333333333485</v>
      </c>
      <c r="TJ2" s="53">
        <f t="shared" si="8"/>
        <v>43.916666666666821</v>
      </c>
      <c r="TK2" s="53">
        <f t="shared" si="8"/>
        <v>44.000000000000156</v>
      </c>
      <c r="TL2" s="53">
        <f t="shared" si="8"/>
        <v>44.083333333333492</v>
      </c>
      <c r="TM2" s="53">
        <f t="shared" si="8"/>
        <v>44.166666666666828</v>
      </c>
      <c r="TN2" s="53">
        <f t="shared" si="8"/>
        <v>44.250000000000163</v>
      </c>
      <c r="TO2" s="53">
        <f t="shared" si="8"/>
        <v>44.333333333333499</v>
      </c>
      <c r="TP2" s="53">
        <f t="shared" si="8"/>
        <v>44.416666666666835</v>
      </c>
      <c r="TQ2" s="53">
        <f t="shared" si="8"/>
        <v>44.500000000000171</v>
      </c>
      <c r="TR2" s="53">
        <f t="shared" si="8"/>
        <v>44.583333333333506</v>
      </c>
      <c r="TS2" s="53">
        <f t="shared" si="8"/>
        <v>44.666666666666842</v>
      </c>
      <c r="TT2" s="53">
        <f t="shared" si="8"/>
        <v>44.750000000000178</v>
      </c>
      <c r="TU2" s="53">
        <f t="shared" si="8"/>
        <v>44.833333333333513</v>
      </c>
      <c r="TV2" s="53">
        <f t="shared" si="8"/>
        <v>44.916666666666849</v>
      </c>
      <c r="TW2" s="53">
        <f t="shared" si="8"/>
        <v>45.000000000000185</v>
      </c>
      <c r="TX2" s="53">
        <f t="shared" si="8"/>
        <v>45.08333333333352</v>
      </c>
      <c r="TY2" s="53">
        <f t="shared" si="8"/>
        <v>45.166666666666856</v>
      </c>
      <c r="TZ2" s="53">
        <f t="shared" si="8"/>
        <v>45.250000000000192</v>
      </c>
      <c r="UA2" s="53">
        <f t="shared" si="8"/>
        <v>45.333333333333528</v>
      </c>
      <c r="UB2" s="53">
        <f t="shared" si="8"/>
        <v>45.416666666666863</v>
      </c>
      <c r="UC2" s="53">
        <f t="shared" si="8"/>
        <v>45.500000000000199</v>
      </c>
      <c r="UD2" s="53">
        <f t="shared" si="8"/>
        <v>45.583333333333535</v>
      </c>
      <c r="UE2" s="53">
        <f t="shared" si="8"/>
        <v>45.66666666666687</v>
      </c>
      <c r="UF2" s="53">
        <f t="shared" si="8"/>
        <v>45.750000000000206</v>
      </c>
      <c r="UG2" s="53">
        <f t="shared" si="8"/>
        <v>45.833333333333542</v>
      </c>
      <c r="UH2" s="53">
        <f t="shared" si="8"/>
        <v>45.916666666666877</v>
      </c>
      <c r="UI2" s="53">
        <f t="shared" si="8"/>
        <v>46.000000000000213</v>
      </c>
      <c r="UJ2" s="53">
        <f t="shared" si="8"/>
        <v>46.083333333333549</v>
      </c>
      <c r="UK2" s="53">
        <f t="shared" si="8"/>
        <v>46.166666666666885</v>
      </c>
      <c r="UL2" s="53">
        <f t="shared" si="8"/>
        <v>46.25000000000022</v>
      </c>
      <c r="UM2" s="53">
        <f t="shared" si="8"/>
        <v>46.333333333333556</v>
      </c>
      <c r="UN2" s="53">
        <f t="shared" si="8"/>
        <v>46.416666666666892</v>
      </c>
      <c r="UO2" s="53">
        <f t="shared" si="8"/>
        <v>46.500000000000227</v>
      </c>
      <c r="UP2" s="53">
        <f t="shared" si="8"/>
        <v>46.583333333333563</v>
      </c>
      <c r="UQ2" s="53">
        <f t="shared" si="8"/>
        <v>46.666666666666899</v>
      </c>
      <c r="UR2" s="53">
        <f t="shared" si="8"/>
        <v>46.750000000000234</v>
      </c>
      <c r="US2" s="53">
        <f t="shared" si="8"/>
        <v>46.83333333333357</v>
      </c>
      <c r="UT2" s="53">
        <f t="shared" si="8"/>
        <v>46.916666666666906</v>
      </c>
      <c r="UU2" s="53">
        <f t="shared" si="8"/>
        <v>47.000000000000242</v>
      </c>
      <c r="UV2" s="53">
        <f t="shared" si="8"/>
        <v>47.083333333333577</v>
      </c>
      <c r="UW2" s="53">
        <f t="shared" si="8"/>
        <v>47.166666666666913</v>
      </c>
      <c r="UX2" s="53">
        <f t="shared" si="8"/>
        <v>47.250000000000249</v>
      </c>
      <c r="UY2" s="53">
        <f t="shared" si="8"/>
        <v>47.333333333333584</v>
      </c>
      <c r="UZ2" s="53">
        <f t="shared" si="8"/>
        <v>47.41666666666692</v>
      </c>
      <c r="VA2" s="53">
        <f t="shared" si="8"/>
        <v>47.500000000000256</v>
      </c>
      <c r="VB2" s="53">
        <f t="shared" si="8"/>
        <v>47.583333333333591</v>
      </c>
      <c r="VC2" s="53">
        <f t="shared" si="8"/>
        <v>47.666666666666927</v>
      </c>
      <c r="VD2" s="53">
        <f t="shared" si="8"/>
        <v>47.750000000000263</v>
      </c>
      <c r="VE2" s="53">
        <f t="shared" si="8"/>
        <v>47.833333333333599</v>
      </c>
      <c r="VF2" s="53">
        <f t="shared" si="8"/>
        <v>47.916666666666934</v>
      </c>
      <c r="VG2" s="53">
        <f t="shared" si="8"/>
        <v>48.00000000000027</v>
      </c>
      <c r="VH2" s="53">
        <f t="shared" si="8"/>
        <v>48.083333333333606</v>
      </c>
      <c r="VI2" s="53">
        <f t="shared" ref="VI2:XT2" si="9">VH2+$D$1</f>
        <v>48.166666666666941</v>
      </c>
      <c r="VJ2" s="53">
        <f t="shared" si="9"/>
        <v>48.250000000000277</v>
      </c>
      <c r="VK2" s="53">
        <f t="shared" si="9"/>
        <v>48.333333333333613</v>
      </c>
      <c r="VL2" s="53">
        <f t="shared" si="9"/>
        <v>48.416666666666949</v>
      </c>
      <c r="VM2" s="53">
        <f t="shared" si="9"/>
        <v>48.500000000000284</v>
      </c>
      <c r="VN2" s="53">
        <f t="shared" si="9"/>
        <v>48.58333333333362</v>
      </c>
      <c r="VO2" s="53">
        <f t="shared" si="9"/>
        <v>48.666666666666956</v>
      </c>
      <c r="VP2" s="53">
        <f t="shared" si="9"/>
        <v>48.750000000000291</v>
      </c>
      <c r="VQ2" s="53">
        <f t="shared" si="9"/>
        <v>48.833333333333627</v>
      </c>
      <c r="VR2" s="53">
        <f t="shared" si="9"/>
        <v>48.916666666666963</v>
      </c>
      <c r="VS2" s="53">
        <f t="shared" si="9"/>
        <v>49.000000000000298</v>
      </c>
      <c r="VT2" s="53">
        <f t="shared" si="9"/>
        <v>49.083333333333634</v>
      </c>
      <c r="VU2" s="53">
        <f t="shared" si="9"/>
        <v>49.16666666666697</v>
      </c>
      <c r="VV2" s="53">
        <f t="shared" si="9"/>
        <v>49.250000000000306</v>
      </c>
      <c r="VW2" s="53">
        <f t="shared" si="9"/>
        <v>49.333333333333641</v>
      </c>
      <c r="VX2" s="53">
        <f t="shared" si="9"/>
        <v>49.416666666666977</v>
      </c>
      <c r="VY2" s="53">
        <f t="shared" si="9"/>
        <v>49.500000000000313</v>
      </c>
      <c r="VZ2" s="53">
        <f t="shared" si="9"/>
        <v>49.583333333333648</v>
      </c>
      <c r="WA2" s="53">
        <f t="shared" si="9"/>
        <v>49.666666666666984</v>
      </c>
      <c r="WB2" s="53">
        <f t="shared" si="9"/>
        <v>49.75000000000032</v>
      </c>
      <c r="WC2" s="53">
        <f t="shared" si="9"/>
        <v>49.833333333333655</v>
      </c>
      <c r="WD2" s="53">
        <f t="shared" si="9"/>
        <v>49.916666666666991</v>
      </c>
      <c r="WE2" s="53">
        <f t="shared" si="9"/>
        <v>50.000000000000327</v>
      </c>
      <c r="WF2" s="53">
        <f t="shared" si="9"/>
        <v>50.083333333333663</v>
      </c>
      <c r="WG2" s="53">
        <f t="shared" si="9"/>
        <v>50.166666666666998</v>
      </c>
      <c r="WH2" s="53">
        <f t="shared" si="9"/>
        <v>50.250000000000334</v>
      </c>
      <c r="WI2" s="53">
        <f t="shared" si="9"/>
        <v>50.33333333333367</v>
      </c>
      <c r="WJ2" s="53">
        <f t="shared" si="9"/>
        <v>50.416666666667005</v>
      </c>
      <c r="WK2" s="53">
        <f t="shared" si="9"/>
        <v>50.500000000000341</v>
      </c>
      <c r="WL2" s="53">
        <f t="shared" si="9"/>
        <v>50.583333333333677</v>
      </c>
      <c r="WM2" s="53">
        <f t="shared" si="9"/>
        <v>50.666666666667012</v>
      </c>
      <c r="WN2" s="53">
        <f t="shared" si="9"/>
        <v>50.750000000000348</v>
      </c>
      <c r="WO2" s="53">
        <f t="shared" si="9"/>
        <v>50.833333333333684</v>
      </c>
      <c r="WP2" s="53">
        <f t="shared" si="9"/>
        <v>50.91666666666702</v>
      </c>
      <c r="WQ2" s="53">
        <f t="shared" si="9"/>
        <v>51.000000000000355</v>
      </c>
      <c r="WR2" s="53">
        <f t="shared" si="9"/>
        <v>51.083333333333691</v>
      </c>
      <c r="WS2" s="53">
        <f t="shared" si="9"/>
        <v>51.166666666667027</v>
      </c>
      <c r="WT2" s="53">
        <f t="shared" si="9"/>
        <v>51.250000000000362</v>
      </c>
      <c r="WU2" s="53">
        <f t="shared" si="9"/>
        <v>51.333333333333698</v>
      </c>
      <c r="WV2" s="53">
        <f t="shared" si="9"/>
        <v>51.416666666667034</v>
      </c>
      <c r="WW2" s="53">
        <f t="shared" si="9"/>
        <v>51.500000000000369</v>
      </c>
      <c r="WX2" s="53">
        <f t="shared" si="9"/>
        <v>51.583333333333705</v>
      </c>
      <c r="WY2" s="53">
        <f t="shared" si="9"/>
        <v>51.666666666667041</v>
      </c>
      <c r="WZ2" s="53">
        <f t="shared" si="9"/>
        <v>51.750000000000377</v>
      </c>
      <c r="XA2" s="53">
        <f t="shared" si="9"/>
        <v>51.833333333333712</v>
      </c>
      <c r="XB2" s="53">
        <f t="shared" si="9"/>
        <v>51.916666666667048</v>
      </c>
      <c r="XC2" s="53">
        <f t="shared" si="9"/>
        <v>52.000000000000384</v>
      </c>
      <c r="XD2" s="53">
        <f t="shared" si="9"/>
        <v>52.083333333333719</v>
      </c>
      <c r="XE2" s="53">
        <f t="shared" si="9"/>
        <v>52.166666666667055</v>
      </c>
      <c r="XF2" s="53">
        <f t="shared" si="9"/>
        <v>52.250000000000391</v>
      </c>
      <c r="XG2" s="53">
        <f t="shared" si="9"/>
        <v>52.333333333333727</v>
      </c>
      <c r="XH2" s="53">
        <f t="shared" si="9"/>
        <v>52.416666666667062</v>
      </c>
      <c r="XI2" s="53">
        <f t="shared" si="9"/>
        <v>52.500000000000398</v>
      </c>
      <c r="XJ2" s="53">
        <f t="shared" si="9"/>
        <v>52.583333333333734</v>
      </c>
      <c r="XK2" s="53">
        <f t="shared" si="9"/>
        <v>52.666666666667069</v>
      </c>
      <c r="XL2" s="53">
        <f t="shared" si="9"/>
        <v>52.750000000000405</v>
      </c>
      <c r="XM2" s="53">
        <f t="shared" si="9"/>
        <v>52.833333333333741</v>
      </c>
      <c r="XN2" s="53">
        <f t="shared" si="9"/>
        <v>52.916666666667076</v>
      </c>
      <c r="XO2" s="53">
        <f t="shared" si="9"/>
        <v>53.000000000000412</v>
      </c>
      <c r="XP2" s="53">
        <f t="shared" si="9"/>
        <v>53.083333333333748</v>
      </c>
      <c r="XQ2" s="53">
        <f t="shared" si="9"/>
        <v>53.166666666667084</v>
      </c>
      <c r="XR2" s="53">
        <f t="shared" si="9"/>
        <v>53.250000000000419</v>
      </c>
      <c r="XS2" s="53">
        <f t="shared" si="9"/>
        <v>53.333333333333755</v>
      </c>
      <c r="XT2" s="53">
        <f t="shared" si="9"/>
        <v>53.416666666667091</v>
      </c>
      <c r="XU2" s="53">
        <f t="shared" ref="XU2:AAF2" si="10">XT2+$D$1</f>
        <v>53.500000000000426</v>
      </c>
      <c r="XV2" s="53">
        <f t="shared" si="10"/>
        <v>53.583333333333762</v>
      </c>
      <c r="XW2" s="53">
        <f t="shared" si="10"/>
        <v>53.666666666667098</v>
      </c>
      <c r="XX2" s="53">
        <f t="shared" si="10"/>
        <v>53.750000000000433</v>
      </c>
      <c r="XY2" s="53">
        <f t="shared" si="10"/>
        <v>53.833333333333769</v>
      </c>
      <c r="XZ2" s="53">
        <f t="shared" si="10"/>
        <v>53.916666666667105</v>
      </c>
      <c r="YA2" s="53">
        <f t="shared" si="10"/>
        <v>54.000000000000441</v>
      </c>
      <c r="YB2" s="53">
        <f t="shared" si="10"/>
        <v>54.083333333333776</v>
      </c>
      <c r="YC2" s="53">
        <f t="shared" si="10"/>
        <v>54.166666666667112</v>
      </c>
      <c r="YD2" s="53">
        <f t="shared" si="10"/>
        <v>54.250000000000448</v>
      </c>
      <c r="YE2" s="53">
        <f t="shared" si="10"/>
        <v>54.333333333333783</v>
      </c>
      <c r="YF2" s="53">
        <f t="shared" si="10"/>
        <v>54.416666666667119</v>
      </c>
      <c r="YG2" s="53">
        <f t="shared" si="10"/>
        <v>54.500000000000455</v>
      </c>
      <c r="YH2" s="53">
        <f t="shared" si="10"/>
        <v>54.58333333333379</v>
      </c>
      <c r="YI2" s="53">
        <f t="shared" si="10"/>
        <v>54.666666666667126</v>
      </c>
      <c r="YJ2" s="53">
        <f t="shared" si="10"/>
        <v>54.750000000000462</v>
      </c>
      <c r="YK2" s="53">
        <f t="shared" si="10"/>
        <v>54.833333333333798</v>
      </c>
      <c r="YL2" s="53">
        <f t="shared" si="10"/>
        <v>54.916666666667133</v>
      </c>
      <c r="YM2" s="53">
        <f t="shared" si="10"/>
        <v>55.000000000000469</v>
      </c>
      <c r="YN2" s="53">
        <f t="shared" si="10"/>
        <v>55.083333333333805</v>
      </c>
      <c r="YO2" s="53">
        <f t="shared" si="10"/>
        <v>55.16666666666714</v>
      </c>
      <c r="YP2" s="53">
        <f t="shared" si="10"/>
        <v>55.250000000000476</v>
      </c>
      <c r="YQ2" s="53">
        <f t="shared" si="10"/>
        <v>55.333333333333812</v>
      </c>
      <c r="YR2" s="53">
        <f t="shared" si="10"/>
        <v>55.416666666667147</v>
      </c>
      <c r="YS2" s="53">
        <f t="shared" si="10"/>
        <v>55.500000000000483</v>
      </c>
      <c r="YT2" s="53">
        <f t="shared" si="10"/>
        <v>55.583333333333819</v>
      </c>
      <c r="YU2" s="53">
        <f t="shared" si="10"/>
        <v>55.666666666667155</v>
      </c>
      <c r="YV2" s="53">
        <f t="shared" si="10"/>
        <v>55.75000000000049</v>
      </c>
      <c r="YW2" s="53">
        <f t="shared" si="10"/>
        <v>55.833333333333826</v>
      </c>
      <c r="YX2" s="53">
        <f t="shared" si="10"/>
        <v>55.916666666667162</v>
      </c>
      <c r="YY2" s="53">
        <f t="shared" si="10"/>
        <v>56.000000000000497</v>
      </c>
      <c r="YZ2" s="53">
        <f t="shared" si="10"/>
        <v>56.083333333333833</v>
      </c>
      <c r="ZA2" s="53">
        <f t="shared" si="10"/>
        <v>56.166666666667169</v>
      </c>
      <c r="ZB2" s="53">
        <f t="shared" si="10"/>
        <v>56.250000000000504</v>
      </c>
      <c r="ZC2" s="53">
        <f t="shared" si="10"/>
        <v>56.33333333333384</v>
      </c>
      <c r="ZD2" s="53">
        <f t="shared" si="10"/>
        <v>56.416666666667176</v>
      </c>
      <c r="ZE2" s="53">
        <f t="shared" si="10"/>
        <v>56.500000000000512</v>
      </c>
      <c r="ZF2" s="53">
        <f t="shared" si="10"/>
        <v>56.583333333333847</v>
      </c>
      <c r="ZG2" s="53">
        <f t="shared" si="10"/>
        <v>56.666666666667183</v>
      </c>
      <c r="ZH2" s="53">
        <f t="shared" si="10"/>
        <v>56.750000000000519</v>
      </c>
      <c r="ZI2" s="53">
        <f t="shared" si="10"/>
        <v>56.833333333333854</v>
      </c>
      <c r="ZJ2" s="53">
        <f t="shared" si="10"/>
        <v>56.91666666666719</v>
      </c>
      <c r="ZK2" s="53">
        <f t="shared" si="10"/>
        <v>57.000000000000526</v>
      </c>
      <c r="ZL2" s="53">
        <f t="shared" si="10"/>
        <v>57.083333333333862</v>
      </c>
      <c r="ZM2" s="53">
        <f t="shared" si="10"/>
        <v>57.166666666667197</v>
      </c>
      <c r="ZN2" s="53">
        <f t="shared" si="10"/>
        <v>57.250000000000533</v>
      </c>
      <c r="ZO2" s="53">
        <f t="shared" si="10"/>
        <v>57.333333333333869</v>
      </c>
      <c r="ZP2" s="53">
        <f t="shared" si="10"/>
        <v>57.416666666667204</v>
      </c>
      <c r="ZQ2" s="53">
        <f t="shared" si="10"/>
        <v>57.50000000000054</v>
      </c>
      <c r="ZR2" s="53">
        <f t="shared" si="10"/>
        <v>57.583333333333876</v>
      </c>
      <c r="ZS2" s="53">
        <f t="shared" si="10"/>
        <v>57.666666666667211</v>
      </c>
      <c r="ZT2" s="53">
        <f t="shared" si="10"/>
        <v>57.750000000000547</v>
      </c>
      <c r="ZU2" s="53">
        <f t="shared" si="10"/>
        <v>57.833333333333883</v>
      </c>
      <c r="ZV2" s="53">
        <f t="shared" si="10"/>
        <v>57.916666666667219</v>
      </c>
      <c r="ZW2" s="53">
        <f t="shared" si="10"/>
        <v>58.000000000000554</v>
      </c>
      <c r="ZX2" s="53">
        <f t="shared" si="10"/>
        <v>58.08333333333389</v>
      </c>
      <c r="ZY2" s="53">
        <f t="shared" si="10"/>
        <v>58.166666666667226</v>
      </c>
      <c r="ZZ2" s="53">
        <f t="shared" si="10"/>
        <v>58.250000000000561</v>
      </c>
      <c r="AAA2" s="53">
        <f t="shared" si="10"/>
        <v>58.333333333333897</v>
      </c>
      <c r="AAB2" s="53">
        <f t="shared" si="10"/>
        <v>58.416666666667233</v>
      </c>
      <c r="AAC2" s="53">
        <f t="shared" si="10"/>
        <v>58.500000000000568</v>
      </c>
      <c r="AAD2" s="53">
        <f t="shared" si="10"/>
        <v>58.583333333333904</v>
      </c>
      <c r="AAE2" s="53">
        <f t="shared" si="10"/>
        <v>58.66666666666724</v>
      </c>
      <c r="AAF2" s="53">
        <f t="shared" si="10"/>
        <v>58.750000000000576</v>
      </c>
      <c r="AAG2" s="53">
        <f t="shared" ref="AAG2:ACR2" si="11">AAF2+$D$1</f>
        <v>58.833333333333911</v>
      </c>
      <c r="AAH2" s="53">
        <f t="shared" si="11"/>
        <v>58.916666666667247</v>
      </c>
      <c r="AAI2" s="53">
        <f t="shared" si="11"/>
        <v>59.000000000000583</v>
      </c>
      <c r="AAJ2" s="53">
        <f t="shared" si="11"/>
        <v>59.083333333333918</v>
      </c>
      <c r="AAK2" s="53">
        <f t="shared" si="11"/>
        <v>59.166666666667254</v>
      </c>
      <c r="AAL2" s="53">
        <f t="shared" si="11"/>
        <v>59.25000000000059</v>
      </c>
      <c r="AAM2" s="53">
        <f t="shared" si="11"/>
        <v>59.333333333333925</v>
      </c>
      <c r="AAN2" s="53">
        <f t="shared" si="11"/>
        <v>59.416666666667261</v>
      </c>
      <c r="AAO2" s="53">
        <f t="shared" si="11"/>
        <v>59.500000000000597</v>
      </c>
      <c r="AAP2" s="53">
        <f t="shared" si="11"/>
        <v>59.583333333333933</v>
      </c>
      <c r="AAQ2" s="53">
        <f t="shared" si="11"/>
        <v>59.666666666667268</v>
      </c>
      <c r="AAR2" s="53">
        <f t="shared" si="11"/>
        <v>59.750000000000604</v>
      </c>
      <c r="AAS2" s="53">
        <f t="shared" si="11"/>
        <v>59.83333333333394</v>
      </c>
      <c r="AAT2" s="53">
        <f t="shared" si="11"/>
        <v>59.916666666667275</v>
      </c>
      <c r="AAU2" s="53">
        <f t="shared" si="11"/>
        <v>60.000000000000611</v>
      </c>
      <c r="AAV2" s="53">
        <f t="shared" si="11"/>
        <v>60.083333333333947</v>
      </c>
      <c r="AAW2" s="53">
        <f t="shared" si="11"/>
        <v>60.166666666667282</v>
      </c>
      <c r="AAX2" s="53">
        <f t="shared" si="11"/>
        <v>60.250000000000618</v>
      </c>
      <c r="AAY2" s="53">
        <f t="shared" si="11"/>
        <v>60.333333333333954</v>
      </c>
      <c r="AAZ2" s="53">
        <f t="shared" si="11"/>
        <v>60.41666666666729</v>
      </c>
      <c r="ABA2" s="53">
        <f t="shared" si="11"/>
        <v>60.500000000000625</v>
      </c>
      <c r="ABB2" s="53">
        <f t="shared" si="11"/>
        <v>60.583333333333961</v>
      </c>
      <c r="ABC2" s="53">
        <f t="shared" si="11"/>
        <v>60.666666666667297</v>
      </c>
      <c r="ABD2" s="53">
        <f t="shared" si="11"/>
        <v>60.750000000000632</v>
      </c>
      <c r="ABE2" s="53">
        <f t="shared" si="11"/>
        <v>60.833333333333968</v>
      </c>
      <c r="ABF2" s="53">
        <f t="shared" si="11"/>
        <v>60.916666666667304</v>
      </c>
      <c r="ABG2" s="53">
        <f t="shared" si="11"/>
        <v>61.000000000000639</v>
      </c>
      <c r="ABH2" s="53">
        <f t="shared" si="11"/>
        <v>61.083333333333975</v>
      </c>
      <c r="ABI2" s="53">
        <f t="shared" si="11"/>
        <v>61.166666666667311</v>
      </c>
      <c r="ABJ2" s="53">
        <f t="shared" si="11"/>
        <v>61.250000000000647</v>
      </c>
      <c r="ABK2" s="53">
        <f t="shared" si="11"/>
        <v>61.333333333333982</v>
      </c>
      <c r="ABL2" s="53">
        <f t="shared" si="11"/>
        <v>61.416666666667318</v>
      </c>
      <c r="ABM2" s="53">
        <f t="shared" si="11"/>
        <v>61.500000000000654</v>
      </c>
      <c r="ABN2" s="53">
        <f t="shared" si="11"/>
        <v>61.583333333333989</v>
      </c>
      <c r="ABO2" s="53">
        <f t="shared" si="11"/>
        <v>61.666666666667325</v>
      </c>
      <c r="ABP2" s="53">
        <f t="shared" si="11"/>
        <v>61.750000000000661</v>
      </c>
      <c r="ABQ2" s="53">
        <f t="shared" si="11"/>
        <v>61.833333333333997</v>
      </c>
      <c r="ABR2" s="53">
        <f t="shared" si="11"/>
        <v>61.916666666667332</v>
      </c>
      <c r="ABS2" s="53">
        <f t="shared" si="11"/>
        <v>62.000000000000668</v>
      </c>
      <c r="ABT2" s="53">
        <f t="shared" si="11"/>
        <v>62.083333333334004</v>
      </c>
      <c r="ABU2" s="53">
        <f t="shared" si="11"/>
        <v>62.166666666667339</v>
      </c>
      <c r="ABV2" s="53">
        <f t="shared" si="11"/>
        <v>62.250000000000675</v>
      </c>
      <c r="ABW2" s="53">
        <f t="shared" si="11"/>
        <v>62.333333333334011</v>
      </c>
      <c r="ABX2" s="53">
        <f t="shared" si="11"/>
        <v>62.416666666667346</v>
      </c>
      <c r="ABY2" s="53">
        <f t="shared" si="11"/>
        <v>62.500000000000682</v>
      </c>
      <c r="ABZ2" s="53">
        <f t="shared" si="11"/>
        <v>62.583333333334018</v>
      </c>
      <c r="ACA2" s="53">
        <f t="shared" si="11"/>
        <v>62.666666666667354</v>
      </c>
      <c r="ACB2" s="53">
        <f t="shared" si="11"/>
        <v>62.750000000000689</v>
      </c>
      <c r="ACC2" s="53">
        <f t="shared" si="11"/>
        <v>62.833333333334025</v>
      </c>
      <c r="ACD2" s="53">
        <f t="shared" si="11"/>
        <v>62.916666666667361</v>
      </c>
      <c r="ACE2" s="53">
        <f t="shared" si="11"/>
        <v>63.000000000000696</v>
      </c>
      <c r="ACF2" s="53">
        <f t="shared" si="11"/>
        <v>63.083333333334032</v>
      </c>
      <c r="ACG2" s="53">
        <f t="shared" si="11"/>
        <v>63.166666666667368</v>
      </c>
      <c r="ACH2" s="53">
        <f t="shared" si="11"/>
        <v>63.250000000000703</v>
      </c>
      <c r="ACI2" s="53">
        <f t="shared" si="11"/>
        <v>63.333333333334039</v>
      </c>
      <c r="ACJ2" s="53">
        <f t="shared" si="11"/>
        <v>63.416666666667375</v>
      </c>
      <c r="ACK2" s="53">
        <f t="shared" si="11"/>
        <v>63.500000000000711</v>
      </c>
      <c r="ACL2" s="53">
        <f t="shared" si="11"/>
        <v>63.583333333334046</v>
      </c>
      <c r="ACM2" s="53">
        <f t="shared" si="11"/>
        <v>63.666666666667382</v>
      </c>
      <c r="ACN2" s="53">
        <f t="shared" si="11"/>
        <v>63.750000000000718</v>
      </c>
      <c r="ACO2" s="53">
        <f t="shared" si="11"/>
        <v>63.833333333334053</v>
      </c>
      <c r="ACP2" s="53">
        <f t="shared" si="11"/>
        <v>63.916666666667389</v>
      </c>
      <c r="ACQ2" s="53">
        <f t="shared" si="11"/>
        <v>64.000000000000725</v>
      </c>
      <c r="ACR2" s="53">
        <f t="shared" si="11"/>
        <v>64.083333333334053</v>
      </c>
      <c r="ACS2" s="53">
        <f t="shared" ref="ACS2:AFD2" si="12">ACR2+$D$1</f>
        <v>64.166666666667382</v>
      </c>
      <c r="ACT2" s="53">
        <f t="shared" si="12"/>
        <v>64.250000000000711</v>
      </c>
      <c r="ACU2" s="53">
        <f t="shared" si="12"/>
        <v>64.333333333334039</v>
      </c>
      <c r="ACV2" s="53">
        <f t="shared" si="12"/>
        <v>64.416666666667368</v>
      </c>
      <c r="ACW2" s="53">
        <f t="shared" si="12"/>
        <v>64.500000000000696</v>
      </c>
      <c r="ACX2" s="53">
        <f t="shared" si="12"/>
        <v>64.583333333334025</v>
      </c>
      <c r="ACY2" s="53">
        <f t="shared" si="12"/>
        <v>64.666666666667354</v>
      </c>
      <c r="ACZ2" s="53">
        <f t="shared" si="12"/>
        <v>64.750000000000682</v>
      </c>
      <c r="ADA2" s="53">
        <f t="shared" si="12"/>
        <v>64.833333333334011</v>
      </c>
      <c r="ADB2" s="53">
        <f t="shared" si="12"/>
        <v>64.916666666667339</v>
      </c>
      <c r="ADC2" s="53">
        <f t="shared" si="12"/>
        <v>65.000000000000668</v>
      </c>
      <c r="ADD2" s="53">
        <f t="shared" si="12"/>
        <v>65.083333333333997</v>
      </c>
      <c r="ADE2" s="53">
        <f t="shared" si="12"/>
        <v>65.166666666667325</v>
      </c>
      <c r="ADF2" s="53">
        <f t="shared" si="12"/>
        <v>65.250000000000654</v>
      </c>
      <c r="ADG2" s="53">
        <f t="shared" si="12"/>
        <v>65.333333333333982</v>
      </c>
      <c r="ADH2" s="53">
        <f t="shared" si="12"/>
        <v>65.416666666667311</v>
      </c>
      <c r="ADI2" s="53">
        <f t="shared" si="12"/>
        <v>65.500000000000639</v>
      </c>
      <c r="ADJ2" s="53">
        <f t="shared" si="12"/>
        <v>65.583333333333968</v>
      </c>
      <c r="ADK2" s="53">
        <f t="shared" si="12"/>
        <v>65.666666666667297</v>
      </c>
      <c r="ADL2" s="53">
        <f t="shared" si="12"/>
        <v>65.750000000000625</v>
      </c>
      <c r="ADM2" s="53">
        <f t="shared" si="12"/>
        <v>65.833333333333954</v>
      </c>
      <c r="ADN2" s="53">
        <f t="shared" si="12"/>
        <v>65.916666666667282</v>
      </c>
      <c r="ADO2" s="53">
        <f t="shared" si="12"/>
        <v>66.000000000000611</v>
      </c>
      <c r="ADP2" s="53">
        <f t="shared" si="12"/>
        <v>66.08333333333394</v>
      </c>
      <c r="ADQ2" s="53">
        <f t="shared" si="12"/>
        <v>66.166666666667268</v>
      </c>
      <c r="ADR2" s="53">
        <f t="shared" si="12"/>
        <v>66.250000000000597</v>
      </c>
      <c r="ADS2" s="53">
        <f t="shared" si="12"/>
        <v>66.333333333333925</v>
      </c>
      <c r="ADT2" s="53">
        <f t="shared" si="12"/>
        <v>66.416666666667254</v>
      </c>
      <c r="ADU2" s="53">
        <f t="shared" si="12"/>
        <v>66.500000000000583</v>
      </c>
      <c r="ADV2" s="53">
        <f t="shared" si="12"/>
        <v>66.583333333333911</v>
      </c>
      <c r="ADW2" s="53">
        <f t="shared" si="12"/>
        <v>66.66666666666724</v>
      </c>
      <c r="ADX2" s="53">
        <f t="shared" si="12"/>
        <v>66.750000000000568</v>
      </c>
      <c r="ADY2" s="53">
        <f t="shared" si="12"/>
        <v>66.833333333333897</v>
      </c>
      <c r="ADZ2" s="53">
        <f t="shared" si="12"/>
        <v>66.916666666667226</v>
      </c>
      <c r="AEA2" s="53">
        <f t="shared" si="12"/>
        <v>67.000000000000554</v>
      </c>
      <c r="AEB2" s="53">
        <f t="shared" si="12"/>
        <v>67.083333333333883</v>
      </c>
      <c r="AEC2" s="53">
        <f t="shared" si="12"/>
        <v>67.166666666667211</v>
      </c>
      <c r="AED2" s="53">
        <f t="shared" si="12"/>
        <v>67.25000000000054</v>
      </c>
      <c r="AEE2" s="53">
        <f t="shared" si="12"/>
        <v>67.333333333333869</v>
      </c>
      <c r="AEF2" s="53">
        <f t="shared" si="12"/>
        <v>67.416666666667197</v>
      </c>
      <c r="AEG2" s="53">
        <f t="shared" si="12"/>
        <v>67.500000000000526</v>
      </c>
      <c r="AEH2" s="53">
        <f t="shared" si="12"/>
        <v>67.583333333333854</v>
      </c>
      <c r="AEI2" s="53">
        <f t="shared" si="12"/>
        <v>67.666666666667183</v>
      </c>
      <c r="AEJ2" s="53">
        <f t="shared" si="12"/>
        <v>67.750000000000512</v>
      </c>
      <c r="AEK2" s="53">
        <f t="shared" si="12"/>
        <v>67.83333333333384</v>
      </c>
      <c r="AEL2" s="53">
        <f t="shared" si="12"/>
        <v>67.916666666667169</v>
      </c>
      <c r="AEM2" s="53">
        <f t="shared" si="12"/>
        <v>68.000000000000497</v>
      </c>
      <c r="AEN2" s="53">
        <f t="shared" si="12"/>
        <v>68.083333333333826</v>
      </c>
      <c r="AEO2" s="53">
        <f t="shared" si="12"/>
        <v>68.166666666667155</v>
      </c>
      <c r="AEP2" s="53">
        <f t="shared" si="12"/>
        <v>68.250000000000483</v>
      </c>
      <c r="AEQ2" s="53">
        <f t="shared" si="12"/>
        <v>68.333333333333812</v>
      </c>
      <c r="AER2" s="53">
        <f t="shared" si="12"/>
        <v>68.41666666666714</v>
      </c>
      <c r="AES2" s="53">
        <f t="shared" si="12"/>
        <v>68.500000000000469</v>
      </c>
      <c r="AET2" s="53">
        <f t="shared" si="12"/>
        <v>68.583333333333798</v>
      </c>
      <c r="AEU2" s="53">
        <f t="shared" si="12"/>
        <v>68.666666666667126</v>
      </c>
      <c r="AEV2" s="53">
        <f t="shared" si="12"/>
        <v>68.750000000000455</v>
      </c>
      <c r="AEW2" s="53">
        <f t="shared" si="12"/>
        <v>68.833333333333783</v>
      </c>
      <c r="AEX2" s="53">
        <f t="shared" si="12"/>
        <v>68.916666666667112</v>
      </c>
      <c r="AEY2" s="53">
        <f t="shared" si="12"/>
        <v>69.000000000000441</v>
      </c>
      <c r="AEZ2" s="53">
        <f t="shared" si="12"/>
        <v>69.083333333333769</v>
      </c>
      <c r="AFA2" s="53">
        <f t="shared" si="12"/>
        <v>69.166666666667098</v>
      </c>
      <c r="AFB2" s="53">
        <f t="shared" si="12"/>
        <v>69.250000000000426</v>
      </c>
      <c r="AFC2" s="53">
        <f t="shared" si="12"/>
        <v>69.333333333333755</v>
      </c>
      <c r="AFD2" s="53">
        <f t="shared" si="12"/>
        <v>69.416666666667084</v>
      </c>
      <c r="AFE2" s="53">
        <f t="shared" ref="AFE2:AHP2" si="13">AFD2+$D$1</f>
        <v>69.500000000000412</v>
      </c>
      <c r="AFF2" s="53">
        <f t="shared" si="13"/>
        <v>69.583333333333741</v>
      </c>
      <c r="AFG2" s="53">
        <f t="shared" si="13"/>
        <v>69.666666666667069</v>
      </c>
      <c r="AFH2" s="53">
        <f t="shared" si="13"/>
        <v>69.750000000000398</v>
      </c>
      <c r="AFI2" s="53">
        <f t="shared" si="13"/>
        <v>69.833333333333727</v>
      </c>
      <c r="AFJ2" s="53">
        <f t="shared" si="13"/>
        <v>69.916666666667055</v>
      </c>
      <c r="AFK2" s="53">
        <f t="shared" si="13"/>
        <v>70.000000000000384</v>
      </c>
      <c r="AFL2" s="53">
        <f t="shared" si="13"/>
        <v>70.083333333333712</v>
      </c>
      <c r="AFM2" s="53">
        <f t="shared" si="13"/>
        <v>70.166666666667041</v>
      </c>
      <c r="AFN2" s="53">
        <f t="shared" si="13"/>
        <v>70.250000000000369</v>
      </c>
      <c r="AFO2" s="53">
        <f t="shared" si="13"/>
        <v>70.333333333333698</v>
      </c>
      <c r="AFP2" s="53">
        <f t="shared" si="13"/>
        <v>70.416666666667027</v>
      </c>
      <c r="AFQ2" s="53">
        <f t="shared" si="13"/>
        <v>70.500000000000355</v>
      </c>
      <c r="AFR2" s="53">
        <f t="shared" si="13"/>
        <v>70.583333333333684</v>
      </c>
      <c r="AFS2" s="53">
        <f t="shared" si="13"/>
        <v>70.666666666667012</v>
      </c>
      <c r="AFT2" s="53">
        <f t="shared" si="13"/>
        <v>70.750000000000341</v>
      </c>
      <c r="AFU2" s="53">
        <f t="shared" si="13"/>
        <v>70.83333333333367</v>
      </c>
      <c r="AFV2" s="53">
        <f t="shared" si="13"/>
        <v>70.916666666666998</v>
      </c>
      <c r="AFW2" s="53">
        <f t="shared" si="13"/>
        <v>71.000000000000327</v>
      </c>
      <c r="AFX2" s="53">
        <f t="shared" si="13"/>
        <v>71.083333333333655</v>
      </c>
      <c r="AFY2" s="53">
        <f t="shared" si="13"/>
        <v>71.166666666666984</v>
      </c>
      <c r="AFZ2" s="53">
        <f t="shared" si="13"/>
        <v>71.250000000000313</v>
      </c>
      <c r="AGA2" s="53">
        <f t="shared" si="13"/>
        <v>71.333333333333641</v>
      </c>
      <c r="AGB2" s="53">
        <f t="shared" si="13"/>
        <v>71.41666666666697</v>
      </c>
      <c r="AGC2" s="53">
        <f t="shared" si="13"/>
        <v>71.500000000000298</v>
      </c>
      <c r="AGD2" s="53">
        <f t="shared" si="13"/>
        <v>71.583333333333627</v>
      </c>
      <c r="AGE2" s="53">
        <f t="shared" si="13"/>
        <v>71.666666666666956</v>
      </c>
      <c r="AGF2" s="53">
        <f t="shared" si="13"/>
        <v>71.750000000000284</v>
      </c>
      <c r="AGG2" s="53">
        <f t="shared" si="13"/>
        <v>71.833333333333613</v>
      </c>
      <c r="AGH2" s="53">
        <f t="shared" si="13"/>
        <v>71.916666666666941</v>
      </c>
      <c r="AGI2" s="53">
        <f t="shared" si="13"/>
        <v>72.00000000000027</v>
      </c>
      <c r="AGJ2" s="53">
        <f t="shared" si="13"/>
        <v>72.083333333333599</v>
      </c>
      <c r="AGK2" s="53">
        <f t="shared" si="13"/>
        <v>72.166666666666927</v>
      </c>
      <c r="AGL2" s="53">
        <f t="shared" si="13"/>
        <v>72.250000000000256</v>
      </c>
      <c r="AGM2" s="53">
        <f t="shared" si="13"/>
        <v>72.333333333333584</v>
      </c>
      <c r="AGN2" s="53">
        <f t="shared" si="13"/>
        <v>72.416666666666913</v>
      </c>
      <c r="AGO2" s="53">
        <f t="shared" si="13"/>
        <v>72.500000000000242</v>
      </c>
      <c r="AGP2" s="53">
        <f t="shared" si="13"/>
        <v>72.58333333333357</v>
      </c>
      <c r="AGQ2" s="53">
        <f t="shared" si="13"/>
        <v>72.666666666666899</v>
      </c>
      <c r="AGR2" s="53">
        <f t="shared" si="13"/>
        <v>72.750000000000227</v>
      </c>
      <c r="AGS2" s="53">
        <f t="shared" si="13"/>
        <v>72.833333333333556</v>
      </c>
      <c r="AGT2" s="53">
        <f t="shared" si="13"/>
        <v>72.916666666666885</v>
      </c>
      <c r="AGU2" s="53">
        <f t="shared" si="13"/>
        <v>73.000000000000213</v>
      </c>
      <c r="AGV2" s="53">
        <f t="shared" si="13"/>
        <v>73.083333333333542</v>
      </c>
      <c r="AGW2" s="53">
        <f t="shared" si="13"/>
        <v>73.16666666666687</v>
      </c>
      <c r="AGX2" s="53">
        <f t="shared" si="13"/>
        <v>73.250000000000199</v>
      </c>
      <c r="AGY2" s="53">
        <f t="shared" si="13"/>
        <v>73.333333333333528</v>
      </c>
      <c r="AGZ2" s="53">
        <f t="shared" si="13"/>
        <v>73.416666666666856</v>
      </c>
      <c r="AHA2" s="53">
        <f t="shared" si="13"/>
        <v>73.500000000000185</v>
      </c>
      <c r="AHB2" s="53">
        <f t="shared" si="13"/>
        <v>73.583333333333513</v>
      </c>
      <c r="AHC2" s="53">
        <f t="shared" si="13"/>
        <v>73.666666666666842</v>
      </c>
      <c r="AHD2" s="53">
        <f t="shared" si="13"/>
        <v>73.750000000000171</v>
      </c>
      <c r="AHE2" s="53">
        <f t="shared" si="13"/>
        <v>73.833333333333499</v>
      </c>
      <c r="AHF2" s="53">
        <f t="shared" si="13"/>
        <v>73.916666666666828</v>
      </c>
      <c r="AHG2" s="53">
        <f t="shared" si="13"/>
        <v>74.000000000000156</v>
      </c>
      <c r="AHH2" s="53">
        <f t="shared" si="13"/>
        <v>74.083333333333485</v>
      </c>
      <c r="AHI2" s="53">
        <f t="shared" si="13"/>
        <v>74.166666666666814</v>
      </c>
      <c r="AHJ2" s="53">
        <f t="shared" si="13"/>
        <v>74.250000000000142</v>
      </c>
      <c r="AHK2" s="53">
        <f t="shared" si="13"/>
        <v>74.333333333333471</v>
      </c>
      <c r="AHL2" s="53">
        <f t="shared" si="13"/>
        <v>74.416666666666799</v>
      </c>
      <c r="AHM2" s="53">
        <f t="shared" si="13"/>
        <v>74.500000000000128</v>
      </c>
      <c r="AHN2" s="53">
        <f t="shared" si="13"/>
        <v>74.583333333333456</v>
      </c>
      <c r="AHO2" s="53">
        <f t="shared" si="13"/>
        <v>74.666666666666785</v>
      </c>
      <c r="AHP2" s="53">
        <f t="shared" si="13"/>
        <v>74.750000000000114</v>
      </c>
      <c r="AHQ2" s="53">
        <f t="shared" ref="AHQ2:AKB2" si="14">AHP2+$D$1</f>
        <v>74.833333333333442</v>
      </c>
      <c r="AHR2" s="53">
        <f t="shared" si="14"/>
        <v>74.916666666666771</v>
      </c>
      <c r="AHS2" s="53">
        <f t="shared" si="14"/>
        <v>75.000000000000099</v>
      </c>
      <c r="AHT2" s="53">
        <f t="shared" si="14"/>
        <v>75.083333333333428</v>
      </c>
      <c r="AHU2" s="53">
        <f t="shared" si="14"/>
        <v>75.166666666666757</v>
      </c>
      <c r="AHV2" s="53">
        <f t="shared" si="14"/>
        <v>75.250000000000085</v>
      </c>
      <c r="AHW2" s="53">
        <f t="shared" si="14"/>
        <v>75.333333333333414</v>
      </c>
      <c r="AHX2" s="53">
        <f t="shared" si="14"/>
        <v>75.416666666666742</v>
      </c>
      <c r="AHY2" s="53">
        <f t="shared" si="14"/>
        <v>75.500000000000071</v>
      </c>
      <c r="AHZ2" s="53">
        <f t="shared" si="14"/>
        <v>75.5833333333334</v>
      </c>
      <c r="AIA2" s="53">
        <f t="shared" si="14"/>
        <v>75.666666666666728</v>
      </c>
      <c r="AIB2" s="53">
        <f t="shared" si="14"/>
        <v>75.750000000000057</v>
      </c>
      <c r="AIC2" s="53">
        <f t="shared" si="14"/>
        <v>75.833333333333385</v>
      </c>
      <c r="AID2" s="53">
        <f t="shared" si="14"/>
        <v>75.916666666666714</v>
      </c>
      <c r="AIE2" s="53">
        <f t="shared" si="14"/>
        <v>76.000000000000043</v>
      </c>
      <c r="AIF2" s="53">
        <f t="shared" si="14"/>
        <v>76.083333333333371</v>
      </c>
      <c r="AIG2" s="53">
        <f t="shared" si="14"/>
        <v>76.1666666666667</v>
      </c>
      <c r="AIH2" s="53">
        <f t="shared" si="14"/>
        <v>76.250000000000028</v>
      </c>
      <c r="AII2" s="53">
        <f t="shared" si="14"/>
        <v>76.333333333333357</v>
      </c>
      <c r="AIJ2" s="53">
        <f t="shared" si="14"/>
        <v>76.416666666666686</v>
      </c>
      <c r="AIK2" s="53">
        <f t="shared" si="14"/>
        <v>76.500000000000014</v>
      </c>
      <c r="AIL2" s="53">
        <f t="shared" si="14"/>
        <v>76.583333333333343</v>
      </c>
      <c r="AIM2" s="53">
        <f t="shared" si="14"/>
        <v>76.666666666666671</v>
      </c>
      <c r="AIN2" s="53">
        <f t="shared" si="14"/>
        <v>76.75</v>
      </c>
      <c r="AIO2" s="53">
        <f t="shared" si="14"/>
        <v>76.833333333333329</v>
      </c>
      <c r="AIP2" s="53">
        <f t="shared" si="14"/>
        <v>76.916666666666657</v>
      </c>
      <c r="AIQ2" s="53">
        <f t="shared" si="14"/>
        <v>76.999999999999986</v>
      </c>
      <c r="AIR2" s="53">
        <f t="shared" si="14"/>
        <v>77.083333333333314</v>
      </c>
      <c r="AIS2" s="53">
        <f t="shared" si="14"/>
        <v>77.166666666666643</v>
      </c>
      <c r="AIT2" s="53">
        <f t="shared" si="14"/>
        <v>77.249999999999972</v>
      </c>
      <c r="AIU2" s="53">
        <f t="shared" si="14"/>
        <v>77.3333333333333</v>
      </c>
      <c r="AIV2" s="53">
        <f t="shared" si="14"/>
        <v>77.416666666666629</v>
      </c>
      <c r="AIW2" s="53">
        <f t="shared" si="14"/>
        <v>77.499999999999957</v>
      </c>
      <c r="AIX2" s="53">
        <f t="shared" si="14"/>
        <v>77.583333333333286</v>
      </c>
      <c r="AIY2" s="53">
        <f t="shared" si="14"/>
        <v>77.666666666666615</v>
      </c>
      <c r="AIZ2" s="53">
        <f t="shared" si="14"/>
        <v>77.749999999999943</v>
      </c>
      <c r="AJA2" s="53">
        <f t="shared" si="14"/>
        <v>77.833333333333272</v>
      </c>
      <c r="AJB2" s="53">
        <f t="shared" si="14"/>
        <v>77.9166666666666</v>
      </c>
      <c r="AJC2" s="53">
        <f t="shared" si="14"/>
        <v>77.999999999999929</v>
      </c>
      <c r="AJD2" s="53">
        <f t="shared" si="14"/>
        <v>78.083333333333258</v>
      </c>
      <c r="AJE2" s="53">
        <f t="shared" si="14"/>
        <v>78.166666666666586</v>
      </c>
      <c r="AJF2" s="53">
        <f t="shared" si="14"/>
        <v>78.249999999999915</v>
      </c>
      <c r="AJG2" s="53">
        <f t="shared" si="14"/>
        <v>78.333333333333243</v>
      </c>
      <c r="AJH2" s="53">
        <f t="shared" si="14"/>
        <v>78.416666666666572</v>
      </c>
      <c r="AJI2" s="53">
        <f t="shared" si="14"/>
        <v>78.499999999999901</v>
      </c>
      <c r="AJJ2" s="53">
        <f t="shared" si="14"/>
        <v>78.583333333333229</v>
      </c>
      <c r="AJK2" s="53">
        <f t="shared" si="14"/>
        <v>78.666666666666558</v>
      </c>
      <c r="AJL2" s="53">
        <f t="shared" si="14"/>
        <v>78.749999999999886</v>
      </c>
      <c r="AJM2" s="53">
        <f t="shared" si="14"/>
        <v>78.833333333333215</v>
      </c>
      <c r="AJN2" s="53">
        <f t="shared" si="14"/>
        <v>78.916666666666544</v>
      </c>
      <c r="AJO2" s="53">
        <f t="shared" si="14"/>
        <v>78.999999999999872</v>
      </c>
      <c r="AJP2" s="53">
        <f t="shared" si="14"/>
        <v>79.083333333333201</v>
      </c>
      <c r="AJQ2" s="53">
        <f t="shared" si="14"/>
        <v>79.166666666666529</v>
      </c>
      <c r="AJR2" s="53">
        <f t="shared" si="14"/>
        <v>79.249999999999858</v>
      </c>
      <c r="AJS2" s="53">
        <f t="shared" si="14"/>
        <v>79.333333333333186</v>
      </c>
      <c r="AJT2" s="53">
        <f t="shared" si="14"/>
        <v>79.416666666666515</v>
      </c>
      <c r="AJU2" s="53">
        <f t="shared" si="14"/>
        <v>79.499999999999844</v>
      </c>
      <c r="AJV2" s="53">
        <f t="shared" si="14"/>
        <v>79.583333333333172</v>
      </c>
      <c r="AJW2" s="53">
        <f t="shared" si="14"/>
        <v>79.666666666666501</v>
      </c>
      <c r="AJX2" s="53">
        <f t="shared" si="14"/>
        <v>79.749999999999829</v>
      </c>
      <c r="AJY2" s="53">
        <f t="shared" si="14"/>
        <v>79.833333333333158</v>
      </c>
      <c r="AJZ2" s="53">
        <f t="shared" si="14"/>
        <v>79.916666666666487</v>
      </c>
      <c r="AKA2" s="53">
        <f t="shared" si="14"/>
        <v>79.999999999999815</v>
      </c>
      <c r="AKB2" s="53">
        <f t="shared" si="14"/>
        <v>80.083333333333144</v>
      </c>
      <c r="AKC2" s="53">
        <f t="shared" ref="AKC2:AMN2" si="15">AKB2+$D$1</f>
        <v>80.166666666666472</v>
      </c>
      <c r="AKD2" s="53">
        <f t="shared" si="15"/>
        <v>80.249999999999801</v>
      </c>
      <c r="AKE2" s="53">
        <f t="shared" si="15"/>
        <v>80.33333333333313</v>
      </c>
      <c r="AKF2" s="53">
        <f t="shared" si="15"/>
        <v>80.416666666666458</v>
      </c>
      <c r="AKG2" s="53">
        <f t="shared" si="15"/>
        <v>80.499999999999787</v>
      </c>
      <c r="AKH2" s="53">
        <f t="shared" si="15"/>
        <v>80.583333333333115</v>
      </c>
      <c r="AKI2" s="53">
        <f t="shared" si="15"/>
        <v>80.666666666666444</v>
      </c>
      <c r="AKJ2" s="53">
        <f t="shared" si="15"/>
        <v>80.749999999999773</v>
      </c>
      <c r="AKK2" s="53">
        <f t="shared" si="15"/>
        <v>80.833333333333101</v>
      </c>
      <c r="AKL2" s="53">
        <f t="shared" si="15"/>
        <v>80.91666666666643</v>
      </c>
      <c r="AKM2" s="53">
        <f t="shared" si="15"/>
        <v>80.999999999999758</v>
      </c>
      <c r="AKN2" s="53">
        <f t="shared" si="15"/>
        <v>81.083333333333087</v>
      </c>
      <c r="AKO2" s="53">
        <f t="shared" si="15"/>
        <v>81.166666666666416</v>
      </c>
      <c r="AKP2" s="53">
        <f t="shared" si="15"/>
        <v>81.249999999999744</v>
      </c>
      <c r="AKQ2" s="53">
        <f t="shared" si="15"/>
        <v>81.333333333333073</v>
      </c>
      <c r="AKR2" s="53">
        <f t="shared" si="15"/>
        <v>81.416666666666401</v>
      </c>
      <c r="AKS2" s="53">
        <f t="shared" si="15"/>
        <v>81.49999999999973</v>
      </c>
      <c r="AKT2" s="53">
        <f t="shared" si="15"/>
        <v>81.583333333333059</v>
      </c>
      <c r="AKU2" s="53">
        <f t="shared" si="15"/>
        <v>81.666666666666387</v>
      </c>
      <c r="AKV2" s="53">
        <f t="shared" si="15"/>
        <v>81.749999999999716</v>
      </c>
      <c r="AKW2" s="53">
        <f t="shared" si="15"/>
        <v>81.833333333333044</v>
      </c>
      <c r="AKX2" s="53">
        <f t="shared" si="15"/>
        <v>81.916666666666373</v>
      </c>
      <c r="AKY2" s="53">
        <f t="shared" si="15"/>
        <v>81.999999999999702</v>
      </c>
      <c r="AKZ2" s="53">
        <f t="shared" si="15"/>
        <v>82.08333333333303</v>
      </c>
      <c r="ALA2" s="53">
        <f t="shared" si="15"/>
        <v>82.166666666666359</v>
      </c>
      <c r="ALB2" s="53">
        <f t="shared" si="15"/>
        <v>82.249999999999687</v>
      </c>
      <c r="ALC2" s="53">
        <f t="shared" si="15"/>
        <v>82.333333333333016</v>
      </c>
      <c r="ALD2" s="53">
        <f t="shared" si="15"/>
        <v>82.416666666666345</v>
      </c>
      <c r="ALE2" s="53">
        <f t="shared" si="15"/>
        <v>82.499999999999673</v>
      </c>
      <c r="ALF2" s="53">
        <f t="shared" si="15"/>
        <v>82.583333333333002</v>
      </c>
      <c r="ALG2" s="53">
        <f t="shared" si="15"/>
        <v>82.66666666666633</v>
      </c>
      <c r="ALH2" s="53">
        <f t="shared" si="15"/>
        <v>82.749999999999659</v>
      </c>
      <c r="ALI2" s="53">
        <f t="shared" si="15"/>
        <v>82.833333333332988</v>
      </c>
      <c r="ALJ2" s="53">
        <f t="shared" si="15"/>
        <v>82.916666666666316</v>
      </c>
      <c r="ALK2" s="53">
        <f t="shared" si="15"/>
        <v>82.999999999999645</v>
      </c>
      <c r="ALL2" s="53">
        <f t="shared" si="15"/>
        <v>83.083333333332973</v>
      </c>
      <c r="ALM2" s="53">
        <f t="shared" si="15"/>
        <v>83.166666666666302</v>
      </c>
      <c r="ALN2" s="53">
        <f t="shared" si="15"/>
        <v>83.249999999999631</v>
      </c>
      <c r="ALO2" s="53">
        <f t="shared" si="15"/>
        <v>83.333333333332959</v>
      </c>
      <c r="ALP2" s="53">
        <f t="shared" si="15"/>
        <v>83.416666666666288</v>
      </c>
      <c r="ALQ2" s="53">
        <f t="shared" si="15"/>
        <v>83.499999999999616</v>
      </c>
      <c r="ALR2" s="53">
        <f t="shared" si="15"/>
        <v>83.583333333332945</v>
      </c>
      <c r="ALS2" s="53">
        <f t="shared" si="15"/>
        <v>83.666666666666273</v>
      </c>
      <c r="ALT2" s="53">
        <f t="shared" si="15"/>
        <v>83.749999999999602</v>
      </c>
      <c r="ALU2" s="53">
        <f t="shared" si="15"/>
        <v>83.833333333332931</v>
      </c>
      <c r="ALV2" s="53">
        <f t="shared" si="15"/>
        <v>83.916666666666259</v>
      </c>
      <c r="ALW2" s="53">
        <f t="shared" si="15"/>
        <v>83.999999999999588</v>
      </c>
      <c r="ALX2" s="53">
        <f t="shared" si="15"/>
        <v>84.083333333332916</v>
      </c>
      <c r="ALY2" s="53">
        <f t="shared" si="15"/>
        <v>84.166666666666245</v>
      </c>
      <c r="ALZ2" s="53">
        <f t="shared" si="15"/>
        <v>84.249999999999574</v>
      </c>
      <c r="AMA2" s="53">
        <f t="shared" si="15"/>
        <v>84.333333333332902</v>
      </c>
      <c r="AMB2" s="53">
        <f t="shared" si="15"/>
        <v>84.416666666666231</v>
      </c>
      <c r="AMC2" s="53">
        <f t="shared" si="15"/>
        <v>84.499999999999559</v>
      </c>
      <c r="AMD2" s="53">
        <f t="shared" si="15"/>
        <v>84.583333333332888</v>
      </c>
      <c r="AME2" s="53">
        <f t="shared" si="15"/>
        <v>84.666666666666217</v>
      </c>
      <c r="AMF2" s="53">
        <f t="shared" si="15"/>
        <v>84.749999999999545</v>
      </c>
      <c r="AMG2" s="53">
        <f t="shared" si="15"/>
        <v>84.833333333332874</v>
      </c>
      <c r="AMH2" s="53">
        <f t="shared" si="15"/>
        <v>84.916666666666202</v>
      </c>
      <c r="AMI2" s="53">
        <f t="shared" si="15"/>
        <v>84.999999999999531</v>
      </c>
      <c r="AMJ2" s="53">
        <f t="shared" si="15"/>
        <v>85.08333333333286</v>
      </c>
      <c r="AMK2" s="53">
        <f t="shared" si="15"/>
        <v>85.166666666666188</v>
      </c>
      <c r="AML2" s="53">
        <f t="shared" si="15"/>
        <v>85.249999999999517</v>
      </c>
      <c r="AMM2" s="53">
        <f t="shared" si="15"/>
        <v>85.333333333332845</v>
      </c>
      <c r="AMN2" s="53">
        <f t="shared" si="15"/>
        <v>85.416666666666174</v>
      </c>
      <c r="AMO2" s="53">
        <f t="shared" ref="AMO2:AOZ2" si="16">AMN2+$D$1</f>
        <v>85.499999999999503</v>
      </c>
      <c r="AMP2" s="53">
        <f t="shared" si="16"/>
        <v>85.583333333332831</v>
      </c>
      <c r="AMQ2" s="53">
        <f t="shared" si="16"/>
        <v>85.66666666666616</v>
      </c>
      <c r="AMR2" s="53">
        <f t="shared" si="16"/>
        <v>85.749999999999488</v>
      </c>
      <c r="AMS2" s="53">
        <f t="shared" si="16"/>
        <v>85.833333333332817</v>
      </c>
      <c r="AMT2" s="53">
        <f t="shared" si="16"/>
        <v>85.916666666666146</v>
      </c>
      <c r="AMU2" s="53">
        <f t="shared" si="16"/>
        <v>85.999999999999474</v>
      </c>
      <c r="AMV2" s="53">
        <f t="shared" si="16"/>
        <v>86.083333333332803</v>
      </c>
      <c r="AMW2" s="53">
        <f t="shared" si="16"/>
        <v>86.166666666666131</v>
      </c>
      <c r="AMX2" s="53">
        <f t="shared" si="16"/>
        <v>86.24999999999946</v>
      </c>
      <c r="AMY2" s="53">
        <f t="shared" si="16"/>
        <v>86.333333333332789</v>
      </c>
      <c r="AMZ2" s="53">
        <f t="shared" si="16"/>
        <v>86.416666666666117</v>
      </c>
      <c r="ANA2" s="53">
        <f t="shared" si="16"/>
        <v>86.499999999999446</v>
      </c>
      <c r="ANB2" s="53">
        <f t="shared" si="16"/>
        <v>86.583333333332774</v>
      </c>
      <c r="ANC2" s="53">
        <f t="shared" si="16"/>
        <v>86.666666666666103</v>
      </c>
      <c r="AND2" s="53">
        <f t="shared" si="16"/>
        <v>86.749999999999432</v>
      </c>
      <c r="ANE2" s="53">
        <f t="shared" si="16"/>
        <v>86.83333333333276</v>
      </c>
      <c r="ANF2" s="53">
        <f t="shared" si="16"/>
        <v>86.916666666666089</v>
      </c>
      <c r="ANG2" s="53">
        <f t="shared" si="16"/>
        <v>86.999999999999417</v>
      </c>
      <c r="ANH2" s="53">
        <f t="shared" si="16"/>
        <v>87.083333333332746</v>
      </c>
      <c r="ANI2" s="53">
        <f t="shared" si="16"/>
        <v>87.166666666666075</v>
      </c>
      <c r="ANJ2" s="53">
        <f t="shared" si="16"/>
        <v>87.249999999999403</v>
      </c>
      <c r="ANK2" s="53">
        <f t="shared" si="16"/>
        <v>87.333333333332732</v>
      </c>
      <c r="ANL2" s="53">
        <f t="shared" si="16"/>
        <v>87.41666666666606</v>
      </c>
      <c r="ANM2" s="53">
        <f t="shared" si="16"/>
        <v>87.499999999999389</v>
      </c>
      <c r="ANN2" s="53">
        <f t="shared" si="16"/>
        <v>87.583333333332718</v>
      </c>
      <c r="ANO2" s="53">
        <f t="shared" si="16"/>
        <v>87.666666666666046</v>
      </c>
      <c r="ANP2" s="53">
        <f t="shared" si="16"/>
        <v>87.749999999999375</v>
      </c>
      <c r="ANQ2" s="53">
        <f t="shared" si="16"/>
        <v>87.833333333332703</v>
      </c>
      <c r="ANR2" s="53">
        <f t="shared" si="16"/>
        <v>87.916666666666032</v>
      </c>
      <c r="ANS2" s="53">
        <f t="shared" si="16"/>
        <v>87.999999999999361</v>
      </c>
      <c r="ANT2" s="53">
        <f t="shared" si="16"/>
        <v>88.083333333332689</v>
      </c>
      <c r="ANU2" s="53">
        <f t="shared" si="16"/>
        <v>88.166666666666018</v>
      </c>
      <c r="ANV2" s="53">
        <f t="shared" si="16"/>
        <v>88.249999999999346</v>
      </c>
      <c r="ANW2" s="53">
        <f t="shared" si="16"/>
        <v>88.333333333332675</v>
      </c>
      <c r="ANX2" s="53">
        <f t="shared" si="16"/>
        <v>88.416666666666003</v>
      </c>
      <c r="ANY2" s="53">
        <f t="shared" si="16"/>
        <v>88.499999999999332</v>
      </c>
      <c r="ANZ2" s="53">
        <f t="shared" si="16"/>
        <v>88.583333333332661</v>
      </c>
      <c r="AOA2" s="53">
        <f t="shared" si="16"/>
        <v>88.666666666665989</v>
      </c>
      <c r="AOB2" s="53">
        <f t="shared" si="16"/>
        <v>88.749999999999318</v>
      </c>
      <c r="AOC2" s="53">
        <f t="shared" si="16"/>
        <v>88.833333333332646</v>
      </c>
      <c r="AOD2" s="53">
        <f t="shared" si="16"/>
        <v>88.916666666665975</v>
      </c>
      <c r="AOE2" s="53">
        <f t="shared" si="16"/>
        <v>88.999999999999304</v>
      </c>
      <c r="AOF2" s="53">
        <f t="shared" si="16"/>
        <v>89.083333333332632</v>
      </c>
      <c r="AOG2" s="53">
        <f t="shared" si="16"/>
        <v>89.166666666665961</v>
      </c>
      <c r="AOH2" s="53">
        <f t="shared" si="16"/>
        <v>89.249999999999289</v>
      </c>
      <c r="AOI2" s="53">
        <f t="shared" si="16"/>
        <v>89.333333333332618</v>
      </c>
      <c r="AOJ2" s="53">
        <f t="shared" si="16"/>
        <v>89.416666666665947</v>
      </c>
      <c r="AOK2" s="53">
        <f t="shared" si="16"/>
        <v>89.499999999999275</v>
      </c>
      <c r="AOL2" s="53">
        <f t="shared" si="16"/>
        <v>89.583333333332604</v>
      </c>
      <c r="AOM2" s="53">
        <f t="shared" si="16"/>
        <v>89.666666666665932</v>
      </c>
      <c r="AON2" s="53">
        <f t="shared" si="16"/>
        <v>89.749999999999261</v>
      </c>
      <c r="AOO2" s="53">
        <f t="shared" si="16"/>
        <v>89.83333333333259</v>
      </c>
      <c r="AOP2" s="53">
        <f t="shared" si="16"/>
        <v>89.916666666665918</v>
      </c>
      <c r="AOQ2" s="53">
        <f t="shared" si="16"/>
        <v>89.999999999999247</v>
      </c>
      <c r="AOR2" s="53">
        <f t="shared" si="16"/>
        <v>90.083333333332575</v>
      </c>
      <c r="AOS2" s="53">
        <f t="shared" si="16"/>
        <v>90.166666666665904</v>
      </c>
      <c r="AOT2" s="53">
        <f t="shared" si="16"/>
        <v>90.249999999999233</v>
      </c>
      <c r="AOU2" s="53">
        <f t="shared" si="16"/>
        <v>90.333333333332561</v>
      </c>
      <c r="AOV2" s="53">
        <f t="shared" si="16"/>
        <v>90.41666666666589</v>
      </c>
      <c r="AOW2" s="53">
        <f t="shared" si="16"/>
        <v>90.499999999999218</v>
      </c>
      <c r="AOX2" s="53">
        <f t="shared" si="16"/>
        <v>90.583333333332547</v>
      </c>
      <c r="AOY2" s="53">
        <f t="shared" si="16"/>
        <v>90.666666666665876</v>
      </c>
      <c r="AOZ2" s="53">
        <f t="shared" si="16"/>
        <v>90.749999999999204</v>
      </c>
      <c r="APA2" s="53">
        <f t="shared" ref="APA2:ARL2" si="17">AOZ2+$D$1</f>
        <v>90.833333333332533</v>
      </c>
      <c r="APB2" s="53">
        <f t="shared" si="17"/>
        <v>90.916666666665861</v>
      </c>
      <c r="APC2" s="53">
        <f t="shared" si="17"/>
        <v>90.99999999999919</v>
      </c>
      <c r="APD2" s="53">
        <f t="shared" si="17"/>
        <v>91.083333333332519</v>
      </c>
      <c r="APE2" s="53">
        <f t="shared" si="17"/>
        <v>91.166666666665847</v>
      </c>
      <c r="APF2" s="53">
        <f t="shared" si="17"/>
        <v>91.249999999999176</v>
      </c>
      <c r="APG2" s="53">
        <f t="shared" si="17"/>
        <v>91.333333333332504</v>
      </c>
      <c r="APH2" s="53">
        <f t="shared" si="17"/>
        <v>91.416666666665833</v>
      </c>
      <c r="API2" s="53">
        <f t="shared" si="17"/>
        <v>91.499999999999162</v>
      </c>
      <c r="APJ2" s="53">
        <f t="shared" si="17"/>
        <v>91.58333333333249</v>
      </c>
      <c r="APK2" s="53">
        <f t="shared" si="17"/>
        <v>91.666666666665819</v>
      </c>
      <c r="APL2" s="53">
        <f t="shared" si="17"/>
        <v>91.749999999999147</v>
      </c>
      <c r="APM2" s="53">
        <f t="shared" si="17"/>
        <v>91.833333333332476</v>
      </c>
      <c r="APN2" s="53">
        <f t="shared" si="17"/>
        <v>91.916666666665805</v>
      </c>
      <c r="APO2" s="53">
        <f t="shared" si="17"/>
        <v>91.999999999999133</v>
      </c>
      <c r="APP2" s="53">
        <f t="shared" si="17"/>
        <v>92.083333333332462</v>
      </c>
      <c r="APQ2" s="53">
        <f t="shared" si="17"/>
        <v>92.16666666666579</v>
      </c>
      <c r="APR2" s="53">
        <f t="shared" si="17"/>
        <v>92.249999999999119</v>
      </c>
      <c r="APS2" s="53">
        <f t="shared" si="17"/>
        <v>92.333333333332448</v>
      </c>
      <c r="APT2" s="53">
        <f t="shared" si="17"/>
        <v>92.416666666665776</v>
      </c>
      <c r="APU2" s="53">
        <f t="shared" si="17"/>
        <v>92.499999999999105</v>
      </c>
      <c r="APV2" s="53">
        <f t="shared" si="17"/>
        <v>92.583333333332433</v>
      </c>
      <c r="APW2" s="53">
        <f t="shared" si="17"/>
        <v>92.666666666665762</v>
      </c>
      <c r="APX2" s="53">
        <f t="shared" si="17"/>
        <v>92.749999999999091</v>
      </c>
      <c r="APY2" s="53">
        <f t="shared" si="17"/>
        <v>92.833333333332419</v>
      </c>
      <c r="APZ2" s="53">
        <f t="shared" si="17"/>
        <v>92.916666666665748</v>
      </c>
      <c r="AQA2" s="53">
        <f t="shared" si="17"/>
        <v>92.999999999999076</v>
      </c>
      <c r="AQB2" s="53">
        <f t="shared" si="17"/>
        <v>93.083333333332405</v>
      </c>
      <c r="AQC2" s="53">
        <f t="shared" si="17"/>
        <v>93.166666666665733</v>
      </c>
      <c r="AQD2" s="53">
        <f t="shared" si="17"/>
        <v>93.249999999999062</v>
      </c>
      <c r="AQE2" s="53">
        <f t="shared" si="17"/>
        <v>93.333333333332391</v>
      </c>
      <c r="AQF2" s="53">
        <f t="shared" si="17"/>
        <v>93.416666666665719</v>
      </c>
      <c r="AQG2" s="53">
        <f t="shared" si="17"/>
        <v>93.499999999999048</v>
      </c>
      <c r="AQH2" s="53">
        <f t="shared" si="17"/>
        <v>93.583333333332376</v>
      </c>
      <c r="AQI2" s="53">
        <f t="shared" si="17"/>
        <v>93.666666666665705</v>
      </c>
      <c r="AQJ2" s="53">
        <f t="shared" si="17"/>
        <v>93.749999999999034</v>
      </c>
      <c r="AQK2" s="53">
        <f t="shared" si="17"/>
        <v>93.833333333332362</v>
      </c>
      <c r="AQL2" s="53">
        <f t="shared" si="17"/>
        <v>93.916666666665691</v>
      </c>
      <c r="AQM2" s="53">
        <f t="shared" si="17"/>
        <v>93.999999999999019</v>
      </c>
      <c r="AQN2" s="53">
        <f t="shared" si="17"/>
        <v>94.083333333332348</v>
      </c>
      <c r="AQO2" s="53">
        <f t="shared" si="17"/>
        <v>94.166666666665677</v>
      </c>
      <c r="AQP2" s="53">
        <f t="shared" si="17"/>
        <v>94.249999999999005</v>
      </c>
      <c r="AQQ2" s="53">
        <f t="shared" si="17"/>
        <v>94.333333333332334</v>
      </c>
      <c r="AQR2" s="53">
        <f t="shared" si="17"/>
        <v>94.416666666665662</v>
      </c>
      <c r="AQS2" s="53">
        <f t="shared" si="17"/>
        <v>94.499999999998991</v>
      </c>
      <c r="AQT2" s="53">
        <f t="shared" si="17"/>
        <v>94.58333333333232</v>
      </c>
      <c r="AQU2" s="53">
        <f t="shared" si="17"/>
        <v>94.666666666665648</v>
      </c>
      <c r="AQV2" s="53">
        <f t="shared" si="17"/>
        <v>94.749999999998977</v>
      </c>
      <c r="AQW2" s="53">
        <f t="shared" si="17"/>
        <v>94.833333333332305</v>
      </c>
      <c r="AQX2" s="53">
        <f t="shared" si="17"/>
        <v>94.916666666665634</v>
      </c>
      <c r="AQY2" s="53">
        <f t="shared" si="17"/>
        <v>94.999999999998963</v>
      </c>
      <c r="AQZ2" s="53">
        <f t="shared" si="17"/>
        <v>95.083333333332291</v>
      </c>
      <c r="ARA2" s="53">
        <f t="shared" si="17"/>
        <v>95.16666666666562</v>
      </c>
      <c r="ARB2" s="53">
        <f t="shared" si="17"/>
        <v>95.249999999998948</v>
      </c>
      <c r="ARC2" s="53">
        <f t="shared" si="17"/>
        <v>95.333333333332277</v>
      </c>
      <c r="ARD2" s="53">
        <f t="shared" si="17"/>
        <v>95.416666666665606</v>
      </c>
      <c r="ARE2" s="53">
        <f t="shared" si="17"/>
        <v>95.499999999998934</v>
      </c>
      <c r="ARF2" s="53">
        <f t="shared" si="17"/>
        <v>95.583333333332263</v>
      </c>
      <c r="ARG2" s="53">
        <f t="shared" si="17"/>
        <v>95.666666666665591</v>
      </c>
      <c r="ARH2" s="53">
        <f t="shared" si="17"/>
        <v>95.74999999999892</v>
      </c>
      <c r="ARI2" s="53">
        <f t="shared" si="17"/>
        <v>95.833333333332249</v>
      </c>
      <c r="ARJ2" s="53">
        <f t="shared" si="17"/>
        <v>95.916666666665577</v>
      </c>
      <c r="ARK2" s="53">
        <f t="shared" si="17"/>
        <v>95.999999999998906</v>
      </c>
      <c r="ARL2" s="53">
        <f t="shared" si="17"/>
        <v>96.083333333332234</v>
      </c>
      <c r="ARM2" s="53">
        <f t="shared" ref="ARM2:ATX2" si="18">ARL2+$D$1</f>
        <v>96.166666666665563</v>
      </c>
      <c r="ARN2" s="53">
        <f t="shared" si="18"/>
        <v>96.249999999998892</v>
      </c>
      <c r="ARO2" s="53">
        <f t="shared" si="18"/>
        <v>96.33333333333222</v>
      </c>
      <c r="ARP2" s="53">
        <f t="shared" si="18"/>
        <v>96.416666666665549</v>
      </c>
      <c r="ARQ2" s="53">
        <f t="shared" si="18"/>
        <v>96.499999999998877</v>
      </c>
      <c r="ARR2" s="53">
        <f t="shared" si="18"/>
        <v>96.583333333332206</v>
      </c>
      <c r="ARS2" s="53">
        <f t="shared" si="18"/>
        <v>96.666666666665535</v>
      </c>
      <c r="ART2" s="53">
        <f t="shared" si="18"/>
        <v>96.749999999998863</v>
      </c>
      <c r="ARU2" s="53">
        <f t="shared" si="18"/>
        <v>96.833333333332192</v>
      </c>
      <c r="ARV2" s="53">
        <f t="shared" si="18"/>
        <v>96.91666666666552</v>
      </c>
      <c r="ARW2" s="53">
        <f t="shared" si="18"/>
        <v>96.999999999998849</v>
      </c>
      <c r="ARX2" s="53">
        <f t="shared" si="18"/>
        <v>97.083333333332178</v>
      </c>
      <c r="ARY2" s="53">
        <f t="shared" si="18"/>
        <v>97.166666666665506</v>
      </c>
      <c r="ARZ2" s="53">
        <f t="shared" si="18"/>
        <v>97.249999999998835</v>
      </c>
      <c r="ASA2" s="53">
        <f t="shared" si="18"/>
        <v>97.333333333332163</v>
      </c>
      <c r="ASB2" s="53">
        <f t="shared" si="18"/>
        <v>97.416666666665492</v>
      </c>
      <c r="ASC2" s="53">
        <f t="shared" si="18"/>
        <v>97.49999999999882</v>
      </c>
      <c r="ASD2" s="53">
        <f t="shared" si="18"/>
        <v>97.583333333332149</v>
      </c>
      <c r="ASE2" s="53">
        <f t="shared" si="18"/>
        <v>97.666666666665478</v>
      </c>
      <c r="ASF2" s="53">
        <f t="shared" si="18"/>
        <v>97.749999999998806</v>
      </c>
      <c r="ASG2" s="53">
        <f t="shared" si="18"/>
        <v>97.833333333332135</v>
      </c>
      <c r="ASH2" s="53">
        <f t="shared" si="18"/>
        <v>97.916666666665463</v>
      </c>
      <c r="ASI2" s="53">
        <f t="shared" si="18"/>
        <v>97.999999999998792</v>
      </c>
      <c r="ASJ2" s="53">
        <f t="shared" si="18"/>
        <v>98.083333333332121</v>
      </c>
      <c r="ASK2" s="53">
        <f t="shared" si="18"/>
        <v>98.166666666665449</v>
      </c>
      <c r="ASL2" s="53">
        <f t="shared" si="18"/>
        <v>98.249999999998778</v>
      </c>
      <c r="ASM2" s="53">
        <f t="shared" si="18"/>
        <v>98.333333333332106</v>
      </c>
      <c r="ASN2" s="53">
        <f t="shared" si="18"/>
        <v>98.416666666665435</v>
      </c>
      <c r="ASO2" s="53">
        <f t="shared" si="18"/>
        <v>98.499999999998764</v>
      </c>
      <c r="ASP2" s="53">
        <f t="shared" si="18"/>
        <v>98.583333333332092</v>
      </c>
      <c r="ASQ2" s="53">
        <f t="shared" si="18"/>
        <v>98.666666666665421</v>
      </c>
      <c r="ASR2" s="53">
        <f t="shared" si="18"/>
        <v>98.749999999998749</v>
      </c>
      <c r="ASS2" s="53">
        <f t="shared" si="18"/>
        <v>98.833333333332078</v>
      </c>
      <c r="AST2" s="53">
        <f t="shared" si="18"/>
        <v>98.916666666665407</v>
      </c>
      <c r="ASU2" s="53">
        <f t="shared" si="18"/>
        <v>98.999999999998735</v>
      </c>
      <c r="ASV2" s="53">
        <f t="shared" si="18"/>
        <v>99.083333333332064</v>
      </c>
      <c r="ASW2" s="53">
        <f t="shared" si="18"/>
        <v>99.166666666665392</v>
      </c>
      <c r="ASX2" s="53">
        <f t="shared" si="18"/>
        <v>99.249999999998721</v>
      </c>
      <c r="ASY2" s="53">
        <f t="shared" si="18"/>
        <v>99.33333333333205</v>
      </c>
      <c r="ASZ2" s="53">
        <f t="shared" si="18"/>
        <v>99.416666666665378</v>
      </c>
      <c r="ATA2" s="53">
        <f t="shared" si="18"/>
        <v>99.499999999998707</v>
      </c>
      <c r="ATB2" s="53">
        <f t="shared" si="18"/>
        <v>99.583333333332035</v>
      </c>
      <c r="ATC2" s="53">
        <f t="shared" si="18"/>
        <v>99.666666666665364</v>
      </c>
      <c r="ATD2" s="53">
        <f t="shared" si="18"/>
        <v>99.749999999998693</v>
      </c>
      <c r="ATE2" s="53">
        <f t="shared" si="18"/>
        <v>99.833333333332021</v>
      </c>
      <c r="ATF2" s="53">
        <f t="shared" si="18"/>
        <v>99.91666666666535</v>
      </c>
      <c r="ATG2" s="53">
        <f t="shared" si="18"/>
        <v>99.999999999998678</v>
      </c>
      <c r="ATH2" s="53">
        <f t="shared" si="18"/>
        <v>100.08333333333201</v>
      </c>
      <c r="ATI2" s="53">
        <f t="shared" si="18"/>
        <v>100.16666666666534</v>
      </c>
      <c r="ATJ2" s="53">
        <f t="shared" si="18"/>
        <v>100.24999999999866</v>
      </c>
      <c r="ATK2" s="53">
        <f t="shared" si="18"/>
        <v>100.33333333333199</v>
      </c>
      <c r="ATL2" s="53">
        <f t="shared" si="18"/>
        <v>100.41666666666532</v>
      </c>
      <c r="ATM2" s="53">
        <f t="shared" si="18"/>
        <v>100.49999999999865</v>
      </c>
      <c r="ATN2" s="53">
        <f t="shared" si="18"/>
        <v>100.58333333333198</v>
      </c>
      <c r="ATO2" s="53">
        <f t="shared" si="18"/>
        <v>100.66666666666531</v>
      </c>
      <c r="ATP2" s="53">
        <f t="shared" si="18"/>
        <v>100.74999999999864</v>
      </c>
      <c r="ATQ2" s="53">
        <f t="shared" si="18"/>
        <v>100.83333333333196</v>
      </c>
      <c r="ATR2" s="53">
        <f t="shared" si="18"/>
        <v>100.91666666666529</v>
      </c>
      <c r="ATS2" s="53">
        <f t="shared" si="18"/>
        <v>100.99999999999862</v>
      </c>
      <c r="ATT2" s="53">
        <f t="shared" si="18"/>
        <v>101.08333333333195</v>
      </c>
      <c r="ATU2" s="53">
        <f t="shared" si="18"/>
        <v>101.16666666666528</v>
      </c>
      <c r="ATV2" s="53">
        <f t="shared" si="18"/>
        <v>101.24999999999861</v>
      </c>
      <c r="ATW2" s="53">
        <f t="shared" si="18"/>
        <v>101.33333333333194</v>
      </c>
      <c r="ATX2" s="53">
        <f t="shared" si="18"/>
        <v>101.41666666666526</v>
      </c>
      <c r="ATY2" s="53">
        <f t="shared" ref="ATY2:AWJ2" si="19">ATX2+$D$1</f>
        <v>101.49999999999859</v>
      </c>
      <c r="ATZ2" s="53">
        <f t="shared" si="19"/>
        <v>101.58333333333192</v>
      </c>
      <c r="AUA2" s="53">
        <f t="shared" si="19"/>
        <v>101.66666666666525</v>
      </c>
      <c r="AUB2" s="53">
        <f t="shared" si="19"/>
        <v>101.74999999999858</v>
      </c>
      <c r="AUC2" s="53">
        <f t="shared" si="19"/>
        <v>101.83333333333191</v>
      </c>
      <c r="AUD2" s="53">
        <f t="shared" si="19"/>
        <v>101.91666666666524</v>
      </c>
      <c r="AUE2" s="53">
        <f t="shared" si="19"/>
        <v>101.99999999999856</v>
      </c>
      <c r="AUF2" s="53">
        <f t="shared" si="19"/>
        <v>102.08333333333189</v>
      </c>
      <c r="AUG2" s="53">
        <f t="shared" si="19"/>
        <v>102.16666666666522</v>
      </c>
      <c r="AUH2" s="53">
        <f t="shared" si="19"/>
        <v>102.24999999999855</v>
      </c>
      <c r="AUI2" s="53">
        <f t="shared" si="19"/>
        <v>102.33333333333188</v>
      </c>
      <c r="AUJ2" s="53">
        <f t="shared" si="19"/>
        <v>102.41666666666521</v>
      </c>
      <c r="AUK2" s="53">
        <f t="shared" si="19"/>
        <v>102.49999999999854</v>
      </c>
      <c r="AUL2" s="53">
        <f t="shared" si="19"/>
        <v>102.58333333333186</v>
      </c>
      <c r="AUM2" s="53">
        <f t="shared" si="19"/>
        <v>102.66666666666519</v>
      </c>
      <c r="AUN2" s="53">
        <f t="shared" si="19"/>
        <v>102.74999999999852</v>
      </c>
      <c r="AUO2" s="53">
        <f t="shared" si="19"/>
        <v>102.83333333333185</v>
      </c>
      <c r="AUP2" s="53">
        <f t="shared" si="19"/>
        <v>102.91666666666518</v>
      </c>
      <c r="AUQ2" s="53">
        <f t="shared" si="19"/>
        <v>102.99999999999851</v>
      </c>
      <c r="AUR2" s="53">
        <f t="shared" si="19"/>
        <v>103.08333333333184</v>
      </c>
      <c r="AUS2" s="53">
        <f t="shared" si="19"/>
        <v>103.16666666666517</v>
      </c>
      <c r="AUT2" s="53">
        <f t="shared" si="19"/>
        <v>103.24999999999849</v>
      </c>
      <c r="AUU2" s="53">
        <f t="shared" si="19"/>
        <v>103.33333333333182</v>
      </c>
      <c r="AUV2" s="53">
        <f t="shared" si="19"/>
        <v>103.41666666666515</v>
      </c>
      <c r="AUW2" s="53">
        <f t="shared" si="19"/>
        <v>103.49999999999848</v>
      </c>
      <c r="AUX2" s="53">
        <f t="shared" si="19"/>
        <v>103.58333333333181</v>
      </c>
      <c r="AUY2" s="53">
        <f t="shared" si="19"/>
        <v>103.66666666666514</v>
      </c>
      <c r="AUZ2" s="53">
        <f t="shared" si="19"/>
        <v>103.74999999999847</v>
      </c>
      <c r="AVA2" s="53">
        <f t="shared" si="19"/>
        <v>103.83333333333179</v>
      </c>
      <c r="AVB2" s="53">
        <f t="shared" si="19"/>
        <v>103.91666666666512</v>
      </c>
      <c r="AVC2" s="53">
        <f t="shared" si="19"/>
        <v>103.99999999999845</v>
      </c>
      <c r="AVD2" s="53">
        <f t="shared" si="19"/>
        <v>104.08333333333178</v>
      </c>
      <c r="AVE2" s="53">
        <f t="shared" si="19"/>
        <v>104.16666666666511</v>
      </c>
      <c r="AVF2" s="53">
        <f t="shared" si="19"/>
        <v>104.24999999999844</v>
      </c>
      <c r="AVG2" s="53">
        <f t="shared" si="19"/>
        <v>104.33333333333177</v>
      </c>
      <c r="AVH2" s="53">
        <f t="shared" si="19"/>
        <v>104.41666666666509</v>
      </c>
      <c r="AVI2" s="53">
        <f t="shared" si="19"/>
        <v>104.49999999999842</v>
      </c>
      <c r="AVJ2" s="53">
        <f t="shared" si="19"/>
        <v>104.58333333333175</v>
      </c>
      <c r="AVK2" s="53">
        <f t="shared" si="19"/>
        <v>104.66666666666508</v>
      </c>
      <c r="AVL2" s="53">
        <f t="shared" si="19"/>
        <v>104.74999999999841</v>
      </c>
      <c r="AVM2" s="53">
        <f t="shared" si="19"/>
        <v>104.83333333333174</v>
      </c>
      <c r="AVN2" s="53">
        <f t="shared" si="19"/>
        <v>104.91666666666507</v>
      </c>
      <c r="AVO2" s="53">
        <f t="shared" si="19"/>
        <v>104.99999999999839</v>
      </c>
      <c r="AVP2" s="53">
        <f t="shared" si="19"/>
        <v>105.08333333333172</v>
      </c>
      <c r="AVQ2" s="53">
        <f t="shared" si="19"/>
        <v>105.16666666666505</v>
      </c>
      <c r="AVR2" s="53">
        <f t="shared" si="19"/>
        <v>105.24999999999838</v>
      </c>
      <c r="AVS2" s="53">
        <f t="shared" si="19"/>
        <v>105.33333333333171</v>
      </c>
      <c r="AVT2" s="53">
        <f t="shared" si="19"/>
        <v>105.41666666666504</v>
      </c>
      <c r="AVU2" s="53">
        <f t="shared" si="19"/>
        <v>105.49999999999837</v>
      </c>
      <c r="AVV2" s="53">
        <f t="shared" si="19"/>
        <v>105.58333333333169</v>
      </c>
      <c r="AVW2" s="53">
        <f t="shared" si="19"/>
        <v>105.66666666666502</v>
      </c>
      <c r="AVX2" s="53">
        <f t="shared" si="19"/>
        <v>105.74999999999835</v>
      </c>
      <c r="AVY2" s="53">
        <f t="shared" si="19"/>
        <v>105.83333333333168</v>
      </c>
      <c r="AVZ2" s="53">
        <f t="shared" si="19"/>
        <v>105.91666666666501</v>
      </c>
      <c r="AWA2" s="53">
        <f t="shared" si="19"/>
        <v>105.99999999999834</v>
      </c>
      <c r="AWB2" s="53">
        <f t="shared" si="19"/>
        <v>106.08333333333167</v>
      </c>
      <c r="AWC2" s="53">
        <f t="shared" si="19"/>
        <v>106.16666666666499</v>
      </c>
      <c r="AWD2" s="53">
        <f t="shared" si="19"/>
        <v>106.24999999999832</v>
      </c>
      <c r="AWE2" s="53">
        <f t="shared" si="19"/>
        <v>106.33333333333165</v>
      </c>
      <c r="AWF2" s="53">
        <f t="shared" si="19"/>
        <v>106.41666666666498</v>
      </c>
      <c r="AWG2" s="53">
        <f t="shared" si="19"/>
        <v>106.49999999999831</v>
      </c>
      <c r="AWH2" s="53">
        <f t="shared" si="19"/>
        <v>106.58333333333164</v>
      </c>
      <c r="AWI2" s="53">
        <f t="shared" si="19"/>
        <v>106.66666666666497</v>
      </c>
      <c r="AWJ2" s="53">
        <f t="shared" si="19"/>
        <v>106.74999999999829</v>
      </c>
      <c r="AWK2" s="53">
        <f t="shared" ref="AWK2:AYV2" si="20">AWJ2+$D$1</f>
        <v>106.83333333333162</v>
      </c>
      <c r="AWL2" s="53">
        <f t="shared" si="20"/>
        <v>106.91666666666495</v>
      </c>
      <c r="AWM2" s="53">
        <f t="shared" si="20"/>
        <v>106.99999999999828</v>
      </c>
      <c r="AWN2" s="53">
        <f t="shared" si="20"/>
        <v>107.08333333333161</v>
      </c>
      <c r="AWO2" s="53">
        <f t="shared" si="20"/>
        <v>107.16666666666494</v>
      </c>
      <c r="AWP2" s="53">
        <f t="shared" si="20"/>
        <v>107.24999999999827</v>
      </c>
      <c r="AWQ2" s="53">
        <f t="shared" si="20"/>
        <v>107.33333333333159</v>
      </c>
      <c r="AWR2" s="53">
        <f t="shared" si="20"/>
        <v>107.41666666666492</v>
      </c>
      <c r="AWS2" s="53">
        <f t="shared" si="20"/>
        <v>107.49999999999825</v>
      </c>
      <c r="AWT2" s="53">
        <f t="shared" si="20"/>
        <v>107.58333333333158</v>
      </c>
      <c r="AWU2" s="53">
        <f t="shared" si="20"/>
        <v>107.66666666666491</v>
      </c>
      <c r="AWV2" s="53">
        <f t="shared" si="20"/>
        <v>107.74999999999824</v>
      </c>
      <c r="AWW2" s="53">
        <f t="shared" si="20"/>
        <v>107.83333333333157</v>
      </c>
      <c r="AWX2" s="53">
        <f t="shared" si="20"/>
        <v>107.9166666666649</v>
      </c>
      <c r="AWY2" s="53">
        <f t="shared" si="20"/>
        <v>107.99999999999822</v>
      </c>
      <c r="AWZ2" s="53">
        <f t="shared" si="20"/>
        <v>108.08333333333155</v>
      </c>
      <c r="AXA2" s="53">
        <f t="shared" si="20"/>
        <v>108.16666666666488</v>
      </c>
      <c r="AXB2" s="53">
        <f t="shared" si="20"/>
        <v>108.24999999999821</v>
      </c>
      <c r="AXC2" s="53">
        <f t="shared" si="20"/>
        <v>108.33333333333154</v>
      </c>
      <c r="AXD2" s="53">
        <f t="shared" si="20"/>
        <v>108.41666666666487</v>
      </c>
      <c r="AXE2" s="53">
        <f t="shared" si="20"/>
        <v>108.4999999999982</v>
      </c>
      <c r="AXF2" s="53">
        <f t="shared" si="20"/>
        <v>108.58333333333152</v>
      </c>
      <c r="AXG2" s="53">
        <f t="shared" si="20"/>
        <v>108.66666666666485</v>
      </c>
      <c r="AXH2" s="53">
        <f t="shared" si="20"/>
        <v>108.74999999999818</v>
      </c>
      <c r="AXI2" s="53">
        <f t="shared" si="20"/>
        <v>108.83333333333151</v>
      </c>
      <c r="AXJ2" s="53">
        <f t="shared" si="20"/>
        <v>108.91666666666484</v>
      </c>
      <c r="AXK2" s="53">
        <f t="shared" si="20"/>
        <v>108.99999999999817</v>
      </c>
      <c r="AXL2" s="53">
        <f t="shared" si="20"/>
        <v>109.0833333333315</v>
      </c>
      <c r="AXM2" s="53">
        <f t="shared" si="20"/>
        <v>109.16666666666482</v>
      </c>
      <c r="AXN2" s="53">
        <f t="shared" si="20"/>
        <v>109.24999999999815</v>
      </c>
      <c r="AXO2" s="53">
        <f t="shared" si="20"/>
        <v>109.33333333333148</v>
      </c>
      <c r="AXP2" s="53">
        <f t="shared" si="20"/>
        <v>109.41666666666481</v>
      </c>
      <c r="AXQ2" s="53">
        <f t="shared" si="20"/>
        <v>109.49999999999814</v>
      </c>
      <c r="AXR2" s="53">
        <f t="shared" si="20"/>
        <v>109.58333333333147</v>
      </c>
      <c r="AXS2" s="53">
        <f t="shared" si="20"/>
        <v>109.6666666666648</v>
      </c>
      <c r="AXT2" s="53">
        <f t="shared" si="20"/>
        <v>109.74999999999812</v>
      </c>
      <c r="AXU2" s="53">
        <f t="shared" si="20"/>
        <v>109.83333333333145</v>
      </c>
      <c r="AXV2" s="53">
        <f t="shared" si="20"/>
        <v>109.91666666666478</v>
      </c>
      <c r="AXW2" s="53">
        <f t="shared" si="20"/>
        <v>109.99999999999811</v>
      </c>
      <c r="AXX2" s="53">
        <f t="shared" si="20"/>
        <v>110.08333333333144</v>
      </c>
      <c r="AXY2" s="53">
        <f t="shared" si="20"/>
        <v>110.16666666666477</v>
      </c>
      <c r="AXZ2" s="53">
        <f t="shared" si="20"/>
        <v>110.2499999999981</v>
      </c>
      <c r="AYA2" s="53">
        <f t="shared" si="20"/>
        <v>110.33333333333142</v>
      </c>
      <c r="AYB2" s="53">
        <f t="shared" si="20"/>
        <v>110.41666666666475</v>
      </c>
      <c r="AYC2" s="53">
        <f t="shared" si="20"/>
        <v>110.49999999999808</v>
      </c>
      <c r="AYD2" s="53">
        <f t="shared" si="20"/>
        <v>110.58333333333141</v>
      </c>
      <c r="AYE2" s="53">
        <f t="shared" si="20"/>
        <v>110.66666666666474</v>
      </c>
      <c r="AYF2" s="53">
        <f t="shared" si="20"/>
        <v>110.74999999999807</v>
      </c>
      <c r="AYG2" s="53">
        <f t="shared" si="20"/>
        <v>110.8333333333314</v>
      </c>
      <c r="AYH2" s="53">
        <f t="shared" si="20"/>
        <v>110.91666666666472</v>
      </c>
      <c r="AYI2" s="53">
        <f t="shared" si="20"/>
        <v>110.99999999999805</v>
      </c>
      <c r="AYJ2" s="53">
        <f t="shared" si="20"/>
        <v>111.08333333333138</v>
      </c>
      <c r="AYK2" s="53">
        <f t="shared" si="20"/>
        <v>111.16666666666471</v>
      </c>
      <c r="AYL2" s="53">
        <f t="shared" si="20"/>
        <v>111.24999999999804</v>
      </c>
      <c r="AYM2" s="53">
        <f t="shared" si="20"/>
        <v>111.33333333333137</v>
      </c>
      <c r="AYN2" s="53">
        <f t="shared" si="20"/>
        <v>111.4166666666647</v>
      </c>
      <c r="AYO2" s="53">
        <f t="shared" si="20"/>
        <v>111.49999999999802</v>
      </c>
      <c r="AYP2" s="53">
        <f t="shared" si="20"/>
        <v>111.58333333333135</v>
      </c>
      <c r="AYQ2" s="53">
        <f t="shared" si="20"/>
        <v>111.66666666666468</v>
      </c>
      <c r="AYR2" s="53">
        <f t="shared" si="20"/>
        <v>111.74999999999801</v>
      </c>
      <c r="AYS2" s="53">
        <f t="shared" si="20"/>
        <v>111.83333333333134</v>
      </c>
      <c r="AYT2" s="53">
        <f t="shared" si="20"/>
        <v>111.91666666666467</v>
      </c>
      <c r="AYU2" s="53">
        <f t="shared" si="20"/>
        <v>111.999999999998</v>
      </c>
      <c r="AYV2" s="53">
        <f t="shared" si="20"/>
        <v>112.08333333333132</v>
      </c>
      <c r="AYW2" s="53">
        <f t="shared" ref="AYW2:BBH2" si="21">AYV2+$D$1</f>
        <v>112.16666666666465</v>
      </c>
      <c r="AYX2" s="53">
        <f t="shared" si="21"/>
        <v>112.24999999999798</v>
      </c>
      <c r="AYY2" s="53">
        <f t="shared" si="21"/>
        <v>112.33333333333131</v>
      </c>
      <c r="AYZ2" s="53">
        <f t="shared" si="21"/>
        <v>112.41666666666464</v>
      </c>
      <c r="AZA2" s="53">
        <f t="shared" si="21"/>
        <v>112.49999999999797</v>
      </c>
      <c r="AZB2" s="53">
        <f t="shared" si="21"/>
        <v>112.5833333333313</v>
      </c>
      <c r="AZC2" s="53">
        <f t="shared" si="21"/>
        <v>112.66666666666463</v>
      </c>
      <c r="AZD2" s="53">
        <f t="shared" si="21"/>
        <v>112.74999999999795</v>
      </c>
      <c r="AZE2" s="53">
        <f t="shared" si="21"/>
        <v>112.83333333333128</v>
      </c>
      <c r="AZF2" s="53">
        <f t="shared" si="21"/>
        <v>112.91666666666461</v>
      </c>
      <c r="AZG2" s="53">
        <f t="shared" si="21"/>
        <v>112.99999999999794</v>
      </c>
      <c r="AZH2" s="53">
        <f t="shared" si="21"/>
        <v>113.08333333333127</v>
      </c>
      <c r="AZI2" s="53">
        <f t="shared" si="21"/>
        <v>113.1666666666646</v>
      </c>
      <c r="AZJ2" s="53">
        <f t="shared" si="21"/>
        <v>113.24999999999793</v>
      </c>
      <c r="AZK2" s="53">
        <f t="shared" si="21"/>
        <v>113.33333333333125</v>
      </c>
      <c r="AZL2" s="53">
        <f t="shared" si="21"/>
        <v>113.41666666666458</v>
      </c>
      <c r="AZM2" s="53">
        <f t="shared" si="21"/>
        <v>113.49999999999791</v>
      </c>
      <c r="AZN2" s="53">
        <f t="shared" si="21"/>
        <v>113.58333333333124</v>
      </c>
      <c r="AZO2" s="53">
        <f t="shared" si="21"/>
        <v>113.66666666666457</v>
      </c>
      <c r="AZP2" s="53">
        <f t="shared" si="21"/>
        <v>113.7499999999979</v>
      </c>
      <c r="AZQ2" s="53">
        <f t="shared" si="21"/>
        <v>113.83333333333123</v>
      </c>
      <c r="AZR2" s="53">
        <f t="shared" si="21"/>
        <v>113.91666666666455</v>
      </c>
      <c r="AZS2" s="53">
        <f t="shared" si="21"/>
        <v>113.99999999999788</v>
      </c>
      <c r="AZT2" s="53">
        <f t="shared" si="21"/>
        <v>114.08333333333121</v>
      </c>
      <c r="AZU2" s="53">
        <f t="shared" si="21"/>
        <v>114.16666666666454</v>
      </c>
      <c r="AZV2" s="53">
        <f t="shared" si="21"/>
        <v>114.24999999999787</v>
      </c>
      <c r="AZW2" s="53">
        <f t="shared" si="21"/>
        <v>114.3333333333312</v>
      </c>
      <c r="AZX2" s="53">
        <f t="shared" si="21"/>
        <v>114.41666666666453</v>
      </c>
      <c r="AZY2" s="53">
        <f t="shared" si="21"/>
        <v>114.49999999999785</v>
      </c>
      <c r="AZZ2" s="53">
        <f t="shared" si="21"/>
        <v>114.58333333333118</v>
      </c>
      <c r="BAA2" s="53">
        <f t="shared" si="21"/>
        <v>114.66666666666451</v>
      </c>
      <c r="BAB2" s="53">
        <f t="shared" si="21"/>
        <v>114.74999999999784</v>
      </c>
      <c r="BAC2" s="53">
        <f t="shared" si="21"/>
        <v>114.83333333333117</v>
      </c>
      <c r="BAD2" s="53">
        <f t="shared" si="21"/>
        <v>114.9166666666645</v>
      </c>
      <c r="BAE2" s="53">
        <f t="shared" si="21"/>
        <v>114.99999999999783</v>
      </c>
      <c r="BAF2" s="53">
        <f t="shared" si="21"/>
        <v>115.08333333333115</v>
      </c>
      <c r="BAG2" s="53">
        <f t="shared" si="21"/>
        <v>115.16666666666448</v>
      </c>
      <c r="BAH2" s="53">
        <f t="shared" si="21"/>
        <v>115.24999999999781</v>
      </c>
      <c r="BAI2" s="53">
        <f t="shared" si="21"/>
        <v>115.33333333333114</v>
      </c>
      <c r="BAJ2" s="53">
        <f t="shared" si="21"/>
        <v>115.41666666666447</v>
      </c>
      <c r="BAK2" s="53">
        <f t="shared" si="21"/>
        <v>115.4999999999978</v>
      </c>
      <c r="BAL2" s="53">
        <f t="shared" si="21"/>
        <v>115.58333333333113</v>
      </c>
      <c r="BAM2" s="53">
        <f t="shared" si="21"/>
        <v>115.66666666666445</v>
      </c>
      <c r="BAN2" s="53">
        <f t="shared" si="21"/>
        <v>115.74999999999778</v>
      </c>
      <c r="BAO2" s="53">
        <f t="shared" si="21"/>
        <v>115.83333333333111</v>
      </c>
      <c r="BAP2" s="53">
        <f t="shared" si="21"/>
        <v>115.91666666666444</v>
      </c>
      <c r="BAQ2" s="53">
        <f t="shared" si="21"/>
        <v>115.99999999999777</v>
      </c>
      <c r="BAR2" s="53">
        <f t="shared" si="21"/>
        <v>116.0833333333311</v>
      </c>
      <c r="BAS2" s="53">
        <f t="shared" si="21"/>
        <v>116.16666666666443</v>
      </c>
      <c r="BAT2" s="53">
        <f t="shared" si="21"/>
        <v>116.24999999999775</v>
      </c>
      <c r="BAU2" s="53">
        <f t="shared" si="21"/>
        <v>116.33333333333108</v>
      </c>
      <c r="BAV2" s="53">
        <f t="shared" si="21"/>
        <v>116.41666666666441</v>
      </c>
      <c r="BAW2" s="53">
        <f t="shared" si="21"/>
        <v>116.49999999999774</v>
      </c>
      <c r="BAX2" s="53">
        <f t="shared" si="21"/>
        <v>116.58333333333107</v>
      </c>
      <c r="BAY2" s="53">
        <f t="shared" si="21"/>
        <v>116.6666666666644</v>
      </c>
      <c r="BAZ2" s="53">
        <f t="shared" si="21"/>
        <v>116.74999999999773</v>
      </c>
      <c r="BBA2" s="53">
        <f t="shared" si="21"/>
        <v>116.83333333333105</v>
      </c>
      <c r="BBB2" s="53">
        <f t="shared" si="21"/>
        <v>116.91666666666438</v>
      </c>
      <c r="BBC2" s="53">
        <f t="shared" si="21"/>
        <v>116.99999999999771</v>
      </c>
      <c r="BBD2" s="53">
        <f t="shared" si="21"/>
        <v>117.08333333333104</v>
      </c>
      <c r="BBE2" s="53">
        <f t="shared" si="21"/>
        <v>117.16666666666437</v>
      </c>
      <c r="BBF2" s="53">
        <f t="shared" si="21"/>
        <v>117.2499999999977</v>
      </c>
      <c r="BBG2" s="53">
        <f t="shared" si="21"/>
        <v>117.33333333333103</v>
      </c>
      <c r="BBH2" s="53">
        <f t="shared" si="21"/>
        <v>117.41666666666436</v>
      </c>
      <c r="BBI2" s="53">
        <f t="shared" ref="BBI2:BDT2" si="22">BBH2+$D$1</f>
        <v>117.49999999999768</v>
      </c>
      <c r="BBJ2" s="53">
        <f t="shared" si="22"/>
        <v>117.58333333333101</v>
      </c>
      <c r="BBK2" s="53">
        <f t="shared" si="22"/>
        <v>117.66666666666434</v>
      </c>
      <c r="BBL2" s="53">
        <f t="shared" si="22"/>
        <v>117.74999999999767</v>
      </c>
      <c r="BBM2" s="53">
        <f t="shared" si="22"/>
        <v>117.833333333331</v>
      </c>
      <c r="BBN2" s="53">
        <f t="shared" si="22"/>
        <v>117.91666666666433</v>
      </c>
      <c r="BBO2" s="53">
        <f t="shared" si="22"/>
        <v>117.99999999999766</v>
      </c>
      <c r="BBP2" s="53">
        <f t="shared" si="22"/>
        <v>118.08333333333098</v>
      </c>
      <c r="BBQ2" s="53">
        <f t="shared" si="22"/>
        <v>118.16666666666431</v>
      </c>
      <c r="BBR2" s="53">
        <f t="shared" si="22"/>
        <v>118.24999999999764</v>
      </c>
      <c r="BBS2" s="53">
        <f t="shared" si="22"/>
        <v>118.33333333333097</v>
      </c>
      <c r="BBT2" s="53">
        <f t="shared" si="22"/>
        <v>118.4166666666643</v>
      </c>
      <c r="BBU2" s="53">
        <f t="shared" si="22"/>
        <v>118.49999999999763</v>
      </c>
      <c r="BBV2" s="53">
        <f t="shared" si="22"/>
        <v>118.58333333333096</v>
      </c>
      <c r="BBW2" s="53">
        <f t="shared" si="22"/>
        <v>118.66666666666428</v>
      </c>
      <c r="BBX2" s="53">
        <f t="shared" si="22"/>
        <v>118.74999999999761</v>
      </c>
      <c r="BBY2" s="53">
        <f t="shared" si="22"/>
        <v>118.83333333333094</v>
      </c>
      <c r="BBZ2" s="53">
        <f t="shared" si="22"/>
        <v>118.91666666666427</v>
      </c>
      <c r="BCA2" s="53">
        <f t="shared" si="22"/>
        <v>118.9999999999976</v>
      </c>
      <c r="BCB2" s="53">
        <f t="shared" si="22"/>
        <v>119.08333333333093</v>
      </c>
      <c r="BCC2" s="53">
        <f t="shared" si="22"/>
        <v>119.16666666666426</v>
      </c>
      <c r="BCD2" s="53">
        <f t="shared" si="22"/>
        <v>119.24999999999758</v>
      </c>
      <c r="BCE2" s="53">
        <f t="shared" si="22"/>
        <v>119.33333333333091</v>
      </c>
      <c r="BCF2" s="53">
        <f t="shared" si="22"/>
        <v>119.41666666666424</v>
      </c>
      <c r="BCG2" s="53">
        <f t="shared" si="22"/>
        <v>119.49999999999757</v>
      </c>
      <c r="BCH2" s="53">
        <f t="shared" si="22"/>
        <v>119.5833333333309</v>
      </c>
      <c r="BCI2" s="53">
        <f t="shared" si="22"/>
        <v>119.66666666666423</v>
      </c>
      <c r="BCJ2" s="53">
        <f t="shared" si="22"/>
        <v>119.74999999999756</v>
      </c>
      <c r="BCK2" s="53">
        <f t="shared" si="22"/>
        <v>119.83333333333088</v>
      </c>
      <c r="BCL2" s="53">
        <f t="shared" si="22"/>
        <v>119.91666666666421</v>
      </c>
      <c r="BCM2" s="53">
        <f t="shared" si="22"/>
        <v>119.99999999999754</v>
      </c>
      <c r="BCN2" s="53">
        <f t="shared" si="22"/>
        <v>120.08333333333087</v>
      </c>
      <c r="BCO2" s="53">
        <f t="shared" si="22"/>
        <v>120.1666666666642</v>
      </c>
      <c r="BCP2" s="53">
        <f t="shared" si="22"/>
        <v>120.24999999999753</v>
      </c>
      <c r="BCQ2" s="53">
        <f t="shared" si="22"/>
        <v>120.33333333333086</v>
      </c>
      <c r="BCR2" s="53">
        <f t="shared" si="22"/>
        <v>120.41666666666418</v>
      </c>
      <c r="BCS2" s="53">
        <f t="shared" si="22"/>
        <v>120.49999999999751</v>
      </c>
      <c r="BCT2" s="53">
        <f t="shared" si="22"/>
        <v>120.58333333333084</v>
      </c>
      <c r="BCU2" s="53">
        <f t="shared" si="22"/>
        <v>120.66666666666417</v>
      </c>
      <c r="BCV2" s="53">
        <f t="shared" si="22"/>
        <v>120.7499999999975</v>
      </c>
      <c r="BCW2" s="53">
        <f t="shared" si="22"/>
        <v>120.83333333333083</v>
      </c>
      <c r="BCX2" s="53">
        <f t="shared" si="22"/>
        <v>120.91666666666416</v>
      </c>
      <c r="BCY2" s="53">
        <f t="shared" si="22"/>
        <v>120.99999999999748</v>
      </c>
      <c r="BCZ2" s="53">
        <f t="shared" si="22"/>
        <v>121.08333333333081</v>
      </c>
      <c r="BDA2" s="53">
        <f t="shared" si="22"/>
        <v>121.16666666666414</v>
      </c>
      <c r="BDB2" s="53">
        <f t="shared" si="22"/>
        <v>121.24999999999747</v>
      </c>
      <c r="BDC2" s="53">
        <f t="shared" si="22"/>
        <v>121.3333333333308</v>
      </c>
      <c r="BDD2" s="53">
        <f t="shared" si="22"/>
        <v>121.41666666666413</v>
      </c>
      <c r="BDE2" s="53">
        <f t="shared" si="22"/>
        <v>121.49999999999746</v>
      </c>
      <c r="BDF2" s="53">
        <f t="shared" si="22"/>
        <v>121.58333333333078</v>
      </c>
      <c r="BDG2" s="53">
        <f t="shared" si="22"/>
        <v>121.66666666666411</v>
      </c>
      <c r="BDH2" s="53">
        <f t="shared" si="22"/>
        <v>121.74999999999744</v>
      </c>
      <c r="BDI2" s="53">
        <f t="shared" si="22"/>
        <v>121.83333333333077</v>
      </c>
      <c r="BDJ2" s="53">
        <f t="shared" si="22"/>
        <v>121.9166666666641</v>
      </c>
      <c r="BDK2" s="53">
        <f t="shared" si="22"/>
        <v>121.99999999999743</v>
      </c>
      <c r="BDL2" s="53">
        <f t="shared" si="22"/>
        <v>122.08333333333076</v>
      </c>
      <c r="BDM2" s="53">
        <f t="shared" si="22"/>
        <v>122.16666666666409</v>
      </c>
      <c r="BDN2" s="53">
        <f t="shared" si="22"/>
        <v>122.24999999999741</v>
      </c>
      <c r="BDO2" s="53">
        <f t="shared" si="22"/>
        <v>122.33333333333074</v>
      </c>
      <c r="BDP2" s="53">
        <f t="shared" si="22"/>
        <v>122.41666666666407</v>
      </c>
      <c r="BDQ2" s="53">
        <f t="shared" si="22"/>
        <v>122.4999999999974</v>
      </c>
      <c r="BDR2" s="53">
        <f t="shared" si="22"/>
        <v>122.58333333333073</v>
      </c>
      <c r="BDS2" s="53">
        <f t="shared" si="22"/>
        <v>122.66666666666406</v>
      </c>
      <c r="BDT2" s="53">
        <f t="shared" si="22"/>
        <v>122.74999999999739</v>
      </c>
      <c r="BDU2" s="53">
        <f t="shared" ref="BDU2:BGF2" si="23">BDT2+$D$1</f>
        <v>122.83333333333071</v>
      </c>
      <c r="BDV2" s="53">
        <f t="shared" si="23"/>
        <v>122.91666666666404</v>
      </c>
      <c r="BDW2" s="53">
        <f t="shared" si="23"/>
        <v>122.99999999999737</v>
      </c>
      <c r="BDX2" s="53">
        <f t="shared" si="23"/>
        <v>123.0833333333307</v>
      </c>
      <c r="BDY2" s="53">
        <f t="shared" si="23"/>
        <v>123.16666666666403</v>
      </c>
      <c r="BDZ2" s="53">
        <f t="shared" si="23"/>
        <v>123.24999999999736</v>
      </c>
      <c r="BEA2" s="53">
        <f t="shared" si="23"/>
        <v>123.33333333333069</v>
      </c>
      <c r="BEB2" s="53">
        <f t="shared" si="23"/>
        <v>123.41666666666401</v>
      </c>
      <c r="BEC2" s="53">
        <f t="shared" si="23"/>
        <v>123.49999999999734</v>
      </c>
      <c r="BED2" s="53">
        <f t="shared" si="23"/>
        <v>123.58333333333067</v>
      </c>
      <c r="BEE2" s="53">
        <f t="shared" si="23"/>
        <v>123.666666666664</v>
      </c>
      <c r="BEF2" s="53">
        <f t="shared" si="23"/>
        <v>123.74999999999733</v>
      </c>
      <c r="BEG2" s="53">
        <f t="shared" si="23"/>
        <v>123.83333333333066</v>
      </c>
      <c r="BEH2" s="53">
        <f t="shared" si="23"/>
        <v>123.91666666666399</v>
      </c>
      <c r="BEI2" s="53">
        <f t="shared" si="23"/>
        <v>123.99999999999731</v>
      </c>
      <c r="BEJ2" s="53">
        <f t="shared" si="23"/>
        <v>124.08333333333064</v>
      </c>
      <c r="BEK2" s="53">
        <f t="shared" si="23"/>
        <v>124.16666666666397</v>
      </c>
      <c r="BEL2" s="53">
        <f t="shared" si="23"/>
        <v>124.2499999999973</v>
      </c>
      <c r="BEM2" s="53">
        <f t="shared" si="23"/>
        <v>124.33333333333063</v>
      </c>
      <c r="BEN2" s="53">
        <f t="shared" si="23"/>
        <v>124.41666666666396</v>
      </c>
      <c r="BEO2" s="53">
        <f t="shared" si="23"/>
        <v>124.49999999999729</v>
      </c>
      <c r="BEP2" s="53">
        <f t="shared" si="23"/>
        <v>124.58333333333061</v>
      </c>
      <c r="BEQ2" s="53">
        <f t="shared" si="23"/>
        <v>124.66666666666394</v>
      </c>
      <c r="BER2" s="53">
        <f t="shared" si="23"/>
        <v>124.74999999999727</v>
      </c>
      <c r="BES2" s="53">
        <f t="shared" si="23"/>
        <v>124.8333333333306</v>
      </c>
      <c r="BET2" s="53">
        <f t="shared" si="23"/>
        <v>124.91666666666393</v>
      </c>
      <c r="BEU2" s="53">
        <f t="shared" si="23"/>
        <v>124.99999999999726</v>
      </c>
      <c r="BEV2" s="53">
        <f t="shared" si="23"/>
        <v>125.08333333333059</v>
      </c>
      <c r="BEW2" s="53">
        <f t="shared" si="23"/>
        <v>125.16666666666391</v>
      </c>
      <c r="BEX2" s="53">
        <f t="shared" si="23"/>
        <v>125.24999999999724</v>
      </c>
      <c r="BEY2" s="53">
        <f t="shared" si="23"/>
        <v>125.33333333333057</v>
      </c>
      <c r="BEZ2" s="53">
        <f t="shared" si="23"/>
        <v>125.4166666666639</v>
      </c>
      <c r="BFA2" s="53">
        <f t="shared" si="23"/>
        <v>125.49999999999723</v>
      </c>
      <c r="BFB2" s="53">
        <f t="shared" si="23"/>
        <v>125.58333333333056</v>
      </c>
      <c r="BFC2" s="53">
        <f t="shared" si="23"/>
        <v>125.66666666666389</v>
      </c>
      <c r="BFD2" s="53">
        <f t="shared" si="23"/>
        <v>125.74999999999721</v>
      </c>
      <c r="BFE2" s="53">
        <f t="shared" si="23"/>
        <v>125.83333333333054</v>
      </c>
      <c r="BFF2" s="53">
        <f t="shared" si="23"/>
        <v>125.91666666666387</v>
      </c>
      <c r="BFG2" s="53">
        <f t="shared" si="23"/>
        <v>125.9999999999972</v>
      </c>
      <c r="BFH2" s="53">
        <f t="shared" si="23"/>
        <v>126.08333333333053</v>
      </c>
      <c r="BFI2" s="53">
        <f t="shared" si="23"/>
        <v>126.16666666666386</v>
      </c>
      <c r="BFJ2" s="53">
        <f t="shared" si="23"/>
        <v>126.24999999999719</v>
      </c>
      <c r="BFK2" s="53">
        <f t="shared" si="23"/>
        <v>126.33333333333051</v>
      </c>
      <c r="BFL2" s="53">
        <f t="shared" si="23"/>
        <v>126.41666666666384</v>
      </c>
      <c r="BFM2" s="53">
        <f t="shared" si="23"/>
        <v>126.49999999999717</v>
      </c>
      <c r="BFN2" s="53">
        <f t="shared" si="23"/>
        <v>126.5833333333305</v>
      </c>
      <c r="BFO2" s="53">
        <f t="shared" si="23"/>
        <v>126.66666666666383</v>
      </c>
      <c r="BFP2" s="53">
        <f t="shared" si="23"/>
        <v>126.74999999999716</v>
      </c>
      <c r="BFQ2" s="53">
        <f t="shared" si="23"/>
        <v>126.83333333333049</v>
      </c>
      <c r="BFR2" s="53">
        <f t="shared" si="23"/>
        <v>126.91666666666382</v>
      </c>
      <c r="BFS2" s="53">
        <f t="shared" si="23"/>
        <v>126.99999999999714</v>
      </c>
      <c r="BFT2" s="53">
        <f t="shared" si="23"/>
        <v>127.08333333333047</v>
      </c>
      <c r="BFU2" s="53">
        <f t="shared" si="23"/>
        <v>127.1666666666638</v>
      </c>
      <c r="BFV2" s="53">
        <f t="shared" si="23"/>
        <v>127.24999999999713</v>
      </c>
      <c r="BFW2" s="53">
        <f t="shared" si="23"/>
        <v>127.33333333333046</v>
      </c>
      <c r="BFX2" s="53">
        <f t="shared" si="23"/>
        <v>127.41666666666379</v>
      </c>
      <c r="BFY2" s="53">
        <f t="shared" si="23"/>
        <v>127.49999999999712</v>
      </c>
      <c r="BFZ2" s="53">
        <f t="shared" si="23"/>
        <v>127.58333333333044</v>
      </c>
      <c r="BGA2" s="53">
        <f t="shared" si="23"/>
        <v>127.66666666666377</v>
      </c>
      <c r="BGB2" s="53">
        <f t="shared" si="23"/>
        <v>127.7499999999971</v>
      </c>
      <c r="BGC2" s="53">
        <f t="shared" si="23"/>
        <v>127.83333333333043</v>
      </c>
      <c r="BGD2" s="53">
        <f t="shared" si="23"/>
        <v>127.91666666666376</v>
      </c>
      <c r="BGE2" s="53">
        <f t="shared" si="23"/>
        <v>127.99999999999709</v>
      </c>
      <c r="BGF2" s="53">
        <f t="shared" si="23"/>
        <v>128.08333333333042</v>
      </c>
      <c r="BGG2" s="53">
        <f t="shared" ref="BGG2:BIR2" si="24">BGF2+$D$1</f>
        <v>128.16666666666376</v>
      </c>
      <c r="BGH2" s="53">
        <f t="shared" si="24"/>
        <v>128.2499999999971</v>
      </c>
      <c r="BGI2" s="53">
        <f t="shared" si="24"/>
        <v>128.33333333333044</v>
      </c>
      <c r="BGJ2" s="53">
        <f t="shared" si="24"/>
        <v>128.41666666666379</v>
      </c>
      <c r="BGK2" s="53">
        <f t="shared" si="24"/>
        <v>128.49999999999713</v>
      </c>
      <c r="BGL2" s="53">
        <f t="shared" si="24"/>
        <v>128.58333333333047</v>
      </c>
      <c r="BGM2" s="53">
        <f t="shared" si="24"/>
        <v>128.66666666666382</v>
      </c>
      <c r="BGN2" s="53">
        <f t="shared" si="24"/>
        <v>128.74999999999716</v>
      </c>
      <c r="BGO2" s="53">
        <f t="shared" si="24"/>
        <v>128.8333333333305</v>
      </c>
      <c r="BGP2" s="53">
        <f t="shared" si="24"/>
        <v>128.91666666666384</v>
      </c>
      <c r="BGQ2" s="53">
        <f t="shared" si="24"/>
        <v>128.99999999999719</v>
      </c>
      <c r="BGR2" s="53">
        <f t="shared" si="24"/>
        <v>129.08333333333053</v>
      </c>
      <c r="BGS2" s="53">
        <f t="shared" si="24"/>
        <v>129.16666666666387</v>
      </c>
      <c r="BGT2" s="53">
        <f t="shared" si="24"/>
        <v>129.24999999999721</v>
      </c>
      <c r="BGU2" s="53">
        <f t="shared" si="24"/>
        <v>129.33333333333056</v>
      </c>
      <c r="BGV2" s="53">
        <f t="shared" si="24"/>
        <v>129.4166666666639</v>
      </c>
      <c r="BGW2" s="53">
        <f t="shared" si="24"/>
        <v>129.49999999999724</v>
      </c>
      <c r="BGX2" s="53">
        <f t="shared" si="24"/>
        <v>129.58333333333059</v>
      </c>
      <c r="BGY2" s="53">
        <f t="shared" si="24"/>
        <v>129.66666666666393</v>
      </c>
      <c r="BGZ2" s="53">
        <f t="shared" si="24"/>
        <v>129.74999999999727</v>
      </c>
      <c r="BHA2" s="53">
        <f t="shared" si="24"/>
        <v>129.83333333333061</v>
      </c>
      <c r="BHB2" s="53">
        <f t="shared" si="24"/>
        <v>129.91666666666396</v>
      </c>
      <c r="BHC2" s="53">
        <f t="shared" si="24"/>
        <v>129.9999999999973</v>
      </c>
      <c r="BHD2" s="53">
        <f t="shared" si="24"/>
        <v>130.08333333333064</v>
      </c>
      <c r="BHE2" s="53">
        <f t="shared" si="24"/>
        <v>130.16666666666399</v>
      </c>
      <c r="BHF2" s="53">
        <f t="shared" si="24"/>
        <v>130.24999999999733</v>
      </c>
      <c r="BHG2" s="53">
        <f t="shared" si="24"/>
        <v>130.33333333333067</v>
      </c>
      <c r="BHH2" s="53">
        <f t="shared" si="24"/>
        <v>130.41666666666401</v>
      </c>
      <c r="BHI2" s="53">
        <f t="shared" si="24"/>
        <v>130.49999999999736</v>
      </c>
      <c r="BHJ2" s="53">
        <f t="shared" si="24"/>
        <v>130.5833333333307</v>
      </c>
      <c r="BHK2" s="53">
        <f t="shared" si="24"/>
        <v>130.66666666666404</v>
      </c>
      <c r="BHL2" s="53">
        <f t="shared" si="24"/>
        <v>130.74999999999739</v>
      </c>
      <c r="BHM2" s="53">
        <f t="shared" si="24"/>
        <v>130.83333333333073</v>
      </c>
      <c r="BHN2" s="53">
        <f t="shared" si="24"/>
        <v>130.91666666666407</v>
      </c>
      <c r="BHO2" s="53">
        <f t="shared" si="24"/>
        <v>130.99999999999741</v>
      </c>
      <c r="BHP2" s="53">
        <f t="shared" si="24"/>
        <v>131.08333333333076</v>
      </c>
      <c r="BHQ2" s="53">
        <f t="shared" si="24"/>
        <v>131.1666666666641</v>
      </c>
      <c r="BHR2" s="53">
        <f t="shared" si="24"/>
        <v>131.24999999999744</v>
      </c>
      <c r="BHS2" s="53">
        <f t="shared" si="24"/>
        <v>131.33333333333078</v>
      </c>
      <c r="BHT2" s="53">
        <f t="shared" si="24"/>
        <v>131.41666666666413</v>
      </c>
      <c r="BHU2" s="53">
        <f t="shared" si="24"/>
        <v>131.49999999999747</v>
      </c>
      <c r="BHV2" s="53">
        <f t="shared" si="24"/>
        <v>131.58333333333081</v>
      </c>
      <c r="BHW2" s="53">
        <f t="shared" si="24"/>
        <v>131.66666666666416</v>
      </c>
      <c r="BHX2" s="53">
        <f t="shared" si="24"/>
        <v>131.7499999999975</v>
      </c>
      <c r="BHY2" s="53">
        <f t="shared" si="24"/>
        <v>131.83333333333084</v>
      </c>
      <c r="BHZ2" s="53">
        <f t="shared" si="24"/>
        <v>131.91666666666418</v>
      </c>
      <c r="BIA2" s="53">
        <f t="shared" si="24"/>
        <v>131.99999999999753</v>
      </c>
      <c r="BIB2" s="53">
        <f t="shared" si="24"/>
        <v>132.08333333333087</v>
      </c>
      <c r="BIC2" s="53">
        <f t="shared" si="24"/>
        <v>132.16666666666421</v>
      </c>
      <c r="BID2" s="53">
        <f t="shared" si="24"/>
        <v>132.24999999999756</v>
      </c>
      <c r="BIE2" s="53">
        <f t="shared" si="24"/>
        <v>132.3333333333309</v>
      </c>
      <c r="BIF2" s="53">
        <f t="shared" si="24"/>
        <v>132.41666666666424</v>
      </c>
      <c r="BIG2" s="53">
        <f t="shared" si="24"/>
        <v>132.49999999999758</v>
      </c>
      <c r="BIH2" s="53">
        <f t="shared" si="24"/>
        <v>132.58333333333093</v>
      </c>
      <c r="BII2" s="53">
        <f t="shared" si="24"/>
        <v>132.66666666666427</v>
      </c>
      <c r="BIJ2" s="53">
        <f t="shared" si="24"/>
        <v>132.74999999999761</v>
      </c>
      <c r="BIK2" s="53">
        <f t="shared" si="24"/>
        <v>132.83333333333096</v>
      </c>
      <c r="BIL2" s="53">
        <f t="shared" si="24"/>
        <v>132.9166666666643</v>
      </c>
      <c r="BIM2" s="53">
        <f t="shared" si="24"/>
        <v>132.99999999999764</v>
      </c>
      <c r="BIN2" s="53">
        <f t="shared" si="24"/>
        <v>133.08333333333098</v>
      </c>
      <c r="BIO2" s="53">
        <f t="shared" si="24"/>
        <v>133.16666666666433</v>
      </c>
      <c r="BIP2" s="53">
        <f t="shared" si="24"/>
        <v>133.24999999999767</v>
      </c>
      <c r="BIQ2" s="53">
        <f t="shared" si="24"/>
        <v>133.33333333333101</v>
      </c>
      <c r="BIR2" s="53">
        <f t="shared" si="24"/>
        <v>133.41666666666436</v>
      </c>
      <c r="BIS2" s="53">
        <f t="shared" ref="BIS2:BLD2" si="25">BIR2+$D$1</f>
        <v>133.4999999999977</v>
      </c>
      <c r="BIT2" s="53">
        <f t="shared" si="25"/>
        <v>133.58333333333104</v>
      </c>
      <c r="BIU2" s="53">
        <f t="shared" si="25"/>
        <v>133.66666666666438</v>
      </c>
      <c r="BIV2" s="53">
        <f t="shared" si="25"/>
        <v>133.74999999999773</v>
      </c>
      <c r="BIW2" s="53">
        <f t="shared" si="25"/>
        <v>133.83333333333107</v>
      </c>
      <c r="BIX2" s="53">
        <f t="shared" si="25"/>
        <v>133.91666666666441</v>
      </c>
      <c r="BIY2" s="53">
        <f t="shared" si="25"/>
        <v>133.99999999999775</v>
      </c>
      <c r="BIZ2" s="53">
        <f t="shared" si="25"/>
        <v>134.0833333333311</v>
      </c>
      <c r="BJA2" s="53">
        <f t="shared" si="25"/>
        <v>134.16666666666444</v>
      </c>
      <c r="BJB2" s="53">
        <f t="shared" si="25"/>
        <v>134.24999999999778</v>
      </c>
      <c r="BJC2" s="53">
        <f t="shared" si="25"/>
        <v>134.33333333333113</v>
      </c>
      <c r="BJD2" s="53">
        <f t="shared" si="25"/>
        <v>134.41666666666447</v>
      </c>
      <c r="BJE2" s="53">
        <f t="shared" si="25"/>
        <v>134.49999999999781</v>
      </c>
      <c r="BJF2" s="53">
        <f t="shared" si="25"/>
        <v>134.58333333333115</v>
      </c>
      <c r="BJG2" s="53">
        <f t="shared" si="25"/>
        <v>134.6666666666645</v>
      </c>
      <c r="BJH2" s="53">
        <f t="shared" si="25"/>
        <v>134.74999999999784</v>
      </c>
      <c r="BJI2" s="53">
        <f t="shared" si="25"/>
        <v>134.83333333333118</v>
      </c>
      <c r="BJJ2" s="53">
        <f t="shared" si="25"/>
        <v>134.91666666666453</v>
      </c>
      <c r="BJK2" s="53">
        <f t="shared" si="25"/>
        <v>134.99999999999787</v>
      </c>
      <c r="BJL2" s="53">
        <f t="shared" si="25"/>
        <v>135.08333333333121</v>
      </c>
      <c r="BJM2" s="53">
        <f t="shared" si="25"/>
        <v>135.16666666666455</v>
      </c>
      <c r="BJN2" s="53">
        <f t="shared" si="25"/>
        <v>135.2499999999979</v>
      </c>
      <c r="BJO2" s="53">
        <f t="shared" si="25"/>
        <v>135.33333333333124</v>
      </c>
      <c r="BJP2" s="53">
        <f t="shared" si="25"/>
        <v>135.41666666666458</v>
      </c>
      <c r="BJQ2" s="53">
        <f t="shared" si="25"/>
        <v>135.49999999999793</v>
      </c>
      <c r="BJR2" s="53">
        <f t="shared" si="25"/>
        <v>135.58333333333127</v>
      </c>
      <c r="BJS2" s="53">
        <f t="shared" si="25"/>
        <v>135.66666666666461</v>
      </c>
      <c r="BJT2" s="53">
        <f t="shared" si="25"/>
        <v>135.74999999999795</v>
      </c>
      <c r="BJU2" s="53">
        <f t="shared" si="25"/>
        <v>135.8333333333313</v>
      </c>
      <c r="BJV2" s="53">
        <f t="shared" si="25"/>
        <v>135.91666666666464</v>
      </c>
      <c r="BJW2" s="53">
        <f t="shared" si="25"/>
        <v>135.99999999999798</v>
      </c>
      <c r="BJX2" s="53">
        <f t="shared" si="25"/>
        <v>136.08333333333132</v>
      </c>
      <c r="BJY2" s="53">
        <f t="shared" si="25"/>
        <v>136.16666666666467</v>
      </c>
      <c r="BJZ2" s="53">
        <f t="shared" si="25"/>
        <v>136.24999999999801</v>
      </c>
      <c r="BKA2" s="53">
        <f t="shared" si="25"/>
        <v>136.33333333333135</v>
      </c>
      <c r="BKB2" s="53">
        <f t="shared" si="25"/>
        <v>136.4166666666647</v>
      </c>
      <c r="BKC2" s="53">
        <f t="shared" si="25"/>
        <v>136.49999999999804</v>
      </c>
      <c r="BKD2" s="53">
        <f t="shared" si="25"/>
        <v>136.58333333333138</v>
      </c>
      <c r="BKE2" s="53">
        <f t="shared" si="25"/>
        <v>136.66666666666472</v>
      </c>
      <c r="BKF2" s="53">
        <f t="shared" si="25"/>
        <v>136.74999999999807</v>
      </c>
      <c r="BKG2" s="53">
        <f t="shared" si="25"/>
        <v>136.83333333333141</v>
      </c>
      <c r="BKH2" s="53">
        <f t="shared" si="25"/>
        <v>136.91666666666475</v>
      </c>
      <c r="BKI2" s="53">
        <f t="shared" si="25"/>
        <v>136.9999999999981</v>
      </c>
      <c r="BKJ2" s="53">
        <f t="shared" si="25"/>
        <v>137.08333333333144</v>
      </c>
      <c r="BKK2" s="53">
        <f t="shared" si="25"/>
        <v>137.16666666666478</v>
      </c>
      <c r="BKL2" s="53">
        <f t="shared" si="25"/>
        <v>137.24999999999812</v>
      </c>
      <c r="BKM2" s="53">
        <f t="shared" si="25"/>
        <v>137.33333333333147</v>
      </c>
      <c r="BKN2" s="53">
        <f t="shared" si="25"/>
        <v>137.41666666666481</v>
      </c>
      <c r="BKO2" s="53">
        <f t="shared" si="25"/>
        <v>137.49999999999815</v>
      </c>
      <c r="BKP2" s="53">
        <f t="shared" si="25"/>
        <v>137.5833333333315</v>
      </c>
      <c r="BKQ2" s="53">
        <f t="shared" si="25"/>
        <v>137.66666666666484</v>
      </c>
      <c r="BKR2" s="53">
        <f t="shared" si="25"/>
        <v>137.74999999999818</v>
      </c>
      <c r="BKS2" s="53">
        <f t="shared" si="25"/>
        <v>137.83333333333152</v>
      </c>
      <c r="BKT2" s="53">
        <f t="shared" si="25"/>
        <v>137.91666666666487</v>
      </c>
      <c r="BKU2" s="53">
        <f t="shared" si="25"/>
        <v>137.99999999999821</v>
      </c>
      <c r="BKV2" s="53">
        <f t="shared" si="25"/>
        <v>138.08333333333155</v>
      </c>
      <c r="BKW2" s="53">
        <f t="shared" si="25"/>
        <v>138.1666666666649</v>
      </c>
      <c r="BKX2" s="53">
        <f t="shared" si="25"/>
        <v>138.24999999999824</v>
      </c>
      <c r="BKY2" s="53">
        <f t="shared" si="25"/>
        <v>138.33333333333158</v>
      </c>
      <c r="BKZ2" s="53">
        <f t="shared" si="25"/>
        <v>138.41666666666492</v>
      </c>
      <c r="BLA2" s="53">
        <f t="shared" si="25"/>
        <v>138.49999999999827</v>
      </c>
      <c r="BLB2" s="53">
        <f t="shared" si="25"/>
        <v>138.58333333333161</v>
      </c>
      <c r="BLC2" s="53">
        <f t="shared" si="25"/>
        <v>138.66666666666495</v>
      </c>
      <c r="BLD2" s="53">
        <f t="shared" si="25"/>
        <v>138.74999999999829</v>
      </c>
      <c r="BLE2" s="53">
        <f t="shared" ref="BLE2:BLQ2" si="26">BLD2+$D$1</f>
        <v>138.83333333333164</v>
      </c>
      <c r="BLF2" s="53">
        <f t="shared" si="26"/>
        <v>138.91666666666498</v>
      </c>
      <c r="BLG2" s="53">
        <f t="shared" si="26"/>
        <v>138.99999999999832</v>
      </c>
      <c r="BLH2" s="53">
        <f t="shared" si="26"/>
        <v>139.08333333333167</v>
      </c>
      <c r="BLI2" s="53">
        <f t="shared" si="26"/>
        <v>139.16666666666501</v>
      </c>
      <c r="BLJ2" s="53">
        <f t="shared" si="26"/>
        <v>139.24999999999835</v>
      </c>
      <c r="BLK2" s="53">
        <f t="shared" si="26"/>
        <v>139.33333333333169</v>
      </c>
      <c r="BLL2" s="53">
        <f t="shared" si="26"/>
        <v>139.41666666666504</v>
      </c>
      <c r="BLM2" s="53">
        <f t="shared" si="26"/>
        <v>139.49999999999838</v>
      </c>
      <c r="BLN2" s="53">
        <f t="shared" si="26"/>
        <v>139.58333333333172</v>
      </c>
      <c r="BLO2" s="53">
        <f t="shared" si="26"/>
        <v>139.66666666666507</v>
      </c>
      <c r="BLP2" s="53">
        <f t="shared" si="26"/>
        <v>139.74999999999841</v>
      </c>
      <c r="BLQ2" s="53">
        <f t="shared" si="26"/>
        <v>139.83333333333175</v>
      </c>
      <c r="BLR2" s="53">
        <f>BLQ2+$D$1</f>
        <v>139.91666666666509</v>
      </c>
      <c r="BLS2" s="53">
        <f t="shared" ref="BLS2" si="27">BLR2+$D$1</f>
        <v>139.99999999999844</v>
      </c>
    </row>
    <row r="3" spans="1:1683" x14ac:dyDescent="0.35">
      <c r="A3" t="s">
        <v>52</v>
      </c>
      <c r="B3">
        <v>1</v>
      </c>
      <c r="C3" s="46" t="e">
        <f>#REF!*#REF!*#REF!</f>
        <v>#REF!</v>
      </c>
      <c r="D3" s="46" t="e">
        <f>#REF!*#REF!*#REF!</f>
        <v>#REF!</v>
      </c>
      <c r="E3" s="46" t="e">
        <f>#REF!*#REF!*#REF!</f>
        <v>#REF!</v>
      </c>
      <c r="F3" s="46" t="e">
        <f>#REF!*#REF!*#REF!</f>
        <v>#REF!</v>
      </c>
      <c r="G3" s="46" t="e">
        <f>#REF!*#REF!*#REF!</f>
        <v>#REF!</v>
      </c>
      <c r="H3" s="46" t="e">
        <f>#REF!*#REF!*#REF!</f>
        <v>#REF!</v>
      </c>
      <c r="I3" s="46" t="e">
        <f>#REF!*#REF!*#REF!</f>
        <v>#REF!</v>
      </c>
      <c r="J3" s="46" t="e">
        <f>#REF!*#REF!*#REF!</f>
        <v>#REF!</v>
      </c>
      <c r="K3" s="46" t="e">
        <f>#REF!*#REF!*#REF!</f>
        <v>#REF!</v>
      </c>
      <c r="L3" s="46" t="e">
        <f>#REF!*#REF!*#REF!</f>
        <v>#REF!</v>
      </c>
      <c r="M3" s="46" t="e">
        <f>#REF!*#REF!*#REF!</f>
        <v>#REF!</v>
      </c>
      <c r="N3" s="46" t="e">
        <f>#REF!*#REF!*#REF!</f>
        <v>#REF!</v>
      </c>
      <c r="O3" s="46" t="e">
        <f>#REF!*#REF!*#REF!</f>
        <v>#REF!</v>
      </c>
      <c r="P3" s="46" t="e">
        <f>#REF!*#REF!*#REF!</f>
        <v>#REF!</v>
      </c>
      <c r="Q3" s="46" t="e">
        <f>#REF!*#REF!*#REF!</f>
        <v>#REF!</v>
      </c>
      <c r="R3" s="46" t="e">
        <f>#REF!*#REF!*#REF!</f>
        <v>#REF!</v>
      </c>
      <c r="S3" s="46" t="e">
        <f>#REF!*#REF!*#REF!</f>
        <v>#REF!</v>
      </c>
      <c r="T3" s="46" t="e">
        <f>#REF!*#REF!*#REF!</f>
        <v>#REF!</v>
      </c>
      <c r="U3" s="46" t="e">
        <f>#REF!*#REF!*#REF!</f>
        <v>#REF!</v>
      </c>
      <c r="V3" s="46" t="e">
        <f>#REF!*#REF!*#REF!</f>
        <v>#REF!</v>
      </c>
      <c r="W3" s="46" t="e">
        <f>#REF!*#REF!*#REF!</f>
        <v>#REF!</v>
      </c>
      <c r="X3" s="46" t="e">
        <f>#REF!*#REF!*#REF!</f>
        <v>#REF!</v>
      </c>
      <c r="Y3" s="46" t="e">
        <f>#REF!*#REF!*#REF!</f>
        <v>#REF!</v>
      </c>
      <c r="Z3" s="46" t="e">
        <f>#REF!*#REF!*#REF!</f>
        <v>#REF!</v>
      </c>
      <c r="AA3" s="46" t="e">
        <f>#REF!*#REF!*#REF!</f>
        <v>#REF!</v>
      </c>
      <c r="AB3" s="46" t="e">
        <f>#REF!*#REF!*#REF!</f>
        <v>#REF!</v>
      </c>
      <c r="AC3" s="46" t="e">
        <f>#REF!*#REF!*#REF!</f>
        <v>#REF!</v>
      </c>
      <c r="AD3" s="46" t="e">
        <f>#REF!*#REF!*#REF!</f>
        <v>#REF!</v>
      </c>
      <c r="AE3" s="46" t="e">
        <f>#REF!*#REF!*#REF!</f>
        <v>#REF!</v>
      </c>
      <c r="AF3" s="46" t="e">
        <f>#REF!*#REF!*#REF!</f>
        <v>#REF!</v>
      </c>
      <c r="AG3" s="46" t="e">
        <f>#REF!*#REF!*#REF!</f>
        <v>#REF!</v>
      </c>
      <c r="AH3" s="46" t="e">
        <f>#REF!*#REF!*#REF!</f>
        <v>#REF!</v>
      </c>
      <c r="AI3" s="46" t="e">
        <f>#REF!*#REF!*#REF!</f>
        <v>#REF!</v>
      </c>
      <c r="AJ3" s="46" t="e">
        <f>#REF!*#REF!*#REF!</f>
        <v>#REF!</v>
      </c>
      <c r="AK3" s="46" t="e">
        <f>#REF!*#REF!*#REF!</f>
        <v>#REF!</v>
      </c>
      <c r="AL3" s="46" t="e">
        <f>#REF!*#REF!*#REF!</f>
        <v>#REF!</v>
      </c>
      <c r="AM3" s="46" t="e">
        <f>#REF!*#REF!*#REF!</f>
        <v>#REF!</v>
      </c>
      <c r="AN3" s="46" t="e">
        <f>#REF!*#REF!*#REF!</f>
        <v>#REF!</v>
      </c>
      <c r="AO3" s="46" t="e">
        <f>#REF!*#REF!*#REF!</f>
        <v>#REF!</v>
      </c>
      <c r="AP3" s="46" t="e">
        <f>#REF!*#REF!*#REF!</f>
        <v>#REF!</v>
      </c>
      <c r="AQ3" s="46" t="e">
        <f>#REF!*#REF!*#REF!</f>
        <v>#REF!</v>
      </c>
      <c r="AR3" s="46" t="e">
        <f>#REF!*#REF!*#REF!</f>
        <v>#REF!</v>
      </c>
      <c r="AS3" s="46" t="e">
        <f>#REF!*#REF!*#REF!</f>
        <v>#REF!</v>
      </c>
      <c r="AT3" s="46" t="e">
        <f>#REF!*#REF!*#REF!</f>
        <v>#REF!</v>
      </c>
      <c r="AU3" s="46" t="e">
        <f>#REF!*#REF!*#REF!</f>
        <v>#REF!</v>
      </c>
      <c r="AV3" s="46" t="e">
        <f>#REF!*#REF!*#REF!</f>
        <v>#REF!</v>
      </c>
      <c r="AW3" s="46" t="e">
        <f>#REF!*#REF!*#REF!</f>
        <v>#REF!</v>
      </c>
      <c r="AX3" s="46" t="e">
        <f>#REF!*#REF!*#REF!</f>
        <v>#REF!</v>
      </c>
    </row>
    <row r="4" spans="1:1683" x14ac:dyDescent="0.35">
      <c r="A4" t="s">
        <v>31</v>
      </c>
      <c r="B4" s="27">
        <v>2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4</v>
      </c>
      <c r="P4" s="6">
        <v>3.9</v>
      </c>
      <c r="Q4" s="6">
        <v>3.8</v>
      </c>
      <c r="R4" s="6">
        <v>3.8</v>
      </c>
      <c r="S4" s="6">
        <v>3.8</v>
      </c>
      <c r="T4" s="6">
        <v>3.8</v>
      </c>
      <c r="U4" s="6">
        <v>3.8</v>
      </c>
      <c r="V4" s="6">
        <v>3.8</v>
      </c>
      <c r="W4" s="6">
        <v>4</v>
      </c>
      <c r="X4" s="6">
        <v>4.2</v>
      </c>
      <c r="Y4" s="6">
        <v>5</v>
      </c>
      <c r="Z4" s="6">
        <v>6</v>
      </c>
      <c r="AA4" s="6">
        <v>7</v>
      </c>
      <c r="AB4" s="6">
        <v>7</v>
      </c>
      <c r="AC4" s="6">
        <v>7</v>
      </c>
      <c r="AD4" s="6">
        <v>7</v>
      </c>
      <c r="AE4" s="6">
        <v>7</v>
      </c>
      <c r="AF4" s="6">
        <v>7</v>
      </c>
      <c r="AG4" s="6">
        <v>7</v>
      </c>
      <c r="AH4" s="6">
        <v>7</v>
      </c>
      <c r="AI4" s="6">
        <v>7</v>
      </c>
      <c r="AJ4" s="6">
        <v>7</v>
      </c>
      <c r="AK4" s="6">
        <v>7</v>
      </c>
      <c r="AL4" s="6">
        <v>7</v>
      </c>
      <c r="AM4" s="6">
        <v>7</v>
      </c>
      <c r="AN4" s="6">
        <v>7</v>
      </c>
      <c r="AO4" s="6">
        <v>7</v>
      </c>
      <c r="AP4" s="6">
        <v>7</v>
      </c>
      <c r="AQ4" s="6">
        <v>7</v>
      </c>
      <c r="AR4" s="6">
        <v>7</v>
      </c>
      <c r="AS4" s="6">
        <v>7</v>
      </c>
      <c r="AT4" s="6">
        <v>7</v>
      </c>
      <c r="AU4" s="6">
        <v>7</v>
      </c>
      <c r="AV4" s="6">
        <v>7</v>
      </c>
      <c r="AW4" s="6">
        <v>7</v>
      </c>
      <c r="AX4" s="6">
        <v>7</v>
      </c>
      <c r="AY4" s="6">
        <v>7</v>
      </c>
      <c r="AZ4" s="6">
        <v>7</v>
      </c>
      <c r="BA4" s="6">
        <v>7</v>
      </c>
      <c r="BB4" s="6">
        <v>7</v>
      </c>
      <c r="BC4" s="6">
        <v>7</v>
      </c>
      <c r="BD4" s="6">
        <v>7</v>
      </c>
      <c r="BE4" s="6">
        <v>7</v>
      </c>
      <c r="BF4" s="6">
        <v>7</v>
      </c>
      <c r="BG4" s="6">
        <v>7</v>
      </c>
      <c r="BH4" s="6">
        <v>7</v>
      </c>
      <c r="BI4" s="6">
        <v>7</v>
      </c>
      <c r="BJ4" s="6">
        <v>7</v>
      </c>
      <c r="BK4" s="6">
        <v>7</v>
      </c>
      <c r="BL4" s="6">
        <v>7</v>
      </c>
      <c r="BM4" s="6">
        <v>7</v>
      </c>
      <c r="BN4" s="6">
        <v>7</v>
      </c>
      <c r="BO4" s="6">
        <v>7</v>
      </c>
      <c r="BP4" s="6">
        <v>7</v>
      </c>
      <c r="BQ4" s="6">
        <v>7</v>
      </c>
      <c r="BR4" s="6">
        <v>7</v>
      </c>
      <c r="BS4" s="6">
        <v>7</v>
      </c>
      <c r="BT4" s="6">
        <v>7</v>
      </c>
      <c r="BU4" s="6">
        <v>7</v>
      </c>
      <c r="BV4" s="6">
        <v>7</v>
      </c>
      <c r="BW4" s="6">
        <v>7</v>
      </c>
      <c r="BX4" s="6">
        <v>7</v>
      </c>
      <c r="BY4" s="6">
        <v>7</v>
      </c>
      <c r="BZ4" s="6">
        <v>7</v>
      </c>
      <c r="CA4" s="6">
        <v>7</v>
      </c>
      <c r="CB4" s="6">
        <v>7</v>
      </c>
      <c r="CC4" s="6">
        <v>7</v>
      </c>
      <c r="CD4" s="6">
        <v>7</v>
      </c>
      <c r="CE4" s="6">
        <v>7</v>
      </c>
      <c r="CF4" s="6">
        <v>7</v>
      </c>
      <c r="CG4" s="6">
        <v>7</v>
      </c>
      <c r="CH4" s="6">
        <v>7</v>
      </c>
      <c r="CI4" s="6">
        <v>7</v>
      </c>
      <c r="CJ4" s="6">
        <v>7</v>
      </c>
      <c r="CK4" s="6">
        <v>7</v>
      </c>
      <c r="CL4" s="6">
        <v>7</v>
      </c>
      <c r="CM4" s="6">
        <v>7</v>
      </c>
      <c r="CN4" s="6">
        <v>7</v>
      </c>
      <c r="CO4" s="6">
        <v>7</v>
      </c>
      <c r="CP4" s="6">
        <v>7</v>
      </c>
      <c r="CQ4" s="6">
        <v>7</v>
      </c>
      <c r="CR4" s="6">
        <v>7</v>
      </c>
      <c r="CS4" s="6">
        <v>7</v>
      </c>
      <c r="CT4" s="6">
        <v>7</v>
      </c>
      <c r="CU4" s="6">
        <v>7</v>
      </c>
      <c r="CV4" s="6">
        <v>7</v>
      </c>
      <c r="CW4" s="6">
        <v>7</v>
      </c>
      <c r="CX4" s="6">
        <v>7</v>
      </c>
      <c r="CY4" s="6">
        <v>7</v>
      </c>
      <c r="CZ4" s="6">
        <v>7</v>
      </c>
      <c r="DA4" s="6">
        <v>7</v>
      </c>
      <c r="DB4" s="6">
        <v>7</v>
      </c>
      <c r="DC4" s="6">
        <v>7</v>
      </c>
      <c r="DD4" s="6">
        <v>7</v>
      </c>
      <c r="DE4" s="6">
        <v>7</v>
      </c>
      <c r="DF4" s="6">
        <v>7</v>
      </c>
      <c r="DG4" s="6">
        <v>7</v>
      </c>
      <c r="DH4" s="6">
        <v>7</v>
      </c>
      <c r="DI4" s="6">
        <v>7</v>
      </c>
      <c r="DJ4" s="6">
        <v>7</v>
      </c>
      <c r="DK4" s="6">
        <v>7</v>
      </c>
      <c r="DL4" s="6">
        <v>7</v>
      </c>
      <c r="DM4" s="6">
        <v>7</v>
      </c>
      <c r="DN4" s="6">
        <v>7</v>
      </c>
      <c r="DO4" s="6">
        <v>7</v>
      </c>
      <c r="DP4" s="6">
        <v>7</v>
      </c>
      <c r="DQ4" s="6">
        <v>7</v>
      </c>
      <c r="DR4" s="6">
        <v>7</v>
      </c>
      <c r="DS4" s="6">
        <v>7</v>
      </c>
      <c r="DT4" s="6">
        <v>7</v>
      </c>
      <c r="DU4" s="6">
        <v>7</v>
      </c>
      <c r="DV4" s="6">
        <v>7</v>
      </c>
      <c r="DW4" s="6">
        <v>7</v>
      </c>
      <c r="DX4" s="6">
        <v>7</v>
      </c>
      <c r="DY4" s="6">
        <v>7</v>
      </c>
      <c r="DZ4" s="6">
        <v>7</v>
      </c>
      <c r="EA4" s="6">
        <v>7</v>
      </c>
      <c r="EB4" s="6">
        <v>7</v>
      </c>
      <c r="EC4" s="6">
        <v>7</v>
      </c>
      <c r="ED4" s="6">
        <v>7</v>
      </c>
      <c r="EE4" s="6">
        <v>7</v>
      </c>
      <c r="EF4" s="6">
        <v>7</v>
      </c>
      <c r="EG4" s="6">
        <v>7</v>
      </c>
      <c r="EH4" s="6">
        <v>7</v>
      </c>
      <c r="EI4" s="6">
        <v>7</v>
      </c>
      <c r="EJ4" s="6">
        <v>7</v>
      </c>
      <c r="EK4" s="6">
        <v>7</v>
      </c>
      <c r="EL4" s="6">
        <v>7</v>
      </c>
      <c r="EM4" s="6">
        <v>7</v>
      </c>
      <c r="EN4" s="6">
        <v>7</v>
      </c>
      <c r="EO4" s="6">
        <v>7</v>
      </c>
      <c r="EP4" s="6">
        <v>7</v>
      </c>
      <c r="EQ4" s="6">
        <v>7</v>
      </c>
      <c r="ER4" s="6">
        <v>7</v>
      </c>
      <c r="ES4" s="6">
        <v>7</v>
      </c>
      <c r="ET4" s="6">
        <v>7</v>
      </c>
      <c r="EU4" s="6">
        <v>7</v>
      </c>
      <c r="EV4" s="6">
        <v>7</v>
      </c>
      <c r="EW4" s="6">
        <v>7</v>
      </c>
      <c r="EX4" s="6">
        <v>7</v>
      </c>
      <c r="EY4" s="6">
        <v>7</v>
      </c>
      <c r="EZ4" s="6">
        <v>7</v>
      </c>
      <c r="FA4" s="6">
        <v>7</v>
      </c>
      <c r="FB4" s="6">
        <v>7</v>
      </c>
      <c r="FC4" s="6">
        <v>7</v>
      </c>
      <c r="FD4" s="6">
        <v>7</v>
      </c>
      <c r="FE4" s="6">
        <v>7</v>
      </c>
      <c r="FF4" s="6">
        <v>7</v>
      </c>
      <c r="FG4" s="6">
        <v>7</v>
      </c>
      <c r="FH4" s="6">
        <v>7</v>
      </c>
      <c r="FI4" s="6">
        <v>7</v>
      </c>
      <c r="FJ4" s="6">
        <v>7</v>
      </c>
      <c r="FK4" s="6">
        <v>7</v>
      </c>
      <c r="FL4" s="6">
        <v>7</v>
      </c>
      <c r="FM4" s="6">
        <v>7</v>
      </c>
      <c r="FN4" s="6">
        <v>7</v>
      </c>
      <c r="FO4" s="6">
        <v>7</v>
      </c>
      <c r="FP4" s="6">
        <v>7</v>
      </c>
      <c r="FQ4" s="6">
        <v>7</v>
      </c>
      <c r="FR4" s="6">
        <v>7</v>
      </c>
      <c r="FS4" s="6">
        <v>7</v>
      </c>
      <c r="FT4" s="6">
        <v>7</v>
      </c>
      <c r="FU4" s="6">
        <v>7</v>
      </c>
      <c r="FV4" s="6">
        <v>7</v>
      </c>
      <c r="FW4" s="6">
        <v>7</v>
      </c>
      <c r="FX4" s="6">
        <v>7</v>
      </c>
      <c r="FY4" s="6">
        <v>7</v>
      </c>
      <c r="FZ4" s="6">
        <v>7</v>
      </c>
      <c r="GA4" s="6">
        <v>7</v>
      </c>
      <c r="GB4" s="6">
        <v>7</v>
      </c>
      <c r="GC4" s="6">
        <v>7</v>
      </c>
      <c r="GD4" s="6">
        <v>7</v>
      </c>
      <c r="GE4" s="6">
        <v>7</v>
      </c>
      <c r="GF4" s="6">
        <v>7</v>
      </c>
      <c r="GG4" s="6">
        <v>7</v>
      </c>
      <c r="GH4" s="6">
        <v>7</v>
      </c>
      <c r="GI4" s="6">
        <v>7</v>
      </c>
      <c r="GJ4" s="6">
        <v>7</v>
      </c>
      <c r="GK4" s="6">
        <v>7</v>
      </c>
      <c r="GL4" s="6">
        <v>7</v>
      </c>
      <c r="GM4" s="6">
        <v>7</v>
      </c>
      <c r="GN4" s="6">
        <v>7</v>
      </c>
      <c r="GO4" s="6">
        <v>7</v>
      </c>
      <c r="GP4" s="6">
        <v>7</v>
      </c>
      <c r="GQ4" s="6">
        <v>7</v>
      </c>
      <c r="GR4" s="6">
        <v>7</v>
      </c>
      <c r="GS4" s="6">
        <v>7</v>
      </c>
      <c r="GT4" s="6">
        <v>7</v>
      </c>
      <c r="GU4" s="6">
        <v>7</v>
      </c>
      <c r="GV4" s="6">
        <v>7</v>
      </c>
      <c r="GW4" s="6">
        <v>7</v>
      </c>
      <c r="GX4" s="6">
        <v>7</v>
      </c>
      <c r="GY4" s="6">
        <v>7</v>
      </c>
      <c r="GZ4" s="6">
        <v>7</v>
      </c>
      <c r="HA4" s="6">
        <v>7</v>
      </c>
      <c r="HB4" s="6">
        <v>7</v>
      </c>
      <c r="HC4" s="6">
        <v>7</v>
      </c>
      <c r="HD4" s="6">
        <v>7</v>
      </c>
      <c r="HE4" s="6">
        <v>7</v>
      </c>
      <c r="HF4" s="6">
        <v>7</v>
      </c>
      <c r="HG4" s="6">
        <v>7</v>
      </c>
      <c r="HH4" s="6">
        <v>7</v>
      </c>
      <c r="HI4" s="6">
        <v>7</v>
      </c>
      <c r="HJ4" s="6">
        <v>7</v>
      </c>
      <c r="HK4" s="6">
        <v>7</v>
      </c>
      <c r="HL4" s="6">
        <v>7</v>
      </c>
      <c r="HM4" s="6">
        <v>7</v>
      </c>
      <c r="HN4" s="6">
        <v>7</v>
      </c>
      <c r="HO4" s="6">
        <v>7</v>
      </c>
      <c r="HP4" s="6">
        <v>7</v>
      </c>
      <c r="HQ4" s="6">
        <v>7</v>
      </c>
      <c r="HR4" s="6">
        <v>7</v>
      </c>
      <c r="HS4" s="6">
        <v>7</v>
      </c>
      <c r="HT4" s="6">
        <v>7</v>
      </c>
      <c r="HU4" s="6">
        <v>7</v>
      </c>
      <c r="HV4" s="6">
        <v>7</v>
      </c>
      <c r="HW4" s="6">
        <v>7</v>
      </c>
      <c r="HX4" s="6">
        <v>7</v>
      </c>
      <c r="HY4" s="6">
        <v>7</v>
      </c>
      <c r="HZ4" s="6">
        <v>7</v>
      </c>
      <c r="IA4" s="6">
        <v>7</v>
      </c>
      <c r="IB4" s="6">
        <v>7</v>
      </c>
      <c r="IC4" s="6">
        <v>7</v>
      </c>
      <c r="ID4" s="6">
        <v>7</v>
      </c>
      <c r="IE4" s="6">
        <v>7</v>
      </c>
      <c r="IF4" s="6">
        <v>7</v>
      </c>
      <c r="IG4" s="6">
        <v>7</v>
      </c>
      <c r="IH4" s="6">
        <v>7</v>
      </c>
      <c r="II4" s="6">
        <v>7</v>
      </c>
      <c r="IJ4" s="6">
        <v>7</v>
      </c>
      <c r="IK4" s="6">
        <v>7</v>
      </c>
      <c r="IL4" s="6">
        <v>7</v>
      </c>
      <c r="IM4" s="6">
        <v>7</v>
      </c>
      <c r="IN4" s="6">
        <v>7</v>
      </c>
      <c r="IO4" s="6">
        <v>7</v>
      </c>
      <c r="IP4" s="6">
        <v>7</v>
      </c>
      <c r="IQ4" s="6">
        <v>7</v>
      </c>
      <c r="IR4" s="6">
        <v>7</v>
      </c>
      <c r="IS4" s="6">
        <v>7</v>
      </c>
      <c r="IT4" s="6">
        <v>7</v>
      </c>
      <c r="IU4" s="6">
        <v>7</v>
      </c>
      <c r="IV4" s="6">
        <v>7</v>
      </c>
      <c r="IW4" s="6">
        <v>7</v>
      </c>
      <c r="IX4" s="6">
        <v>7</v>
      </c>
      <c r="IY4" s="6">
        <v>7</v>
      </c>
      <c r="IZ4" s="6">
        <v>7</v>
      </c>
      <c r="JA4" s="6">
        <v>7</v>
      </c>
      <c r="JB4" s="6">
        <v>7</v>
      </c>
      <c r="JC4" s="6">
        <v>7</v>
      </c>
      <c r="JD4" s="6">
        <v>7</v>
      </c>
      <c r="JE4" s="6">
        <v>7</v>
      </c>
      <c r="JF4" s="6">
        <v>7</v>
      </c>
      <c r="JG4" s="6">
        <v>7</v>
      </c>
      <c r="JH4" s="6">
        <v>7</v>
      </c>
      <c r="JI4" s="6">
        <v>7</v>
      </c>
      <c r="JJ4" s="6">
        <v>7</v>
      </c>
      <c r="JK4" s="6">
        <v>7</v>
      </c>
      <c r="JL4" s="6">
        <v>7</v>
      </c>
      <c r="JM4" s="6">
        <v>7</v>
      </c>
      <c r="JN4" s="6">
        <v>7</v>
      </c>
      <c r="JO4" s="6">
        <v>7</v>
      </c>
      <c r="JP4" s="6">
        <v>7</v>
      </c>
      <c r="JQ4" s="6">
        <v>7</v>
      </c>
      <c r="JR4" s="6">
        <v>7</v>
      </c>
      <c r="JS4" s="6">
        <v>7</v>
      </c>
      <c r="JT4" s="6">
        <v>7</v>
      </c>
      <c r="JU4" s="6">
        <v>7</v>
      </c>
      <c r="JV4" s="6">
        <v>7</v>
      </c>
      <c r="JW4" s="6">
        <v>7</v>
      </c>
      <c r="JX4" s="6">
        <v>7</v>
      </c>
      <c r="JY4" s="6">
        <v>7</v>
      </c>
      <c r="JZ4" s="6">
        <v>7</v>
      </c>
      <c r="KA4" s="6">
        <v>7</v>
      </c>
      <c r="KB4" s="6">
        <v>7</v>
      </c>
      <c r="KC4" s="6">
        <v>7</v>
      </c>
      <c r="KD4" s="6">
        <v>7</v>
      </c>
      <c r="KE4" s="6">
        <v>7</v>
      </c>
      <c r="KF4" s="6">
        <v>7</v>
      </c>
      <c r="KG4" s="6">
        <v>7</v>
      </c>
      <c r="KH4" s="6">
        <v>7</v>
      </c>
      <c r="KI4" s="6">
        <v>7</v>
      </c>
      <c r="KJ4" s="6">
        <v>7</v>
      </c>
      <c r="KK4" s="6">
        <v>7</v>
      </c>
      <c r="KL4" s="6">
        <v>7</v>
      </c>
      <c r="KM4" s="6">
        <v>7</v>
      </c>
      <c r="KN4" s="6">
        <v>7</v>
      </c>
      <c r="KO4" s="6">
        <v>7</v>
      </c>
      <c r="KP4" s="6">
        <v>7</v>
      </c>
      <c r="KQ4" s="6">
        <v>7</v>
      </c>
      <c r="KR4" s="6">
        <v>7</v>
      </c>
      <c r="KS4" s="6">
        <v>7</v>
      </c>
      <c r="KT4" s="6">
        <v>7</v>
      </c>
      <c r="KU4" s="6">
        <v>7</v>
      </c>
      <c r="KV4" s="6">
        <v>7</v>
      </c>
      <c r="KW4" s="6">
        <v>7</v>
      </c>
      <c r="KX4" s="6">
        <v>7</v>
      </c>
      <c r="KY4" s="6">
        <v>7</v>
      </c>
      <c r="KZ4" s="6">
        <v>7</v>
      </c>
      <c r="LA4" s="6">
        <v>7</v>
      </c>
      <c r="LB4" s="6">
        <v>7</v>
      </c>
      <c r="LC4" s="6">
        <v>7</v>
      </c>
      <c r="LD4" s="6">
        <v>7</v>
      </c>
      <c r="LE4" s="6">
        <v>7</v>
      </c>
      <c r="LF4" s="6">
        <v>7</v>
      </c>
      <c r="LG4" s="6">
        <v>7</v>
      </c>
      <c r="LH4" s="6">
        <v>7</v>
      </c>
      <c r="LI4" s="6">
        <v>7</v>
      </c>
      <c r="LJ4" s="6">
        <v>7</v>
      </c>
      <c r="LK4" s="6">
        <v>7</v>
      </c>
      <c r="LL4" s="6">
        <v>7</v>
      </c>
      <c r="LM4" s="6">
        <v>7</v>
      </c>
      <c r="LN4" s="6">
        <v>7</v>
      </c>
      <c r="LO4" s="6">
        <v>7</v>
      </c>
      <c r="LP4" s="6">
        <v>7</v>
      </c>
      <c r="LQ4" s="6">
        <v>7</v>
      </c>
      <c r="LR4" s="6">
        <v>7</v>
      </c>
      <c r="LS4" s="6">
        <v>7</v>
      </c>
      <c r="LT4" s="6">
        <v>7</v>
      </c>
      <c r="LU4" s="6">
        <v>7</v>
      </c>
      <c r="LV4" s="6">
        <v>7</v>
      </c>
      <c r="LW4" s="6">
        <v>7</v>
      </c>
      <c r="LX4" s="6">
        <v>7</v>
      </c>
      <c r="LY4" s="6">
        <v>7</v>
      </c>
      <c r="LZ4" s="6">
        <v>7</v>
      </c>
      <c r="MA4" s="6">
        <v>7</v>
      </c>
      <c r="MB4" s="6">
        <v>7</v>
      </c>
      <c r="MC4" s="6">
        <v>7</v>
      </c>
      <c r="MD4" s="6">
        <v>7</v>
      </c>
      <c r="ME4" s="6">
        <v>7</v>
      </c>
      <c r="MF4" s="6">
        <v>7</v>
      </c>
      <c r="MG4" s="6">
        <v>7</v>
      </c>
      <c r="MH4" s="6">
        <v>7</v>
      </c>
      <c r="MI4" s="6">
        <v>7</v>
      </c>
      <c r="MJ4" s="6">
        <v>7</v>
      </c>
      <c r="MK4" s="6">
        <v>7</v>
      </c>
      <c r="ML4" s="6">
        <v>7</v>
      </c>
      <c r="MM4" s="6">
        <v>7</v>
      </c>
      <c r="MN4" s="6">
        <v>7</v>
      </c>
      <c r="MO4" s="6">
        <v>7</v>
      </c>
      <c r="MP4" s="6">
        <v>7</v>
      </c>
      <c r="MQ4" s="6">
        <v>7</v>
      </c>
      <c r="MR4" s="6">
        <v>7</v>
      </c>
      <c r="MS4" s="6">
        <v>7</v>
      </c>
      <c r="MT4" s="6">
        <v>7</v>
      </c>
      <c r="MU4" s="6">
        <v>7</v>
      </c>
      <c r="MV4" s="6">
        <v>7</v>
      </c>
      <c r="MW4" s="6">
        <v>7</v>
      </c>
      <c r="MX4" s="6">
        <v>7</v>
      </c>
      <c r="MY4" s="6">
        <v>7</v>
      </c>
      <c r="MZ4" s="6">
        <v>7</v>
      </c>
      <c r="NA4" s="6">
        <v>7</v>
      </c>
      <c r="NB4" s="6">
        <v>7</v>
      </c>
      <c r="NC4" s="6">
        <v>7</v>
      </c>
      <c r="ND4" s="6">
        <v>7</v>
      </c>
      <c r="NE4" s="6">
        <v>7</v>
      </c>
      <c r="NF4" s="6">
        <v>7</v>
      </c>
      <c r="NG4" s="6">
        <v>7</v>
      </c>
      <c r="NH4" s="6">
        <v>7</v>
      </c>
      <c r="NI4" s="6">
        <v>7</v>
      </c>
      <c r="NJ4" s="6">
        <v>7</v>
      </c>
      <c r="NK4" s="6">
        <v>7</v>
      </c>
      <c r="NL4" s="6">
        <v>7</v>
      </c>
      <c r="NM4" s="6">
        <v>7</v>
      </c>
      <c r="NN4" s="6">
        <v>7</v>
      </c>
      <c r="NO4" s="6">
        <v>7</v>
      </c>
      <c r="NP4" s="6">
        <v>7</v>
      </c>
      <c r="NQ4" s="6">
        <v>7</v>
      </c>
      <c r="NR4" s="6">
        <v>7</v>
      </c>
      <c r="NS4" s="6">
        <v>7</v>
      </c>
      <c r="NT4" s="6">
        <v>7</v>
      </c>
      <c r="NU4" s="6">
        <v>7</v>
      </c>
      <c r="NV4" s="6">
        <v>7</v>
      </c>
      <c r="NW4" s="6">
        <v>7</v>
      </c>
      <c r="NX4" s="6">
        <v>7</v>
      </c>
      <c r="NY4" s="6">
        <v>7</v>
      </c>
      <c r="NZ4" s="6">
        <v>7</v>
      </c>
      <c r="OA4" s="6">
        <v>7</v>
      </c>
      <c r="OB4" s="6">
        <v>7</v>
      </c>
      <c r="OC4" s="6">
        <v>7</v>
      </c>
      <c r="OD4" s="6">
        <v>7</v>
      </c>
      <c r="OE4" s="6">
        <v>7</v>
      </c>
      <c r="OF4" s="6">
        <v>7</v>
      </c>
      <c r="OG4" s="6">
        <v>7</v>
      </c>
      <c r="OH4" s="6">
        <v>7</v>
      </c>
      <c r="OI4" s="6">
        <v>7</v>
      </c>
      <c r="OJ4" s="6">
        <v>7</v>
      </c>
      <c r="OK4" s="6">
        <v>7</v>
      </c>
      <c r="OL4" s="6">
        <v>7</v>
      </c>
      <c r="OM4" s="6">
        <v>7</v>
      </c>
      <c r="ON4" s="6">
        <v>7</v>
      </c>
      <c r="OO4" s="6">
        <v>7</v>
      </c>
      <c r="OP4" s="6">
        <v>7</v>
      </c>
      <c r="OQ4" s="6">
        <v>7</v>
      </c>
      <c r="OR4" s="6">
        <v>7</v>
      </c>
      <c r="OS4" s="6">
        <v>7</v>
      </c>
      <c r="OT4" s="6">
        <v>7</v>
      </c>
      <c r="OU4" s="6">
        <v>7</v>
      </c>
      <c r="OV4" s="6">
        <v>7</v>
      </c>
      <c r="OW4" s="6">
        <v>7</v>
      </c>
      <c r="OX4" s="6">
        <v>7</v>
      </c>
      <c r="OY4" s="6">
        <v>7</v>
      </c>
      <c r="OZ4" s="6">
        <v>7</v>
      </c>
      <c r="PA4" s="6">
        <v>7</v>
      </c>
      <c r="PB4" s="6">
        <v>7</v>
      </c>
      <c r="PC4" s="6">
        <v>7</v>
      </c>
      <c r="PD4" s="6">
        <v>7</v>
      </c>
      <c r="PE4" s="6">
        <v>7</v>
      </c>
      <c r="PF4" s="6">
        <v>7</v>
      </c>
      <c r="PG4" s="6">
        <v>7</v>
      </c>
      <c r="PH4" s="6">
        <v>7</v>
      </c>
      <c r="PI4" s="6">
        <v>7</v>
      </c>
      <c r="PJ4" s="6">
        <v>7</v>
      </c>
      <c r="PK4" s="6">
        <v>7</v>
      </c>
      <c r="PL4" s="6">
        <v>7</v>
      </c>
      <c r="PM4" s="6">
        <v>7</v>
      </c>
      <c r="PN4" s="6">
        <v>7</v>
      </c>
      <c r="PO4" s="6">
        <v>7</v>
      </c>
      <c r="PP4" s="6">
        <v>7</v>
      </c>
      <c r="PQ4" s="6">
        <v>7</v>
      </c>
      <c r="PR4" s="6">
        <v>7</v>
      </c>
      <c r="PS4" s="6">
        <v>7</v>
      </c>
      <c r="PT4" s="6">
        <v>7</v>
      </c>
      <c r="PU4" s="6">
        <v>7</v>
      </c>
      <c r="PV4" s="6">
        <v>7</v>
      </c>
      <c r="PW4" s="6">
        <v>7</v>
      </c>
      <c r="PX4" s="6">
        <v>7</v>
      </c>
      <c r="PY4" s="6">
        <v>7</v>
      </c>
      <c r="PZ4" s="6">
        <v>7</v>
      </c>
      <c r="QA4" s="6">
        <v>7</v>
      </c>
      <c r="QB4" s="6">
        <v>7</v>
      </c>
      <c r="QC4" s="6">
        <v>7</v>
      </c>
      <c r="QD4" s="6">
        <v>7</v>
      </c>
      <c r="QE4">
        <v>4</v>
      </c>
      <c r="QF4">
        <v>4</v>
      </c>
      <c r="QG4">
        <v>4</v>
      </c>
      <c r="QH4">
        <v>4</v>
      </c>
      <c r="QI4">
        <v>4</v>
      </c>
      <c r="QJ4">
        <v>4</v>
      </c>
      <c r="QK4">
        <v>4</v>
      </c>
      <c r="QL4">
        <v>4</v>
      </c>
      <c r="QM4">
        <v>4</v>
      </c>
      <c r="QN4">
        <v>4</v>
      </c>
      <c r="QO4">
        <v>4</v>
      </c>
      <c r="QP4">
        <v>4</v>
      </c>
      <c r="QQ4">
        <v>19</v>
      </c>
      <c r="QR4">
        <v>19</v>
      </c>
      <c r="QS4">
        <v>19</v>
      </c>
      <c r="QT4">
        <v>19</v>
      </c>
      <c r="QU4">
        <v>19</v>
      </c>
      <c r="QV4">
        <v>19</v>
      </c>
      <c r="QW4">
        <v>19</v>
      </c>
      <c r="QX4">
        <v>19</v>
      </c>
      <c r="QY4">
        <v>19</v>
      </c>
      <c r="QZ4">
        <v>19</v>
      </c>
      <c r="RA4">
        <v>19</v>
      </c>
      <c r="RB4">
        <v>19</v>
      </c>
      <c r="RC4">
        <v>19</v>
      </c>
      <c r="RD4">
        <v>19</v>
      </c>
      <c r="RE4">
        <v>19</v>
      </c>
      <c r="RF4">
        <v>19</v>
      </c>
      <c r="RG4">
        <v>19</v>
      </c>
      <c r="RH4">
        <v>19</v>
      </c>
      <c r="RI4">
        <v>19</v>
      </c>
      <c r="RJ4">
        <v>19</v>
      </c>
      <c r="RK4">
        <v>19</v>
      </c>
      <c r="RL4">
        <v>19</v>
      </c>
      <c r="RM4">
        <v>19</v>
      </c>
      <c r="RN4">
        <v>19</v>
      </c>
      <c r="RO4">
        <v>19</v>
      </c>
      <c r="RP4">
        <v>19</v>
      </c>
      <c r="RQ4">
        <v>19</v>
      </c>
      <c r="RR4">
        <v>19</v>
      </c>
      <c r="RS4">
        <v>19</v>
      </c>
      <c r="RT4">
        <v>19</v>
      </c>
      <c r="RU4">
        <v>19</v>
      </c>
      <c r="RV4">
        <v>19</v>
      </c>
      <c r="RW4">
        <v>19</v>
      </c>
      <c r="RX4">
        <v>19</v>
      </c>
      <c r="RY4">
        <v>19</v>
      </c>
      <c r="RZ4">
        <v>19</v>
      </c>
      <c r="SA4">
        <v>19</v>
      </c>
      <c r="SB4">
        <v>19</v>
      </c>
      <c r="SC4">
        <v>19</v>
      </c>
      <c r="SD4">
        <v>19</v>
      </c>
      <c r="SE4">
        <v>19</v>
      </c>
      <c r="SF4">
        <v>19</v>
      </c>
      <c r="SG4">
        <v>19</v>
      </c>
      <c r="SH4">
        <v>19</v>
      </c>
      <c r="SI4">
        <v>19</v>
      </c>
      <c r="SJ4">
        <v>19</v>
      </c>
      <c r="SK4">
        <v>19</v>
      </c>
      <c r="SL4">
        <v>19</v>
      </c>
      <c r="SM4">
        <v>19</v>
      </c>
      <c r="SN4">
        <v>19</v>
      </c>
      <c r="SO4">
        <v>19</v>
      </c>
      <c r="SP4">
        <v>19</v>
      </c>
      <c r="SQ4">
        <v>19</v>
      </c>
      <c r="SR4">
        <v>19</v>
      </c>
      <c r="SS4">
        <v>19</v>
      </c>
      <c r="ST4">
        <v>19</v>
      </c>
      <c r="SU4">
        <v>19</v>
      </c>
      <c r="SV4">
        <v>19</v>
      </c>
      <c r="SW4">
        <v>19</v>
      </c>
      <c r="SX4">
        <v>19</v>
      </c>
      <c r="SY4">
        <v>19</v>
      </c>
      <c r="SZ4">
        <v>19</v>
      </c>
      <c r="TA4">
        <v>19</v>
      </c>
      <c r="TB4">
        <v>19</v>
      </c>
      <c r="TC4">
        <v>19</v>
      </c>
      <c r="TD4">
        <v>19</v>
      </c>
      <c r="TE4">
        <v>19</v>
      </c>
      <c r="TF4">
        <v>19</v>
      </c>
      <c r="TG4">
        <v>19</v>
      </c>
      <c r="TH4">
        <v>19</v>
      </c>
      <c r="TI4">
        <v>19</v>
      </c>
      <c r="TJ4">
        <v>19</v>
      </c>
      <c r="TK4">
        <v>19</v>
      </c>
      <c r="TL4">
        <v>19</v>
      </c>
      <c r="TM4">
        <v>19</v>
      </c>
      <c r="TN4">
        <v>19</v>
      </c>
      <c r="TO4">
        <v>19</v>
      </c>
      <c r="TP4">
        <v>19</v>
      </c>
      <c r="TQ4">
        <v>19</v>
      </c>
      <c r="TR4">
        <v>19</v>
      </c>
      <c r="TS4">
        <v>19</v>
      </c>
      <c r="TT4">
        <v>19</v>
      </c>
      <c r="TU4">
        <v>19</v>
      </c>
      <c r="TV4">
        <v>19</v>
      </c>
      <c r="TW4">
        <v>19</v>
      </c>
      <c r="TX4">
        <v>19</v>
      </c>
      <c r="TY4">
        <v>19</v>
      </c>
      <c r="TZ4">
        <v>19</v>
      </c>
      <c r="UA4">
        <v>19</v>
      </c>
      <c r="UB4">
        <v>19</v>
      </c>
      <c r="UC4">
        <v>19</v>
      </c>
      <c r="UD4">
        <v>19</v>
      </c>
      <c r="UE4">
        <v>19</v>
      </c>
      <c r="UF4">
        <v>19</v>
      </c>
      <c r="UG4">
        <v>19</v>
      </c>
      <c r="UH4">
        <v>19</v>
      </c>
      <c r="UI4">
        <v>19</v>
      </c>
      <c r="UJ4">
        <v>19</v>
      </c>
      <c r="UK4">
        <v>19</v>
      </c>
      <c r="UL4">
        <v>19</v>
      </c>
      <c r="UM4">
        <v>19</v>
      </c>
      <c r="UN4">
        <v>19</v>
      </c>
      <c r="UO4">
        <v>19</v>
      </c>
      <c r="UP4">
        <v>19</v>
      </c>
      <c r="UQ4">
        <v>19</v>
      </c>
      <c r="UR4">
        <v>19</v>
      </c>
      <c r="US4">
        <v>19</v>
      </c>
      <c r="UT4">
        <v>19</v>
      </c>
      <c r="UU4">
        <v>19</v>
      </c>
      <c r="UV4">
        <v>19</v>
      </c>
      <c r="UW4">
        <v>19</v>
      </c>
      <c r="UX4">
        <v>19</v>
      </c>
      <c r="UY4">
        <v>19</v>
      </c>
      <c r="UZ4">
        <v>19</v>
      </c>
      <c r="VA4">
        <v>19</v>
      </c>
      <c r="VB4">
        <v>19</v>
      </c>
      <c r="VC4">
        <v>19</v>
      </c>
      <c r="VD4">
        <v>19</v>
      </c>
      <c r="VE4">
        <v>19</v>
      </c>
      <c r="VF4">
        <v>19</v>
      </c>
      <c r="VG4">
        <v>19</v>
      </c>
      <c r="VH4">
        <v>19</v>
      </c>
      <c r="VI4">
        <v>19</v>
      </c>
      <c r="VJ4">
        <v>19</v>
      </c>
      <c r="VK4">
        <v>19</v>
      </c>
      <c r="VL4">
        <v>19</v>
      </c>
      <c r="VM4">
        <v>19</v>
      </c>
      <c r="VN4">
        <v>19</v>
      </c>
      <c r="VO4">
        <v>19</v>
      </c>
      <c r="VP4">
        <v>19</v>
      </c>
      <c r="VQ4">
        <v>19</v>
      </c>
      <c r="VR4">
        <v>19</v>
      </c>
      <c r="VS4">
        <v>19</v>
      </c>
      <c r="VT4">
        <v>19</v>
      </c>
      <c r="VU4">
        <v>19</v>
      </c>
      <c r="VV4">
        <v>19</v>
      </c>
      <c r="VW4">
        <v>19</v>
      </c>
      <c r="VX4">
        <v>19</v>
      </c>
      <c r="VY4">
        <v>19</v>
      </c>
      <c r="VZ4">
        <v>19</v>
      </c>
      <c r="WA4">
        <v>19</v>
      </c>
      <c r="WB4">
        <v>19</v>
      </c>
      <c r="WC4">
        <v>19</v>
      </c>
      <c r="WD4">
        <v>19</v>
      </c>
      <c r="WE4">
        <v>19</v>
      </c>
      <c r="WF4">
        <v>19</v>
      </c>
      <c r="WG4">
        <v>19</v>
      </c>
      <c r="WH4">
        <v>19</v>
      </c>
      <c r="WI4">
        <v>19</v>
      </c>
      <c r="WJ4">
        <v>19</v>
      </c>
      <c r="WK4">
        <v>19</v>
      </c>
      <c r="WL4">
        <v>19</v>
      </c>
      <c r="WM4">
        <v>19</v>
      </c>
      <c r="WN4">
        <v>19</v>
      </c>
      <c r="WO4">
        <v>19</v>
      </c>
      <c r="WP4">
        <v>19</v>
      </c>
      <c r="WQ4">
        <v>19</v>
      </c>
      <c r="WR4">
        <v>19</v>
      </c>
      <c r="WS4">
        <v>19</v>
      </c>
      <c r="WT4">
        <v>19</v>
      </c>
      <c r="WU4">
        <v>19</v>
      </c>
      <c r="WV4">
        <v>19</v>
      </c>
      <c r="WW4">
        <v>19</v>
      </c>
      <c r="WX4">
        <v>19</v>
      </c>
      <c r="WY4">
        <v>19</v>
      </c>
      <c r="WZ4">
        <v>19</v>
      </c>
      <c r="XA4">
        <v>19</v>
      </c>
      <c r="XB4">
        <v>19</v>
      </c>
      <c r="XC4">
        <v>19</v>
      </c>
      <c r="XD4">
        <v>19</v>
      </c>
      <c r="XE4">
        <v>19</v>
      </c>
      <c r="XF4">
        <v>19</v>
      </c>
      <c r="XG4">
        <v>19</v>
      </c>
      <c r="XH4">
        <v>19</v>
      </c>
      <c r="XI4">
        <v>19</v>
      </c>
      <c r="XJ4">
        <v>19</v>
      </c>
      <c r="XK4">
        <v>19</v>
      </c>
      <c r="XL4">
        <v>19</v>
      </c>
      <c r="XM4">
        <v>19</v>
      </c>
      <c r="XN4">
        <v>19</v>
      </c>
      <c r="XO4">
        <v>19</v>
      </c>
      <c r="XP4">
        <v>19</v>
      </c>
      <c r="XQ4">
        <v>19</v>
      </c>
      <c r="XR4">
        <v>19</v>
      </c>
      <c r="XS4">
        <v>19</v>
      </c>
      <c r="XT4">
        <v>19</v>
      </c>
      <c r="XU4">
        <v>19</v>
      </c>
      <c r="XV4">
        <v>19</v>
      </c>
      <c r="XW4">
        <v>19</v>
      </c>
      <c r="XX4">
        <v>19</v>
      </c>
      <c r="XY4">
        <v>19</v>
      </c>
      <c r="XZ4">
        <v>19</v>
      </c>
      <c r="YA4">
        <v>19</v>
      </c>
      <c r="YB4">
        <v>19</v>
      </c>
      <c r="YC4">
        <v>19</v>
      </c>
      <c r="YD4">
        <v>19</v>
      </c>
      <c r="YE4">
        <v>19</v>
      </c>
      <c r="YF4">
        <v>19</v>
      </c>
      <c r="YG4">
        <v>19</v>
      </c>
      <c r="YH4">
        <v>19</v>
      </c>
      <c r="YI4">
        <v>19</v>
      </c>
      <c r="YJ4">
        <v>19</v>
      </c>
      <c r="YK4">
        <v>19</v>
      </c>
      <c r="YL4">
        <v>19</v>
      </c>
      <c r="YM4">
        <v>19</v>
      </c>
      <c r="YN4">
        <v>19</v>
      </c>
      <c r="YO4">
        <v>19</v>
      </c>
      <c r="YP4">
        <v>19</v>
      </c>
      <c r="YQ4">
        <v>19</v>
      </c>
      <c r="YR4">
        <v>19</v>
      </c>
      <c r="YS4">
        <v>19</v>
      </c>
      <c r="YT4">
        <v>19</v>
      </c>
      <c r="YU4">
        <v>19</v>
      </c>
      <c r="YV4">
        <v>19</v>
      </c>
      <c r="YW4">
        <v>19</v>
      </c>
      <c r="YX4">
        <v>19</v>
      </c>
      <c r="YY4">
        <v>19</v>
      </c>
      <c r="YZ4">
        <v>19</v>
      </c>
      <c r="ZA4">
        <v>19</v>
      </c>
      <c r="ZB4">
        <v>19</v>
      </c>
      <c r="ZC4">
        <v>19</v>
      </c>
      <c r="ZD4">
        <v>19</v>
      </c>
      <c r="ZE4">
        <v>19</v>
      </c>
      <c r="ZF4">
        <v>19</v>
      </c>
      <c r="ZG4">
        <v>19</v>
      </c>
      <c r="ZH4">
        <v>19</v>
      </c>
      <c r="ZI4">
        <v>19</v>
      </c>
      <c r="ZJ4">
        <v>19</v>
      </c>
      <c r="ZK4">
        <v>19</v>
      </c>
      <c r="ZL4">
        <v>19</v>
      </c>
      <c r="ZM4">
        <v>19</v>
      </c>
      <c r="ZN4">
        <v>19</v>
      </c>
      <c r="ZO4">
        <v>19</v>
      </c>
      <c r="ZP4">
        <v>19</v>
      </c>
      <c r="ZQ4">
        <v>19</v>
      </c>
      <c r="ZR4">
        <v>19</v>
      </c>
      <c r="ZS4">
        <v>19</v>
      </c>
      <c r="ZT4">
        <v>19</v>
      </c>
      <c r="ZU4">
        <v>19</v>
      </c>
      <c r="ZV4">
        <v>19</v>
      </c>
      <c r="ZW4">
        <v>19</v>
      </c>
      <c r="ZX4">
        <v>19</v>
      </c>
      <c r="ZY4">
        <v>19</v>
      </c>
      <c r="ZZ4">
        <v>19</v>
      </c>
      <c r="AAA4">
        <v>19</v>
      </c>
      <c r="AAB4">
        <v>19</v>
      </c>
      <c r="AAC4">
        <v>19</v>
      </c>
      <c r="AAD4">
        <v>19</v>
      </c>
      <c r="AAE4">
        <v>19</v>
      </c>
      <c r="AAF4">
        <v>19</v>
      </c>
      <c r="AAG4">
        <v>19</v>
      </c>
      <c r="AAH4">
        <v>19</v>
      </c>
      <c r="AAI4">
        <v>19</v>
      </c>
      <c r="AAJ4">
        <v>22</v>
      </c>
      <c r="AAK4">
        <v>22</v>
      </c>
      <c r="AAL4">
        <v>22</v>
      </c>
      <c r="AAM4">
        <v>22</v>
      </c>
      <c r="AAN4">
        <v>22</v>
      </c>
      <c r="AAO4">
        <v>22</v>
      </c>
      <c r="AAP4">
        <v>22</v>
      </c>
      <c r="AAQ4">
        <v>22</v>
      </c>
      <c r="AAR4">
        <v>22</v>
      </c>
      <c r="AAS4">
        <v>22</v>
      </c>
      <c r="AAT4">
        <v>22</v>
      </c>
      <c r="AAU4">
        <v>22</v>
      </c>
      <c r="AAV4">
        <v>22</v>
      </c>
      <c r="AAW4">
        <v>22</v>
      </c>
      <c r="AAX4">
        <v>22</v>
      </c>
      <c r="AAY4">
        <v>22</v>
      </c>
      <c r="AAZ4">
        <v>22</v>
      </c>
      <c r="ABA4">
        <v>22</v>
      </c>
      <c r="ABB4">
        <v>22</v>
      </c>
      <c r="ABC4">
        <v>22</v>
      </c>
      <c r="ABD4">
        <v>22</v>
      </c>
      <c r="ABE4">
        <v>22</v>
      </c>
      <c r="ABF4">
        <v>22</v>
      </c>
      <c r="ABG4">
        <v>22</v>
      </c>
      <c r="ABH4">
        <v>22</v>
      </c>
      <c r="ABI4">
        <v>22</v>
      </c>
      <c r="ABJ4">
        <v>22</v>
      </c>
      <c r="ABK4">
        <v>22</v>
      </c>
      <c r="ABL4">
        <v>22</v>
      </c>
      <c r="ABM4">
        <v>22</v>
      </c>
      <c r="ABN4">
        <v>22</v>
      </c>
      <c r="ABO4">
        <v>22</v>
      </c>
      <c r="ABP4">
        <v>22</v>
      </c>
      <c r="ABQ4">
        <v>22</v>
      </c>
      <c r="ABR4">
        <v>22</v>
      </c>
      <c r="ABS4">
        <v>22</v>
      </c>
      <c r="ABT4">
        <v>22</v>
      </c>
      <c r="ABU4">
        <v>22</v>
      </c>
      <c r="ABV4">
        <v>22</v>
      </c>
      <c r="ABW4">
        <v>22</v>
      </c>
      <c r="ABX4">
        <v>22</v>
      </c>
      <c r="ABY4">
        <v>22</v>
      </c>
      <c r="ABZ4">
        <v>22</v>
      </c>
      <c r="ACA4">
        <v>22</v>
      </c>
      <c r="ACB4">
        <v>22</v>
      </c>
      <c r="ACC4">
        <v>22</v>
      </c>
      <c r="ACD4">
        <v>22</v>
      </c>
      <c r="ACE4">
        <v>22</v>
      </c>
      <c r="ACF4">
        <v>22</v>
      </c>
      <c r="ACG4">
        <v>22</v>
      </c>
      <c r="ACH4">
        <v>22</v>
      </c>
      <c r="ACI4">
        <v>22</v>
      </c>
      <c r="ACJ4">
        <v>22</v>
      </c>
      <c r="ACK4">
        <v>22</v>
      </c>
      <c r="ACL4">
        <v>22</v>
      </c>
      <c r="ACM4">
        <v>22</v>
      </c>
      <c r="ACN4">
        <v>22</v>
      </c>
      <c r="ACO4">
        <v>22</v>
      </c>
      <c r="ACP4">
        <v>22</v>
      </c>
      <c r="ACQ4">
        <v>22</v>
      </c>
      <c r="ACR4">
        <v>22</v>
      </c>
      <c r="ACS4">
        <v>22</v>
      </c>
      <c r="ACT4">
        <v>22</v>
      </c>
      <c r="ACU4">
        <v>22</v>
      </c>
      <c r="ACV4">
        <v>22</v>
      </c>
      <c r="ACW4">
        <v>22</v>
      </c>
      <c r="ACX4">
        <v>22</v>
      </c>
      <c r="ACY4">
        <v>22</v>
      </c>
      <c r="ACZ4">
        <v>22</v>
      </c>
      <c r="ADA4">
        <v>22</v>
      </c>
      <c r="ADB4">
        <v>22</v>
      </c>
      <c r="ADC4">
        <v>22</v>
      </c>
      <c r="ADD4">
        <v>22</v>
      </c>
      <c r="ADE4">
        <v>22</v>
      </c>
      <c r="ADF4">
        <v>22</v>
      </c>
      <c r="ADG4">
        <v>22</v>
      </c>
      <c r="ADH4">
        <v>22</v>
      </c>
      <c r="ADI4">
        <v>22</v>
      </c>
      <c r="ADJ4">
        <v>22</v>
      </c>
      <c r="ADK4">
        <v>22</v>
      </c>
      <c r="ADL4">
        <v>22</v>
      </c>
      <c r="ADM4">
        <v>22</v>
      </c>
      <c r="ADN4">
        <v>22</v>
      </c>
      <c r="ADO4">
        <v>22</v>
      </c>
      <c r="ADP4">
        <v>22</v>
      </c>
      <c r="ADQ4">
        <v>22</v>
      </c>
      <c r="ADR4">
        <v>22</v>
      </c>
      <c r="ADS4">
        <v>22</v>
      </c>
      <c r="ADT4">
        <v>22</v>
      </c>
      <c r="ADU4">
        <v>22</v>
      </c>
      <c r="ADV4">
        <v>22</v>
      </c>
      <c r="ADW4">
        <v>22</v>
      </c>
      <c r="ADX4">
        <v>22</v>
      </c>
      <c r="ADY4">
        <v>22</v>
      </c>
      <c r="ADZ4">
        <v>22</v>
      </c>
      <c r="AEA4">
        <v>22</v>
      </c>
      <c r="AEB4">
        <v>22</v>
      </c>
      <c r="AEC4">
        <v>22</v>
      </c>
      <c r="AED4">
        <v>22</v>
      </c>
      <c r="AEE4">
        <v>22</v>
      </c>
      <c r="AEF4">
        <v>22</v>
      </c>
      <c r="AEG4">
        <v>23</v>
      </c>
      <c r="AEH4">
        <v>23</v>
      </c>
      <c r="AEI4">
        <v>23</v>
      </c>
      <c r="AEJ4">
        <v>23</v>
      </c>
      <c r="AEK4">
        <v>23</v>
      </c>
      <c r="AEL4">
        <v>23</v>
      </c>
      <c r="AEM4">
        <v>23</v>
      </c>
      <c r="AEN4">
        <v>23</v>
      </c>
      <c r="AEO4">
        <v>23</v>
      </c>
      <c r="AEP4">
        <v>23</v>
      </c>
      <c r="AEQ4">
        <v>23</v>
      </c>
      <c r="AER4">
        <v>23</v>
      </c>
      <c r="AES4">
        <v>23</v>
      </c>
      <c r="AET4">
        <v>23</v>
      </c>
      <c r="AEU4">
        <v>23</v>
      </c>
      <c r="AEV4">
        <v>23</v>
      </c>
      <c r="AEW4">
        <v>23</v>
      </c>
      <c r="AEX4">
        <v>23</v>
      </c>
      <c r="AEY4">
        <v>42</v>
      </c>
      <c r="AEZ4">
        <v>42</v>
      </c>
      <c r="AFA4">
        <v>42</v>
      </c>
      <c r="AFB4">
        <v>42</v>
      </c>
      <c r="AFC4">
        <v>42</v>
      </c>
      <c r="AFD4">
        <v>42</v>
      </c>
      <c r="AFE4">
        <v>42</v>
      </c>
      <c r="AFF4">
        <v>42</v>
      </c>
      <c r="AFG4">
        <v>42</v>
      </c>
      <c r="AFH4">
        <v>42</v>
      </c>
      <c r="AFI4">
        <v>42</v>
      </c>
      <c r="AFJ4">
        <v>42</v>
      </c>
      <c r="AFK4">
        <v>42</v>
      </c>
      <c r="AFL4">
        <v>42</v>
      </c>
      <c r="AFM4">
        <v>42</v>
      </c>
      <c r="AFN4">
        <v>42</v>
      </c>
      <c r="AFO4">
        <v>42</v>
      </c>
      <c r="AFP4">
        <v>42</v>
      </c>
      <c r="AFQ4">
        <v>42</v>
      </c>
      <c r="AFR4">
        <v>42</v>
      </c>
      <c r="AFS4">
        <v>42</v>
      </c>
      <c r="AFT4">
        <v>42</v>
      </c>
      <c r="AFU4">
        <v>42</v>
      </c>
      <c r="AFV4">
        <v>42</v>
      </c>
      <c r="AFW4">
        <v>42</v>
      </c>
      <c r="AFX4">
        <v>42</v>
      </c>
      <c r="AFY4">
        <v>42</v>
      </c>
      <c r="AFZ4">
        <v>42</v>
      </c>
      <c r="AGA4">
        <v>42</v>
      </c>
      <c r="AGB4">
        <v>42</v>
      </c>
      <c r="AGC4">
        <v>42</v>
      </c>
      <c r="AGD4">
        <v>42</v>
      </c>
      <c r="AGE4">
        <v>42</v>
      </c>
      <c r="AGF4">
        <v>42</v>
      </c>
      <c r="AGG4">
        <v>42</v>
      </c>
      <c r="AGH4">
        <v>42</v>
      </c>
      <c r="AGI4">
        <v>42</v>
      </c>
      <c r="AGJ4">
        <v>42</v>
      </c>
      <c r="AGK4">
        <v>42</v>
      </c>
      <c r="AGL4">
        <v>42</v>
      </c>
      <c r="AGM4">
        <v>42</v>
      </c>
      <c r="AGN4">
        <v>42</v>
      </c>
      <c r="AGO4">
        <v>42</v>
      </c>
      <c r="AGP4">
        <v>42</v>
      </c>
      <c r="AGQ4">
        <v>42</v>
      </c>
      <c r="AGR4">
        <v>42</v>
      </c>
      <c r="AGS4">
        <v>42</v>
      </c>
      <c r="AGT4">
        <v>42</v>
      </c>
      <c r="AGU4">
        <v>42</v>
      </c>
      <c r="AGV4">
        <v>42</v>
      </c>
      <c r="AGW4">
        <v>42</v>
      </c>
      <c r="AGX4">
        <v>42</v>
      </c>
      <c r="AGY4">
        <v>42</v>
      </c>
      <c r="AGZ4">
        <v>42</v>
      </c>
      <c r="AHA4">
        <v>42</v>
      </c>
      <c r="AHB4">
        <v>42</v>
      </c>
      <c r="AHC4">
        <v>42</v>
      </c>
      <c r="AHD4">
        <v>42</v>
      </c>
      <c r="AHE4">
        <v>42</v>
      </c>
      <c r="AHF4">
        <v>42</v>
      </c>
      <c r="AHG4">
        <v>42</v>
      </c>
      <c r="AHH4">
        <v>42</v>
      </c>
      <c r="AHI4">
        <v>42</v>
      </c>
      <c r="AHJ4">
        <v>42</v>
      </c>
      <c r="AHK4">
        <v>42</v>
      </c>
      <c r="AHL4">
        <v>42</v>
      </c>
      <c r="AHM4">
        <v>42</v>
      </c>
      <c r="AHN4">
        <v>42</v>
      </c>
      <c r="AHO4">
        <v>42</v>
      </c>
      <c r="AHP4">
        <v>42</v>
      </c>
      <c r="AHQ4">
        <v>42</v>
      </c>
      <c r="AHR4">
        <v>42</v>
      </c>
      <c r="AHS4">
        <v>42</v>
      </c>
      <c r="AHT4">
        <v>42</v>
      </c>
      <c r="AHU4">
        <v>42</v>
      </c>
      <c r="AHV4">
        <v>42</v>
      </c>
      <c r="AHW4">
        <v>42</v>
      </c>
      <c r="AHX4">
        <v>42</v>
      </c>
      <c r="AHY4">
        <v>42</v>
      </c>
      <c r="AHZ4">
        <v>42</v>
      </c>
      <c r="AIA4">
        <v>42</v>
      </c>
      <c r="AIB4">
        <v>42</v>
      </c>
      <c r="AIC4">
        <v>42</v>
      </c>
      <c r="AID4">
        <v>42</v>
      </c>
      <c r="AIE4">
        <v>42</v>
      </c>
      <c r="AIF4">
        <v>42</v>
      </c>
      <c r="AIG4">
        <v>42</v>
      </c>
      <c r="AIH4">
        <v>42</v>
      </c>
      <c r="AII4">
        <v>42</v>
      </c>
      <c r="AIJ4">
        <v>42</v>
      </c>
      <c r="AIK4">
        <v>42</v>
      </c>
      <c r="AIL4">
        <v>42</v>
      </c>
      <c r="AIM4">
        <v>42</v>
      </c>
      <c r="AIN4">
        <v>42</v>
      </c>
      <c r="AIO4">
        <v>42</v>
      </c>
      <c r="AIP4">
        <v>42</v>
      </c>
      <c r="AIQ4">
        <v>42</v>
      </c>
      <c r="AIR4">
        <v>42</v>
      </c>
      <c r="AIS4">
        <v>42</v>
      </c>
      <c r="AIT4">
        <v>42</v>
      </c>
      <c r="AIU4">
        <v>42</v>
      </c>
      <c r="AIV4">
        <v>42</v>
      </c>
      <c r="AIW4">
        <v>42</v>
      </c>
      <c r="AIX4">
        <v>42</v>
      </c>
      <c r="AIY4">
        <v>42</v>
      </c>
      <c r="AIZ4">
        <v>42</v>
      </c>
      <c r="AJA4">
        <v>42</v>
      </c>
      <c r="AJB4">
        <v>42</v>
      </c>
      <c r="AJC4">
        <v>42</v>
      </c>
      <c r="AJD4">
        <v>42</v>
      </c>
      <c r="AJE4">
        <v>42</v>
      </c>
      <c r="AJF4">
        <v>42</v>
      </c>
      <c r="AJG4">
        <v>42</v>
      </c>
      <c r="AJH4">
        <v>42</v>
      </c>
      <c r="AJI4">
        <v>42</v>
      </c>
      <c r="AJJ4">
        <v>42</v>
      </c>
      <c r="AJK4">
        <v>42</v>
      </c>
      <c r="AJL4">
        <v>42</v>
      </c>
      <c r="AJM4">
        <v>42</v>
      </c>
      <c r="AJN4">
        <v>42</v>
      </c>
      <c r="AJO4">
        <v>42</v>
      </c>
      <c r="AJP4">
        <v>42</v>
      </c>
      <c r="AJQ4">
        <v>42</v>
      </c>
      <c r="AJR4">
        <v>42</v>
      </c>
      <c r="AJS4">
        <v>42</v>
      </c>
      <c r="AJT4">
        <v>42</v>
      </c>
      <c r="AJU4">
        <v>42</v>
      </c>
      <c r="AJV4">
        <v>43</v>
      </c>
      <c r="AJW4">
        <v>44</v>
      </c>
      <c r="AJX4">
        <v>47</v>
      </c>
      <c r="AJY4">
        <v>47</v>
      </c>
      <c r="AJZ4">
        <v>47</v>
      </c>
      <c r="AKA4">
        <v>47</v>
      </c>
      <c r="AKB4">
        <v>47</v>
      </c>
      <c r="AKC4">
        <v>47</v>
      </c>
      <c r="AKD4">
        <v>47</v>
      </c>
      <c r="AKE4">
        <v>47</v>
      </c>
      <c r="AKF4">
        <v>47</v>
      </c>
      <c r="AKG4">
        <v>47</v>
      </c>
      <c r="AKH4">
        <v>47</v>
      </c>
      <c r="AKI4">
        <v>47</v>
      </c>
      <c r="AKJ4">
        <v>47</v>
      </c>
      <c r="AKK4">
        <v>47</v>
      </c>
      <c r="AKL4">
        <v>47</v>
      </c>
      <c r="AKM4">
        <v>47</v>
      </c>
      <c r="AKN4">
        <v>47</v>
      </c>
      <c r="AKO4">
        <v>47</v>
      </c>
      <c r="AKP4">
        <v>47</v>
      </c>
      <c r="AKQ4">
        <v>47</v>
      </c>
      <c r="AKR4">
        <v>47</v>
      </c>
      <c r="AKS4">
        <v>47</v>
      </c>
      <c r="AKT4">
        <v>47</v>
      </c>
      <c r="AKU4">
        <v>47</v>
      </c>
      <c r="AKV4">
        <v>47</v>
      </c>
      <c r="AKW4">
        <v>47</v>
      </c>
      <c r="AKX4">
        <v>47</v>
      </c>
      <c r="AKY4">
        <v>47</v>
      </c>
      <c r="AKZ4">
        <v>47</v>
      </c>
      <c r="ALA4">
        <v>47</v>
      </c>
      <c r="ALB4">
        <v>47</v>
      </c>
      <c r="ALC4">
        <v>47</v>
      </c>
      <c r="ALD4">
        <v>47</v>
      </c>
      <c r="ALE4">
        <v>47</v>
      </c>
      <c r="ALF4">
        <v>47</v>
      </c>
      <c r="ALG4">
        <v>47</v>
      </c>
      <c r="ALH4">
        <v>47</v>
      </c>
      <c r="ALI4">
        <v>47</v>
      </c>
      <c r="ALJ4">
        <v>47</v>
      </c>
      <c r="ALK4">
        <v>47</v>
      </c>
      <c r="ALL4">
        <v>47</v>
      </c>
      <c r="ALM4">
        <v>47</v>
      </c>
      <c r="ALN4">
        <v>47</v>
      </c>
      <c r="ALO4">
        <v>47</v>
      </c>
      <c r="ALP4">
        <v>47</v>
      </c>
      <c r="ALQ4">
        <v>47</v>
      </c>
      <c r="ALR4">
        <v>47</v>
      </c>
      <c r="ALS4">
        <v>47</v>
      </c>
      <c r="ALT4">
        <v>47</v>
      </c>
      <c r="ALU4">
        <v>47</v>
      </c>
      <c r="ALV4">
        <v>47</v>
      </c>
      <c r="ALW4">
        <v>47</v>
      </c>
      <c r="ALX4">
        <v>47</v>
      </c>
      <c r="ALY4">
        <v>47</v>
      </c>
      <c r="ALZ4">
        <v>47</v>
      </c>
      <c r="AMA4">
        <v>47</v>
      </c>
      <c r="AMB4">
        <v>47</v>
      </c>
      <c r="AMC4">
        <v>47</v>
      </c>
      <c r="AMD4">
        <v>47</v>
      </c>
      <c r="AME4">
        <v>47</v>
      </c>
      <c r="AMF4">
        <v>47</v>
      </c>
      <c r="AMG4">
        <v>47</v>
      </c>
      <c r="AMH4">
        <v>47</v>
      </c>
      <c r="AMI4">
        <v>47</v>
      </c>
      <c r="AMJ4">
        <v>44.3</v>
      </c>
      <c r="AMK4">
        <v>43.95</v>
      </c>
      <c r="AML4">
        <v>43</v>
      </c>
      <c r="AMM4">
        <v>42.9</v>
      </c>
      <c r="AMN4">
        <v>42.9</v>
      </c>
      <c r="AMO4">
        <v>42.9</v>
      </c>
      <c r="AMP4">
        <v>42.9</v>
      </c>
      <c r="AMQ4">
        <v>42.9</v>
      </c>
      <c r="AMR4">
        <v>42.9</v>
      </c>
      <c r="AMS4">
        <v>42.9</v>
      </c>
      <c r="AMT4">
        <v>42.9</v>
      </c>
      <c r="AMU4">
        <v>42.9</v>
      </c>
      <c r="AMV4">
        <v>42.9</v>
      </c>
      <c r="AMW4">
        <v>42.9</v>
      </c>
      <c r="AMX4">
        <v>42.9</v>
      </c>
      <c r="AMY4">
        <v>42.9</v>
      </c>
      <c r="AMZ4">
        <v>42.9</v>
      </c>
      <c r="ANA4">
        <v>42.9</v>
      </c>
      <c r="ANB4">
        <v>42.9</v>
      </c>
      <c r="ANC4">
        <v>42.9</v>
      </c>
      <c r="AND4">
        <v>42.9</v>
      </c>
      <c r="ANE4">
        <v>42.9</v>
      </c>
      <c r="ANF4">
        <v>42.9</v>
      </c>
      <c r="ANG4">
        <v>42.9</v>
      </c>
      <c r="ANH4">
        <v>42.9</v>
      </c>
      <c r="ANI4">
        <v>42.9</v>
      </c>
      <c r="ANJ4">
        <v>42.9</v>
      </c>
      <c r="ANK4">
        <v>42.9</v>
      </c>
      <c r="ANL4">
        <v>42.9</v>
      </c>
      <c r="ANM4">
        <v>42.9</v>
      </c>
      <c r="ANN4">
        <v>42.9</v>
      </c>
      <c r="ANO4">
        <v>42.9</v>
      </c>
      <c r="ANP4">
        <v>42.9</v>
      </c>
      <c r="ANQ4">
        <v>42.9</v>
      </c>
      <c r="ANR4">
        <v>42.9</v>
      </c>
      <c r="ANS4">
        <v>42.9</v>
      </c>
      <c r="ANT4">
        <v>42.9</v>
      </c>
      <c r="ANU4">
        <v>42.9</v>
      </c>
      <c r="ANV4">
        <v>42.9</v>
      </c>
      <c r="ANW4">
        <v>42.9</v>
      </c>
      <c r="ANX4">
        <v>42.9</v>
      </c>
      <c r="ANY4">
        <v>42.9</v>
      </c>
      <c r="ANZ4">
        <v>42.9</v>
      </c>
      <c r="AOA4">
        <v>42.9</v>
      </c>
      <c r="AOB4">
        <v>42.9</v>
      </c>
      <c r="AOC4">
        <v>42.9</v>
      </c>
      <c r="AOD4">
        <v>42.9</v>
      </c>
      <c r="AOE4">
        <v>42.9</v>
      </c>
      <c r="AOF4">
        <v>42.9</v>
      </c>
      <c r="AOG4">
        <v>42.9</v>
      </c>
      <c r="AOH4">
        <v>42.9</v>
      </c>
      <c r="AOI4">
        <v>42.9</v>
      </c>
      <c r="AOJ4">
        <v>42.9</v>
      </c>
      <c r="AOK4">
        <v>42.9</v>
      </c>
      <c r="AOL4">
        <v>42.9</v>
      </c>
      <c r="AOM4">
        <v>42.9</v>
      </c>
      <c r="AON4">
        <v>42.9</v>
      </c>
      <c r="AOO4">
        <v>42.9</v>
      </c>
      <c r="AOP4">
        <v>42.9</v>
      </c>
      <c r="AOQ4">
        <v>42.9</v>
      </c>
      <c r="AOR4">
        <v>42.9</v>
      </c>
      <c r="AOS4">
        <v>42.9</v>
      </c>
      <c r="AOT4">
        <v>42.9</v>
      </c>
      <c r="AOU4">
        <v>42.9</v>
      </c>
      <c r="AOV4">
        <v>42.9</v>
      </c>
      <c r="AOW4">
        <v>42.9</v>
      </c>
      <c r="AOX4">
        <v>42.9</v>
      </c>
      <c r="AOY4">
        <v>42.9</v>
      </c>
      <c r="AOZ4">
        <v>42.9</v>
      </c>
      <c r="APA4">
        <v>42.9</v>
      </c>
      <c r="APB4">
        <v>42.9</v>
      </c>
      <c r="APC4">
        <v>42.9</v>
      </c>
      <c r="APD4">
        <v>42.9</v>
      </c>
      <c r="APE4">
        <v>42.9</v>
      </c>
      <c r="APF4">
        <v>42.9</v>
      </c>
      <c r="APG4">
        <v>42.9</v>
      </c>
      <c r="APH4">
        <v>42.9</v>
      </c>
      <c r="API4">
        <v>42.9</v>
      </c>
      <c r="APJ4">
        <v>42.9</v>
      </c>
      <c r="APK4">
        <v>42.9</v>
      </c>
      <c r="APL4">
        <v>42.9</v>
      </c>
      <c r="APM4">
        <v>42.9</v>
      </c>
      <c r="APN4">
        <v>42.9</v>
      </c>
      <c r="APO4">
        <v>42.9</v>
      </c>
      <c r="APP4">
        <v>42.9</v>
      </c>
      <c r="APQ4">
        <v>42.9</v>
      </c>
      <c r="APR4">
        <v>42.9</v>
      </c>
      <c r="APS4">
        <v>42.9</v>
      </c>
      <c r="APT4">
        <v>42.9</v>
      </c>
      <c r="APU4">
        <v>42.9</v>
      </c>
      <c r="APV4">
        <v>42.9</v>
      </c>
      <c r="APW4">
        <v>42.9</v>
      </c>
      <c r="APX4">
        <v>42.9</v>
      </c>
      <c r="APY4">
        <v>42.9</v>
      </c>
      <c r="APZ4">
        <v>42.9</v>
      </c>
      <c r="AQA4">
        <v>42.9</v>
      </c>
      <c r="AQB4">
        <v>42.9</v>
      </c>
      <c r="AQC4">
        <v>42.9</v>
      </c>
      <c r="AQD4">
        <v>42.9</v>
      </c>
      <c r="AQE4">
        <v>42.9</v>
      </c>
      <c r="AQF4">
        <v>42.9</v>
      </c>
      <c r="AQG4">
        <v>42.9</v>
      </c>
      <c r="AQH4">
        <v>42.9</v>
      </c>
      <c r="AQI4">
        <v>42.9</v>
      </c>
      <c r="AQJ4">
        <v>42.9</v>
      </c>
      <c r="AQK4">
        <v>42.9</v>
      </c>
      <c r="AQL4">
        <v>42.9</v>
      </c>
      <c r="AQM4">
        <v>42.9</v>
      </c>
      <c r="AQN4">
        <v>42.9</v>
      </c>
      <c r="AQO4">
        <v>42.9</v>
      </c>
      <c r="AQP4">
        <v>42.9</v>
      </c>
      <c r="AQQ4">
        <v>42.9</v>
      </c>
      <c r="AQR4">
        <v>42.9</v>
      </c>
      <c r="AQS4">
        <v>42.9</v>
      </c>
      <c r="AQT4">
        <v>42.9</v>
      </c>
      <c r="AQU4">
        <v>42.9</v>
      </c>
      <c r="AQV4">
        <v>42.9</v>
      </c>
      <c r="AQW4">
        <v>42.9</v>
      </c>
      <c r="AQX4">
        <v>42.9</v>
      </c>
      <c r="AQY4">
        <v>42.9</v>
      </c>
      <c r="AQZ4">
        <v>42.9</v>
      </c>
      <c r="ARA4">
        <v>42.9</v>
      </c>
      <c r="ARB4">
        <v>42.9</v>
      </c>
      <c r="ARC4">
        <v>42.9</v>
      </c>
      <c r="ARD4">
        <v>42.9</v>
      </c>
      <c r="ARE4">
        <v>42.9</v>
      </c>
      <c r="ARF4">
        <v>42.9</v>
      </c>
      <c r="ARG4">
        <v>42.9</v>
      </c>
      <c r="ARH4">
        <v>42.9</v>
      </c>
      <c r="ARI4">
        <v>42.9</v>
      </c>
      <c r="ARJ4">
        <v>42.9</v>
      </c>
      <c r="ARK4">
        <v>42.9</v>
      </c>
      <c r="ARL4">
        <v>42.9</v>
      </c>
      <c r="ARM4">
        <v>42.9</v>
      </c>
      <c r="ARN4">
        <v>42.9</v>
      </c>
      <c r="ARO4">
        <v>42.9</v>
      </c>
      <c r="ARP4">
        <v>42.9</v>
      </c>
      <c r="ARQ4">
        <v>42.9</v>
      </c>
      <c r="ARR4">
        <v>42.9</v>
      </c>
      <c r="ARS4">
        <v>42.9</v>
      </c>
      <c r="ART4">
        <v>42.9</v>
      </c>
      <c r="ARU4">
        <v>42.9</v>
      </c>
      <c r="ARV4">
        <v>42.9</v>
      </c>
      <c r="ARW4">
        <v>42.9</v>
      </c>
      <c r="ARX4">
        <v>42.9</v>
      </c>
      <c r="ARY4">
        <v>42.9</v>
      </c>
      <c r="ARZ4">
        <v>42.9</v>
      </c>
      <c r="ASA4">
        <v>42.9</v>
      </c>
      <c r="ASB4">
        <v>42.9</v>
      </c>
      <c r="ASC4">
        <v>42.9</v>
      </c>
      <c r="ASD4">
        <v>42.9</v>
      </c>
      <c r="ASE4">
        <v>42.9</v>
      </c>
      <c r="ASF4">
        <v>42.9</v>
      </c>
      <c r="ASG4">
        <v>42.9</v>
      </c>
      <c r="ASH4">
        <v>42.9</v>
      </c>
      <c r="ASI4">
        <v>42.9</v>
      </c>
      <c r="ASJ4">
        <v>42.9</v>
      </c>
      <c r="ASK4">
        <v>42.9</v>
      </c>
      <c r="ASL4">
        <v>42.9</v>
      </c>
      <c r="ASM4">
        <v>42.9</v>
      </c>
      <c r="ASN4">
        <v>42.9</v>
      </c>
      <c r="ASO4">
        <v>42.9</v>
      </c>
      <c r="ASP4">
        <v>42.9</v>
      </c>
      <c r="ASQ4">
        <v>42.9</v>
      </c>
      <c r="ASR4">
        <v>42.9</v>
      </c>
      <c r="ASS4">
        <v>42.9</v>
      </c>
      <c r="AST4">
        <v>42.9</v>
      </c>
      <c r="ASU4">
        <v>42.9</v>
      </c>
      <c r="ASV4">
        <v>42.9</v>
      </c>
      <c r="ASW4">
        <v>42.9</v>
      </c>
      <c r="ASX4">
        <v>42.9</v>
      </c>
      <c r="ASY4">
        <v>42.9</v>
      </c>
      <c r="ASZ4">
        <v>42.9</v>
      </c>
      <c r="ATA4">
        <v>42.9</v>
      </c>
      <c r="ATB4">
        <v>42.9</v>
      </c>
      <c r="ATC4">
        <v>42.9</v>
      </c>
      <c r="ATD4">
        <v>42.9</v>
      </c>
      <c r="ATE4">
        <v>42.9</v>
      </c>
      <c r="ATF4">
        <v>42.9</v>
      </c>
      <c r="ATG4">
        <v>42.9</v>
      </c>
      <c r="ATH4">
        <v>42.9</v>
      </c>
      <c r="ATI4">
        <v>42.9</v>
      </c>
      <c r="ATJ4">
        <v>42.9</v>
      </c>
      <c r="ATK4">
        <v>42.9</v>
      </c>
      <c r="ATL4">
        <v>42.9</v>
      </c>
      <c r="ATM4">
        <v>42.9</v>
      </c>
      <c r="ATN4">
        <v>42.9</v>
      </c>
      <c r="ATO4">
        <v>42.9</v>
      </c>
      <c r="ATP4">
        <v>42.9</v>
      </c>
      <c r="ATQ4">
        <v>42.9</v>
      </c>
      <c r="ATR4">
        <v>42.9</v>
      </c>
      <c r="ATS4">
        <v>42.9</v>
      </c>
      <c r="ATT4">
        <v>42.9</v>
      </c>
      <c r="ATU4">
        <v>42.9</v>
      </c>
      <c r="ATV4">
        <v>42.9</v>
      </c>
      <c r="ATW4">
        <v>42.9</v>
      </c>
      <c r="ATX4">
        <v>42.9</v>
      </c>
      <c r="ATY4">
        <v>42.9</v>
      </c>
      <c r="ATZ4">
        <v>42.9</v>
      </c>
      <c r="AUA4">
        <v>42.9</v>
      </c>
      <c r="AUB4">
        <v>42.9</v>
      </c>
      <c r="AUC4">
        <v>42.9</v>
      </c>
      <c r="AUD4">
        <v>42.9</v>
      </c>
      <c r="AUE4">
        <v>42.9</v>
      </c>
      <c r="AUF4">
        <v>42.9</v>
      </c>
      <c r="AUG4">
        <v>42.9</v>
      </c>
      <c r="AUH4">
        <v>42.9</v>
      </c>
      <c r="AUI4">
        <v>42.9</v>
      </c>
      <c r="AUJ4">
        <v>42.9</v>
      </c>
      <c r="AUK4">
        <v>42.9</v>
      </c>
      <c r="AUL4">
        <v>42.9</v>
      </c>
      <c r="AUM4">
        <v>42.9</v>
      </c>
      <c r="AUN4">
        <v>42.9</v>
      </c>
      <c r="AUO4">
        <v>42.9</v>
      </c>
      <c r="AUP4">
        <v>42.9</v>
      </c>
      <c r="AUQ4">
        <v>42.9</v>
      </c>
      <c r="AUR4">
        <v>42.9</v>
      </c>
      <c r="AUS4">
        <v>42.9</v>
      </c>
      <c r="AUT4">
        <v>42.9</v>
      </c>
      <c r="AUU4">
        <v>42.9</v>
      </c>
      <c r="AUV4">
        <v>42.9</v>
      </c>
      <c r="AUW4">
        <v>42.9</v>
      </c>
      <c r="AUX4">
        <v>42.9</v>
      </c>
      <c r="AUY4">
        <v>42.9</v>
      </c>
      <c r="AUZ4">
        <v>42.9</v>
      </c>
      <c r="AVA4">
        <v>42.9</v>
      </c>
      <c r="AVB4">
        <v>42.9</v>
      </c>
      <c r="AVC4">
        <v>42.9</v>
      </c>
      <c r="AVD4">
        <v>42.9</v>
      </c>
      <c r="AVE4">
        <v>42.9</v>
      </c>
      <c r="AVF4">
        <v>42.9</v>
      </c>
      <c r="AVG4">
        <v>42.9</v>
      </c>
      <c r="AVH4">
        <v>42.9</v>
      </c>
      <c r="AVI4">
        <v>42.9</v>
      </c>
      <c r="AVJ4">
        <v>42.9</v>
      </c>
      <c r="AVK4">
        <v>42.9</v>
      </c>
      <c r="AVL4">
        <v>42.9</v>
      </c>
      <c r="AVM4">
        <v>42.9</v>
      </c>
      <c r="AVN4">
        <v>42.9</v>
      </c>
      <c r="AVO4">
        <v>42.9</v>
      </c>
      <c r="AVP4">
        <v>42.9</v>
      </c>
      <c r="AVQ4">
        <v>42.9</v>
      </c>
      <c r="AVR4">
        <v>42.9</v>
      </c>
      <c r="AVS4">
        <v>42.9</v>
      </c>
      <c r="AVT4">
        <v>42.9</v>
      </c>
      <c r="AVU4">
        <v>42.9</v>
      </c>
      <c r="AVV4">
        <v>42.9</v>
      </c>
      <c r="AVW4">
        <v>42.9</v>
      </c>
      <c r="AVX4">
        <v>42.9</v>
      </c>
      <c r="AVY4">
        <v>42.9</v>
      </c>
      <c r="AVZ4">
        <v>42.9</v>
      </c>
      <c r="AWA4">
        <v>42.9</v>
      </c>
      <c r="AWB4">
        <v>42.9</v>
      </c>
      <c r="AWC4">
        <v>42.9</v>
      </c>
      <c r="AWD4">
        <v>42.9</v>
      </c>
      <c r="AWE4">
        <v>42.9</v>
      </c>
      <c r="AWF4">
        <v>42.9</v>
      </c>
      <c r="AWG4">
        <v>42.9</v>
      </c>
      <c r="AWH4">
        <v>42.9</v>
      </c>
      <c r="AWI4">
        <v>42.9</v>
      </c>
      <c r="AWJ4">
        <v>42.9</v>
      </c>
      <c r="AWK4">
        <v>42.9</v>
      </c>
      <c r="AWL4">
        <v>42.9</v>
      </c>
      <c r="AWM4">
        <v>42.9</v>
      </c>
      <c r="AWN4">
        <v>40.908333333333303</v>
      </c>
      <c r="AWO4">
        <v>38.9166666666667</v>
      </c>
      <c r="AWP4">
        <v>36.924999999999997</v>
      </c>
      <c r="AWQ4">
        <v>34.933333333333302</v>
      </c>
      <c r="AWR4">
        <v>32.941666666666698</v>
      </c>
      <c r="AWS4">
        <v>30.95</v>
      </c>
      <c r="AWT4">
        <v>28.9583333333333</v>
      </c>
      <c r="AWU4">
        <v>26.966666666666701</v>
      </c>
      <c r="AWV4">
        <v>24.975000000000001</v>
      </c>
      <c r="AWW4">
        <v>22.983333333333299</v>
      </c>
      <c r="AWX4">
        <v>20.991666666666699</v>
      </c>
      <c r="AWY4">
        <v>19</v>
      </c>
      <c r="AWZ4">
        <v>19</v>
      </c>
      <c r="AXA4">
        <v>19</v>
      </c>
      <c r="AXB4">
        <v>19</v>
      </c>
      <c r="AXC4">
        <v>19</v>
      </c>
      <c r="AXD4">
        <v>19</v>
      </c>
      <c r="AXE4">
        <v>19</v>
      </c>
      <c r="AXF4">
        <v>19</v>
      </c>
      <c r="AXG4">
        <v>19</v>
      </c>
      <c r="AXH4">
        <v>19</v>
      </c>
      <c r="AXI4">
        <v>19</v>
      </c>
      <c r="AXJ4">
        <v>19</v>
      </c>
      <c r="AXK4">
        <v>19</v>
      </c>
      <c r="AXL4">
        <v>19</v>
      </c>
      <c r="AXM4">
        <v>19</v>
      </c>
      <c r="AXN4">
        <v>19</v>
      </c>
      <c r="AXO4">
        <v>19</v>
      </c>
      <c r="AXP4">
        <v>19</v>
      </c>
      <c r="AXQ4">
        <v>19</v>
      </c>
      <c r="AXR4">
        <v>19</v>
      </c>
      <c r="AXS4">
        <v>19</v>
      </c>
      <c r="AXT4">
        <v>19</v>
      </c>
      <c r="AXU4">
        <v>19</v>
      </c>
      <c r="AXV4">
        <v>19</v>
      </c>
      <c r="AXW4">
        <v>19</v>
      </c>
      <c r="AXX4">
        <v>19</v>
      </c>
      <c r="AXY4">
        <v>19</v>
      </c>
      <c r="AXZ4">
        <v>19</v>
      </c>
      <c r="AYA4">
        <v>19</v>
      </c>
      <c r="AYB4">
        <v>19</v>
      </c>
      <c r="AYC4">
        <v>19</v>
      </c>
      <c r="AYD4">
        <v>19</v>
      </c>
      <c r="AYE4">
        <v>19</v>
      </c>
      <c r="AYF4">
        <v>19</v>
      </c>
      <c r="AYG4">
        <v>19</v>
      </c>
      <c r="AYH4">
        <v>19</v>
      </c>
      <c r="AYI4">
        <v>19</v>
      </c>
      <c r="AYJ4">
        <v>19</v>
      </c>
      <c r="AYK4">
        <v>19</v>
      </c>
      <c r="AYL4">
        <v>19</v>
      </c>
      <c r="AYM4">
        <v>19</v>
      </c>
      <c r="AYN4">
        <v>19</v>
      </c>
      <c r="AYO4">
        <v>19</v>
      </c>
      <c r="AYP4">
        <v>19</v>
      </c>
      <c r="AYQ4">
        <v>19</v>
      </c>
      <c r="AYR4">
        <v>19</v>
      </c>
      <c r="AYS4">
        <v>19</v>
      </c>
      <c r="AYT4">
        <v>19</v>
      </c>
      <c r="AYU4">
        <v>19</v>
      </c>
      <c r="AYV4">
        <v>19</v>
      </c>
      <c r="AYW4">
        <v>19</v>
      </c>
      <c r="AYX4">
        <v>19</v>
      </c>
      <c r="AYY4">
        <v>19</v>
      </c>
      <c r="AYZ4">
        <v>19</v>
      </c>
      <c r="AZA4">
        <v>19</v>
      </c>
      <c r="AZB4">
        <v>19</v>
      </c>
      <c r="AZC4">
        <v>19</v>
      </c>
      <c r="AZD4">
        <v>19</v>
      </c>
      <c r="AZE4">
        <v>19</v>
      </c>
      <c r="AZF4">
        <v>19</v>
      </c>
      <c r="AZG4">
        <v>19</v>
      </c>
      <c r="AZH4">
        <v>19</v>
      </c>
      <c r="AZI4">
        <v>19</v>
      </c>
      <c r="AZJ4">
        <v>19</v>
      </c>
      <c r="AZK4">
        <v>19</v>
      </c>
      <c r="AZL4">
        <v>19</v>
      </c>
      <c r="AZM4">
        <v>19</v>
      </c>
      <c r="AZN4">
        <v>19</v>
      </c>
      <c r="AZO4">
        <v>19</v>
      </c>
      <c r="AZP4">
        <v>19</v>
      </c>
      <c r="AZQ4">
        <v>19</v>
      </c>
      <c r="AZR4">
        <v>19</v>
      </c>
      <c r="AZS4">
        <v>19</v>
      </c>
      <c r="AZT4">
        <v>19</v>
      </c>
      <c r="AZU4">
        <v>19</v>
      </c>
      <c r="AZV4">
        <v>19</v>
      </c>
      <c r="AZW4">
        <v>19</v>
      </c>
      <c r="AZX4">
        <v>19</v>
      </c>
      <c r="AZY4">
        <v>19</v>
      </c>
      <c r="AZZ4">
        <v>19</v>
      </c>
      <c r="BAA4">
        <v>19</v>
      </c>
      <c r="BAB4">
        <v>19</v>
      </c>
      <c r="BAC4">
        <v>19</v>
      </c>
      <c r="BAD4">
        <v>19</v>
      </c>
      <c r="BAE4">
        <v>19</v>
      </c>
      <c r="BAF4">
        <v>19</v>
      </c>
      <c r="BAG4">
        <v>19</v>
      </c>
      <c r="BAH4">
        <v>19</v>
      </c>
      <c r="BAI4">
        <v>19</v>
      </c>
      <c r="BAJ4">
        <v>19</v>
      </c>
      <c r="BAK4">
        <v>19</v>
      </c>
      <c r="BAL4">
        <v>19</v>
      </c>
      <c r="BAM4">
        <v>19</v>
      </c>
      <c r="BAN4">
        <v>19</v>
      </c>
      <c r="BAO4">
        <v>19</v>
      </c>
      <c r="BAP4">
        <v>19</v>
      </c>
      <c r="BAQ4">
        <v>19</v>
      </c>
      <c r="BAR4">
        <v>19</v>
      </c>
      <c r="BAS4">
        <v>19</v>
      </c>
      <c r="BAT4">
        <v>19</v>
      </c>
      <c r="BAU4">
        <v>19</v>
      </c>
      <c r="BAV4">
        <v>19</v>
      </c>
      <c r="BAW4">
        <v>19</v>
      </c>
      <c r="BAX4">
        <v>19</v>
      </c>
      <c r="BAY4">
        <v>19</v>
      </c>
      <c r="BAZ4">
        <v>19</v>
      </c>
      <c r="BBA4">
        <v>19</v>
      </c>
      <c r="BBB4">
        <v>19</v>
      </c>
      <c r="BBC4">
        <v>19</v>
      </c>
      <c r="BBD4">
        <v>19</v>
      </c>
      <c r="BBE4">
        <v>19</v>
      </c>
      <c r="BBF4">
        <v>19</v>
      </c>
      <c r="BBG4">
        <v>19</v>
      </c>
      <c r="BBH4">
        <v>19</v>
      </c>
      <c r="BBI4">
        <v>19</v>
      </c>
      <c r="BBJ4">
        <v>19</v>
      </c>
      <c r="BBK4">
        <v>19</v>
      </c>
      <c r="BBL4">
        <v>19</v>
      </c>
      <c r="BBM4">
        <v>19</v>
      </c>
      <c r="BBN4">
        <v>19</v>
      </c>
      <c r="BBO4">
        <v>19</v>
      </c>
      <c r="BBP4">
        <v>19</v>
      </c>
      <c r="BBQ4">
        <v>19</v>
      </c>
      <c r="BBR4">
        <v>19</v>
      </c>
      <c r="BBS4">
        <v>19</v>
      </c>
      <c r="BBT4">
        <v>19</v>
      </c>
      <c r="BBU4">
        <v>19</v>
      </c>
      <c r="BBV4">
        <v>19</v>
      </c>
      <c r="BBW4">
        <v>19</v>
      </c>
      <c r="BBX4">
        <v>19</v>
      </c>
      <c r="BBY4">
        <v>19</v>
      </c>
      <c r="BBZ4">
        <v>19</v>
      </c>
      <c r="BCA4">
        <v>19</v>
      </c>
      <c r="BCB4">
        <v>19</v>
      </c>
      <c r="BCC4">
        <v>19</v>
      </c>
      <c r="BCD4">
        <v>19</v>
      </c>
      <c r="BCE4">
        <v>19</v>
      </c>
      <c r="BCF4">
        <v>19</v>
      </c>
      <c r="BCG4">
        <v>19</v>
      </c>
      <c r="BCH4">
        <v>19</v>
      </c>
      <c r="BCI4">
        <v>19</v>
      </c>
      <c r="BCJ4">
        <v>19</v>
      </c>
      <c r="BCK4">
        <v>19</v>
      </c>
      <c r="BCL4">
        <v>19</v>
      </c>
      <c r="BCM4">
        <v>19</v>
      </c>
      <c r="BCN4">
        <v>19</v>
      </c>
      <c r="BCO4">
        <v>19</v>
      </c>
      <c r="BCP4">
        <v>19</v>
      </c>
      <c r="BCQ4">
        <v>19</v>
      </c>
      <c r="BCR4">
        <v>19</v>
      </c>
      <c r="BCS4">
        <v>19</v>
      </c>
      <c r="BCT4">
        <v>19</v>
      </c>
      <c r="BCU4">
        <v>19</v>
      </c>
      <c r="BCV4">
        <v>19</v>
      </c>
      <c r="BCW4">
        <v>19</v>
      </c>
      <c r="BCX4">
        <v>19</v>
      </c>
      <c r="BCY4">
        <v>19</v>
      </c>
      <c r="BCZ4">
        <v>19</v>
      </c>
      <c r="BDA4">
        <v>19</v>
      </c>
      <c r="BDB4">
        <v>19</v>
      </c>
      <c r="BDC4">
        <v>19</v>
      </c>
      <c r="BDD4">
        <v>19</v>
      </c>
      <c r="BDE4">
        <v>19</v>
      </c>
      <c r="BDF4">
        <v>19</v>
      </c>
      <c r="BDG4">
        <v>19</v>
      </c>
      <c r="BDH4">
        <v>19</v>
      </c>
      <c r="BDI4">
        <v>19</v>
      </c>
      <c r="BDJ4">
        <v>19</v>
      </c>
      <c r="BDK4">
        <v>19</v>
      </c>
      <c r="BDL4">
        <v>19</v>
      </c>
      <c r="BDM4">
        <v>19</v>
      </c>
      <c r="BDN4">
        <v>19</v>
      </c>
      <c r="BDO4">
        <v>19</v>
      </c>
      <c r="BDP4">
        <v>19</v>
      </c>
      <c r="BDQ4">
        <v>19</v>
      </c>
      <c r="BDR4">
        <v>19</v>
      </c>
      <c r="BDS4">
        <v>19</v>
      </c>
      <c r="BDT4">
        <v>19</v>
      </c>
      <c r="BDU4">
        <v>19</v>
      </c>
      <c r="BDV4">
        <v>19</v>
      </c>
      <c r="BDW4">
        <v>19</v>
      </c>
      <c r="BDX4">
        <v>19</v>
      </c>
      <c r="BDY4">
        <v>19</v>
      </c>
      <c r="BDZ4">
        <v>19</v>
      </c>
      <c r="BEA4">
        <v>19</v>
      </c>
      <c r="BEB4">
        <v>19</v>
      </c>
      <c r="BEC4">
        <v>19</v>
      </c>
      <c r="BED4">
        <v>19</v>
      </c>
      <c r="BEE4">
        <v>19</v>
      </c>
      <c r="BEF4">
        <v>19</v>
      </c>
      <c r="BEG4">
        <v>19</v>
      </c>
      <c r="BEH4">
        <v>19</v>
      </c>
      <c r="BEI4">
        <v>19</v>
      </c>
      <c r="BEJ4">
        <v>19</v>
      </c>
      <c r="BEK4">
        <v>19</v>
      </c>
      <c r="BEL4">
        <v>19</v>
      </c>
      <c r="BEM4">
        <v>19</v>
      </c>
      <c r="BEN4">
        <v>19</v>
      </c>
      <c r="BEO4">
        <v>19</v>
      </c>
      <c r="BEP4">
        <v>19</v>
      </c>
      <c r="BEQ4">
        <v>19</v>
      </c>
      <c r="BER4">
        <v>19</v>
      </c>
      <c r="BES4">
        <v>19</v>
      </c>
      <c r="BET4">
        <v>19</v>
      </c>
      <c r="BEU4">
        <v>19</v>
      </c>
      <c r="BEV4">
        <v>19</v>
      </c>
      <c r="BEW4">
        <v>19</v>
      </c>
      <c r="BEX4">
        <v>19</v>
      </c>
      <c r="BEY4">
        <v>19</v>
      </c>
      <c r="BEZ4">
        <v>19</v>
      </c>
      <c r="BFA4">
        <v>19</v>
      </c>
      <c r="BFB4">
        <v>19</v>
      </c>
      <c r="BFC4">
        <v>19</v>
      </c>
      <c r="BFD4">
        <v>19</v>
      </c>
      <c r="BFE4">
        <v>19</v>
      </c>
      <c r="BFF4">
        <v>19</v>
      </c>
      <c r="BFG4">
        <v>19</v>
      </c>
      <c r="BFH4">
        <v>19</v>
      </c>
      <c r="BFI4">
        <v>19</v>
      </c>
      <c r="BFJ4">
        <v>19</v>
      </c>
      <c r="BFK4">
        <v>19</v>
      </c>
      <c r="BFL4">
        <v>19</v>
      </c>
      <c r="BFM4">
        <v>19</v>
      </c>
      <c r="BFN4">
        <v>19</v>
      </c>
      <c r="BFO4">
        <v>19</v>
      </c>
      <c r="BFP4">
        <v>19</v>
      </c>
      <c r="BFQ4">
        <v>19</v>
      </c>
      <c r="BFR4">
        <v>19</v>
      </c>
      <c r="BFS4">
        <v>19</v>
      </c>
      <c r="BFT4">
        <v>19</v>
      </c>
      <c r="BFU4">
        <v>19</v>
      </c>
      <c r="BFV4">
        <v>19</v>
      </c>
      <c r="BFW4">
        <v>19</v>
      </c>
      <c r="BFX4">
        <v>19</v>
      </c>
      <c r="BFY4">
        <v>19</v>
      </c>
      <c r="BFZ4">
        <v>19</v>
      </c>
      <c r="BGA4">
        <v>19</v>
      </c>
      <c r="BGB4">
        <v>19</v>
      </c>
      <c r="BGC4">
        <v>19</v>
      </c>
      <c r="BGD4">
        <v>19</v>
      </c>
      <c r="BGE4">
        <v>19</v>
      </c>
      <c r="BGF4">
        <v>19</v>
      </c>
      <c r="BGG4">
        <v>19</v>
      </c>
      <c r="BGH4">
        <v>19</v>
      </c>
      <c r="BGI4">
        <v>19</v>
      </c>
      <c r="BGJ4">
        <v>19</v>
      </c>
      <c r="BGK4">
        <v>19</v>
      </c>
      <c r="BGL4">
        <v>19</v>
      </c>
      <c r="BGM4">
        <v>19</v>
      </c>
      <c r="BGN4">
        <v>19</v>
      </c>
      <c r="BGO4">
        <v>19</v>
      </c>
      <c r="BGP4">
        <v>19</v>
      </c>
      <c r="BGQ4">
        <v>19</v>
      </c>
      <c r="BGR4">
        <v>19</v>
      </c>
      <c r="BGS4">
        <v>19</v>
      </c>
      <c r="BGT4">
        <v>19</v>
      </c>
      <c r="BGU4">
        <v>19</v>
      </c>
      <c r="BGV4">
        <v>19</v>
      </c>
      <c r="BGW4">
        <v>19</v>
      </c>
      <c r="BGX4">
        <v>19</v>
      </c>
      <c r="BGY4">
        <v>19</v>
      </c>
      <c r="BGZ4">
        <v>19</v>
      </c>
      <c r="BHA4">
        <v>19</v>
      </c>
      <c r="BHB4">
        <v>19</v>
      </c>
      <c r="BHC4">
        <v>19</v>
      </c>
      <c r="BHD4">
        <v>19</v>
      </c>
      <c r="BHE4">
        <v>19</v>
      </c>
      <c r="BHF4">
        <v>19</v>
      </c>
      <c r="BHG4">
        <v>19</v>
      </c>
      <c r="BHH4">
        <v>19</v>
      </c>
      <c r="BHI4">
        <v>19</v>
      </c>
      <c r="BHJ4">
        <v>19</v>
      </c>
      <c r="BHK4">
        <v>19</v>
      </c>
      <c r="BHL4">
        <v>19</v>
      </c>
      <c r="BHM4">
        <v>19</v>
      </c>
      <c r="BHN4">
        <v>19</v>
      </c>
      <c r="BHO4">
        <v>19</v>
      </c>
      <c r="BHP4">
        <v>19</v>
      </c>
      <c r="BHQ4">
        <v>19</v>
      </c>
      <c r="BHR4">
        <v>19</v>
      </c>
      <c r="BHS4">
        <v>19</v>
      </c>
      <c r="BHT4">
        <v>19</v>
      </c>
      <c r="BHU4">
        <v>19</v>
      </c>
      <c r="BHV4">
        <v>19</v>
      </c>
      <c r="BHW4">
        <v>19</v>
      </c>
      <c r="BHX4">
        <v>19</v>
      </c>
      <c r="BHY4">
        <v>19</v>
      </c>
      <c r="BHZ4">
        <v>19</v>
      </c>
      <c r="BIA4">
        <v>19</v>
      </c>
      <c r="BIB4">
        <v>19</v>
      </c>
      <c r="BIC4">
        <v>19</v>
      </c>
      <c r="BID4">
        <v>19</v>
      </c>
      <c r="BIE4">
        <v>19</v>
      </c>
      <c r="BIF4">
        <v>19</v>
      </c>
      <c r="BIG4">
        <v>19</v>
      </c>
      <c r="BIH4">
        <v>19</v>
      </c>
      <c r="BII4">
        <v>19</v>
      </c>
      <c r="BIJ4">
        <v>19</v>
      </c>
      <c r="BIK4">
        <v>19</v>
      </c>
      <c r="BIL4">
        <v>19</v>
      </c>
      <c r="BIM4">
        <v>19</v>
      </c>
      <c r="BIN4">
        <v>19</v>
      </c>
      <c r="BIO4">
        <v>19</v>
      </c>
      <c r="BIP4">
        <v>19</v>
      </c>
      <c r="BIQ4">
        <v>19</v>
      </c>
      <c r="BIR4">
        <v>19</v>
      </c>
      <c r="BIS4">
        <v>19</v>
      </c>
      <c r="BIT4">
        <v>19</v>
      </c>
      <c r="BIU4">
        <v>19</v>
      </c>
      <c r="BIV4">
        <v>19</v>
      </c>
      <c r="BIW4">
        <v>19</v>
      </c>
      <c r="BIX4">
        <v>19</v>
      </c>
      <c r="BIY4">
        <v>19</v>
      </c>
      <c r="BIZ4">
        <v>19</v>
      </c>
      <c r="BJA4">
        <v>19</v>
      </c>
      <c r="BJB4">
        <v>19</v>
      </c>
      <c r="BJC4">
        <v>19</v>
      </c>
      <c r="BJD4">
        <v>19</v>
      </c>
      <c r="BJE4">
        <v>19</v>
      </c>
      <c r="BJF4">
        <v>19</v>
      </c>
      <c r="BJG4">
        <v>19</v>
      </c>
      <c r="BJH4">
        <v>19</v>
      </c>
      <c r="BJI4">
        <v>19</v>
      </c>
      <c r="BJJ4">
        <v>19</v>
      </c>
      <c r="BJK4">
        <v>19</v>
      </c>
      <c r="BJL4">
        <v>18.9583333333333</v>
      </c>
      <c r="BJM4">
        <v>18.9166666666667</v>
      </c>
      <c r="BJN4">
        <v>18.875</v>
      </c>
      <c r="BJO4">
        <v>18.8333333333333</v>
      </c>
      <c r="BJP4">
        <v>18.7916666666667</v>
      </c>
      <c r="BJQ4">
        <v>18.75</v>
      </c>
      <c r="BJR4">
        <v>18.7083333333333</v>
      </c>
      <c r="BJS4">
        <v>18.6666666666667</v>
      </c>
      <c r="BJT4">
        <v>18.625</v>
      </c>
      <c r="BJU4">
        <v>18.5833333333333</v>
      </c>
      <c r="BJV4">
        <v>18.5416666666667</v>
      </c>
      <c r="BJW4">
        <v>18.5</v>
      </c>
      <c r="BJX4">
        <v>18.5</v>
      </c>
      <c r="BJY4">
        <v>18.5</v>
      </c>
      <c r="BJZ4">
        <v>18.5</v>
      </c>
      <c r="BKA4">
        <v>18.5</v>
      </c>
      <c r="BKB4">
        <v>18.5</v>
      </c>
      <c r="BKC4">
        <v>18.5</v>
      </c>
      <c r="BKD4">
        <v>18.5</v>
      </c>
      <c r="BKE4">
        <v>18.5</v>
      </c>
      <c r="BKF4">
        <v>18.5</v>
      </c>
      <c r="BKG4">
        <v>18.5</v>
      </c>
      <c r="BKH4">
        <v>18.5</v>
      </c>
      <c r="BKI4">
        <v>18.5</v>
      </c>
      <c r="BKJ4">
        <v>18.5</v>
      </c>
      <c r="BKK4">
        <v>18.5</v>
      </c>
      <c r="BKL4">
        <v>18.5</v>
      </c>
      <c r="BKM4">
        <v>18.5</v>
      </c>
      <c r="BKN4">
        <v>18.5</v>
      </c>
      <c r="BKO4">
        <v>18.5</v>
      </c>
      <c r="BKP4">
        <v>18.5</v>
      </c>
      <c r="BKQ4">
        <v>18.5</v>
      </c>
      <c r="BKR4">
        <v>18.5</v>
      </c>
      <c r="BKS4">
        <v>18.5</v>
      </c>
      <c r="BKT4">
        <v>18.5</v>
      </c>
      <c r="BKU4">
        <v>18.5</v>
      </c>
      <c r="BKV4">
        <v>18.5</v>
      </c>
      <c r="BKW4">
        <v>18.5</v>
      </c>
      <c r="BKX4">
        <v>18.5</v>
      </c>
      <c r="BKY4">
        <v>18.5</v>
      </c>
      <c r="BKZ4">
        <v>18.5</v>
      </c>
      <c r="BLA4">
        <v>18.5</v>
      </c>
      <c r="BLB4">
        <v>18.5</v>
      </c>
      <c r="BLC4">
        <v>18.5</v>
      </c>
      <c r="BLD4">
        <v>18.5</v>
      </c>
      <c r="BLE4">
        <v>18.5</v>
      </c>
      <c r="BLF4">
        <v>18.5</v>
      </c>
      <c r="BLG4">
        <v>18.5</v>
      </c>
      <c r="BLH4">
        <v>18.5</v>
      </c>
      <c r="BLI4">
        <v>18.5</v>
      </c>
      <c r="BLJ4">
        <v>18.5</v>
      </c>
      <c r="BLK4">
        <v>18.5</v>
      </c>
      <c r="BLL4">
        <v>18.5</v>
      </c>
      <c r="BLM4">
        <v>18.5</v>
      </c>
      <c r="BLN4">
        <v>18.5</v>
      </c>
      <c r="BLO4">
        <v>18.5</v>
      </c>
      <c r="BLP4">
        <v>18.5</v>
      </c>
      <c r="BLQ4">
        <v>18.5</v>
      </c>
      <c r="BLR4">
        <v>18.5</v>
      </c>
      <c r="BLS4">
        <v>18.5</v>
      </c>
    </row>
    <row r="8" spans="1:1683" x14ac:dyDescent="0.35">
      <c r="K8" s="39">
        <f>(C4-K4)/8</f>
        <v>0</v>
      </c>
      <c r="L8" s="39">
        <f>(K4-W4)/12</f>
        <v>0</v>
      </c>
      <c r="M8" s="48">
        <f>-(AQ4-AM4)/4</f>
        <v>0</v>
      </c>
      <c r="BI8" s="48">
        <f>(AQ4-BJ4)/19</f>
        <v>0</v>
      </c>
      <c r="BJ8" s="48">
        <f>(BJ4-BR4)/8</f>
        <v>0</v>
      </c>
      <c r="BK8" s="48">
        <f>(BR4-CE4)/13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T10"/>
  <sheetViews>
    <sheetView topLeftCell="C1" zoomScale="60" zoomScaleNormal="60" workbookViewId="0">
      <selection activeCell="C2" sqref="C2"/>
    </sheetView>
  </sheetViews>
  <sheetFormatPr defaultColWidth="8.90625" defaultRowHeight="14.5" x14ac:dyDescent="0.35"/>
  <cols>
    <col min="1" max="1" width="9.90625" bestFit="1" customWidth="1"/>
    <col min="3" max="5" width="15.54296875" bestFit="1" customWidth="1"/>
  </cols>
  <sheetData>
    <row r="1" spans="1:1684" x14ac:dyDescent="0.35">
      <c r="C1" s="1" t="s">
        <v>130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1:1684" x14ac:dyDescent="0.35">
      <c r="B2" t="s">
        <v>23</v>
      </c>
      <c r="C2" s="49">
        <v>0</v>
      </c>
      <c r="D2" s="49">
        <v>1</v>
      </c>
      <c r="E2" s="49">
        <v>2</v>
      </c>
      <c r="F2" s="49">
        <v>3</v>
      </c>
      <c r="G2" s="49">
        <v>4</v>
      </c>
      <c r="H2" s="49">
        <v>5</v>
      </c>
      <c r="I2" s="49">
        <v>6</v>
      </c>
      <c r="J2" s="49">
        <v>7</v>
      </c>
      <c r="K2" s="49">
        <v>8</v>
      </c>
      <c r="L2" s="49">
        <v>9</v>
      </c>
      <c r="M2" s="49">
        <v>10</v>
      </c>
      <c r="N2" s="49">
        <v>11</v>
      </c>
      <c r="O2" s="49">
        <v>12</v>
      </c>
      <c r="P2" s="49">
        <v>13</v>
      </c>
      <c r="Q2" s="49">
        <v>14</v>
      </c>
      <c r="R2" s="49">
        <v>15</v>
      </c>
      <c r="S2" s="49">
        <v>16</v>
      </c>
      <c r="T2" s="49">
        <v>17</v>
      </c>
      <c r="U2" s="49">
        <v>18</v>
      </c>
      <c r="V2" s="49">
        <v>19</v>
      </c>
      <c r="W2" s="49">
        <v>20</v>
      </c>
      <c r="X2" s="49">
        <v>21</v>
      </c>
      <c r="Y2" s="49">
        <v>22</v>
      </c>
      <c r="Z2" s="49">
        <v>23</v>
      </c>
      <c r="AA2" s="49">
        <v>24</v>
      </c>
      <c r="AB2" s="49">
        <v>25</v>
      </c>
      <c r="AC2" s="49">
        <v>26</v>
      </c>
      <c r="AD2" s="49">
        <v>27</v>
      </c>
      <c r="AE2" s="49">
        <v>28</v>
      </c>
      <c r="AF2" s="49">
        <v>29</v>
      </c>
      <c r="AG2" s="49">
        <v>30</v>
      </c>
      <c r="AH2" s="49">
        <v>31</v>
      </c>
      <c r="AI2" s="49">
        <v>32</v>
      </c>
      <c r="AJ2" s="49">
        <v>33</v>
      </c>
      <c r="AK2" s="49">
        <v>34</v>
      </c>
      <c r="AL2" s="49">
        <v>35</v>
      </c>
      <c r="AM2" s="49">
        <v>36</v>
      </c>
      <c r="AN2" s="49">
        <v>37</v>
      </c>
      <c r="AO2" s="49">
        <v>38</v>
      </c>
      <c r="AP2" s="49">
        <v>39</v>
      </c>
      <c r="AQ2" s="49">
        <v>40</v>
      </c>
      <c r="AR2" s="49">
        <v>41</v>
      </c>
      <c r="AS2" s="49">
        <v>42</v>
      </c>
      <c r="AT2" s="49">
        <v>43</v>
      </c>
      <c r="AU2" s="49">
        <v>44</v>
      </c>
      <c r="AV2" s="49">
        <v>45</v>
      </c>
      <c r="AW2" s="49">
        <v>46</v>
      </c>
      <c r="AX2" s="49">
        <v>47</v>
      </c>
      <c r="AY2" s="49">
        <v>48</v>
      </c>
      <c r="AZ2" s="49">
        <v>49</v>
      </c>
      <c r="BA2" s="49">
        <v>50</v>
      </c>
      <c r="BB2" s="49">
        <v>51</v>
      </c>
      <c r="BC2" s="49">
        <v>52</v>
      </c>
      <c r="BD2" s="49">
        <v>53</v>
      </c>
      <c r="BE2" s="49">
        <v>54</v>
      </c>
      <c r="BF2" s="49">
        <v>55</v>
      </c>
      <c r="BG2" s="49">
        <v>56</v>
      </c>
      <c r="BH2" s="49">
        <v>57</v>
      </c>
      <c r="BI2" s="49">
        <v>58</v>
      </c>
      <c r="BJ2" s="49">
        <v>59</v>
      </c>
      <c r="BK2" s="49">
        <v>60</v>
      </c>
      <c r="BL2" s="49">
        <v>61</v>
      </c>
      <c r="BM2" s="49">
        <v>62</v>
      </c>
      <c r="BN2" s="49">
        <v>63</v>
      </c>
      <c r="BO2" s="49">
        <v>64</v>
      </c>
      <c r="BP2" s="49">
        <v>65</v>
      </c>
      <c r="BQ2" s="49">
        <v>66</v>
      </c>
      <c r="BR2" s="49">
        <v>67</v>
      </c>
      <c r="BS2" s="49">
        <v>68</v>
      </c>
      <c r="BT2" s="49">
        <v>69</v>
      </c>
      <c r="BU2" s="49">
        <v>70</v>
      </c>
      <c r="BV2" s="49">
        <v>71</v>
      </c>
      <c r="BW2" s="49">
        <v>72</v>
      </c>
      <c r="BX2" s="49">
        <v>73</v>
      </c>
      <c r="BY2" s="49">
        <v>74</v>
      </c>
      <c r="BZ2" s="49">
        <v>75</v>
      </c>
      <c r="CA2" s="49">
        <v>76</v>
      </c>
      <c r="CB2" s="49">
        <v>77</v>
      </c>
      <c r="CC2" s="49">
        <v>78</v>
      </c>
      <c r="CD2" s="49">
        <v>79</v>
      </c>
      <c r="CE2" s="49">
        <v>80</v>
      </c>
      <c r="CF2" s="49">
        <v>81</v>
      </c>
      <c r="CG2" s="49">
        <v>82</v>
      </c>
      <c r="CH2" s="49">
        <v>83</v>
      </c>
      <c r="CI2" s="49">
        <v>84</v>
      </c>
      <c r="CJ2" s="49">
        <v>85</v>
      </c>
      <c r="CK2" s="49">
        <v>86</v>
      </c>
      <c r="CL2" s="49">
        <v>87</v>
      </c>
      <c r="CM2" s="49">
        <v>88</v>
      </c>
      <c r="CN2" s="49">
        <v>89</v>
      </c>
      <c r="CO2" s="49">
        <v>90</v>
      </c>
      <c r="CP2" s="49">
        <v>91</v>
      </c>
      <c r="CQ2" s="49">
        <v>92</v>
      </c>
      <c r="CR2" s="49">
        <v>93</v>
      </c>
      <c r="CS2" s="49">
        <v>94</v>
      </c>
      <c r="CT2" s="49">
        <v>95</v>
      </c>
      <c r="CU2" s="49">
        <v>96</v>
      </c>
      <c r="CV2" s="49">
        <v>97</v>
      </c>
      <c r="CW2" s="49">
        <v>98</v>
      </c>
      <c r="CX2" s="49">
        <v>99</v>
      </c>
      <c r="CY2" s="49">
        <v>100</v>
      </c>
      <c r="CZ2" s="49">
        <v>101</v>
      </c>
      <c r="DA2" s="49">
        <v>102</v>
      </c>
      <c r="DB2" s="49">
        <v>103</v>
      </c>
      <c r="DC2" s="49">
        <v>104</v>
      </c>
      <c r="DD2" s="49">
        <v>105</v>
      </c>
      <c r="DE2" s="49">
        <v>106</v>
      </c>
      <c r="DF2" s="49">
        <v>107</v>
      </c>
      <c r="DG2" s="49">
        <v>108</v>
      </c>
      <c r="DH2" s="49">
        <v>109</v>
      </c>
      <c r="DI2" s="49">
        <v>110</v>
      </c>
      <c r="DJ2" s="49">
        <v>111</v>
      </c>
      <c r="DK2" s="49">
        <v>112</v>
      </c>
      <c r="DL2" s="49">
        <v>113</v>
      </c>
      <c r="DM2" s="49">
        <v>114</v>
      </c>
      <c r="DN2" s="49">
        <v>115</v>
      </c>
      <c r="DO2" s="49">
        <v>116</v>
      </c>
      <c r="DP2" s="49">
        <v>117</v>
      </c>
      <c r="DQ2" s="49">
        <v>118</v>
      </c>
      <c r="DR2" s="49">
        <v>119</v>
      </c>
      <c r="DS2" s="49">
        <v>120</v>
      </c>
      <c r="DT2" s="49">
        <v>121</v>
      </c>
      <c r="DU2" s="49">
        <v>122</v>
      </c>
      <c r="DV2" s="49">
        <v>123</v>
      </c>
      <c r="DW2" s="49">
        <v>124</v>
      </c>
      <c r="DX2" s="49">
        <v>125</v>
      </c>
      <c r="DY2" s="49">
        <v>126</v>
      </c>
      <c r="DZ2" s="49">
        <v>127</v>
      </c>
      <c r="EA2" s="49">
        <v>128</v>
      </c>
      <c r="EB2" s="49">
        <v>129</v>
      </c>
      <c r="EC2" s="49">
        <v>130</v>
      </c>
      <c r="ED2" s="49">
        <v>131</v>
      </c>
      <c r="EE2" s="49">
        <v>132</v>
      </c>
      <c r="EF2" s="49">
        <v>133</v>
      </c>
      <c r="EG2" s="49">
        <v>134</v>
      </c>
      <c r="EH2" s="49">
        <v>135</v>
      </c>
      <c r="EI2" s="49">
        <v>136</v>
      </c>
      <c r="EJ2" s="49">
        <v>137</v>
      </c>
      <c r="EK2" s="49">
        <v>138</v>
      </c>
      <c r="EL2" s="49">
        <v>139</v>
      </c>
      <c r="EM2" s="49">
        <v>140</v>
      </c>
    </row>
    <row r="3" spans="1:1684" x14ac:dyDescent="0.35">
      <c r="A3" t="s">
        <v>31</v>
      </c>
      <c r="B3" s="27">
        <v>1</v>
      </c>
      <c r="C3" s="39" t="e">
        <f>#REF!</f>
        <v>#REF!</v>
      </c>
      <c r="D3" s="39" t="e">
        <f>100-#REF!-'Profili_(C2H6) (2)'!D3</f>
        <v>#REF!</v>
      </c>
      <c r="E3" s="39" t="e">
        <f>100-#REF!-'Profili_(C2H6) (2)'!E3</f>
        <v>#REF!</v>
      </c>
      <c r="F3" s="39" t="e">
        <f>100-#REF!-'Profili_(C2H6) (2)'!F3</f>
        <v>#REF!</v>
      </c>
      <c r="G3" s="39" t="e">
        <f>100-#REF!-'Profili_(C2H6) (2)'!G3</f>
        <v>#REF!</v>
      </c>
      <c r="H3" s="39" t="e">
        <f>100-#REF!-'Profili_(C2H6) (2)'!H3</f>
        <v>#REF!</v>
      </c>
      <c r="I3" s="39" t="e">
        <f>100-#REF!-'Profili_(C2H6) (2)'!I3</f>
        <v>#REF!</v>
      </c>
      <c r="J3" s="39" t="e">
        <f>100-#REF!-'Profili_(C2H6) (2)'!J3</f>
        <v>#REF!</v>
      </c>
      <c r="K3" s="39" t="e">
        <f>100-#REF!-'Profili_(C2H6) (2)'!K3</f>
        <v>#REF!</v>
      </c>
      <c r="L3" s="39" t="e">
        <f>100-#REF!-'Profili_(C2H6) (2)'!L3</f>
        <v>#REF!</v>
      </c>
      <c r="M3" s="39" t="e">
        <f>100-#REF!-'Profili_(C2H6) (2)'!M3</f>
        <v>#REF!</v>
      </c>
      <c r="N3" s="39" t="e">
        <f>100-#REF!-'Profili_(C2H6) (2)'!N3</f>
        <v>#REF!</v>
      </c>
      <c r="O3" s="39" t="e">
        <f>100-#REF!-'Profili_(C2H6) (2)'!O3</f>
        <v>#REF!</v>
      </c>
      <c r="P3" s="39" t="e">
        <f>100-#REF!-'Profili_(C2H6) (2)'!P3</f>
        <v>#REF!</v>
      </c>
      <c r="Q3" s="39" t="e">
        <f>100-#REF!-'Profili_(C2H6) (2)'!Q3</f>
        <v>#REF!</v>
      </c>
      <c r="R3" s="39" t="e">
        <f>100-#REF!-'Profili_(C2H6) (2)'!R3</f>
        <v>#REF!</v>
      </c>
      <c r="S3" s="39" t="e">
        <f>100-#REF!-'Profili_(C2H6) (2)'!S3</f>
        <v>#REF!</v>
      </c>
      <c r="T3" s="39" t="e">
        <f>100-#REF!-'Profili_(C2H6) (2)'!T3</f>
        <v>#REF!</v>
      </c>
      <c r="U3" s="39" t="e">
        <f>100-#REF!-'Profili_(C2H6) (2)'!U3</f>
        <v>#REF!</v>
      </c>
      <c r="V3" s="39" t="e">
        <f>100-#REF!-'Profili_(C2H6) (2)'!V3</f>
        <v>#REF!</v>
      </c>
      <c r="W3" s="39" t="e">
        <f>100-#REF!-'Profili_(C2H6) (2)'!W3</f>
        <v>#REF!</v>
      </c>
      <c r="X3" s="39" t="e">
        <f>100-#REF!-'Profili_(C2H6) (2)'!X3</f>
        <v>#REF!</v>
      </c>
      <c r="Y3" s="39" t="e">
        <f>100-#REF!-'Profili_(C2H6) (2)'!Y3</f>
        <v>#REF!</v>
      </c>
      <c r="Z3" s="39" t="e">
        <f>100-#REF!-'Profili_(C2H6) (2)'!Z3</f>
        <v>#REF!</v>
      </c>
      <c r="AA3" s="39" t="e">
        <f>100-#REF!-'Profili_(C2H6) (2)'!AA3</f>
        <v>#REF!</v>
      </c>
      <c r="AB3" s="39" t="e">
        <f>100-#REF!-'Profili_(C2H6) (2)'!AB3</f>
        <v>#REF!</v>
      </c>
      <c r="AC3" s="39" t="e">
        <f>100-#REF!-'Profili_(C2H6) (2)'!AC3</f>
        <v>#REF!</v>
      </c>
      <c r="AD3" s="39" t="e">
        <f>100-#REF!-'Profili_(C2H6) (2)'!AD3</f>
        <v>#REF!</v>
      </c>
      <c r="AE3" s="39" t="e">
        <f>100-#REF!-'Profili_(C2H6) (2)'!AE3</f>
        <v>#REF!</v>
      </c>
      <c r="AF3" s="39" t="e">
        <f>100-#REF!-'Profili_(C2H6) (2)'!AF3</f>
        <v>#REF!</v>
      </c>
      <c r="AG3" s="39" t="e">
        <f>100-#REF!-'Profili_(C2H6) (2)'!AG3</f>
        <v>#REF!</v>
      </c>
      <c r="AH3" s="39" t="e">
        <f>100-#REF!-'Profili_(C2H6) (2)'!AH3</f>
        <v>#REF!</v>
      </c>
      <c r="AI3" s="39" t="e">
        <f>100-#REF!-'Profili_(C2H6) (2)'!AI3</f>
        <v>#REF!</v>
      </c>
      <c r="AJ3" s="39" t="e">
        <f>100-#REF!-'Profili_(C2H6) (2)'!AJ3</f>
        <v>#REF!</v>
      </c>
      <c r="AK3" s="39" t="e">
        <f>100-#REF!-'Profili_(C2H6) (2)'!AK3</f>
        <v>#REF!</v>
      </c>
      <c r="AL3" s="39" t="e">
        <f>100-#REF!-'Profili_(C2H6) (2)'!AL3</f>
        <v>#REF!</v>
      </c>
      <c r="AM3" s="39" t="e">
        <f>100-#REF!-'Profili_(C2H6) (2)'!AM3</f>
        <v>#REF!</v>
      </c>
      <c r="AN3" s="39" t="e">
        <f>100-#REF!-'Profili_(C2H6) (2)'!AN3</f>
        <v>#REF!</v>
      </c>
      <c r="AO3" s="39" t="e">
        <f>100-#REF!-'Profili_(C2H6) (2)'!AO3</f>
        <v>#REF!</v>
      </c>
      <c r="AP3" s="39" t="e">
        <f>100-#REF!-'Profili_(C2H6) (2)'!AP3</f>
        <v>#REF!</v>
      </c>
      <c r="AQ3" s="39" t="e">
        <f>100-#REF!-'Profili_(C2H6) (2)'!AQ3</f>
        <v>#REF!</v>
      </c>
      <c r="AR3" s="39" t="e">
        <f>100-#REF!-'Profili_(C2H6) (2)'!AR3</f>
        <v>#REF!</v>
      </c>
      <c r="AS3" s="39" t="e">
        <f>100-#REF!-'Profili_(C2H6) (2)'!AS3</f>
        <v>#REF!</v>
      </c>
      <c r="AT3" s="39" t="e">
        <f>100-#REF!-'Profili_(C2H6) (2)'!AT3</f>
        <v>#REF!</v>
      </c>
      <c r="AU3" s="39" t="e">
        <f>100-#REF!-'Profili_(C2H6) (2)'!AU3</f>
        <v>#REF!</v>
      </c>
      <c r="AV3" s="39" t="e">
        <f>100-#REF!-'Profili_(C2H6) (2)'!AV3</f>
        <v>#REF!</v>
      </c>
      <c r="AW3" s="39" t="e">
        <f>100-#REF!-'Profili_(C2H6) (2)'!AW3</f>
        <v>#REF!</v>
      </c>
      <c r="AX3" s="39" t="e">
        <f>100-#REF!-'Profili_(C2H6) (2)'!AX3</f>
        <v>#REF!</v>
      </c>
      <c r="AY3" s="39" t="e">
        <f>100-#REF!-'Profili_(C2H6) (2)'!AY3</f>
        <v>#REF!</v>
      </c>
      <c r="AZ3" s="39" t="e">
        <f>100-#REF!-'Profili_(C2H6) (2)'!AZ3</f>
        <v>#REF!</v>
      </c>
      <c r="BA3" s="39" t="e">
        <f>100-#REF!-'Profili_(C2H6) (2)'!BA3</f>
        <v>#REF!</v>
      </c>
      <c r="BB3" s="39" t="e">
        <f>100-#REF!-'Profili_(C2H6) (2)'!BB3</f>
        <v>#REF!</v>
      </c>
      <c r="BC3" s="39" t="e">
        <f>100-#REF!-'Profili_(C2H6) (2)'!BC3</f>
        <v>#REF!</v>
      </c>
      <c r="BD3" s="39" t="e">
        <f>100-#REF!-'Profili_(C2H6) (2)'!BD3</f>
        <v>#REF!</v>
      </c>
      <c r="BE3" s="39" t="e">
        <f>100-#REF!-'Profili_(C2H6) (2)'!BE3</f>
        <v>#REF!</v>
      </c>
      <c r="BF3" s="39" t="e">
        <f>100-#REF!-'Profili_(C2H6) (2)'!BF3</f>
        <v>#REF!</v>
      </c>
      <c r="BG3" s="39" t="e">
        <f>100-#REF!-'Profili_(C2H6) (2)'!BG3</f>
        <v>#REF!</v>
      </c>
      <c r="BH3" s="39" t="e">
        <f>100-#REF!-'Profili_(C2H6) (2)'!BH3</f>
        <v>#REF!</v>
      </c>
      <c r="BI3" s="39" t="e">
        <f>100-#REF!-'Profili_(C2H6) (2)'!BI3</f>
        <v>#REF!</v>
      </c>
      <c r="BJ3" s="39" t="e">
        <f>100-#REF!-'Profili_(C2H6) (2)'!BJ3</f>
        <v>#REF!</v>
      </c>
      <c r="BK3" s="39" t="e">
        <f>100-#REF!-'Profili_(C2H6) (2)'!BK3</f>
        <v>#REF!</v>
      </c>
      <c r="BL3" s="39" t="e">
        <f>100-#REF!-'Profili_(C2H6) (2)'!BL3</f>
        <v>#REF!</v>
      </c>
      <c r="BM3" s="39" t="e">
        <f>100-#REF!-'Profili_(C2H6) (2)'!BM3</f>
        <v>#REF!</v>
      </c>
      <c r="BN3" s="39" t="e">
        <f>100-#REF!-'Profili_(C2H6) (2)'!BN3</f>
        <v>#REF!</v>
      </c>
      <c r="BO3" s="39" t="e">
        <f>100-#REF!-'Profili_(C2H6) (2)'!BO3</f>
        <v>#REF!</v>
      </c>
      <c r="BP3" s="39" t="e">
        <f>100-#REF!-'Profili_(C2H6) (2)'!BP3</f>
        <v>#REF!</v>
      </c>
      <c r="BQ3" s="39" t="e">
        <f>100-#REF!-'Profili_(C2H6) (2)'!BQ3</f>
        <v>#REF!</v>
      </c>
      <c r="BR3" s="39" t="e">
        <f>100-#REF!-'Profili_(C2H6) (2)'!BR3</f>
        <v>#REF!</v>
      </c>
      <c r="BS3" s="39" t="e">
        <f>100-#REF!-'Profili_(C2H6) (2)'!BS3</f>
        <v>#REF!</v>
      </c>
      <c r="BT3" s="39" t="e">
        <f>100-#REF!-'Profili_(C2H6) (2)'!BT3</f>
        <v>#REF!</v>
      </c>
      <c r="BU3" s="39" t="e">
        <f>100-#REF!-'Profili_(C2H6) (2)'!BU3</f>
        <v>#REF!</v>
      </c>
      <c r="BV3" s="39" t="e">
        <f>100-#REF!-'Profili_(C2H6) (2)'!BV3</f>
        <v>#REF!</v>
      </c>
      <c r="BW3" s="39" t="e">
        <f>100-#REF!-'Profili_(C2H6) (2)'!BW3</f>
        <v>#REF!</v>
      </c>
      <c r="BX3" s="39" t="e">
        <f>100-#REF!-'Profili_(C2H6) (2)'!BX3</f>
        <v>#REF!</v>
      </c>
      <c r="BY3" s="39" t="e">
        <f>100-#REF!-'Profili_(C2H6) (2)'!BY3</f>
        <v>#REF!</v>
      </c>
      <c r="BZ3" s="39" t="e">
        <f>100-#REF!-'Profili_(C2H6) (2)'!BZ3</f>
        <v>#REF!</v>
      </c>
      <c r="CA3" s="39" t="e">
        <f>100-#REF!-'Profili_(C2H6) (2)'!CA3</f>
        <v>#REF!</v>
      </c>
      <c r="CB3" s="39" t="e">
        <f>100-#REF!-'Profili_(C2H6) (2)'!CB3</f>
        <v>#REF!</v>
      </c>
      <c r="CC3" s="39" t="e">
        <f>100-#REF!-'Profili_(C2H6) (2)'!CC3</f>
        <v>#REF!</v>
      </c>
      <c r="CD3" s="39" t="e">
        <f>100-#REF!-'Profili_(C2H6) (2)'!CD3</f>
        <v>#REF!</v>
      </c>
      <c r="CE3" s="39" t="e">
        <f>100-#REF!-'Profili_(C2H6) (2)'!CE3</f>
        <v>#REF!</v>
      </c>
      <c r="CF3" s="39" t="e">
        <f>100-#REF!-'Profili_(C2H6) (2)'!CF3</f>
        <v>#REF!</v>
      </c>
      <c r="CG3" s="39" t="e">
        <f>100-#REF!-'Profili_(C2H6) (2)'!CG3</f>
        <v>#REF!</v>
      </c>
      <c r="CH3" s="39" t="e">
        <f>100-#REF!-'Profili_(C2H6) (2)'!CH3</f>
        <v>#REF!</v>
      </c>
      <c r="CI3" s="39" t="e">
        <f>100-#REF!-'Profili_(C2H6) (2)'!CI3</f>
        <v>#REF!</v>
      </c>
      <c r="CJ3" s="39" t="e">
        <f>100-#REF!-'Profili_(C2H6) (2)'!CJ3</f>
        <v>#REF!</v>
      </c>
      <c r="CK3" s="39" t="e">
        <f>100-#REF!-'Profili_(C2H6) (2)'!CK3</f>
        <v>#REF!</v>
      </c>
      <c r="CL3" s="39" t="e">
        <f>100-#REF!-'Profili_(C2H6) (2)'!CL3</f>
        <v>#REF!</v>
      </c>
      <c r="CM3" s="39" t="e">
        <f>100-#REF!-'Profili_(C2H6) (2)'!CM3</f>
        <v>#REF!</v>
      </c>
      <c r="CN3" s="39" t="e">
        <f>100-#REF!-'Profili_(C2H6) (2)'!CN3</f>
        <v>#REF!</v>
      </c>
      <c r="CO3" s="39" t="e">
        <f>100-#REF!-'Profili_(C2H6) (2)'!CO3</f>
        <v>#REF!</v>
      </c>
      <c r="CP3" s="39" t="e">
        <f>100-#REF!-'Profili_(C2H6) (2)'!CP3</f>
        <v>#REF!</v>
      </c>
      <c r="CQ3" s="39" t="e">
        <f>100-#REF!-'Profili_(C2H6) (2)'!CQ3</f>
        <v>#REF!</v>
      </c>
      <c r="CR3" s="39" t="e">
        <f>100-#REF!-'Profili_(C2H6) (2)'!CR3</f>
        <v>#REF!</v>
      </c>
      <c r="CS3" s="39" t="e">
        <f>100-#REF!-'Profili_(C2H6) (2)'!CS3</f>
        <v>#REF!</v>
      </c>
      <c r="CT3" s="39" t="e">
        <f>100-#REF!-'Profili_(C2H6) (2)'!CT3</f>
        <v>#REF!</v>
      </c>
      <c r="CU3" s="39" t="e">
        <f>100-#REF!-'Profili_(C2H6) (2)'!CU3</f>
        <v>#REF!</v>
      </c>
      <c r="CV3" s="39" t="e">
        <f>100-#REF!-'Profili_(C2H6) (2)'!CV3</f>
        <v>#REF!</v>
      </c>
      <c r="CW3" s="39" t="e">
        <f>100-#REF!-'Profili_(C2H6) (2)'!CW3</f>
        <v>#REF!</v>
      </c>
      <c r="CX3" s="39" t="e">
        <f>100-#REF!-'Profili_(C2H6) (2)'!CX3</f>
        <v>#REF!</v>
      </c>
      <c r="CY3" s="39" t="e">
        <f>100-#REF!-'Profili_(C2H6) (2)'!CY3</f>
        <v>#REF!</v>
      </c>
      <c r="CZ3" s="39" t="e">
        <f>100-#REF!-'Profili_(C2H6) (2)'!CZ3</f>
        <v>#REF!</v>
      </c>
      <c r="DA3" s="39" t="e">
        <f>100-#REF!-'Profili_(C2H6) (2)'!DA3</f>
        <v>#REF!</v>
      </c>
      <c r="DB3" s="39" t="e">
        <f>100-#REF!-'Profili_(C2H6) (2)'!DB3</f>
        <v>#REF!</v>
      </c>
      <c r="DC3" s="39" t="e">
        <f>100-#REF!-'Profili_(C2H6) (2)'!DC3</f>
        <v>#REF!</v>
      </c>
      <c r="DD3" s="39" t="e">
        <f>100-#REF!-'Profili_(C2H6) (2)'!DD3</f>
        <v>#REF!</v>
      </c>
      <c r="DE3" s="39" t="e">
        <f>100-#REF!-'Profili_(C2H6) (2)'!DE3</f>
        <v>#REF!</v>
      </c>
      <c r="DF3" s="39" t="e">
        <f>100-#REF!-'Profili_(C2H6) (2)'!DF3</f>
        <v>#REF!</v>
      </c>
      <c r="DG3" s="39" t="e">
        <f>100-#REF!-'Profili_(C2H6) (2)'!DG3</f>
        <v>#REF!</v>
      </c>
      <c r="DH3" s="39" t="e">
        <f>100-#REF!-'Profili_(C2H6) (2)'!DH3</f>
        <v>#REF!</v>
      </c>
      <c r="DI3" s="39" t="e">
        <f>100-#REF!-'Profili_(C2H6) (2)'!DI3</f>
        <v>#REF!</v>
      </c>
      <c r="DJ3" s="39" t="e">
        <f>100-#REF!-'Profili_(C2H6) (2)'!DJ3</f>
        <v>#REF!</v>
      </c>
      <c r="DK3" s="39" t="e">
        <f>100-#REF!-'Profili_(C2H6) (2)'!DK3</f>
        <v>#REF!</v>
      </c>
      <c r="DL3" s="39" t="e">
        <f>100-#REF!-'Profili_(C2H6) (2)'!DL3</f>
        <v>#REF!</v>
      </c>
      <c r="DM3" s="39" t="e">
        <f>100-#REF!-'Profili_(C2H6) (2)'!DM3</f>
        <v>#REF!</v>
      </c>
      <c r="DN3" s="39" t="e">
        <f>100-#REF!-'Profili_(C2H6) (2)'!DN3</f>
        <v>#REF!</v>
      </c>
      <c r="DO3" s="39" t="e">
        <f>100-#REF!-'Profili_(C2H6) (2)'!DO3</f>
        <v>#REF!</v>
      </c>
      <c r="DP3" s="39" t="e">
        <f>100-#REF!-'Profili_(C2H6) (2)'!DP3</f>
        <v>#REF!</v>
      </c>
      <c r="DQ3" s="39" t="e">
        <f>100-#REF!-'Profili_(C2H6) (2)'!DQ3</f>
        <v>#REF!</v>
      </c>
      <c r="DR3" s="39" t="e">
        <f>100-#REF!-'Profili_(C2H6) (2)'!DR3</f>
        <v>#REF!</v>
      </c>
      <c r="DS3" s="39" t="e">
        <f>100-#REF!-'Profili_(C2H6) (2)'!DS3</f>
        <v>#REF!</v>
      </c>
      <c r="DT3" s="39" t="e">
        <f>100-#REF!-'Profili_(C2H6) (2)'!DT3</f>
        <v>#REF!</v>
      </c>
      <c r="DU3" s="39" t="e">
        <f>100-#REF!-'Profili_(C2H6) (2)'!DU3</f>
        <v>#REF!</v>
      </c>
      <c r="DV3" s="39" t="e">
        <f>100-#REF!-'Profili_(C2H6) (2)'!DV3</f>
        <v>#REF!</v>
      </c>
      <c r="DW3" s="39" t="e">
        <f>100-#REF!-'Profili_(C2H6) (2)'!DW3</f>
        <v>#REF!</v>
      </c>
      <c r="DX3" s="39" t="e">
        <f>100-#REF!-'Profili_(C2H6) (2)'!DX3</f>
        <v>#REF!</v>
      </c>
      <c r="DY3" s="39" t="e">
        <f>100-#REF!-'Profili_(C2H6) (2)'!DY3</f>
        <v>#REF!</v>
      </c>
      <c r="DZ3" s="39" t="e">
        <f>100-#REF!-'Profili_(C2H6) (2)'!DZ3</f>
        <v>#REF!</v>
      </c>
      <c r="EA3" s="39" t="e">
        <f>100-#REF!-'Profili_(C2H6) (2)'!EA3</f>
        <v>#REF!</v>
      </c>
      <c r="EB3" s="39" t="e">
        <f>100-#REF!-'Profili_(C2H6) (2)'!EB3</f>
        <v>#REF!</v>
      </c>
      <c r="EC3" s="39" t="e">
        <f>100-#REF!-'Profili_(C2H6) (2)'!EC3</f>
        <v>#REF!</v>
      </c>
      <c r="ED3" s="39" t="e">
        <f>100-#REF!-'Profili_(C2H6) (2)'!ED3</f>
        <v>#REF!</v>
      </c>
      <c r="EE3" s="39" t="e">
        <f>100-#REF!-'Profili_(C2H6) (2)'!EE3</f>
        <v>#REF!</v>
      </c>
      <c r="EF3" s="39" t="e">
        <f>100-#REF!-'Profili_(C2H6) (2)'!EF3</f>
        <v>#REF!</v>
      </c>
      <c r="EG3" s="39" t="e">
        <f>100-#REF!-'Profili_(C2H6) (2)'!EG3</f>
        <v>#REF!</v>
      </c>
      <c r="EH3" s="39" t="e">
        <f>100-#REF!-'Profili_(C2H6) (2)'!EH3</f>
        <v>#REF!</v>
      </c>
      <c r="EI3" s="39" t="e">
        <f>100-#REF!-'Profili_(C2H6) (2)'!EI3</f>
        <v>#REF!</v>
      </c>
      <c r="EJ3" s="39" t="e">
        <f>100-#REF!-'Profili_(C2H6) (2)'!EJ3</f>
        <v>#REF!</v>
      </c>
      <c r="EK3" s="39" t="e">
        <f>100-#REF!-'Profili_(C2H6) (2)'!EK3</f>
        <v>#REF!</v>
      </c>
      <c r="EL3" s="39" t="e">
        <f>100-#REF!-'Profili_(C2H6) (2)'!EL3</f>
        <v>#REF!</v>
      </c>
      <c r="EM3" s="39" t="e">
        <f>100-#REF!-'Profili_(C2H6) (2)'!EM3</f>
        <v>#REF!</v>
      </c>
      <c r="EN3" s="39" t="e">
        <f>100-#REF!-'Profili_(C2H6) (2)'!EN3</f>
        <v>#REF!</v>
      </c>
      <c r="EO3" s="39" t="e">
        <f>100-#REF!-'Profili_(C2H6) (2)'!EO3</f>
        <v>#REF!</v>
      </c>
      <c r="EP3" s="39" t="e">
        <f>100-#REF!-'Profili_(C2H6) (2)'!EP3</f>
        <v>#REF!</v>
      </c>
      <c r="EQ3" s="39" t="e">
        <f>100-#REF!-'Profili_(C2H6) (2)'!EQ3</f>
        <v>#REF!</v>
      </c>
      <c r="ER3" s="39" t="e">
        <f>100-#REF!-'Profili_(C2H6) (2)'!ER3</f>
        <v>#REF!</v>
      </c>
      <c r="ES3" s="39" t="e">
        <f>100-#REF!-'Profili_(C2H6) (2)'!ES3</f>
        <v>#REF!</v>
      </c>
      <c r="ET3" s="39" t="e">
        <f>100-#REF!-'Profili_(C2H6) (2)'!ET3</f>
        <v>#REF!</v>
      </c>
      <c r="EU3" s="39" t="e">
        <f>100-#REF!-'Profili_(C2H6) (2)'!EU3</f>
        <v>#REF!</v>
      </c>
      <c r="EV3" s="39" t="e">
        <f>100-#REF!-'Profili_(C2H6) (2)'!EV3</f>
        <v>#REF!</v>
      </c>
      <c r="EW3" s="39" t="e">
        <f>100-#REF!-'Profili_(C2H6) (2)'!EW3</f>
        <v>#REF!</v>
      </c>
      <c r="EX3" s="39" t="e">
        <f>100-#REF!-'Profili_(C2H6) (2)'!EX3</f>
        <v>#REF!</v>
      </c>
      <c r="EY3" s="39" t="e">
        <f>100-#REF!-'Profili_(C2H6) (2)'!EY3</f>
        <v>#REF!</v>
      </c>
      <c r="EZ3" s="39" t="e">
        <f>100-#REF!-'Profili_(C2H6) (2)'!EZ3</f>
        <v>#REF!</v>
      </c>
      <c r="FA3" s="39" t="e">
        <f>100-#REF!-'Profili_(C2H6) (2)'!FA3</f>
        <v>#REF!</v>
      </c>
      <c r="FB3" s="39" t="e">
        <f>100-#REF!-'Profili_(C2H6) (2)'!FB3</f>
        <v>#REF!</v>
      </c>
      <c r="FC3" s="39" t="e">
        <f>100-#REF!-'Profili_(C2H6) (2)'!FC3</f>
        <v>#REF!</v>
      </c>
      <c r="FD3" s="39" t="e">
        <f>100-#REF!-'Profili_(C2H6) (2)'!FD3</f>
        <v>#REF!</v>
      </c>
      <c r="FE3" s="39" t="e">
        <f>100-#REF!-'Profili_(C2H6) (2)'!FE3</f>
        <v>#REF!</v>
      </c>
      <c r="FF3" s="39" t="e">
        <f>100-#REF!-'Profili_(C2H6) (2)'!FF3</f>
        <v>#REF!</v>
      </c>
      <c r="FG3" s="39" t="e">
        <f>100-#REF!-'Profili_(C2H6) (2)'!FG3</f>
        <v>#REF!</v>
      </c>
      <c r="FH3" s="39" t="e">
        <f>100-#REF!-'Profili_(C2H6) (2)'!FH3</f>
        <v>#REF!</v>
      </c>
      <c r="FI3" s="39" t="e">
        <f>100-#REF!-'Profili_(C2H6) (2)'!FI3</f>
        <v>#REF!</v>
      </c>
      <c r="FJ3" s="39" t="e">
        <f>100-#REF!-'Profili_(C2H6) (2)'!FJ3</f>
        <v>#REF!</v>
      </c>
      <c r="FK3" s="39" t="e">
        <f>100-#REF!-'Profili_(C2H6) (2)'!FK3</f>
        <v>#REF!</v>
      </c>
      <c r="FL3" s="39" t="e">
        <f>100-#REF!-'Profili_(C2H6) (2)'!FL3</f>
        <v>#REF!</v>
      </c>
      <c r="FM3" s="39" t="e">
        <f>100-#REF!-'Profili_(C2H6) (2)'!FM3</f>
        <v>#REF!</v>
      </c>
      <c r="FN3" s="39" t="e">
        <f>100-#REF!-'Profili_(C2H6) (2)'!FN3</f>
        <v>#REF!</v>
      </c>
      <c r="FO3" s="39" t="e">
        <f>100-#REF!-'Profili_(C2H6) (2)'!FO3</f>
        <v>#REF!</v>
      </c>
      <c r="FP3" s="39" t="e">
        <f>100-#REF!-'Profili_(C2H6) (2)'!FP3</f>
        <v>#REF!</v>
      </c>
      <c r="FQ3" s="39" t="e">
        <f>100-#REF!-'Profili_(C2H6) (2)'!FQ3</f>
        <v>#REF!</v>
      </c>
      <c r="FR3" s="39" t="e">
        <f>100-#REF!-'Profili_(C2H6) (2)'!FR3</f>
        <v>#REF!</v>
      </c>
      <c r="FS3" s="39" t="e">
        <f>100-#REF!-'Profili_(C2H6) (2)'!FS3</f>
        <v>#REF!</v>
      </c>
      <c r="FT3" s="39" t="e">
        <f>100-#REF!-'Profili_(C2H6) (2)'!FT3</f>
        <v>#REF!</v>
      </c>
      <c r="FU3" s="39" t="e">
        <f>100-#REF!-'Profili_(C2H6) (2)'!FU3</f>
        <v>#REF!</v>
      </c>
      <c r="FV3" s="39" t="e">
        <f>100-#REF!-'Profili_(C2H6) (2)'!FV3</f>
        <v>#REF!</v>
      </c>
      <c r="FW3" s="39" t="e">
        <f>100-#REF!-'Profili_(C2H6) (2)'!FW3</f>
        <v>#REF!</v>
      </c>
      <c r="FX3" s="39" t="e">
        <f>100-#REF!-'Profili_(C2H6) (2)'!FX3</f>
        <v>#REF!</v>
      </c>
      <c r="FY3" s="39" t="e">
        <f>100-#REF!-'Profili_(C2H6) (2)'!FY3</f>
        <v>#REF!</v>
      </c>
      <c r="FZ3" s="39" t="e">
        <f>100-#REF!-'Profili_(C2H6) (2)'!FZ3</f>
        <v>#REF!</v>
      </c>
      <c r="GA3" s="39" t="e">
        <f>100-#REF!-'Profili_(C2H6) (2)'!GA3</f>
        <v>#REF!</v>
      </c>
      <c r="GB3" s="39" t="e">
        <f>100-#REF!-'Profili_(C2H6) (2)'!GB3</f>
        <v>#REF!</v>
      </c>
      <c r="GC3" s="39" t="e">
        <f>100-#REF!-'Profili_(C2H6) (2)'!GC3</f>
        <v>#REF!</v>
      </c>
      <c r="GD3" s="39" t="e">
        <f>100-#REF!-'Profili_(C2H6) (2)'!GD3</f>
        <v>#REF!</v>
      </c>
      <c r="GE3" s="39" t="e">
        <f>100-#REF!-'Profili_(C2H6) (2)'!GE3</f>
        <v>#REF!</v>
      </c>
      <c r="GF3" s="39" t="e">
        <f>100-#REF!-'Profili_(C2H6) (2)'!GF3</f>
        <v>#REF!</v>
      </c>
      <c r="GG3" s="39" t="e">
        <f>100-#REF!-'Profili_(C2H6) (2)'!GG3</f>
        <v>#REF!</v>
      </c>
      <c r="GH3" s="39" t="e">
        <f>100-#REF!-'Profili_(C2H6) (2)'!GH3</f>
        <v>#REF!</v>
      </c>
      <c r="GI3" s="39" t="e">
        <f>100-#REF!-'Profili_(C2H6) (2)'!GI3</f>
        <v>#REF!</v>
      </c>
      <c r="GJ3" s="39" t="e">
        <f>100-#REF!-'Profili_(C2H6) (2)'!GJ3</f>
        <v>#REF!</v>
      </c>
      <c r="GK3" s="39" t="e">
        <f>100-#REF!-'Profili_(C2H6) (2)'!GK3</f>
        <v>#REF!</v>
      </c>
      <c r="GL3" s="39" t="e">
        <f>100-#REF!-'Profili_(C2H6) (2)'!GL3</f>
        <v>#REF!</v>
      </c>
      <c r="GM3" s="39" t="e">
        <f>100-#REF!-'Profili_(C2H6) (2)'!GM3</f>
        <v>#REF!</v>
      </c>
      <c r="GN3" s="39" t="e">
        <f>100-#REF!-'Profili_(C2H6) (2)'!GN3</f>
        <v>#REF!</v>
      </c>
      <c r="GO3" s="39" t="e">
        <f>100-#REF!-'Profili_(C2H6) (2)'!GO3</f>
        <v>#REF!</v>
      </c>
      <c r="GP3" s="39" t="e">
        <f>100-#REF!-'Profili_(C2H6) (2)'!GP3</f>
        <v>#REF!</v>
      </c>
      <c r="GQ3" s="39" t="e">
        <f>100-#REF!-'Profili_(C2H6) (2)'!GQ3</f>
        <v>#REF!</v>
      </c>
      <c r="GR3" s="39" t="e">
        <f>100-#REF!-'Profili_(C2H6) (2)'!GR3</f>
        <v>#REF!</v>
      </c>
      <c r="GS3" s="39" t="e">
        <f>100-#REF!-'Profili_(C2H6) (2)'!GS3</f>
        <v>#REF!</v>
      </c>
      <c r="GT3" s="39" t="e">
        <f>100-#REF!-'Profili_(C2H6) (2)'!GT3</f>
        <v>#REF!</v>
      </c>
      <c r="GU3" s="39" t="e">
        <f>100-#REF!-'Profili_(C2H6) (2)'!GU3</f>
        <v>#REF!</v>
      </c>
      <c r="GV3" s="39" t="e">
        <f>100-#REF!-'Profili_(C2H6) (2)'!GV3</f>
        <v>#REF!</v>
      </c>
      <c r="GW3" s="39" t="e">
        <f>100-#REF!-'Profili_(C2H6) (2)'!GW3</f>
        <v>#REF!</v>
      </c>
      <c r="GX3" s="39" t="e">
        <f>100-#REF!-'Profili_(C2H6) (2)'!GX3</f>
        <v>#REF!</v>
      </c>
      <c r="GY3" s="39" t="e">
        <f>100-#REF!-'Profili_(C2H6) (2)'!GY3</f>
        <v>#REF!</v>
      </c>
      <c r="GZ3" s="39" t="e">
        <f>100-#REF!-'Profili_(C2H6) (2)'!GZ3</f>
        <v>#REF!</v>
      </c>
      <c r="HA3" s="39" t="e">
        <f>100-#REF!-'Profili_(C2H6) (2)'!HA3</f>
        <v>#REF!</v>
      </c>
      <c r="HB3" s="39" t="e">
        <f>100-#REF!-'Profili_(C2H6) (2)'!HB3</f>
        <v>#REF!</v>
      </c>
      <c r="HC3" s="39" t="e">
        <f>100-#REF!-'Profili_(C2H6) (2)'!HC3</f>
        <v>#REF!</v>
      </c>
      <c r="HD3" s="39" t="e">
        <f>100-#REF!-'Profili_(C2H6) (2)'!HD3</f>
        <v>#REF!</v>
      </c>
      <c r="HE3" s="39" t="e">
        <f>100-#REF!-'Profili_(C2H6) (2)'!HE3</f>
        <v>#REF!</v>
      </c>
      <c r="HF3" s="39" t="e">
        <f>100-#REF!-'Profili_(C2H6) (2)'!HF3</f>
        <v>#REF!</v>
      </c>
      <c r="HG3" s="39" t="e">
        <f>100-#REF!-'Profili_(C2H6) (2)'!HG3</f>
        <v>#REF!</v>
      </c>
      <c r="HH3" s="39" t="e">
        <f>100-#REF!-'Profili_(C2H6) (2)'!HH3</f>
        <v>#REF!</v>
      </c>
      <c r="HI3" s="39" t="e">
        <f>100-#REF!-'Profili_(C2H6) (2)'!HI3</f>
        <v>#REF!</v>
      </c>
      <c r="HJ3" s="39" t="e">
        <f>100-#REF!-'Profili_(C2H6) (2)'!HJ3</f>
        <v>#REF!</v>
      </c>
      <c r="HK3" s="39" t="e">
        <f>100-#REF!-'Profili_(C2H6) (2)'!HK3</f>
        <v>#REF!</v>
      </c>
      <c r="HL3" s="39" t="e">
        <f>100-#REF!-'Profili_(C2H6) (2)'!HL3</f>
        <v>#REF!</v>
      </c>
      <c r="HM3" s="39" t="e">
        <f>100-#REF!-'Profili_(C2H6) (2)'!HM3</f>
        <v>#REF!</v>
      </c>
      <c r="HN3" s="39" t="e">
        <f>100-#REF!-'Profili_(C2H6) (2)'!HN3</f>
        <v>#REF!</v>
      </c>
      <c r="HO3" s="39" t="e">
        <f>100-#REF!-'Profili_(C2H6) (2)'!HO3</f>
        <v>#REF!</v>
      </c>
      <c r="HP3" s="39" t="e">
        <f>100-#REF!-'Profili_(C2H6) (2)'!HP3</f>
        <v>#REF!</v>
      </c>
      <c r="HQ3" s="39" t="e">
        <f>100-#REF!-'Profili_(C2H6) (2)'!HQ3</f>
        <v>#REF!</v>
      </c>
      <c r="HR3" s="39" t="e">
        <f>100-#REF!-'Profili_(C2H6) (2)'!HR3</f>
        <v>#REF!</v>
      </c>
      <c r="HS3" s="39" t="e">
        <f>100-#REF!-'Profili_(C2H6) (2)'!HS3</f>
        <v>#REF!</v>
      </c>
      <c r="HT3" s="39" t="e">
        <f>100-#REF!-'Profili_(C2H6) (2)'!HT3</f>
        <v>#REF!</v>
      </c>
      <c r="HU3" s="39" t="e">
        <f>100-#REF!-'Profili_(C2H6) (2)'!HU3</f>
        <v>#REF!</v>
      </c>
      <c r="HV3" s="39" t="e">
        <f>100-#REF!-'Profili_(C2H6) (2)'!HV3</f>
        <v>#REF!</v>
      </c>
      <c r="HW3" s="39" t="e">
        <f>100-#REF!-'Profili_(C2H6) (2)'!HW3</f>
        <v>#REF!</v>
      </c>
      <c r="HX3" s="39" t="e">
        <f>100-#REF!-'Profili_(C2H6) (2)'!HX3</f>
        <v>#REF!</v>
      </c>
      <c r="HY3" s="39" t="e">
        <f>100-#REF!-'Profili_(C2H6) (2)'!HY3</f>
        <v>#REF!</v>
      </c>
      <c r="HZ3" s="39" t="e">
        <f>100-#REF!-'Profili_(C2H6) (2)'!HZ3</f>
        <v>#REF!</v>
      </c>
      <c r="IA3" s="39" t="e">
        <f>100-#REF!-'Profili_(C2H6) (2)'!IA3</f>
        <v>#REF!</v>
      </c>
      <c r="IB3" s="39" t="e">
        <f>100-#REF!-'Profili_(C2H6) (2)'!IB3</f>
        <v>#REF!</v>
      </c>
      <c r="IC3" s="39" t="e">
        <f>100-#REF!-'Profili_(C2H6) (2)'!IC3</f>
        <v>#REF!</v>
      </c>
      <c r="ID3" s="39" t="e">
        <f>100-#REF!-'Profili_(C2H6) (2)'!ID3</f>
        <v>#REF!</v>
      </c>
      <c r="IE3" s="39" t="e">
        <f>100-#REF!-'Profili_(C2H6) (2)'!IE3</f>
        <v>#REF!</v>
      </c>
      <c r="IF3" s="39" t="e">
        <f>100-#REF!-'Profili_(C2H6) (2)'!IF3</f>
        <v>#REF!</v>
      </c>
      <c r="IG3" s="39" t="e">
        <f>100-#REF!-'Profili_(C2H6) (2)'!IG3</f>
        <v>#REF!</v>
      </c>
      <c r="IH3" s="39" t="e">
        <f>100-#REF!-'Profili_(C2H6) (2)'!IH3</f>
        <v>#REF!</v>
      </c>
      <c r="II3" s="39" t="e">
        <f>100-#REF!-'Profili_(C2H6) (2)'!II3</f>
        <v>#REF!</v>
      </c>
      <c r="IJ3" s="39" t="e">
        <f>100-#REF!-'Profili_(C2H6) (2)'!IJ3</f>
        <v>#REF!</v>
      </c>
      <c r="IK3" s="39" t="e">
        <f>100-#REF!-'Profili_(C2H6) (2)'!IK3</f>
        <v>#REF!</v>
      </c>
      <c r="IL3" s="39" t="e">
        <f>100-#REF!-'Profili_(C2H6) (2)'!IL3</f>
        <v>#REF!</v>
      </c>
      <c r="IM3" s="39" t="e">
        <f>100-#REF!-'Profili_(C2H6) (2)'!IM3</f>
        <v>#REF!</v>
      </c>
      <c r="IN3" s="39" t="e">
        <f>100-#REF!-'Profili_(C2H6) (2)'!IN3</f>
        <v>#REF!</v>
      </c>
      <c r="IO3" s="39" t="e">
        <f>100-#REF!-'Profili_(C2H6) (2)'!IO3</f>
        <v>#REF!</v>
      </c>
      <c r="IP3" s="39" t="e">
        <f>100-#REF!-'Profili_(C2H6) (2)'!IP3</f>
        <v>#REF!</v>
      </c>
      <c r="IQ3" s="39" t="e">
        <f>100-#REF!-'Profili_(C2H6) (2)'!IQ3</f>
        <v>#REF!</v>
      </c>
      <c r="IR3" s="39" t="e">
        <f>100-#REF!-'Profili_(C2H6) (2)'!IR3</f>
        <v>#REF!</v>
      </c>
      <c r="IS3" s="39" t="e">
        <f>100-#REF!-'Profili_(C2H6) (2)'!IS3</f>
        <v>#REF!</v>
      </c>
      <c r="IT3" s="39" t="e">
        <f>100-#REF!-'Profili_(C2H6) (2)'!IT3</f>
        <v>#REF!</v>
      </c>
      <c r="IU3" s="39" t="e">
        <f>100-#REF!-'Profili_(C2H6) (2)'!IU3</f>
        <v>#REF!</v>
      </c>
      <c r="IV3" s="39" t="e">
        <f>100-#REF!-'Profili_(C2H6) (2)'!IV3</f>
        <v>#REF!</v>
      </c>
      <c r="IW3" s="39" t="e">
        <f>100-#REF!-'Profili_(C2H6) (2)'!IW3</f>
        <v>#REF!</v>
      </c>
      <c r="IX3" s="39" t="e">
        <f>100-#REF!-'Profili_(C2H6) (2)'!IX3</f>
        <v>#REF!</v>
      </c>
      <c r="IY3" s="39" t="e">
        <f>100-#REF!-'Profili_(C2H6) (2)'!IY3</f>
        <v>#REF!</v>
      </c>
      <c r="IZ3" s="39" t="e">
        <f>100-#REF!-'Profili_(C2H6) (2)'!IZ3</f>
        <v>#REF!</v>
      </c>
      <c r="JA3" s="39" t="e">
        <f>100-#REF!-'Profili_(C2H6) (2)'!JA3</f>
        <v>#REF!</v>
      </c>
      <c r="JB3" s="39" t="e">
        <f>100-#REF!-'Profili_(C2H6) (2)'!JB3</f>
        <v>#REF!</v>
      </c>
      <c r="JC3" s="39" t="e">
        <f>100-#REF!-'Profili_(C2H6) (2)'!JC3</f>
        <v>#REF!</v>
      </c>
      <c r="JD3" s="39" t="e">
        <f>100-#REF!-'Profili_(C2H6) (2)'!JD3</f>
        <v>#REF!</v>
      </c>
      <c r="JE3" s="39" t="e">
        <f>100-#REF!-'Profili_(C2H6) (2)'!JE3</f>
        <v>#REF!</v>
      </c>
      <c r="JF3" s="39" t="e">
        <f>100-#REF!-'Profili_(C2H6) (2)'!JF3</f>
        <v>#REF!</v>
      </c>
      <c r="JG3" s="39" t="e">
        <f>100-#REF!-'Profili_(C2H6) (2)'!JG3</f>
        <v>#REF!</v>
      </c>
      <c r="JH3" s="39" t="e">
        <f>100-#REF!-'Profili_(C2H6) (2)'!JH3</f>
        <v>#REF!</v>
      </c>
      <c r="JI3" s="39" t="e">
        <f>100-#REF!-'Profili_(C2H6) (2)'!JI3</f>
        <v>#REF!</v>
      </c>
      <c r="JJ3" s="39" t="e">
        <f>100-#REF!-'Profili_(C2H6) (2)'!JJ3</f>
        <v>#REF!</v>
      </c>
      <c r="JK3" s="39" t="e">
        <f>100-#REF!-'Profili_(C2H6) (2)'!JK3</f>
        <v>#REF!</v>
      </c>
      <c r="JL3" s="39" t="e">
        <f>100-#REF!-'Profili_(C2H6) (2)'!JL3</f>
        <v>#REF!</v>
      </c>
      <c r="JM3" s="39" t="e">
        <f>100-#REF!-'Profili_(C2H6) (2)'!JM3</f>
        <v>#REF!</v>
      </c>
      <c r="JN3" s="39" t="e">
        <f>100-#REF!-'Profili_(C2H6) (2)'!JN3</f>
        <v>#REF!</v>
      </c>
      <c r="JO3" s="39" t="e">
        <f>100-#REF!-'Profili_(C2H6) (2)'!JO3</f>
        <v>#REF!</v>
      </c>
      <c r="JP3" s="39" t="e">
        <f>100-#REF!-'Profili_(C2H6) (2)'!JP3</f>
        <v>#REF!</v>
      </c>
      <c r="JQ3" s="39" t="e">
        <f>100-#REF!-'Profili_(C2H6) (2)'!JQ3</f>
        <v>#REF!</v>
      </c>
      <c r="JR3" s="39" t="e">
        <f>100-#REF!-'Profili_(C2H6) (2)'!JR3</f>
        <v>#REF!</v>
      </c>
      <c r="JS3" s="39" t="e">
        <f>100-#REF!-'Profili_(C2H6) (2)'!JS3</f>
        <v>#REF!</v>
      </c>
      <c r="JT3" s="39" t="e">
        <f>100-#REF!-'Profili_(C2H6) (2)'!JT3</f>
        <v>#REF!</v>
      </c>
      <c r="JU3" s="39" t="e">
        <f>100-#REF!-'Profili_(C2H6) (2)'!JU3</f>
        <v>#REF!</v>
      </c>
      <c r="JV3" s="39" t="e">
        <f>100-#REF!-'Profili_(C2H6) (2)'!JV3</f>
        <v>#REF!</v>
      </c>
      <c r="JW3" s="39" t="e">
        <f>100-#REF!-'Profili_(C2H6) (2)'!JW3</f>
        <v>#REF!</v>
      </c>
      <c r="JX3" s="39" t="e">
        <f>100-#REF!-'Profili_(C2H6) (2)'!JX3</f>
        <v>#REF!</v>
      </c>
      <c r="JY3" s="39" t="e">
        <f>100-#REF!-'Profili_(C2H6) (2)'!JY3</f>
        <v>#REF!</v>
      </c>
      <c r="JZ3" s="39" t="e">
        <f>100-#REF!-'Profili_(C2H6) (2)'!JZ3</f>
        <v>#REF!</v>
      </c>
      <c r="KA3" s="39" t="e">
        <f>100-#REF!-'Profili_(C2H6) (2)'!KA3</f>
        <v>#REF!</v>
      </c>
      <c r="KB3" s="39" t="e">
        <f>100-#REF!-'Profili_(C2H6) (2)'!KB3</f>
        <v>#REF!</v>
      </c>
      <c r="KC3" s="39" t="e">
        <f>100-#REF!-'Profili_(C2H6) (2)'!KC3</f>
        <v>#REF!</v>
      </c>
      <c r="KD3" s="39" t="e">
        <f>100-#REF!-'Profili_(C2H6) (2)'!KD3</f>
        <v>#REF!</v>
      </c>
      <c r="KE3" s="39" t="e">
        <f>100-#REF!-'Profili_(C2H6) (2)'!KE3</f>
        <v>#REF!</v>
      </c>
      <c r="KF3" s="39" t="e">
        <f>100-#REF!-'Profili_(C2H6) (2)'!KF3</f>
        <v>#REF!</v>
      </c>
      <c r="KG3" s="39" t="e">
        <f>100-#REF!-'Profili_(C2H6) (2)'!KG3</f>
        <v>#REF!</v>
      </c>
      <c r="KH3" s="39" t="e">
        <f>100-#REF!-'Profili_(C2H6) (2)'!KH3</f>
        <v>#REF!</v>
      </c>
      <c r="KI3" s="39" t="e">
        <f>100-#REF!-'Profili_(C2H6) (2)'!KI3</f>
        <v>#REF!</v>
      </c>
      <c r="KJ3" s="39" t="e">
        <f>100-#REF!-'Profili_(C2H6) (2)'!KJ3</f>
        <v>#REF!</v>
      </c>
      <c r="KK3" s="39" t="e">
        <f>100-#REF!-'Profili_(C2H6) (2)'!KK3</f>
        <v>#REF!</v>
      </c>
      <c r="KL3" s="39" t="e">
        <f>100-#REF!-'Profili_(C2H6) (2)'!KL3</f>
        <v>#REF!</v>
      </c>
      <c r="KM3" s="39" t="e">
        <f>100-#REF!-'Profili_(C2H6) (2)'!KM3</f>
        <v>#REF!</v>
      </c>
      <c r="KN3" s="39" t="e">
        <f>100-#REF!-'Profili_(C2H6) (2)'!KN3</f>
        <v>#REF!</v>
      </c>
      <c r="KO3" s="39" t="e">
        <f>100-#REF!-'Profili_(C2H6) (2)'!KO3</f>
        <v>#REF!</v>
      </c>
      <c r="KP3" s="39" t="e">
        <f>100-#REF!-'Profili_(C2H6) (2)'!KP3</f>
        <v>#REF!</v>
      </c>
      <c r="KQ3" s="39" t="e">
        <f>100-#REF!-'Profili_(C2H6) (2)'!KQ3</f>
        <v>#REF!</v>
      </c>
      <c r="KR3" s="39" t="e">
        <f>100-#REF!-'Profili_(C2H6) (2)'!KR3</f>
        <v>#REF!</v>
      </c>
      <c r="KS3" s="39" t="e">
        <f>100-#REF!-'Profili_(C2H6) (2)'!KS3</f>
        <v>#REF!</v>
      </c>
      <c r="KT3" s="39" t="e">
        <f>100-#REF!-'Profili_(C2H6) (2)'!KT3</f>
        <v>#REF!</v>
      </c>
      <c r="KU3" s="39" t="e">
        <f>100-#REF!-'Profili_(C2H6) (2)'!KU3</f>
        <v>#REF!</v>
      </c>
      <c r="KV3" s="39" t="e">
        <f>100-#REF!-'Profili_(C2H6) (2)'!KV3</f>
        <v>#REF!</v>
      </c>
      <c r="KW3" s="39" t="e">
        <f>100-#REF!-'Profili_(C2H6) (2)'!KW3</f>
        <v>#REF!</v>
      </c>
      <c r="KX3" s="39" t="e">
        <f>100-#REF!-'Profili_(C2H6) (2)'!KX3</f>
        <v>#REF!</v>
      </c>
      <c r="KY3" s="39" t="e">
        <f>100-#REF!-'Profili_(C2H6) (2)'!KY3</f>
        <v>#REF!</v>
      </c>
      <c r="KZ3" s="39" t="e">
        <f>100-#REF!-'Profili_(C2H6) (2)'!KZ3</f>
        <v>#REF!</v>
      </c>
      <c r="LA3" s="39" t="e">
        <f>100-#REF!-'Profili_(C2H6) (2)'!LA3</f>
        <v>#REF!</v>
      </c>
      <c r="LB3" s="39" t="e">
        <f>100-#REF!-'Profili_(C2H6) (2)'!LB3</f>
        <v>#REF!</v>
      </c>
      <c r="LC3" s="39" t="e">
        <f>100-#REF!-'Profili_(C2H6) (2)'!LC3</f>
        <v>#REF!</v>
      </c>
      <c r="LD3" s="39" t="e">
        <f>100-#REF!-'Profili_(C2H6) (2)'!LD3</f>
        <v>#REF!</v>
      </c>
      <c r="LE3" s="39" t="e">
        <f>100-#REF!-'Profili_(C2H6) (2)'!LE3</f>
        <v>#REF!</v>
      </c>
      <c r="LF3" s="39" t="e">
        <f>100-#REF!-'Profili_(C2H6) (2)'!LF3</f>
        <v>#REF!</v>
      </c>
      <c r="LG3" s="39" t="e">
        <f>100-#REF!-'Profili_(C2H6) (2)'!LG3</f>
        <v>#REF!</v>
      </c>
      <c r="LH3" s="39" t="e">
        <f>100-#REF!-'Profili_(C2H6) (2)'!LH3</f>
        <v>#REF!</v>
      </c>
      <c r="LI3" s="39" t="e">
        <f>100-#REF!-'Profili_(C2H6) (2)'!LI3</f>
        <v>#REF!</v>
      </c>
      <c r="LJ3" s="39" t="e">
        <f>100-#REF!-'Profili_(C2H6) (2)'!LJ3</f>
        <v>#REF!</v>
      </c>
      <c r="LK3" s="39" t="e">
        <f>100-#REF!-'Profili_(C2H6) (2)'!LK3</f>
        <v>#REF!</v>
      </c>
      <c r="LL3" s="39" t="e">
        <f>100-#REF!-'Profili_(C2H6) (2)'!LL3</f>
        <v>#REF!</v>
      </c>
      <c r="LM3" s="39" t="e">
        <f>100-#REF!-'Profili_(C2H6) (2)'!LM3</f>
        <v>#REF!</v>
      </c>
      <c r="LN3" s="39" t="e">
        <f>100-#REF!-'Profili_(C2H6) (2)'!LN3</f>
        <v>#REF!</v>
      </c>
      <c r="LO3" s="39" t="e">
        <f>100-#REF!-'Profili_(C2H6) (2)'!LO3</f>
        <v>#REF!</v>
      </c>
      <c r="LP3" s="39" t="e">
        <f>100-#REF!-'Profili_(C2H6) (2)'!LP3</f>
        <v>#REF!</v>
      </c>
      <c r="LQ3" s="39" t="e">
        <f>100-#REF!-'Profili_(C2H6) (2)'!LQ3</f>
        <v>#REF!</v>
      </c>
      <c r="LR3" s="39" t="e">
        <f>100-#REF!-'Profili_(C2H6) (2)'!LR3</f>
        <v>#REF!</v>
      </c>
      <c r="LS3" s="39" t="e">
        <f>100-#REF!-'Profili_(C2H6) (2)'!LS3</f>
        <v>#REF!</v>
      </c>
      <c r="LT3" s="39" t="e">
        <f>100-#REF!-'Profili_(C2H6) (2)'!LT3</f>
        <v>#REF!</v>
      </c>
      <c r="LU3" s="39" t="e">
        <f>100-#REF!-'Profili_(C2H6) (2)'!LU3</f>
        <v>#REF!</v>
      </c>
      <c r="LV3" s="39" t="e">
        <f>100-#REF!-'Profili_(C2H6) (2)'!LV3</f>
        <v>#REF!</v>
      </c>
      <c r="LW3" s="39" t="e">
        <f>100-#REF!-'Profili_(C2H6) (2)'!LW3</f>
        <v>#REF!</v>
      </c>
      <c r="LX3" s="39" t="e">
        <f>100-#REF!-'Profili_(C2H6) (2)'!LX3</f>
        <v>#REF!</v>
      </c>
      <c r="LY3" s="39" t="e">
        <f>100-#REF!-'Profili_(C2H6) (2)'!LY3</f>
        <v>#REF!</v>
      </c>
      <c r="LZ3" s="39" t="e">
        <f>100-#REF!-'Profili_(C2H6) (2)'!LZ3</f>
        <v>#REF!</v>
      </c>
      <c r="MA3" s="39" t="e">
        <f>100-#REF!-'Profili_(C2H6) (2)'!MA3</f>
        <v>#REF!</v>
      </c>
      <c r="MB3" s="39" t="e">
        <f>100-#REF!-'Profili_(C2H6) (2)'!MB3</f>
        <v>#REF!</v>
      </c>
      <c r="MC3" s="39" t="e">
        <f>100-#REF!-'Profili_(C2H6) (2)'!MC3</f>
        <v>#REF!</v>
      </c>
      <c r="MD3" s="39" t="e">
        <f>100-#REF!-'Profili_(C2H6) (2)'!MD3</f>
        <v>#REF!</v>
      </c>
      <c r="ME3" s="39" t="e">
        <f>100-#REF!-'Profili_(C2H6) (2)'!ME3</f>
        <v>#REF!</v>
      </c>
      <c r="MF3" s="39" t="e">
        <f>100-#REF!-'Profili_(C2H6) (2)'!MF3</f>
        <v>#REF!</v>
      </c>
      <c r="MG3" s="39" t="e">
        <f>100-#REF!-'Profili_(C2H6) (2)'!MG3</f>
        <v>#REF!</v>
      </c>
      <c r="MH3" s="39" t="e">
        <f>100-#REF!-'Profili_(C2H6) (2)'!MH3</f>
        <v>#REF!</v>
      </c>
      <c r="MI3" s="39" t="e">
        <f>100-#REF!-'Profili_(C2H6) (2)'!MI3</f>
        <v>#REF!</v>
      </c>
      <c r="MJ3" s="39" t="e">
        <f>100-#REF!-'Profili_(C2H6) (2)'!MJ3</f>
        <v>#REF!</v>
      </c>
      <c r="MK3" s="39" t="e">
        <f>100-#REF!-'Profili_(C2H6) (2)'!MK3</f>
        <v>#REF!</v>
      </c>
      <c r="ML3" s="39" t="e">
        <f>100-#REF!-'Profili_(C2H6) (2)'!ML3</f>
        <v>#REF!</v>
      </c>
      <c r="MM3" s="39" t="e">
        <f>100-#REF!-'Profili_(C2H6) (2)'!MM3</f>
        <v>#REF!</v>
      </c>
      <c r="MN3" s="39" t="e">
        <f>100-#REF!-'Profili_(C2H6) (2)'!MN3</f>
        <v>#REF!</v>
      </c>
      <c r="MO3" s="39" t="e">
        <f>100-#REF!-'Profili_(C2H6) (2)'!MO3</f>
        <v>#REF!</v>
      </c>
      <c r="MP3" s="39" t="e">
        <f>100-#REF!-'Profili_(C2H6) (2)'!MP3</f>
        <v>#REF!</v>
      </c>
      <c r="MQ3" s="39" t="e">
        <f>100-#REF!-'Profili_(C2H6) (2)'!MQ3</f>
        <v>#REF!</v>
      </c>
      <c r="MR3" s="39" t="e">
        <f>100-#REF!-'Profili_(C2H6) (2)'!MR3</f>
        <v>#REF!</v>
      </c>
      <c r="MS3" s="39" t="e">
        <f>100-#REF!-'Profili_(C2H6) (2)'!MS3</f>
        <v>#REF!</v>
      </c>
      <c r="MT3" s="39" t="e">
        <f>100-#REF!-'Profili_(C2H6) (2)'!MT3</f>
        <v>#REF!</v>
      </c>
      <c r="MU3" s="39" t="e">
        <f>100-#REF!-'Profili_(C2H6) (2)'!MU3</f>
        <v>#REF!</v>
      </c>
      <c r="MV3" s="39" t="e">
        <f>100-#REF!-'Profili_(C2H6) (2)'!MV3</f>
        <v>#REF!</v>
      </c>
      <c r="MW3" s="39" t="e">
        <f>100-#REF!-'Profili_(C2H6) (2)'!MW3</f>
        <v>#REF!</v>
      </c>
      <c r="MX3" s="39" t="e">
        <f>100-#REF!-'Profili_(C2H6) (2)'!MX3</f>
        <v>#REF!</v>
      </c>
      <c r="MY3" s="39" t="e">
        <f>100-#REF!-'Profili_(C2H6) (2)'!MY3</f>
        <v>#REF!</v>
      </c>
      <c r="MZ3" s="39" t="e">
        <f>100-#REF!-'Profili_(C2H6) (2)'!MZ3</f>
        <v>#REF!</v>
      </c>
      <c r="NA3" s="39" t="e">
        <f>100-#REF!-'Profili_(C2H6) (2)'!NA3</f>
        <v>#REF!</v>
      </c>
      <c r="NB3" s="39" t="e">
        <f>100-#REF!-'Profili_(C2H6) (2)'!NB3</f>
        <v>#REF!</v>
      </c>
      <c r="NC3" s="39" t="e">
        <f>100-#REF!-'Profili_(C2H6) (2)'!NC3</f>
        <v>#REF!</v>
      </c>
      <c r="ND3" s="39" t="e">
        <f>100-#REF!-'Profili_(C2H6) (2)'!ND3</f>
        <v>#REF!</v>
      </c>
      <c r="NE3" s="39" t="e">
        <f>100-#REF!-'Profili_(C2H6) (2)'!NE3</f>
        <v>#REF!</v>
      </c>
      <c r="NF3" s="39" t="e">
        <f>100-#REF!-'Profili_(C2H6) (2)'!NF3</f>
        <v>#REF!</v>
      </c>
      <c r="NG3" s="39" t="e">
        <f>100-#REF!-'Profili_(C2H6) (2)'!NG3</f>
        <v>#REF!</v>
      </c>
      <c r="NH3" s="39" t="e">
        <f>100-#REF!-'Profili_(C2H6) (2)'!NH3</f>
        <v>#REF!</v>
      </c>
      <c r="NI3" s="39" t="e">
        <f>100-#REF!-'Profili_(C2H6) (2)'!NI3</f>
        <v>#REF!</v>
      </c>
      <c r="NJ3" s="39" t="e">
        <f>100-#REF!-'Profili_(C2H6) (2)'!NJ3</f>
        <v>#REF!</v>
      </c>
      <c r="NK3" s="39" t="e">
        <f>100-#REF!-'Profili_(C2H6) (2)'!NK3</f>
        <v>#REF!</v>
      </c>
      <c r="NL3" s="39" t="e">
        <f>100-#REF!-'Profili_(C2H6) (2)'!NL3</f>
        <v>#REF!</v>
      </c>
      <c r="NM3" s="39" t="e">
        <f>100-#REF!-'Profili_(C2H6) (2)'!NM3</f>
        <v>#REF!</v>
      </c>
      <c r="NN3" s="39" t="e">
        <f>100-#REF!-'Profili_(C2H6) (2)'!NN3</f>
        <v>#REF!</v>
      </c>
      <c r="NO3" s="39" t="e">
        <f>100-#REF!-'Profili_(C2H6) (2)'!NO3</f>
        <v>#REF!</v>
      </c>
      <c r="NP3" s="39" t="e">
        <f>100-#REF!-'Profili_(C2H6) (2)'!NP3</f>
        <v>#REF!</v>
      </c>
      <c r="NQ3" s="39" t="e">
        <f>100-#REF!-'Profili_(C2H6) (2)'!NQ3</f>
        <v>#REF!</v>
      </c>
      <c r="NR3" s="39" t="e">
        <f>100-#REF!-'Profili_(C2H6) (2)'!NR3</f>
        <v>#REF!</v>
      </c>
      <c r="NS3" s="39" t="e">
        <f>100-#REF!-'Profili_(C2H6) (2)'!NS3</f>
        <v>#REF!</v>
      </c>
      <c r="NT3" s="39" t="e">
        <f>100-#REF!-'Profili_(C2H6) (2)'!NT3</f>
        <v>#REF!</v>
      </c>
      <c r="NU3" s="39" t="e">
        <f>100-#REF!-'Profili_(C2H6) (2)'!NU3</f>
        <v>#REF!</v>
      </c>
      <c r="NV3" s="39" t="e">
        <f>100-#REF!-'Profili_(C2H6) (2)'!NV3</f>
        <v>#REF!</v>
      </c>
      <c r="NW3" s="39" t="e">
        <f>100-#REF!-'Profili_(C2H6) (2)'!NW3</f>
        <v>#REF!</v>
      </c>
      <c r="NX3" s="39" t="e">
        <f>100-#REF!-'Profili_(C2H6) (2)'!NX3</f>
        <v>#REF!</v>
      </c>
      <c r="NY3" s="39" t="e">
        <f>100-#REF!-'Profili_(C2H6) (2)'!NY3</f>
        <v>#REF!</v>
      </c>
      <c r="NZ3" s="39" t="e">
        <f>100-#REF!-'Profili_(C2H6) (2)'!NZ3</f>
        <v>#REF!</v>
      </c>
      <c r="OA3" s="39" t="e">
        <f>100-#REF!-'Profili_(C2H6) (2)'!OA3</f>
        <v>#REF!</v>
      </c>
      <c r="OB3" s="39" t="e">
        <f>100-#REF!-'Profili_(C2H6) (2)'!OB3</f>
        <v>#REF!</v>
      </c>
      <c r="OC3" s="39" t="e">
        <f>100-#REF!-'Profili_(C2H6) (2)'!OC3</f>
        <v>#REF!</v>
      </c>
      <c r="OD3" s="39" t="e">
        <f>100-#REF!-'Profili_(C2H6) (2)'!OD3</f>
        <v>#REF!</v>
      </c>
      <c r="OE3" s="39" t="e">
        <f>100-#REF!-'Profili_(C2H6) (2)'!OE3</f>
        <v>#REF!</v>
      </c>
      <c r="OF3" s="39" t="e">
        <f>100-#REF!-'Profili_(C2H6) (2)'!OF3</f>
        <v>#REF!</v>
      </c>
      <c r="OG3" s="39" t="e">
        <f>100-#REF!-'Profili_(C2H6) (2)'!OG3</f>
        <v>#REF!</v>
      </c>
      <c r="OH3" s="39" t="e">
        <f>100-#REF!-'Profili_(C2H6) (2)'!OH3</f>
        <v>#REF!</v>
      </c>
      <c r="OI3" s="39" t="e">
        <f>100-#REF!-'Profili_(C2H6) (2)'!OI3</f>
        <v>#REF!</v>
      </c>
      <c r="OJ3" s="39" t="e">
        <f>100-#REF!-'Profili_(C2H6) (2)'!OJ3</f>
        <v>#REF!</v>
      </c>
      <c r="OK3" s="39" t="e">
        <f>100-#REF!-'Profili_(C2H6) (2)'!OK3</f>
        <v>#REF!</v>
      </c>
      <c r="OL3" s="39" t="e">
        <f>100-#REF!-'Profili_(C2H6) (2)'!OL3</f>
        <v>#REF!</v>
      </c>
      <c r="OM3" s="39" t="e">
        <f>100-#REF!-'Profili_(C2H6) (2)'!OM3</f>
        <v>#REF!</v>
      </c>
      <c r="ON3" s="39" t="e">
        <f>100-#REF!-'Profili_(C2H6) (2)'!ON3</f>
        <v>#REF!</v>
      </c>
      <c r="OO3" s="39" t="e">
        <f>100-#REF!-'Profili_(C2H6) (2)'!OO3</f>
        <v>#REF!</v>
      </c>
      <c r="OP3" s="39" t="e">
        <f>100-#REF!-'Profili_(C2H6) (2)'!OP3</f>
        <v>#REF!</v>
      </c>
      <c r="OQ3" s="39" t="e">
        <f>100-#REF!-'Profili_(C2H6) (2)'!OQ3</f>
        <v>#REF!</v>
      </c>
      <c r="OR3" s="39" t="e">
        <f>100-#REF!-'Profili_(C2H6) (2)'!OR3</f>
        <v>#REF!</v>
      </c>
      <c r="OS3" s="39" t="e">
        <f>100-#REF!-'Profili_(C2H6) (2)'!OS3</f>
        <v>#REF!</v>
      </c>
      <c r="OT3" s="39" t="e">
        <f>100-#REF!-'Profili_(C2H6) (2)'!OT3</f>
        <v>#REF!</v>
      </c>
      <c r="OU3" s="39" t="e">
        <f>100-#REF!-'Profili_(C2H6) (2)'!OU3</f>
        <v>#REF!</v>
      </c>
      <c r="OV3" s="39" t="e">
        <f>100-#REF!-'Profili_(C2H6) (2)'!OV3</f>
        <v>#REF!</v>
      </c>
      <c r="OW3" s="39" t="e">
        <f>100-#REF!-'Profili_(C2H6) (2)'!OW3</f>
        <v>#REF!</v>
      </c>
      <c r="OX3" s="39" t="e">
        <f>100-#REF!-'Profili_(C2H6) (2)'!OX3</f>
        <v>#REF!</v>
      </c>
      <c r="OY3" s="39" t="e">
        <f>100-#REF!-'Profili_(C2H6) (2)'!OY3</f>
        <v>#REF!</v>
      </c>
      <c r="OZ3" s="39" t="e">
        <f>100-#REF!-'Profili_(C2H6) (2)'!OZ3</f>
        <v>#REF!</v>
      </c>
      <c r="PA3" s="39" t="e">
        <f>100-#REF!-'Profili_(C2H6) (2)'!PA3</f>
        <v>#REF!</v>
      </c>
      <c r="PB3" s="39" t="e">
        <f>100-#REF!-'Profili_(C2H6) (2)'!PB3</f>
        <v>#REF!</v>
      </c>
      <c r="PC3" s="39" t="e">
        <f>100-#REF!-'Profili_(C2H6) (2)'!PC3</f>
        <v>#REF!</v>
      </c>
      <c r="PD3" s="39" t="e">
        <f>100-#REF!-'Profili_(C2H6) (2)'!PD3</f>
        <v>#REF!</v>
      </c>
      <c r="PE3" s="39" t="e">
        <f>100-#REF!-'Profili_(C2H6) (2)'!PE3</f>
        <v>#REF!</v>
      </c>
      <c r="PF3" s="39" t="e">
        <f>100-#REF!-'Profili_(C2H6) (2)'!PF3</f>
        <v>#REF!</v>
      </c>
      <c r="PG3" s="39" t="e">
        <f>100-#REF!-'Profili_(C2H6) (2)'!PG3</f>
        <v>#REF!</v>
      </c>
      <c r="PH3" s="39" t="e">
        <f>100-#REF!-'Profili_(C2H6) (2)'!PH3</f>
        <v>#REF!</v>
      </c>
      <c r="PI3" s="39" t="e">
        <f>100-#REF!-'Profili_(C2H6) (2)'!PI3</f>
        <v>#REF!</v>
      </c>
      <c r="PJ3" s="39" t="e">
        <f>100-#REF!-'Profili_(C2H6) (2)'!PJ3</f>
        <v>#REF!</v>
      </c>
      <c r="PK3" s="39" t="e">
        <f>100-#REF!-'Profili_(C2H6) (2)'!PK3</f>
        <v>#REF!</v>
      </c>
      <c r="PL3" s="39" t="e">
        <f>100-#REF!-'Profili_(C2H6) (2)'!PL3</f>
        <v>#REF!</v>
      </c>
      <c r="PM3" s="39" t="e">
        <f>100-#REF!-'Profili_(C2H6) (2)'!PM3</f>
        <v>#REF!</v>
      </c>
      <c r="PN3" s="39" t="e">
        <f>100-#REF!-'Profili_(C2H6) (2)'!PN3</f>
        <v>#REF!</v>
      </c>
      <c r="PO3" s="39" t="e">
        <f>100-#REF!-'Profili_(C2H6) (2)'!PO3</f>
        <v>#REF!</v>
      </c>
      <c r="PP3" s="39" t="e">
        <f>100-#REF!-'Profili_(C2H6) (2)'!PP3</f>
        <v>#REF!</v>
      </c>
      <c r="PQ3" s="39" t="e">
        <f>100-#REF!-'Profili_(C2H6) (2)'!PQ3</f>
        <v>#REF!</v>
      </c>
      <c r="PR3" s="39" t="e">
        <f>100-#REF!-'Profili_(C2H6) (2)'!PR3</f>
        <v>#REF!</v>
      </c>
      <c r="PS3" s="39" t="e">
        <f>100-#REF!-'Profili_(C2H6) (2)'!PS3</f>
        <v>#REF!</v>
      </c>
      <c r="PT3" s="39" t="e">
        <f>100-#REF!-'Profili_(C2H6) (2)'!PT3</f>
        <v>#REF!</v>
      </c>
      <c r="PU3" s="39" t="e">
        <f>100-#REF!-'Profili_(C2H6) (2)'!PU3</f>
        <v>#REF!</v>
      </c>
      <c r="PV3" s="39" t="e">
        <f>100-#REF!-'Profili_(C2H6) (2)'!PV3</f>
        <v>#REF!</v>
      </c>
      <c r="PW3" s="39" t="e">
        <f>100-#REF!-'Profili_(C2H6) (2)'!PW3</f>
        <v>#REF!</v>
      </c>
      <c r="PX3" s="39" t="e">
        <f>100-#REF!-'Profili_(C2H6) (2)'!PX3</f>
        <v>#REF!</v>
      </c>
      <c r="PY3" s="39" t="e">
        <f>100-#REF!-'Profili_(C2H6) (2)'!PY3</f>
        <v>#REF!</v>
      </c>
      <c r="PZ3" s="39" t="e">
        <f>100-#REF!-'Profili_(C2H6) (2)'!PZ3</f>
        <v>#REF!</v>
      </c>
      <c r="QA3" s="39" t="e">
        <f>100-#REF!-'Profili_(C2H6) (2)'!QA3</f>
        <v>#REF!</v>
      </c>
      <c r="QB3" s="39" t="e">
        <f>100-#REF!-'Profili_(C2H6) (2)'!QB3</f>
        <v>#REF!</v>
      </c>
      <c r="QC3" s="39" t="e">
        <f>100-#REF!-'Profili_(C2H6) (2)'!QC3</f>
        <v>#REF!</v>
      </c>
      <c r="QD3" s="39" t="e">
        <f>100-#REF!-'Profili_(C2H6) (2)'!QD3</f>
        <v>#REF!</v>
      </c>
      <c r="QE3" s="39" t="e">
        <f>100-#REF!-'Profili_(C2H6) (2)'!QE3</f>
        <v>#REF!</v>
      </c>
      <c r="QF3" s="39" t="e">
        <f>100-#REF!-'Profili_(C2H6) (2)'!QF3</f>
        <v>#REF!</v>
      </c>
      <c r="QG3" s="39" t="e">
        <f>100-#REF!-'Profili_(C2H6) (2)'!QG3</f>
        <v>#REF!</v>
      </c>
      <c r="QH3" s="39" t="e">
        <f>100-#REF!-'Profili_(C2H6) (2)'!QH3</f>
        <v>#REF!</v>
      </c>
      <c r="QI3" s="39" t="e">
        <f>100-#REF!-'Profili_(C2H6) (2)'!QI3</f>
        <v>#REF!</v>
      </c>
      <c r="QJ3" s="39" t="e">
        <f>100-#REF!-'Profili_(C2H6) (2)'!QJ3</f>
        <v>#REF!</v>
      </c>
      <c r="QK3" s="39" t="e">
        <f>100-#REF!-'Profili_(C2H6) (2)'!QK3</f>
        <v>#REF!</v>
      </c>
      <c r="QL3" s="39" t="e">
        <f>100-#REF!-'Profili_(C2H6) (2)'!QL3</f>
        <v>#REF!</v>
      </c>
      <c r="QM3" s="39" t="e">
        <f>100-#REF!-'Profili_(C2H6) (2)'!QM3</f>
        <v>#REF!</v>
      </c>
      <c r="QN3" s="39" t="e">
        <f>100-#REF!-'Profili_(C2H6) (2)'!QN3</f>
        <v>#REF!</v>
      </c>
      <c r="QO3" s="39" t="e">
        <f>100-#REF!-'Profili_(C2H6) (2)'!QO3</f>
        <v>#REF!</v>
      </c>
      <c r="QP3" s="39" t="e">
        <f>100-#REF!-'Profili_(C2H6) (2)'!QP3</f>
        <v>#REF!</v>
      </c>
      <c r="QQ3" s="39" t="e">
        <f>100-#REF!-'Profili_(C2H6) (2)'!QQ3</f>
        <v>#REF!</v>
      </c>
      <c r="QR3" s="39" t="e">
        <f>100-#REF!-'Profili_(C2H6) (2)'!QR3</f>
        <v>#REF!</v>
      </c>
      <c r="QS3" s="39" t="e">
        <f>100-#REF!-'Profili_(C2H6) (2)'!QS3</f>
        <v>#REF!</v>
      </c>
      <c r="QT3" s="39" t="e">
        <f>100-#REF!-'Profili_(C2H6) (2)'!QT3</f>
        <v>#REF!</v>
      </c>
      <c r="QU3" s="39" t="e">
        <f>100-#REF!-'Profili_(C2H6) (2)'!QU3</f>
        <v>#REF!</v>
      </c>
      <c r="QV3" s="39" t="e">
        <f>100-#REF!-'Profili_(C2H6) (2)'!QV3</f>
        <v>#REF!</v>
      </c>
      <c r="QW3" s="39" t="e">
        <f>100-#REF!-'Profili_(C2H6) (2)'!QW3</f>
        <v>#REF!</v>
      </c>
      <c r="QX3" s="39" t="e">
        <f>100-#REF!-'Profili_(C2H6) (2)'!QX3</f>
        <v>#REF!</v>
      </c>
      <c r="QY3" s="39" t="e">
        <f>100-#REF!-'Profili_(C2H6) (2)'!QY3</f>
        <v>#REF!</v>
      </c>
      <c r="QZ3" s="39" t="e">
        <f>100-#REF!-'Profili_(C2H6) (2)'!QZ3</f>
        <v>#REF!</v>
      </c>
      <c r="RA3" s="39" t="e">
        <f>100-#REF!-'Profili_(C2H6) (2)'!RA3</f>
        <v>#REF!</v>
      </c>
      <c r="RB3" s="39" t="e">
        <f>100-#REF!-'Profili_(C2H6) (2)'!RB3</f>
        <v>#REF!</v>
      </c>
      <c r="RC3" s="39" t="e">
        <f>100-#REF!-'Profili_(C2H6) (2)'!RC3</f>
        <v>#REF!</v>
      </c>
      <c r="RD3" s="39" t="e">
        <f>100-#REF!-'Profili_(C2H6) (2)'!RD3</f>
        <v>#REF!</v>
      </c>
      <c r="RE3" s="39" t="e">
        <f>100-#REF!-'Profili_(C2H6) (2)'!RE3</f>
        <v>#REF!</v>
      </c>
      <c r="RF3" s="39" t="e">
        <f>100-#REF!-'Profili_(C2H6) (2)'!RF3</f>
        <v>#REF!</v>
      </c>
      <c r="RG3" s="39" t="e">
        <f>100-#REF!-'Profili_(C2H6) (2)'!RG3</f>
        <v>#REF!</v>
      </c>
      <c r="RH3" s="39" t="e">
        <f>100-#REF!-'Profili_(C2H6) (2)'!RH3</f>
        <v>#REF!</v>
      </c>
      <c r="RI3" s="39" t="e">
        <f>100-#REF!-'Profili_(C2H6) (2)'!RI3</f>
        <v>#REF!</v>
      </c>
      <c r="RJ3" s="39" t="e">
        <f>100-#REF!-'Profili_(C2H6) (2)'!RJ3</f>
        <v>#REF!</v>
      </c>
      <c r="RK3" s="39" t="e">
        <f>100-#REF!-'Profili_(C2H6) (2)'!RK3</f>
        <v>#REF!</v>
      </c>
      <c r="RL3" s="39" t="e">
        <f>100-#REF!-'Profili_(C2H6) (2)'!RL3</f>
        <v>#REF!</v>
      </c>
      <c r="RM3" s="39" t="e">
        <f>100-#REF!-'Profili_(C2H6) (2)'!RM3</f>
        <v>#REF!</v>
      </c>
      <c r="RN3" s="39" t="e">
        <f>100-#REF!-'Profili_(C2H6) (2)'!RN3</f>
        <v>#REF!</v>
      </c>
      <c r="RO3" s="39" t="e">
        <f>100-#REF!-'Profili_(C2H6) (2)'!RO3</f>
        <v>#REF!</v>
      </c>
      <c r="RP3" s="39" t="e">
        <f>100-#REF!-'Profili_(C2H6) (2)'!RP3</f>
        <v>#REF!</v>
      </c>
      <c r="RQ3" s="39" t="e">
        <f>100-#REF!-'Profili_(C2H6) (2)'!RQ3</f>
        <v>#REF!</v>
      </c>
      <c r="RR3" s="39" t="e">
        <f>100-#REF!-'Profili_(C2H6) (2)'!RR3</f>
        <v>#REF!</v>
      </c>
      <c r="RS3" s="39" t="e">
        <f>100-#REF!-'Profili_(C2H6) (2)'!RS3</f>
        <v>#REF!</v>
      </c>
      <c r="RT3" s="39" t="e">
        <f>100-#REF!-'Profili_(C2H6) (2)'!RT3</f>
        <v>#REF!</v>
      </c>
      <c r="RU3" s="39" t="e">
        <f>100-#REF!-'Profili_(C2H6) (2)'!RU3</f>
        <v>#REF!</v>
      </c>
      <c r="RV3" s="39" t="e">
        <f>100-#REF!-'Profili_(C2H6) (2)'!RV3</f>
        <v>#REF!</v>
      </c>
      <c r="RW3" s="39" t="e">
        <f>100-#REF!-'Profili_(C2H6) (2)'!RW3</f>
        <v>#REF!</v>
      </c>
      <c r="RX3" s="39" t="e">
        <f>100-#REF!-'Profili_(C2H6) (2)'!RX3</f>
        <v>#REF!</v>
      </c>
      <c r="RY3" s="39" t="e">
        <f>100-#REF!-'Profili_(C2H6) (2)'!RY3</f>
        <v>#REF!</v>
      </c>
      <c r="RZ3" s="39" t="e">
        <f>100-#REF!-'Profili_(C2H6) (2)'!RZ3</f>
        <v>#REF!</v>
      </c>
      <c r="SA3" s="39" t="e">
        <f>100-#REF!-'Profili_(C2H6) (2)'!SA3</f>
        <v>#REF!</v>
      </c>
      <c r="SB3" s="39" t="e">
        <f>100-#REF!-'Profili_(C2H6) (2)'!SB3</f>
        <v>#REF!</v>
      </c>
      <c r="SC3" s="39" t="e">
        <f>100-#REF!-'Profili_(C2H6) (2)'!SC3</f>
        <v>#REF!</v>
      </c>
      <c r="SD3" s="39" t="e">
        <f>100-#REF!-'Profili_(C2H6) (2)'!SD3</f>
        <v>#REF!</v>
      </c>
      <c r="SE3" s="39" t="e">
        <f>100-#REF!-'Profili_(C2H6) (2)'!SE3</f>
        <v>#REF!</v>
      </c>
      <c r="SF3" s="39" t="e">
        <f>100-#REF!-'Profili_(C2H6) (2)'!SF3</f>
        <v>#REF!</v>
      </c>
      <c r="SG3" s="39" t="e">
        <f>100-#REF!-'Profili_(C2H6) (2)'!SG3</f>
        <v>#REF!</v>
      </c>
      <c r="SH3" s="39" t="e">
        <f>100-#REF!-'Profili_(C2H6) (2)'!SH3</f>
        <v>#REF!</v>
      </c>
      <c r="SI3" s="39" t="e">
        <f>100-#REF!-'Profili_(C2H6) (2)'!SI3</f>
        <v>#REF!</v>
      </c>
      <c r="SJ3" s="39" t="e">
        <f>100-#REF!-'Profili_(C2H6) (2)'!SJ3</f>
        <v>#REF!</v>
      </c>
      <c r="SK3" s="39" t="e">
        <f>100-#REF!-'Profili_(C2H6) (2)'!SK3</f>
        <v>#REF!</v>
      </c>
      <c r="SL3" s="39" t="e">
        <f>100-#REF!-'Profili_(C2H6) (2)'!SL3</f>
        <v>#REF!</v>
      </c>
      <c r="SM3" s="39" t="e">
        <f>100-#REF!-'Profili_(C2H6) (2)'!SM3</f>
        <v>#REF!</v>
      </c>
      <c r="SN3" s="39" t="e">
        <f>100-#REF!-'Profili_(C2H6) (2)'!SN3</f>
        <v>#REF!</v>
      </c>
      <c r="SO3" s="39" t="e">
        <f>100-#REF!-'Profili_(C2H6) (2)'!SO3</f>
        <v>#REF!</v>
      </c>
      <c r="SP3" s="39" t="e">
        <f>100-#REF!-'Profili_(C2H6) (2)'!SP3</f>
        <v>#REF!</v>
      </c>
      <c r="SQ3" s="39" t="e">
        <f>100-#REF!-'Profili_(C2H6) (2)'!SQ3</f>
        <v>#REF!</v>
      </c>
      <c r="SR3" s="39" t="e">
        <f>100-#REF!-'Profili_(C2H6) (2)'!SR3</f>
        <v>#REF!</v>
      </c>
      <c r="SS3" s="39" t="e">
        <f>100-#REF!-'Profili_(C2H6) (2)'!SS3</f>
        <v>#REF!</v>
      </c>
      <c r="ST3" s="39" t="e">
        <f>100-#REF!-'Profili_(C2H6) (2)'!ST3</f>
        <v>#REF!</v>
      </c>
      <c r="SU3" s="39" t="e">
        <f>100-#REF!-'Profili_(C2H6) (2)'!SU3</f>
        <v>#REF!</v>
      </c>
      <c r="SV3" s="39" t="e">
        <f>100-#REF!-'Profili_(C2H6) (2)'!SV3</f>
        <v>#REF!</v>
      </c>
      <c r="SW3" s="39" t="e">
        <f>100-#REF!-'Profili_(C2H6) (2)'!SW3</f>
        <v>#REF!</v>
      </c>
      <c r="SX3" s="39" t="e">
        <f>100-#REF!-'Profili_(C2H6) (2)'!SX3</f>
        <v>#REF!</v>
      </c>
      <c r="SY3" s="39" t="e">
        <f>100-#REF!-'Profili_(C2H6) (2)'!SY3</f>
        <v>#REF!</v>
      </c>
      <c r="SZ3" s="39" t="e">
        <f>100-#REF!-'Profili_(C2H6) (2)'!SZ3</f>
        <v>#REF!</v>
      </c>
      <c r="TA3" s="39" t="e">
        <f>100-#REF!-'Profili_(C2H6) (2)'!TA3</f>
        <v>#REF!</v>
      </c>
      <c r="TB3" s="39" t="e">
        <f>100-#REF!-'Profili_(C2H6) (2)'!TB3</f>
        <v>#REF!</v>
      </c>
      <c r="TC3" s="39" t="e">
        <f>100-#REF!-'Profili_(C2H6) (2)'!TC3</f>
        <v>#REF!</v>
      </c>
      <c r="TD3" s="39" t="e">
        <f>100-#REF!-'Profili_(C2H6) (2)'!TD3</f>
        <v>#REF!</v>
      </c>
      <c r="TE3" s="39" t="e">
        <f>100-#REF!-'Profili_(C2H6) (2)'!TE3</f>
        <v>#REF!</v>
      </c>
      <c r="TF3" s="39" t="e">
        <f>100-#REF!-'Profili_(C2H6) (2)'!TF3</f>
        <v>#REF!</v>
      </c>
      <c r="TG3" s="39" t="e">
        <f>100-#REF!-'Profili_(C2H6) (2)'!TG3</f>
        <v>#REF!</v>
      </c>
      <c r="TH3" s="39" t="e">
        <f>100-#REF!-'Profili_(C2H6) (2)'!TH3</f>
        <v>#REF!</v>
      </c>
      <c r="TI3" s="39" t="e">
        <f>100-#REF!-'Profili_(C2H6) (2)'!TI3</f>
        <v>#REF!</v>
      </c>
      <c r="TJ3" s="39" t="e">
        <f>100-#REF!-'Profili_(C2H6) (2)'!TJ3</f>
        <v>#REF!</v>
      </c>
      <c r="TK3" s="39" t="e">
        <f>100-#REF!-'Profili_(C2H6) (2)'!TK3</f>
        <v>#REF!</v>
      </c>
      <c r="TL3" s="39" t="e">
        <f>100-#REF!-'Profili_(C2H6) (2)'!TL3</f>
        <v>#REF!</v>
      </c>
      <c r="TM3" s="39" t="e">
        <f>100-#REF!-'Profili_(C2H6) (2)'!TM3</f>
        <v>#REF!</v>
      </c>
      <c r="TN3" s="39" t="e">
        <f>100-#REF!-'Profili_(C2H6) (2)'!TN3</f>
        <v>#REF!</v>
      </c>
      <c r="TO3" s="39" t="e">
        <f>100-#REF!-'Profili_(C2H6) (2)'!TO3</f>
        <v>#REF!</v>
      </c>
      <c r="TP3" s="39" t="e">
        <f>100-#REF!-'Profili_(C2H6) (2)'!TP3</f>
        <v>#REF!</v>
      </c>
      <c r="TQ3" s="39" t="e">
        <f>100-#REF!-'Profili_(C2H6) (2)'!TQ3</f>
        <v>#REF!</v>
      </c>
      <c r="TR3" s="39" t="e">
        <f>100-#REF!-'Profili_(C2H6) (2)'!TR3</f>
        <v>#REF!</v>
      </c>
      <c r="TS3" s="39" t="e">
        <f>100-#REF!-'Profili_(C2H6) (2)'!TS3</f>
        <v>#REF!</v>
      </c>
      <c r="TT3" s="39" t="e">
        <f>100-#REF!-'Profili_(C2H6) (2)'!TT3</f>
        <v>#REF!</v>
      </c>
      <c r="TU3" s="39" t="e">
        <f>100-#REF!-'Profili_(C2H6) (2)'!TU3</f>
        <v>#REF!</v>
      </c>
      <c r="TV3" s="39" t="e">
        <f>100-#REF!-'Profili_(C2H6) (2)'!TV3</f>
        <v>#REF!</v>
      </c>
      <c r="TW3" s="39" t="e">
        <f>100-#REF!-'Profili_(C2H6) (2)'!TW3</f>
        <v>#REF!</v>
      </c>
      <c r="TX3" s="39" t="e">
        <f>100-#REF!-'Profili_(C2H6) (2)'!TX3</f>
        <v>#REF!</v>
      </c>
      <c r="TY3" s="39" t="e">
        <f>100-#REF!-'Profili_(C2H6) (2)'!TY3</f>
        <v>#REF!</v>
      </c>
      <c r="TZ3" s="39" t="e">
        <f>100-#REF!-'Profili_(C2H6) (2)'!TZ3</f>
        <v>#REF!</v>
      </c>
      <c r="UA3" s="39" t="e">
        <f>100-#REF!-'Profili_(C2H6) (2)'!UA3</f>
        <v>#REF!</v>
      </c>
      <c r="UB3" s="39" t="e">
        <f>100-#REF!-'Profili_(C2H6) (2)'!UB3</f>
        <v>#REF!</v>
      </c>
      <c r="UC3" s="39" t="e">
        <f>100-#REF!-'Profili_(C2H6) (2)'!UC3</f>
        <v>#REF!</v>
      </c>
      <c r="UD3" s="39" t="e">
        <f>100-#REF!-'Profili_(C2H6) (2)'!UD3</f>
        <v>#REF!</v>
      </c>
      <c r="UE3" s="39" t="e">
        <f>100-#REF!-'Profili_(C2H6) (2)'!UE3</f>
        <v>#REF!</v>
      </c>
      <c r="UF3" s="39" t="e">
        <f>100-#REF!-'Profili_(C2H6) (2)'!UF3</f>
        <v>#REF!</v>
      </c>
      <c r="UG3" s="39" t="e">
        <f>100-#REF!-'Profili_(C2H6) (2)'!UG3</f>
        <v>#REF!</v>
      </c>
      <c r="UH3" s="39" t="e">
        <f>100-#REF!-'Profili_(C2H6) (2)'!UH3</f>
        <v>#REF!</v>
      </c>
      <c r="UI3" s="39" t="e">
        <f>100-#REF!-'Profili_(C2H6) (2)'!UI3</f>
        <v>#REF!</v>
      </c>
      <c r="UJ3" s="39" t="e">
        <f>100-#REF!-'Profili_(C2H6) (2)'!UJ3</f>
        <v>#REF!</v>
      </c>
      <c r="UK3" s="39" t="e">
        <f>100-#REF!-'Profili_(C2H6) (2)'!UK3</f>
        <v>#REF!</v>
      </c>
      <c r="UL3" s="39" t="e">
        <f>100-#REF!-'Profili_(C2H6) (2)'!UL3</f>
        <v>#REF!</v>
      </c>
      <c r="UM3" s="39" t="e">
        <f>100-#REF!-'Profili_(C2H6) (2)'!UM3</f>
        <v>#REF!</v>
      </c>
      <c r="UN3" s="39" t="e">
        <f>100-#REF!-'Profili_(C2H6) (2)'!UN3</f>
        <v>#REF!</v>
      </c>
      <c r="UO3" s="39" t="e">
        <f>100-#REF!-'Profili_(C2H6) (2)'!UO3</f>
        <v>#REF!</v>
      </c>
      <c r="UP3" s="39" t="e">
        <f>100-#REF!-'Profili_(C2H6) (2)'!UP3</f>
        <v>#REF!</v>
      </c>
      <c r="UQ3" s="39" t="e">
        <f>100-#REF!-'Profili_(C2H6) (2)'!UQ3</f>
        <v>#REF!</v>
      </c>
      <c r="UR3" s="39" t="e">
        <f>100-#REF!-'Profili_(C2H6) (2)'!UR3</f>
        <v>#REF!</v>
      </c>
      <c r="US3" s="39" t="e">
        <f>100-#REF!-'Profili_(C2H6) (2)'!US3</f>
        <v>#REF!</v>
      </c>
      <c r="UT3" s="39" t="e">
        <f>100-#REF!-'Profili_(C2H6) (2)'!UT3</f>
        <v>#REF!</v>
      </c>
      <c r="UU3" s="39" t="e">
        <f>100-#REF!-'Profili_(C2H6) (2)'!UU3</f>
        <v>#REF!</v>
      </c>
      <c r="UV3" s="39" t="e">
        <f>100-#REF!-'Profili_(C2H6) (2)'!UV3</f>
        <v>#REF!</v>
      </c>
      <c r="UW3" s="39" t="e">
        <f>100-#REF!-'Profili_(C2H6) (2)'!UW3</f>
        <v>#REF!</v>
      </c>
      <c r="UX3" s="39" t="e">
        <f>100-#REF!-'Profili_(C2H6) (2)'!UX3</f>
        <v>#REF!</v>
      </c>
      <c r="UY3" s="39" t="e">
        <f>100-#REF!-'Profili_(C2H6) (2)'!UY3</f>
        <v>#REF!</v>
      </c>
      <c r="UZ3" s="39" t="e">
        <f>100-#REF!-'Profili_(C2H6) (2)'!UZ3</f>
        <v>#REF!</v>
      </c>
      <c r="VA3" s="39" t="e">
        <f>100-#REF!-'Profili_(C2H6) (2)'!VA3</f>
        <v>#REF!</v>
      </c>
      <c r="VB3" s="39" t="e">
        <f>100-#REF!-'Profili_(C2H6) (2)'!VB3</f>
        <v>#REF!</v>
      </c>
      <c r="VC3" s="39" t="e">
        <f>100-#REF!-'Profili_(C2H6) (2)'!VC3</f>
        <v>#REF!</v>
      </c>
      <c r="VD3" s="39" t="e">
        <f>100-#REF!-'Profili_(C2H6) (2)'!VD3</f>
        <v>#REF!</v>
      </c>
      <c r="VE3" s="39" t="e">
        <f>100-#REF!-'Profili_(C2H6) (2)'!VE3</f>
        <v>#REF!</v>
      </c>
      <c r="VF3" s="39" t="e">
        <f>100-#REF!-'Profili_(C2H6) (2)'!VF3</f>
        <v>#REF!</v>
      </c>
      <c r="VG3" s="39" t="e">
        <f>100-#REF!-'Profili_(C2H6) (2)'!VG3</f>
        <v>#REF!</v>
      </c>
      <c r="VH3" s="39" t="e">
        <f>100-#REF!-'Profili_(C2H6) (2)'!VH3</f>
        <v>#REF!</v>
      </c>
      <c r="VI3" s="39" t="e">
        <f>100-#REF!-'Profili_(C2H6) (2)'!VI3</f>
        <v>#REF!</v>
      </c>
      <c r="VJ3" s="39" t="e">
        <f>100-#REF!-'Profili_(C2H6) (2)'!VJ3</f>
        <v>#REF!</v>
      </c>
      <c r="VK3" s="39" t="e">
        <f>100-#REF!-'Profili_(C2H6) (2)'!VK3</f>
        <v>#REF!</v>
      </c>
      <c r="VL3" s="39" t="e">
        <f>100-#REF!-'Profili_(C2H6) (2)'!VL3</f>
        <v>#REF!</v>
      </c>
      <c r="VM3" s="39" t="e">
        <f>100-#REF!-'Profili_(C2H6) (2)'!VM3</f>
        <v>#REF!</v>
      </c>
      <c r="VN3" s="39" t="e">
        <f>100-#REF!-'Profili_(C2H6) (2)'!VN3</f>
        <v>#REF!</v>
      </c>
      <c r="VO3" s="39" t="e">
        <f>100-#REF!-'Profili_(C2H6) (2)'!VO3</f>
        <v>#REF!</v>
      </c>
      <c r="VP3" s="39" t="e">
        <f>100-#REF!-'Profili_(C2H6) (2)'!VP3</f>
        <v>#REF!</v>
      </c>
      <c r="VQ3" s="39" t="e">
        <f>100-#REF!-'Profili_(C2H6) (2)'!VQ3</f>
        <v>#REF!</v>
      </c>
      <c r="VR3" s="39" t="e">
        <f>100-#REF!-'Profili_(C2H6) (2)'!VR3</f>
        <v>#REF!</v>
      </c>
      <c r="VS3" s="39" t="e">
        <f>100-#REF!-'Profili_(C2H6) (2)'!VS3</f>
        <v>#REF!</v>
      </c>
      <c r="VT3" s="39" t="e">
        <f>100-#REF!-'Profili_(C2H6) (2)'!VT3</f>
        <v>#REF!</v>
      </c>
      <c r="VU3" s="39" t="e">
        <f>100-#REF!-'Profili_(C2H6) (2)'!VU3</f>
        <v>#REF!</v>
      </c>
      <c r="VV3" s="39" t="e">
        <f>100-#REF!-'Profili_(C2H6) (2)'!VV3</f>
        <v>#REF!</v>
      </c>
      <c r="VW3" s="39" t="e">
        <f>100-#REF!-'Profili_(C2H6) (2)'!VW3</f>
        <v>#REF!</v>
      </c>
      <c r="VX3" s="39" t="e">
        <f>100-#REF!-'Profili_(C2H6) (2)'!VX3</f>
        <v>#REF!</v>
      </c>
      <c r="VY3" s="39" t="e">
        <f>100-#REF!-'Profili_(C2H6) (2)'!VY3</f>
        <v>#REF!</v>
      </c>
      <c r="VZ3" s="39" t="e">
        <f>100-#REF!-'Profili_(C2H6) (2)'!VZ3</f>
        <v>#REF!</v>
      </c>
      <c r="WA3" s="39" t="e">
        <f>100-#REF!-'Profili_(C2H6) (2)'!WA3</f>
        <v>#REF!</v>
      </c>
      <c r="WB3" s="39" t="e">
        <f>100-#REF!-'Profili_(C2H6) (2)'!WB3</f>
        <v>#REF!</v>
      </c>
      <c r="WC3" s="39" t="e">
        <f>100-#REF!-'Profili_(C2H6) (2)'!WC3</f>
        <v>#REF!</v>
      </c>
      <c r="WD3" s="39" t="e">
        <f>100-#REF!-'Profili_(C2H6) (2)'!WD3</f>
        <v>#REF!</v>
      </c>
      <c r="WE3" s="39" t="e">
        <f>100-#REF!-'Profili_(C2H6) (2)'!WE3</f>
        <v>#REF!</v>
      </c>
      <c r="WF3" s="39" t="e">
        <f>100-#REF!-'Profili_(C2H6) (2)'!WF3</f>
        <v>#REF!</v>
      </c>
      <c r="WG3" s="39" t="e">
        <f>100-#REF!-'Profili_(C2H6) (2)'!WG3</f>
        <v>#REF!</v>
      </c>
      <c r="WH3" s="39" t="e">
        <f>100-#REF!-'Profili_(C2H6) (2)'!WH3</f>
        <v>#REF!</v>
      </c>
      <c r="WI3" s="39" t="e">
        <f>100-#REF!-'Profili_(C2H6) (2)'!WI3</f>
        <v>#REF!</v>
      </c>
      <c r="WJ3" s="39" t="e">
        <f>100-#REF!-'Profili_(C2H6) (2)'!WJ3</f>
        <v>#REF!</v>
      </c>
      <c r="WK3" s="39" t="e">
        <f>100-#REF!-'Profili_(C2H6) (2)'!WK3</f>
        <v>#REF!</v>
      </c>
      <c r="WL3" s="39" t="e">
        <f>100-#REF!-'Profili_(C2H6) (2)'!WL3</f>
        <v>#REF!</v>
      </c>
      <c r="WM3" s="39" t="e">
        <f>100-#REF!-'Profili_(C2H6) (2)'!WM3</f>
        <v>#REF!</v>
      </c>
      <c r="WN3" s="39" t="e">
        <f>100-#REF!-'Profili_(C2H6) (2)'!WN3</f>
        <v>#REF!</v>
      </c>
      <c r="WO3" s="39" t="e">
        <f>100-#REF!-'Profili_(C2H6) (2)'!WO3</f>
        <v>#REF!</v>
      </c>
      <c r="WP3" s="39" t="e">
        <f>100-#REF!-'Profili_(C2H6) (2)'!WP3</f>
        <v>#REF!</v>
      </c>
      <c r="WQ3" s="39" t="e">
        <f>100-#REF!-'Profili_(C2H6) (2)'!WQ3</f>
        <v>#REF!</v>
      </c>
      <c r="WR3" s="39" t="e">
        <f>100-#REF!-'Profili_(C2H6) (2)'!WR3</f>
        <v>#REF!</v>
      </c>
      <c r="WS3" s="39" t="e">
        <f>100-#REF!-'Profili_(C2H6) (2)'!WS3</f>
        <v>#REF!</v>
      </c>
      <c r="WT3" s="39" t="e">
        <f>100-#REF!-'Profili_(C2H6) (2)'!WT3</f>
        <v>#REF!</v>
      </c>
      <c r="WU3" s="39" t="e">
        <f>100-#REF!-'Profili_(C2H6) (2)'!WU3</f>
        <v>#REF!</v>
      </c>
      <c r="WV3" s="39" t="e">
        <f>100-#REF!-'Profili_(C2H6) (2)'!WV3</f>
        <v>#REF!</v>
      </c>
      <c r="WW3" s="39" t="e">
        <f>100-#REF!-'Profili_(C2H6) (2)'!WW3</f>
        <v>#REF!</v>
      </c>
      <c r="WX3" s="39" t="e">
        <f>100-#REF!-'Profili_(C2H6) (2)'!WX3</f>
        <v>#REF!</v>
      </c>
      <c r="WY3" s="39" t="e">
        <f>100-#REF!-'Profili_(C2H6) (2)'!WY3</f>
        <v>#REF!</v>
      </c>
      <c r="WZ3" s="39" t="e">
        <f>100-#REF!-'Profili_(C2H6) (2)'!WZ3</f>
        <v>#REF!</v>
      </c>
      <c r="XA3" s="39" t="e">
        <f>100-#REF!-'Profili_(C2H6) (2)'!XA3</f>
        <v>#REF!</v>
      </c>
      <c r="XB3" s="39" t="e">
        <f>100-#REF!-'Profili_(C2H6) (2)'!XB3</f>
        <v>#REF!</v>
      </c>
      <c r="XC3" s="39" t="e">
        <f>100-#REF!-'Profili_(C2H6) (2)'!XC3</f>
        <v>#REF!</v>
      </c>
      <c r="XD3" s="39" t="e">
        <f>100-#REF!-'Profili_(C2H6) (2)'!XD3</f>
        <v>#REF!</v>
      </c>
      <c r="XE3" s="39" t="e">
        <f>100-#REF!-'Profili_(C2H6) (2)'!XE3</f>
        <v>#REF!</v>
      </c>
      <c r="XF3" s="39" t="e">
        <f>100-#REF!-'Profili_(C2H6) (2)'!XF3</f>
        <v>#REF!</v>
      </c>
      <c r="XG3" s="39" t="e">
        <f>100-#REF!-'Profili_(C2H6) (2)'!XG3</f>
        <v>#REF!</v>
      </c>
      <c r="XH3" s="39" t="e">
        <f>100-#REF!-'Profili_(C2H6) (2)'!XH3</f>
        <v>#REF!</v>
      </c>
      <c r="XI3" s="39" t="e">
        <f>100-#REF!-'Profili_(C2H6) (2)'!XI3</f>
        <v>#REF!</v>
      </c>
      <c r="XJ3" s="39" t="e">
        <f>100-#REF!-'Profili_(C2H6) (2)'!XJ3</f>
        <v>#REF!</v>
      </c>
      <c r="XK3" s="39" t="e">
        <f>100-#REF!-'Profili_(C2H6) (2)'!XK3</f>
        <v>#REF!</v>
      </c>
      <c r="XL3" s="39" t="e">
        <f>100-#REF!-'Profili_(C2H6) (2)'!XL3</f>
        <v>#REF!</v>
      </c>
      <c r="XM3" s="39" t="e">
        <f>100-#REF!-'Profili_(C2H6) (2)'!XM3</f>
        <v>#REF!</v>
      </c>
      <c r="XN3" s="39" t="e">
        <f>100-#REF!-'Profili_(C2H6) (2)'!XN3</f>
        <v>#REF!</v>
      </c>
      <c r="XO3" s="39" t="e">
        <f>100-#REF!-'Profili_(C2H6) (2)'!XO3</f>
        <v>#REF!</v>
      </c>
      <c r="XP3" s="39" t="e">
        <f>100-#REF!-'Profili_(C2H6) (2)'!XP3</f>
        <v>#REF!</v>
      </c>
      <c r="XQ3" s="39" t="e">
        <f>100-#REF!-'Profili_(C2H6) (2)'!XQ3</f>
        <v>#REF!</v>
      </c>
      <c r="XR3" s="39" t="e">
        <f>100-#REF!-'Profili_(C2H6) (2)'!XR3</f>
        <v>#REF!</v>
      </c>
      <c r="XS3" s="39" t="e">
        <f>100-#REF!-'Profili_(C2H6) (2)'!XS3</f>
        <v>#REF!</v>
      </c>
      <c r="XT3" s="39" t="e">
        <f>100-#REF!-'Profili_(C2H6) (2)'!XT3</f>
        <v>#REF!</v>
      </c>
      <c r="XU3" s="39" t="e">
        <f>100-#REF!-'Profili_(C2H6) (2)'!XU3</f>
        <v>#REF!</v>
      </c>
      <c r="XV3" s="39" t="e">
        <f>100-#REF!-'Profili_(C2H6) (2)'!XV3</f>
        <v>#REF!</v>
      </c>
      <c r="XW3" s="39" t="e">
        <f>100-#REF!-'Profili_(C2H6) (2)'!XW3</f>
        <v>#REF!</v>
      </c>
      <c r="XX3" s="39" t="e">
        <f>100-#REF!-'Profili_(C2H6) (2)'!XX3</f>
        <v>#REF!</v>
      </c>
      <c r="XY3" s="39" t="e">
        <f>100-#REF!-'Profili_(C2H6) (2)'!XY3</f>
        <v>#REF!</v>
      </c>
      <c r="XZ3" s="39" t="e">
        <f>100-#REF!-'Profili_(C2H6) (2)'!XZ3</f>
        <v>#REF!</v>
      </c>
      <c r="YA3" s="39" t="e">
        <f>100-#REF!-'Profili_(C2H6) (2)'!YA3</f>
        <v>#REF!</v>
      </c>
      <c r="YB3" s="39" t="e">
        <f>100-#REF!-'Profili_(C2H6) (2)'!YB3</f>
        <v>#REF!</v>
      </c>
      <c r="YC3" s="39" t="e">
        <f>100-#REF!-'Profili_(C2H6) (2)'!YC3</f>
        <v>#REF!</v>
      </c>
      <c r="YD3" s="39" t="e">
        <f>100-#REF!-'Profili_(C2H6) (2)'!YD3</f>
        <v>#REF!</v>
      </c>
      <c r="YE3" s="39" t="e">
        <f>100-#REF!-'Profili_(C2H6) (2)'!YE3</f>
        <v>#REF!</v>
      </c>
      <c r="YF3" s="39" t="e">
        <f>100-#REF!-'Profili_(C2H6) (2)'!YF3</f>
        <v>#REF!</v>
      </c>
      <c r="YG3" s="39" t="e">
        <f>100-#REF!-'Profili_(C2H6) (2)'!YG3</f>
        <v>#REF!</v>
      </c>
      <c r="YH3" s="39" t="e">
        <f>100-#REF!-'Profili_(C2H6) (2)'!YH3</f>
        <v>#REF!</v>
      </c>
      <c r="YI3" s="39" t="e">
        <f>100-#REF!-'Profili_(C2H6) (2)'!YI3</f>
        <v>#REF!</v>
      </c>
      <c r="YJ3" s="39" t="e">
        <f>100-#REF!-'Profili_(C2H6) (2)'!YJ3</f>
        <v>#REF!</v>
      </c>
      <c r="YK3" s="39" t="e">
        <f>100-#REF!-'Profili_(C2H6) (2)'!YK3</f>
        <v>#REF!</v>
      </c>
      <c r="YL3" s="39" t="e">
        <f>100-#REF!-'Profili_(C2H6) (2)'!YL3</f>
        <v>#REF!</v>
      </c>
      <c r="YM3" s="39" t="e">
        <f>100-#REF!-'Profili_(C2H6) (2)'!YM3</f>
        <v>#REF!</v>
      </c>
      <c r="YN3" s="39" t="e">
        <f>100-#REF!-'Profili_(C2H6) (2)'!YN3</f>
        <v>#REF!</v>
      </c>
      <c r="YO3" s="39" t="e">
        <f>100-#REF!-'Profili_(C2H6) (2)'!YO3</f>
        <v>#REF!</v>
      </c>
      <c r="YP3" s="39" t="e">
        <f>100-#REF!-'Profili_(C2H6) (2)'!YP3</f>
        <v>#REF!</v>
      </c>
      <c r="YQ3" s="39" t="e">
        <f>100-#REF!-'Profili_(C2H6) (2)'!YQ3</f>
        <v>#REF!</v>
      </c>
      <c r="YR3" s="39" t="e">
        <f>100-#REF!-'Profili_(C2H6) (2)'!YR3</f>
        <v>#REF!</v>
      </c>
      <c r="YS3" s="39" t="e">
        <f>100-#REF!-'Profili_(C2H6) (2)'!YS3</f>
        <v>#REF!</v>
      </c>
      <c r="YT3" s="39" t="e">
        <f>100-#REF!-'Profili_(C2H6) (2)'!YT3</f>
        <v>#REF!</v>
      </c>
      <c r="YU3" s="39" t="e">
        <f>100-#REF!-'Profili_(C2H6) (2)'!YU3</f>
        <v>#REF!</v>
      </c>
      <c r="YV3" s="39" t="e">
        <f>100-#REF!-'Profili_(C2H6) (2)'!YV3</f>
        <v>#REF!</v>
      </c>
      <c r="YW3" s="39" t="e">
        <f>100-#REF!-'Profili_(C2H6) (2)'!YW3</f>
        <v>#REF!</v>
      </c>
      <c r="YX3" s="39" t="e">
        <f>100-#REF!-'Profili_(C2H6) (2)'!YX3</f>
        <v>#REF!</v>
      </c>
      <c r="YY3" s="39" t="e">
        <f>100-#REF!-'Profili_(C2H6) (2)'!YY3</f>
        <v>#REF!</v>
      </c>
      <c r="YZ3" s="39" t="e">
        <f>100-#REF!-'Profili_(C2H6) (2)'!YZ3</f>
        <v>#REF!</v>
      </c>
      <c r="ZA3" s="39" t="e">
        <f>100-#REF!-'Profili_(C2H6) (2)'!ZA3</f>
        <v>#REF!</v>
      </c>
      <c r="ZB3" s="39" t="e">
        <f>100-#REF!-'Profili_(C2H6) (2)'!ZB3</f>
        <v>#REF!</v>
      </c>
      <c r="ZC3" s="39" t="e">
        <f>100-#REF!-'Profili_(C2H6) (2)'!ZC3</f>
        <v>#REF!</v>
      </c>
      <c r="ZD3" s="39" t="e">
        <f>100-#REF!-'Profili_(C2H6) (2)'!ZD3</f>
        <v>#REF!</v>
      </c>
      <c r="ZE3" s="39" t="e">
        <f>100-#REF!-'Profili_(C2H6) (2)'!ZE3</f>
        <v>#REF!</v>
      </c>
      <c r="ZF3" s="39" t="e">
        <f>100-#REF!-'Profili_(C2H6) (2)'!ZF3</f>
        <v>#REF!</v>
      </c>
      <c r="ZG3" s="39" t="e">
        <f>100-#REF!-'Profili_(C2H6) (2)'!ZG3</f>
        <v>#REF!</v>
      </c>
      <c r="ZH3" s="39" t="e">
        <f>100-#REF!-'Profili_(C2H6) (2)'!ZH3</f>
        <v>#REF!</v>
      </c>
      <c r="ZI3" s="39" t="e">
        <f>100-#REF!-'Profili_(C2H6) (2)'!ZI3</f>
        <v>#REF!</v>
      </c>
      <c r="ZJ3" s="39" t="e">
        <f>100-#REF!-'Profili_(C2H6) (2)'!ZJ3</f>
        <v>#REF!</v>
      </c>
      <c r="ZK3" s="39" t="e">
        <f>100-#REF!-'Profili_(C2H6) (2)'!ZK3</f>
        <v>#REF!</v>
      </c>
      <c r="ZL3" s="39" t="e">
        <f>100-#REF!-'Profili_(C2H6) (2)'!ZL3</f>
        <v>#REF!</v>
      </c>
      <c r="ZM3" s="39" t="e">
        <f>100-#REF!-'Profili_(C2H6) (2)'!ZM3</f>
        <v>#REF!</v>
      </c>
      <c r="ZN3" s="39" t="e">
        <f>100-#REF!-'Profili_(C2H6) (2)'!ZN3</f>
        <v>#REF!</v>
      </c>
      <c r="ZO3" s="39" t="e">
        <f>100-#REF!-'Profili_(C2H6) (2)'!ZO3</f>
        <v>#REF!</v>
      </c>
      <c r="ZP3" s="39" t="e">
        <f>100-#REF!-'Profili_(C2H6) (2)'!ZP3</f>
        <v>#REF!</v>
      </c>
      <c r="ZQ3" s="39" t="e">
        <f>100-#REF!-'Profili_(C2H6) (2)'!ZQ3</f>
        <v>#REF!</v>
      </c>
      <c r="ZR3" s="39" t="e">
        <f>100-#REF!-'Profili_(C2H6) (2)'!ZR3</f>
        <v>#REF!</v>
      </c>
      <c r="ZS3" s="39" t="e">
        <f>100-#REF!-'Profili_(C2H6) (2)'!ZS3</f>
        <v>#REF!</v>
      </c>
      <c r="ZT3" s="39" t="e">
        <f>100-#REF!-'Profili_(C2H6) (2)'!ZT3</f>
        <v>#REF!</v>
      </c>
      <c r="ZU3" s="39" t="e">
        <f>100-#REF!-'Profili_(C2H6) (2)'!ZU3</f>
        <v>#REF!</v>
      </c>
      <c r="ZV3" s="39" t="e">
        <f>100-#REF!-'Profili_(C2H6) (2)'!ZV3</f>
        <v>#REF!</v>
      </c>
      <c r="ZW3" s="39" t="e">
        <f>100-#REF!-'Profili_(C2H6) (2)'!ZW3</f>
        <v>#REF!</v>
      </c>
      <c r="ZX3" s="39" t="e">
        <f>100-#REF!-'Profili_(C2H6) (2)'!ZX3</f>
        <v>#REF!</v>
      </c>
      <c r="ZY3" s="39" t="e">
        <f>100-#REF!-'Profili_(C2H6) (2)'!ZY3</f>
        <v>#REF!</v>
      </c>
      <c r="ZZ3" s="39" t="e">
        <f>100-#REF!-'Profili_(C2H6) (2)'!ZZ3</f>
        <v>#REF!</v>
      </c>
      <c r="AAA3" s="39" t="e">
        <f>100-#REF!-'Profili_(C2H6) (2)'!AAA3</f>
        <v>#REF!</v>
      </c>
      <c r="AAB3" s="39" t="e">
        <f>100-#REF!-'Profili_(C2H6) (2)'!AAB3</f>
        <v>#REF!</v>
      </c>
      <c r="AAC3" s="39" t="e">
        <f>100-#REF!-'Profili_(C2H6) (2)'!AAC3</f>
        <v>#REF!</v>
      </c>
      <c r="AAD3" s="39" t="e">
        <f>100-#REF!-'Profili_(C2H6) (2)'!AAD3</f>
        <v>#REF!</v>
      </c>
      <c r="AAE3" s="39" t="e">
        <f>100-#REF!-'Profili_(C2H6) (2)'!AAE3</f>
        <v>#REF!</v>
      </c>
      <c r="AAF3" s="39" t="e">
        <f>100-#REF!-'Profili_(C2H6) (2)'!AAF3</f>
        <v>#REF!</v>
      </c>
      <c r="AAG3" s="39" t="e">
        <f>100-#REF!-'Profili_(C2H6) (2)'!AAG3</f>
        <v>#REF!</v>
      </c>
      <c r="AAH3" s="39" t="e">
        <f>100-#REF!-'Profili_(C2H6) (2)'!AAH3</f>
        <v>#REF!</v>
      </c>
      <c r="AAI3" s="39" t="e">
        <f>100-#REF!-'Profili_(C2H6) (2)'!AAI3</f>
        <v>#REF!</v>
      </c>
      <c r="AAJ3" s="39" t="e">
        <f>100-#REF!-'Profili_(C2H6) (2)'!AAJ3</f>
        <v>#REF!</v>
      </c>
      <c r="AAK3" s="39" t="e">
        <f>100-#REF!-'Profili_(C2H6) (2)'!AAK3</f>
        <v>#REF!</v>
      </c>
      <c r="AAL3" s="39" t="e">
        <f>100-#REF!-'Profili_(C2H6) (2)'!AAL3</f>
        <v>#REF!</v>
      </c>
      <c r="AAM3" s="39" t="e">
        <f>100-#REF!-'Profili_(C2H6) (2)'!AAM3</f>
        <v>#REF!</v>
      </c>
      <c r="AAN3" s="39" t="e">
        <f>100-#REF!-'Profili_(C2H6) (2)'!AAN3</f>
        <v>#REF!</v>
      </c>
      <c r="AAO3" s="39" t="e">
        <f>100-#REF!-'Profili_(C2H6) (2)'!AAO3</f>
        <v>#REF!</v>
      </c>
      <c r="AAP3" s="39" t="e">
        <f>100-#REF!-'Profili_(C2H6) (2)'!AAP3</f>
        <v>#REF!</v>
      </c>
      <c r="AAQ3" s="39" t="e">
        <f>100-#REF!-'Profili_(C2H6) (2)'!AAQ3</f>
        <v>#REF!</v>
      </c>
      <c r="AAR3" s="39" t="e">
        <f>100-#REF!-'Profili_(C2H6) (2)'!AAR3</f>
        <v>#REF!</v>
      </c>
      <c r="AAS3" s="39" t="e">
        <f>100-#REF!-'Profili_(C2H6) (2)'!AAS3</f>
        <v>#REF!</v>
      </c>
      <c r="AAT3" s="39" t="e">
        <f>100-#REF!-'Profili_(C2H6) (2)'!AAT3</f>
        <v>#REF!</v>
      </c>
      <c r="AAU3" s="39" t="e">
        <f>100-#REF!-'Profili_(C2H6) (2)'!AAU3</f>
        <v>#REF!</v>
      </c>
      <c r="AAV3" s="39" t="e">
        <f>100-#REF!-'Profili_(C2H6) (2)'!AAV3</f>
        <v>#REF!</v>
      </c>
      <c r="AAW3" s="39" t="e">
        <f>100-#REF!-'Profili_(C2H6) (2)'!AAW3</f>
        <v>#REF!</v>
      </c>
      <c r="AAX3" s="39" t="e">
        <f>100-#REF!-'Profili_(C2H6) (2)'!AAX3</f>
        <v>#REF!</v>
      </c>
      <c r="AAY3" s="39" t="e">
        <f>100-#REF!-'Profili_(C2H6) (2)'!AAY3</f>
        <v>#REF!</v>
      </c>
      <c r="AAZ3" s="39" t="e">
        <f>100-#REF!-'Profili_(C2H6) (2)'!AAZ3</f>
        <v>#REF!</v>
      </c>
      <c r="ABA3" s="39" t="e">
        <f>100-#REF!-'Profili_(C2H6) (2)'!ABA3</f>
        <v>#REF!</v>
      </c>
      <c r="ABB3" s="39" t="e">
        <f>100-#REF!-'Profili_(C2H6) (2)'!ABB3</f>
        <v>#REF!</v>
      </c>
      <c r="ABC3" s="39" t="e">
        <f>100-#REF!-'Profili_(C2H6) (2)'!ABC3</f>
        <v>#REF!</v>
      </c>
      <c r="ABD3" s="39" t="e">
        <f>100-#REF!-'Profili_(C2H6) (2)'!ABD3</f>
        <v>#REF!</v>
      </c>
      <c r="ABE3" s="39" t="e">
        <f>100-#REF!-'Profili_(C2H6) (2)'!ABE3</f>
        <v>#REF!</v>
      </c>
      <c r="ABF3" s="39" t="e">
        <f>100-#REF!-'Profili_(C2H6) (2)'!ABF3</f>
        <v>#REF!</v>
      </c>
      <c r="ABG3" s="39" t="e">
        <f>100-#REF!-'Profili_(C2H6) (2)'!ABG3</f>
        <v>#REF!</v>
      </c>
      <c r="ABH3" s="39" t="e">
        <f>100-#REF!-'Profili_(C2H6) (2)'!ABH3</f>
        <v>#REF!</v>
      </c>
      <c r="ABI3" s="39" t="e">
        <f>100-#REF!-'Profili_(C2H6) (2)'!ABI3</f>
        <v>#REF!</v>
      </c>
      <c r="ABJ3" s="39" t="e">
        <f>100-#REF!-'Profili_(C2H6) (2)'!ABJ3</f>
        <v>#REF!</v>
      </c>
      <c r="ABK3" s="39" t="e">
        <f>100-#REF!-'Profili_(C2H6) (2)'!ABK3</f>
        <v>#REF!</v>
      </c>
      <c r="ABL3" s="39" t="e">
        <f>100-#REF!-'Profili_(C2H6) (2)'!ABL3</f>
        <v>#REF!</v>
      </c>
      <c r="ABM3" s="39" t="e">
        <f>100-#REF!-'Profili_(C2H6) (2)'!ABM3</f>
        <v>#REF!</v>
      </c>
      <c r="ABN3" s="39" t="e">
        <f>100-#REF!-'Profili_(C2H6) (2)'!ABN3</f>
        <v>#REF!</v>
      </c>
      <c r="ABO3" s="39" t="e">
        <f>100-#REF!-'Profili_(C2H6) (2)'!ABO3</f>
        <v>#REF!</v>
      </c>
      <c r="ABP3" s="39" t="e">
        <f>100-#REF!-'Profili_(C2H6) (2)'!ABP3</f>
        <v>#REF!</v>
      </c>
      <c r="ABQ3" s="39" t="e">
        <f>100-#REF!-'Profili_(C2H6) (2)'!ABQ3</f>
        <v>#REF!</v>
      </c>
      <c r="ABR3" s="39" t="e">
        <f>100-#REF!-'Profili_(C2H6) (2)'!ABR3</f>
        <v>#REF!</v>
      </c>
      <c r="ABS3" s="39" t="e">
        <f>100-#REF!-'Profili_(C2H6) (2)'!ABS3</f>
        <v>#REF!</v>
      </c>
      <c r="ABT3" s="39" t="e">
        <f>100-#REF!-'Profili_(C2H6) (2)'!ABT3</f>
        <v>#REF!</v>
      </c>
      <c r="ABU3" s="39" t="e">
        <f>100-#REF!-'Profili_(C2H6) (2)'!ABU3</f>
        <v>#REF!</v>
      </c>
      <c r="ABV3" s="39" t="e">
        <f>100-#REF!-'Profili_(C2H6) (2)'!ABV3</f>
        <v>#REF!</v>
      </c>
      <c r="ABW3" s="39" t="e">
        <f>100-#REF!-'Profili_(C2H6) (2)'!ABW3</f>
        <v>#REF!</v>
      </c>
      <c r="ABX3" s="39" t="e">
        <f>100-#REF!-'Profili_(C2H6) (2)'!ABX3</f>
        <v>#REF!</v>
      </c>
      <c r="ABY3" s="39" t="e">
        <f>100-#REF!-'Profili_(C2H6) (2)'!ABY3</f>
        <v>#REF!</v>
      </c>
      <c r="ABZ3" s="39" t="e">
        <f>100-#REF!-'Profili_(C2H6) (2)'!ABZ3</f>
        <v>#REF!</v>
      </c>
      <c r="ACA3" s="39" t="e">
        <f>100-#REF!-'Profili_(C2H6) (2)'!ACA3</f>
        <v>#REF!</v>
      </c>
      <c r="ACB3" s="39" t="e">
        <f>100-#REF!-'Profili_(C2H6) (2)'!ACB3</f>
        <v>#REF!</v>
      </c>
      <c r="ACC3" s="39" t="e">
        <f>100-#REF!-'Profili_(C2H6) (2)'!ACC3</f>
        <v>#REF!</v>
      </c>
      <c r="ACD3" s="39" t="e">
        <f>100-#REF!-'Profili_(C2H6) (2)'!ACD3</f>
        <v>#REF!</v>
      </c>
      <c r="ACE3" s="39" t="e">
        <f>100-#REF!-'Profili_(C2H6) (2)'!ACE3</f>
        <v>#REF!</v>
      </c>
      <c r="ACF3" s="39" t="e">
        <f>100-#REF!-'Profili_(C2H6) (2)'!ACF3</f>
        <v>#REF!</v>
      </c>
      <c r="ACG3" s="39" t="e">
        <f>100-#REF!-'Profili_(C2H6) (2)'!ACG3</f>
        <v>#REF!</v>
      </c>
      <c r="ACH3" s="39" t="e">
        <f>100-#REF!-'Profili_(C2H6) (2)'!ACH3</f>
        <v>#REF!</v>
      </c>
      <c r="ACI3" s="39" t="e">
        <f>100-#REF!-'Profili_(C2H6) (2)'!ACI3</f>
        <v>#REF!</v>
      </c>
      <c r="ACJ3" s="39" t="e">
        <f>100-#REF!-'Profili_(C2H6) (2)'!ACJ3</f>
        <v>#REF!</v>
      </c>
      <c r="ACK3" s="39" t="e">
        <f>100-#REF!-'Profili_(C2H6) (2)'!ACK3</f>
        <v>#REF!</v>
      </c>
      <c r="ACL3" s="39" t="e">
        <f>100-#REF!-'Profili_(C2H6) (2)'!ACL3</f>
        <v>#REF!</v>
      </c>
      <c r="ACM3" s="39" t="e">
        <f>100-#REF!-'Profili_(C2H6) (2)'!ACM3</f>
        <v>#REF!</v>
      </c>
      <c r="ACN3" s="39" t="e">
        <f>100-#REF!-'Profili_(C2H6) (2)'!ACN3</f>
        <v>#REF!</v>
      </c>
      <c r="ACO3" s="39" t="e">
        <f>100-#REF!-'Profili_(C2H6) (2)'!ACO3</f>
        <v>#REF!</v>
      </c>
      <c r="ACP3" s="39" t="e">
        <f>100-#REF!-'Profili_(C2H6) (2)'!ACP3</f>
        <v>#REF!</v>
      </c>
      <c r="ACQ3" s="39" t="e">
        <f>100-#REF!-'Profili_(C2H6) (2)'!ACQ3</f>
        <v>#REF!</v>
      </c>
      <c r="ACR3" s="39" t="e">
        <f>100-#REF!-'Profili_(C2H6) (2)'!ACR3</f>
        <v>#REF!</v>
      </c>
      <c r="ACS3" s="39" t="e">
        <f>100-#REF!-'Profili_(C2H6) (2)'!ACS3</f>
        <v>#REF!</v>
      </c>
      <c r="ACT3" s="39" t="e">
        <f>100-#REF!-'Profili_(C2H6) (2)'!ACT3</f>
        <v>#REF!</v>
      </c>
      <c r="ACU3" s="39" t="e">
        <f>100-#REF!-'Profili_(C2H6) (2)'!ACU3</f>
        <v>#REF!</v>
      </c>
      <c r="ACV3" s="39" t="e">
        <f>100-#REF!-'Profili_(C2H6) (2)'!ACV3</f>
        <v>#REF!</v>
      </c>
      <c r="ACW3" s="39" t="e">
        <f>100-#REF!-'Profili_(C2H6) (2)'!ACW3</f>
        <v>#REF!</v>
      </c>
      <c r="ACX3" s="39" t="e">
        <f>100-#REF!-'Profili_(C2H6) (2)'!ACX3</f>
        <v>#REF!</v>
      </c>
      <c r="ACY3" s="39" t="e">
        <f>100-#REF!-'Profili_(C2H6) (2)'!ACY3</f>
        <v>#REF!</v>
      </c>
      <c r="ACZ3" s="39" t="e">
        <f>100-#REF!-'Profili_(C2H6) (2)'!ACZ3</f>
        <v>#REF!</v>
      </c>
      <c r="ADA3" s="39" t="e">
        <f>100-#REF!-'Profili_(C2H6) (2)'!ADA3</f>
        <v>#REF!</v>
      </c>
      <c r="ADB3" s="39" t="e">
        <f>100-#REF!-'Profili_(C2H6) (2)'!ADB3</f>
        <v>#REF!</v>
      </c>
      <c r="ADC3" s="39" t="e">
        <f>100-#REF!-'Profili_(C2H6) (2)'!ADC3</f>
        <v>#REF!</v>
      </c>
      <c r="ADD3" s="39" t="e">
        <f>100-#REF!-'Profili_(C2H6) (2)'!ADD3</f>
        <v>#REF!</v>
      </c>
      <c r="ADE3" s="39" t="e">
        <f>100-#REF!-'Profili_(C2H6) (2)'!ADE3</f>
        <v>#REF!</v>
      </c>
      <c r="ADF3" s="39" t="e">
        <f>100-#REF!-'Profili_(C2H6) (2)'!ADF3</f>
        <v>#REF!</v>
      </c>
      <c r="ADG3" s="39" t="e">
        <f>100-#REF!-'Profili_(C2H6) (2)'!ADG3</f>
        <v>#REF!</v>
      </c>
      <c r="ADH3" s="39" t="e">
        <f>100-#REF!-'Profili_(C2H6) (2)'!ADH3</f>
        <v>#REF!</v>
      </c>
      <c r="ADI3" s="39" t="e">
        <f>100-#REF!-'Profili_(C2H6) (2)'!ADI3</f>
        <v>#REF!</v>
      </c>
      <c r="ADJ3" s="39" t="e">
        <f>100-#REF!-'Profili_(C2H6) (2)'!ADJ3</f>
        <v>#REF!</v>
      </c>
      <c r="ADK3" s="39" t="e">
        <f>100-#REF!-'Profili_(C2H6) (2)'!ADK3</f>
        <v>#REF!</v>
      </c>
      <c r="ADL3" s="39" t="e">
        <f>100-#REF!-'Profili_(C2H6) (2)'!ADL3</f>
        <v>#REF!</v>
      </c>
      <c r="ADM3" s="39" t="e">
        <f>100-#REF!-'Profili_(C2H6) (2)'!ADM3</f>
        <v>#REF!</v>
      </c>
      <c r="ADN3" s="39" t="e">
        <f>100-#REF!-'Profili_(C2H6) (2)'!ADN3</f>
        <v>#REF!</v>
      </c>
      <c r="ADO3" s="39" t="e">
        <f>100-#REF!-'Profili_(C2H6) (2)'!ADO3</f>
        <v>#REF!</v>
      </c>
      <c r="ADP3" s="39" t="e">
        <f>100-#REF!-'Profili_(C2H6) (2)'!ADP3</f>
        <v>#REF!</v>
      </c>
      <c r="ADQ3" s="39" t="e">
        <f>100-#REF!-'Profili_(C2H6) (2)'!ADQ3</f>
        <v>#REF!</v>
      </c>
      <c r="ADR3" s="39" t="e">
        <f>100-#REF!-'Profili_(C2H6) (2)'!ADR3</f>
        <v>#REF!</v>
      </c>
      <c r="ADS3" s="39" t="e">
        <f>100-#REF!-'Profili_(C2H6) (2)'!ADS3</f>
        <v>#REF!</v>
      </c>
      <c r="ADT3" s="39" t="e">
        <f>100-#REF!-'Profili_(C2H6) (2)'!ADT3</f>
        <v>#REF!</v>
      </c>
      <c r="ADU3" s="39" t="e">
        <f>100-#REF!-'Profili_(C2H6) (2)'!ADU3</f>
        <v>#REF!</v>
      </c>
      <c r="ADV3" s="39" t="e">
        <f>100-#REF!-'Profili_(C2H6) (2)'!ADV3</f>
        <v>#REF!</v>
      </c>
      <c r="ADW3" s="39" t="e">
        <f>100-#REF!-'Profili_(C2H6) (2)'!ADW3</f>
        <v>#REF!</v>
      </c>
      <c r="ADX3" s="39" t="e">
        <f>100-#REF!-'Profili_(C2H6) (2)'!ADX3</f>
        <v>#REF!</v>
      </c>
      <c r="ADY3" s="39" t="e">
        <f>100-#REF!-'Profili_(C2H6) (2)'!ADY3</f>
        <v>#REF!</v>
      </c>
      <c r="ADZ3" s="39" t="e">
        <f>100-#REF!-'Profili_(C2H6) (2)'!ADZ3</f>
        <v>#REF!</v>
      </c>
      <c r="AEA3" s="39" t="e">
        <f>100-#REF!-'Profili_(C2H6) (2)'!AEA3</f>
        <v>#REF!</v>
      </c>
      <c r="AEB3" s="39" t="e">
        <f>100-#REF!-'Profili_(C2H6) (2)'!AEB3</f>
        <v>#REF!</v>
      </c>
      <c r="AEC3" s="39" t="e">
        <f>100-#REF!-'Profili_(C2H6) (2)'!AEC3</f>
        <v>#REF!</v>
      </c>
      <c r="AED3" s="39" t="e">
        <f>100-#REF!-'Profili_(C2H6) (2)'!AED3</f>
        <v>#REF!</v>
      </c>
      <c r="AEE3" s="39" t="e">
        <f>100-#REF!-'Profili_(C2H6) (2)'!AEE3</f>
        <v>#REF!</v>
      </c>
      <c r="AEF3" s="39" t="e">
        <f>100-#REF!-'Profili_(C2H6) (2)'!AEF3</f>
        <v>#REF!</v>
      </c>
      <c r="AEG3" s="39" t="e">
        <f>100-#REF!-'Profili_(C2H6) (2)'!AEG3</f>
        <v>#REF!</v>
      </c>
      <c r="AEH3" s="39" t="e">
        <f>100-#REF!-'Profili_(C2H6) (2)'!AEH3</f>
        <v>#REF!</v>
      </c>
      <c r="AEI3" s="39" t="e">
        <f>100-#REF!-'Profili_(C2H6) (2)'!AEI3</f>
        <v>#REF!</v>
      </c>
      <c r="AEJ3" s="39" t="e">
        <f>100-#REF!-'Profili_(C2H6) (2)'!AEJ3</f>
        <v>#REF!</v>
      </c>
      <c r="AEK3" s="39" t="e">
        <f>100-#REF!-'Profili_(C2H6) (2)'!AEK3</f>
        <v>#REF!</v>
      </c>
      <c r="AEL3" s="39" t="e">
        <f>100-#REF!-'Profili_(C2H6) (2)'!AEL3</f>
        <v>#REF!</v>
      </c>
      <c r="AEM3" s="39" t="e">
        <f>100-#REF!-'Profili_(C2H6) (2)'!AEM3</f>
        <v>#REF!</v>
      </c>
      <c r="AEN3" s="39" t="e">
        <f>100-#REF!-'Profili_(C2H6) (2)'!AEN3</f>
        <v>#REF!</v>
      </c>
      <c r="AEO3" s="39" t="e">
        <f>100-#REF!-'Profili_(C2H6) (2)'!AEO3</f>
        <v>#REF!</v>
      </c>
      <c r="AEP3" s="39" t="e">
        <f>100-#REF!-'Profili_(C2H6) (2)'!AEP3</f>
        <v>#REF!</v>
      </c>
      <c r="AEQ3" s="39" t="e">
        <f>100-#REF!-'Profili_(C2H6) (2)'!AEQ3</f>
        <v>#REF!</v>
      </c>
      <c r="AER3" s="39" t="e">
        <f>100-#REF!-'Profili_(C2H6) (2)'!AER3</f>
        <v>#REF!</v>
      </c>
      <c r="AES3" s="39" t="e">
        <f>100-#REF!-'Profili_(C2H6) (2)'!AES3</f>
        <v>#REF!</v>
      </c>
      <c r="AET3" s="39" t="e">
        <f>100-#REF!-'Profili_(C2H6) (2)'!AET3</f>
        <v>#REF!</v>
      </c>
      <c r="AEU3" s="39" t="e">
        <f>100-#REF!-'Profili_(C2H6) (2)'!AEU3</f>
        <v>#REF!</v>
      </c>
      <c r="AEV3" s="39" t="e">
        <f>100-#REF!-'Profili_(C2H6) (2)'!AEV3</f>
        <v>#REF!</v>
      </c>
      <c r="AEW3" s="39" t="e">
        <f>100-#REF!-'Profili_(C2H6) (2)'!AEW3</f>
        <v>#REF!</v>
      </c>
      <c r="AEX3" s="39" t="e">
        <f>100-#REF!-'Profili_(C2H6) (2)'!AEX3</f>
        <v>#REF!</v>
      </c>
      <c r="AEY3" s="39" t="e">
        <f>100-#REF!-'Profili_(C2H6) (2)'!AEY3</f>
        <v>#REF!</v>
      </c>
      <c r="AEZ3" s="39" t="e">
        <f>100-#REF!-'Profili_(C2H6) (2)'!AEZ3</f>
        <v>#REF!</v>
      </c>
      <c r="AFA3" s="39" t="e">
        <f>100-#REF!-'Profili_(C2H6) (2)'!AFA3</f>
        <v>#REF!</v>
      </c>
      <c r="AFB3" s="39" t="e">
        <f>100-#REF!-'Profili_(C2H6) (2)'!AFB3</f>
        <v>#REF!</v>
      </c>
      <c r="AFC3" s="39" t="e">
        <f>100-#REF!-'Profili_(C2H6) (2)'!AFC3</f>
        <v>#REF!</v>
      </c>
      <c r="AFD3" s="39" t="e">
        <f>100-#REF!-'Profili_(C2H6) (2)'!AFD3</f>
        <v>#REF!</v>
      </c>
      <c r="AFE3" s="39" t="e">
        <f>100-#REF!-'Profili_(C2H6) (2)'!AFE3</f>
        <v>#REF!</v>
      </c>
      <c r="AFF3" s="39" t="e">
        <f>100-#REF!-'Profili_(C2H6) (2)'!AFF3</f>
        <v>#REF!</v>
      </c>
      <c r="AFG3" s="39" t="e">
        <f>100-#REF!-'Profili_(C2H6) (2)'!AFG3</f>
        <v>#REF!</v>
      </c>
      <c r="AFH3" s="39" t="e">
        <f>100-#REF!-'Profili_(C2H6) (2)'!AFH3</f>
        <v>#REF!</v>
      </c>
      <c r="AFI3" s="39" t="e">
        <f>100-#REF!-'Profili_(C2H6) (2)'!AFI3</f>
        <v>#REF!</v>
      </c>
      <c r="AFJ3" s="39" t="e">
        <f>100-#REF!-'Profili_(C2H6) (2)'!AFJ3</f>
        <v>#REF!</v>
      </c>
      <c r="AFK3" s="39" t="e">
        <f>100-#REF!-'Profili_(C2H6) (2)'!AFK3</f>
        <v>#REF!</v>
      </c>
      <c r="AFL3" s="39" t="e">
        <f>100-#REF!-'Profili_(C2H6) (2)'!AFL3</f>
        <v>#REF!</v>
      </c>
      <c r="AFM3" s="39" t="e">
        <f>100-#REF!-'Profili_(C2H6) (2)'!AFM3</f>
        <v>#REF!</v>
      </c>
      <c r="AFN3" s="39" t="e">
        <f>100-#REF!-'Profili_(C2H6) (2)'!AFN3</f>
        <v>#REF!</v>
      </c>
      <c r="AFO3" s="39" t="e">
        <f>100-#REF!-'Profili_(C2H6) (2)'!AFO3</f>
        <v>#REF!</v>
      </c>
      <c r="AFP3" s="39" t="e">
        <f>100-#REF!-'Profili_(C2H6) (2)'!AFP3</f>
        <v>#REF!</v>
      </c>
      <c r="AFQ3" s="39" t="e">
        <f>100-#REF!-'Profili_(C2H6) (2)'!AFQ3</f>
        <v>#REF!</v>
      </c>
      <c r="AFR3" s="39" t="e">
        <f>100-#REF!-'Profili_(C2H6) (2)'!AFR3</f>
        <v>#REF!</v>
      </c>
      <c r="AFS3" s="39" t="e">
        <f>100-#REF!-'Profili_(C2H6) (2)'!AFS3</f>
        <v>#REF!</v>
      </c>
      <c r="AFT3" s="39" t="e">
        <f>100-#REF!-'Profili_(C2H6) (2)'!AFT3</f>
        <v>#REF!</v>
      </c>
      <c r="AFU3" s="39" t="e">
        <f>100-#REF!-'Profili_(C2H6) (2)'!AFU3</f>
        <v>#REF!</v>
      </c>
      <c r="AFV3" s="39" t="e">
        <f>100-#REF!-'Profili_(C2H6) (2)'!AFV3</f>
        <v>#REF!</v>
      </c>
      <c r="AFW3" s="39" t="e">
        <f>100-#REF!-'Profili_(C2H6) (2)'!AFW3</f>
        <v>#REF!</v>
      </c>
      <c r="AFX3" s="39" t="e">
        <f>100-#REF!-'Profili_(C2H6) (2)'!AFX3</f>
        <v>#REF!</v>
      </c>
      <c r="AFY3" s="39" t="e">
        <f>100-#REF!-'Profili_(C2H6) (2)'!AFY3</f>
        <v>#REF!</v>
      </c>
      <c r="AFZ3" s="39" t="e">
        <f>100-#REF!-'Profili_(C2H6) (2)'!AFZ3</f>
        <v>#REF!</v>
      </c>
      <c r="AGA3" s="39" t="e">
        <f>100-#REF!-'Profili_(C2H6) (2)'!AGA3</f>
        <v>#REF!</v>
      </c>
      <c r="AGB3" s="39" t="e">
        <f>100-#REF!-'Profili_(C2H6) (2)'!AGB3</f>
        <v>#REF!</v>
      </c>
      <c r="AGC3" s="39" t="e">
        <f>100-#REF!-'Profili_(C2H6) (2)'!AGC3</f>
        <v>#REF!</v>
      </c>
      <c r="AGD3" s="39" t="e">
        <f>100-#REF!-'Profili_(C2H6) (2)'!AGD3</f>
        <v>#REF!</v>
      </c>
      <c r="AGE3" s="39" t="e">
        <f>100-#REF!-'Profili_(C2H6) (2)'!AGE3</f>
        <v>#REF!</v>
      </c>
      <c r="AGF3" s="39" t="e">
        <f>100-#REF!-'Profili_(C2H6) (2)'!AGF3</f>
        <v>#REF!</v>
      </c>
      <c r="AGG3" s="39" t="e">
        <f>100-#REF!-'Profili_(C2H6) (2)'!AGG3</f>
        <v>#REF!</v>
      </c>
      <c r="AGH3" s="39" t="e">
        <f>100-#REF!-'Profili_(C2H6) (2)'!AGH3</f>
        <v>#REF!</v>
      </c>
      <c r="AGI3" s="39" t="e">
        <f>100-#REF!-'Profili_(C2H6) (2)'!AGI3</f>
        <v>#REF!</v>
      </c>
      <c r="AGJ3" s="39" t="e">
        <f>100-#REF!-'Profili_(C2H6) (2)'!AGJ3</f>
        <v>#REF!</v>
      </c>
      <c r="AGK3" s="39" t="e">
        <f>100-#REF!-'Profili_(C2H6) (2)'!AGK3</f>
        <v>#REF!</v>
      </c>
      <c r="AGL3" s="39" t="e">
        <f>100-#REF!-'Profili_(C2H6) (2)'!AGL3</f>
        <v>#REF!</v>
      </c>
      <c r="AGM3" s="39" t="e">
        <f>100-#REF!-'Profili_(C2H6) (2)'!AGM3</f>
        <v>#REF!</v>
      </c>
      <c r="AGN3" s="39" t="e">
        <f>100-#REF!-'Profili_(C2H6) (2)'!AGN3</f>
        <v>#REF!</v>
      </c>
      <c r="AGO3" s="39" t="e">
        <f>100-#REF!-'Profili_(C2H6) (2)'!AGO3</f>
        <v>#REF!</v>
      </c>
      <c r="AGP3" s="39" t="e">
        <f>100-#REF!-'Profili_(C2H6) (2)'!AGP3</f>
        <v>#REF!</v>
      </c>
      <c r="AGQ3" s="39" t="e">
        <f>100-#REF!-'Profili_(C2H6) (2)'!AGQ3</f>
        <v>#REF!</v>
      </c>
      <c r="AGR3" s="39" t="e">
        <f>100-#REF!-'Profili_(C2H6) (2)'!AGR3</f>
        <v>#REF!</v>
      </c>
      <c r="AGS3" s="39" t="e">
        <f>100-#REF!-'Profili_(C2H6) (2)'!AGS3</f>
        <v>#REF!</v>
      </c>
      <c r="AGT3" s="39" t="e">
        <f>100-#REF!-'Profili_(C2H6) (2)'!AGT3</f>
        <v>#REF!</v>
      </c>
      <c r="AGU3" s="39" t="e">
        <f>100-#REF!-'Profili_(C2H6) (2)'!AGU3</f>
        <v>#REF!</v>
      </c>
      <c r="AGV3" s="39" t="e">
        <f>100-#REF!-'Profili_(C2H6) (2)'!AGV3</f>
        <v>#REF!</v>
      </c>
      <c r="AGW3" s="39" t="e">
        <f>100-#REF!-'Profili_(C2H6) (2)'!AGW3</f>
        <v>#REF!</v>
      </c>
      <c r="AGX3" s="39" t="e">
        <f>100-#REF!-'Profili_(C2H6) (2)'!AGX3</f>
        <v>#REF!</v>
      </c>
      <c r="AGY3" s="39" t="e">
        <f>100-#REF!-'Profili_(C2H6) (2)'!AGY3</f>
        <v>#REF!</v>
      </c>
      <c r="AGZ3" s="39" t="e">
        <f>100-#REF!-'Profili_(C2H6) (2)'!AGZ3</f>
        <v>#REF!</v>
      </c>
      <c r="AHA3" s="39" t="e">
        <f>100-#REF!-'Profili_(C2H6) (2)'!AHA3</f>
        <v>#REF!</v>
      </c>
      <c r="AHB3" s="39" t="e">
        <f>100-#REF!-'Profili_(C2H6) (2)'!AHB3</f>
        <v>#REF!</v>
      </c>
      <c r="AHC3" s="39" t="e">
        <f>100-#REF!-'Profili_(C2H6) (2)'!AHC3</f>
        <v>#REF!</v>
      </c>
      <c r="AHD3" s="39" t="e">
        <f>100-#REF!-'Profili_(C2H6) (2)'!AHD3</f>
        <v>#REF!</v>
      </c>
      <c r="AHE3" s="39" t="e">
        <f>100-#REF!-'Profili_(C2H6) (2)'!AHE3</f>
        <v>#REF!</v>
      </c>
      <c r="AHF3" s="39" t="e">
        <f>100-#REF!-'Profili_(C2H6) (2)'!AHF3</f>
        <v>#REF!</v>
      </c>
      <c r="AHG3" s="39" t="e">
        <f>100-#REF!-'Profili_(C2H6) (2)'!AHG3</f>
        <v>#REF!</v>
      </c>
      <c r="AHH3" s="39" t="e">
        <f>100-#REF!-'Profili_(C2H6) (2)'!AHH3</f>
        <v>#REF!</v>
      </c>
      <c r="AHI3" s="39" t="e">
        <f>100-#REF!-'Profili_(C2H6) (2)'!AHI3</f>
        <v>#REF!</v>
      </c>
      <c r="AHJ3" s="39" t="e">
        <f>100-#REF!-'Profili_(C2H6) (2)'!AHJ3</f>
        <v>#REF!</v>
      </c>
      <c r="AHK3" s="39" t="e">
        <f>100-#REF!-'Profili_(C2H6) (2)'!AHK3</f>
        <v>#REF!</v>
      </c>
      <c r="AHL3" s="39" t="e">
        <f>100-#REF!-'Profili_(C2H6) (2)'!AHL3</f>
        <v>#REF!</v>
      </c>
      <c r="AHM3" s="39" t="e">
        <f>100-#REF!-'Profili_(C2H6) (2)'!AHM3</f>
        <v>#REF!</v>
      </c>
      <c r="AHN3" s="39" t="e">
        <f>100-#REF!-'Profili_(C2H6) (2)'!AHN3</f>
        <v>#REF!</v>
      </c>
      <c r="AHO3" s="39" t="e">
        <f>100-#REF!-'Profili_(C2H6) (2)'!AHO3</f>
        <v>#REF!</v>
      </c>
      <c r="AHP3" s="39" t="e">
        <f>100-#REF!-'Profili_(C2H6) (2)'!AHP3</f>
        <v>#REF!</v>
      </c>
      <c r="AHQ3" s="39" t="e">
        <f>100-#REF!-'Profili_(C2H6) (2)'!AHQ3</f>
        <v>#REF!</v>
      </c>
      <c r="AHR3" s="39" t="e">
        <f>100-#REF!-'Profili_(C2H6) (2)'!AHR3</f>
        <v>#REF!</v>
      </c>
      <c r="AHS3" s="39" t="e">
        <f>100-#REF!-'Profili_(C2H6) (2)'!AHS3</f>
        <v>#REF!</v>
      </c>
      <c r="AHT3" s="39" t="e">
        <f>100-#REF!-'Profili_(C2H6) (2)'!AHT3</f>
        <v>#REF!</v>
      </c>
      <c r="AHU3" s="39" t="e">
        <f>100-#REF!-'Profili_(C2H6) (2)'!AHU3</f>
        <v>#REF!</v>
      </c>
      <c r="AHV3" s="39" t="e">
        <f>100-#REF!-'Profili_(C2H6) (2)'!AHV3</f>
        <v>#REF!</v>
      </c>
      <c r="AHW3" s="39" t="e">
        <f>100-#REF!-'Profili_(C2H6) (2)'!AHW3</f>
        <v>#REF!</v>
      </c>
      <c r="AHX3" s="39" t="e">
        <f>100-#REF!-'Profili_(C2H6) (2)'!AHX3</f>
        <v>#REF!</v>
      </c>
      <c r="AHY3" s="39" t="e">
        <f>100-#REF!-'Profili_(C2H6) (2)'!AHY3</f>
        <v>#REF!</v>
      </c>
      <c r="AHZ3" s="39" t="e">
        <f>100-#REF!-'Profili_(C2H6) (2)'!AHZ3</f>
        <v>#REF!</v>
      </c>
      <c r="AIA3" s="39" t="e">
        <f>100-#REF!-'Profili_(C2H6) (2)'!AIA3</f>
        <v>#REF!</v>
      </c>
      <c r="AIB3" s="39" t="e">
        <f>100-#REF!-'Profili_(C2H6) (2)'!AIB3</f>
        <v>#REF!</v>
      </c>
      <c r="AIC3" s="39" t="e">
        <f>100-#REF!-'Profili_(C2H6) (2)'!AIC3</f>
        <v>#REF!</v>
      </c>
      <c r="AID3" s="39" t="e">
        <f>100-#REF!-'Profili_(C2H6) (2)'!AID3</f>
        <v>#REF!</v>
      </c>
      <c r="AIE3" s="39" t="e">
        <f>100-#REF!-'Profili_(C2H6) (2)'!AIE3</f>
        <v>#REF!</v>
      </c>
      <c r="AIF3" s="39" t="e">
        <f>100-#REF!-'Profili_(C2H6) (2)'!AIF3</f>
        <v>#REF!</v>
      </c>
      <c r="AIG3" s="39" t="e">
        <f>100-#REF!-'Profili_(C2H6) (2)'!AIG3</f>
        <v>#REF!</v>
      </c>
      <c r="AIH3" s="39" t="e">
        <f>100-#REF!-'Profili_(C2H6) (2)'!AIH3</f>
        <v>#REF!</v>
      </c>
      <c r="AII3" s="39" t="e">
        <f>100-#REF!-'Profili_(C2H6) (2)'!AII3</f>
        <v>#REF!</v>
      </c>
      <c r="AIJ3" s="39" t="e">
        <f>100-#REF!-'Profili_(C2H6) (2)'!AIJ3</f>
        <v>#REF!</v>
      </c>
      <c r="AIK3" s="39" t="e">
        <f>100-#REF!-'Profili_(C2H6) (2)'!AIK3</f>
        <v>#REF!</v>
      </c>
      <c r="AIL3" s="39" t="e">
        <f>100-#REF!-'Profili_(C2H6) (2)'!AIL3</f>
        <v>#REF!</v>
      </c>
      <c r="AIM3" s="39" t="e">
        <f>100-#REF!-'Profili_(C2H6) (2)'!AIM3</f>
        <v>#REF!</v>
      </c>
      <c r="AIN3" s="39" t="e">
        <f>100-#REF!-'Profili_(C2H6) (2)'!AIN3</f>
        <v>#REF!</v>
      </c>
      <c r="AIO3" s="39" t="e">
        <f>100-#REF!-'Profili_(C2H6) (2)'!AIO3</f>
        <v>#REF!</v>
      </c>
      <c r="AIP3" s="39" t="e">
        <f>100-#REF!-'Profili_(C2H6) (2)'!AIP3</f>
        <v>#REF!</v>
      </c>
      <c r="AIQ3" s="39" t="e">
        <f>100-#REF!-'Profili_(C2H6) (2)'!AIQ3</f>
        <v>#REF!</v>
      </c>
      <c r="AIR3" s="39" t="e">
        <f>100-#REF!-'Profili_(C2H6) (2)'!AIR3</f>
        <v>#REF!</v>
      </c>
      <c r="AIS3" s="39" t="e">
        <f>100-#REF!-'Profili_(C2H6) (2)'!AIS3</f>
        <v>#REF!</v>
      </c>
      <c r="AIT3" s="39" t="e">
        <f>100-#REF!-'Profili_(C2H6) (2)'!AIT3</f>
        <v>#REF!</v>
      </c>
      <c r="AIU3" s="39" t="e">
        <f>100-#REF!-'Profili_(C2H6) (2)'!AIU3</f>
        <v>#REF!</v>
      </c>
      <c r="AIV3" s="39" t="e">
        <f>100-#REF!-'Profili_(C2H6) (2)'!AIV3</f>
        <v>#REF!</v>
      </c>
      <c r="AIW3" s="39" t="e">
        <f>100-#REF!-'Profili_(C2H6) (2)'!AIW3</f>
        <v>#REF!</v>
      </c>
      <c r="AIX3" s="39" t="e">
        <f>100-#REF!-'Profili_(C2H6) (2)'!AIX3</f>
        <v>#REF!</v>
      </c>
      <c r="AIY3" s="39" t="e">
        <f>100-#REF!-'Profili_(C2H6) (2)'!AIY3</f>
        <v>#REF!</v>
      </c>
      <c r="AIZ3" s="39" t="e">
        <f>100-#REF!-'Profili_(C2H6) (2)'!AIZ3</f>
        <v>#REF!</v>
      </c>
      <c r="AJA3" s="39" t="e">
        <f>100-#REF!-'Profili_(C2H6) (2)'!AJA3</f>
        <v>#REF!</v>
      </c>
      <c r="AJB3" s="39" t="e">
        <f>100-#REF!-'Profili_(C2H6) (2)'!AJB3</f>
        <v>#REF!</v>
      </c>
      <c r="AJC3" s="39" t="e">
        <f>100-#REF!-'Profili_(C2H6) (2)'!AJC3</f>
        <v>#REF!</v>
      </c>
      <c r="AJD3" s="39" t="e">
        <f>100-#REF!-'Profili_(C2H6) (2)'!AJD3</f>
        <v>#REF!</v>
      </c>
      <c r="AJE3" s="39" t="e">
        <f>100-#REF!-'Profili_(C2H6) (2)'!AJE3</f>
        <v>#REF!</v>
      </c>
      <c r="AJF3" s="39" t="e">
        <f>100-#REF!-'Profili_(C2H6) (2)'!AJF3</f>
        <v>#REF!</v>
      </c>
      <c r="AJG3" s="39" t="e">
        <f>100-#REF!-'Profili_(C2H6) (2)'!AJG3</f>
        <v>#REF!</v>
      </c>
      <c r="AJH3" s="39" t="e">
        <f>100-#REF!-'Profili_(C2H6) (2)'!AJH3</f>
        <v>#REF!</v>
      </c>
      <c r="AJI3" s="39" t="e">
        <f>100-#REF!-'Profili_(C2H6) (2)'!AJI3</f>
        <v>#REF!</v>
      </c>
      <c r="AJJ3" s="39" t="e">
        <f>100-#REF!-'Profili_(C2H6) (2)'!AJJ3</f>
        <v>#REF!</v>
      </c>
      <c r="AJK3" s="39" t="e">
        <f>100-#REF!-'Profili_(C2H6) (2)'!AJK3</f>
        <v>#REF!</v>
      </c>
      <c r="AJL3" s="39" t="e">
        <f>100-#REF!-'Profili_(C2H6) (2)'!AJL3</f>
        <v>#REF!</v>
      </c>
      <c r="AJM3" s="39" t="e">
        <f>100-#REF!-'Profili_(C2H6) (2)'!AJM3</f>
        <v>#REF!</v>
      </c>
      <c r="AJN3" s="39" t="e">
        <f>100-#REF!-'Profili_(C2H6) (2)'!AJN3</f>
        <v>#REF!</v>
      </c>
      <c r="AJO3" s="39" t="e">
        <f>100-#REF!-'Profili_(C2H6) (2)'!AJO3</f>
        <v>#REF!</v>
      </c>
      <c r="AJP3" s="39" t="e">
        <f>100-#REF!-'Profili_(C2H6) (2)'!AJP3</f>
        <v>#REF!</v>
      </c>
      <c r="AJQ3" s="39" t="e">
        <f>100-#REF!-'Profili_(C2H6) (2)'!AJQ3</f>
        <v>#REF!</v>
      </c>
      <c r="AJR3" s="39" t="e">
        <f>100-#REF!-'Profili_(C2H6) (2)'!AJR3</f>
        <v>#REF!</v>
      </c>
      <c r="AJS3" s="39" t="e">
        <f>100-#REF!-'Profili_(C2H6) (2)'!AJS3</f>
        <v>#REF!</v>
      </c>
      <c r="AJT3" s="39" t="e">
        <f>100-#REF!-'Profili_(C2H6) (2)'!AJT3</f>
        <v>#REF!</v>
      </c>
      <c r="AJU3" s="39" t="e">
        <f>100-#REF!-'Profili_(C2H6) (2)'!AJU3</f>
        <v>#REF!</v>
      </c>
      <c r="AJV3" s="39" t="e">
        <f>100-#REF!-'Profili_(C2H6) (2)'!AJV3</f>
        <v>#REF!</v>
      </c>
      <c r="AJW3" s="39" t="e">
        <f>100-#REF!-'Profili_(C2H6) (2)'!AJW3</f>
        <v>#REF!</v>
      </c>
      <c r="AJX3" s="39" t="e">
        <f>100-#REF!-'Profili_(C2H6) (2)'!AJX3</f>
        <v>#REF!</v>
      </c>
      <c r="AJY3" s="39" t="e">
        <f>100-#REF!-'Profili_(C2H6) (2)'!AJY3</f>
        <v>#REF!</v>
      </c>
      <c r="AJZ3" s="39" t="e">
        <f>100-#REF!-'Profili_(C2H6) (2)'!AJZ3</f>
        <v>#REF!</v>
      </c>
      <c r="AKA3" s="39" t="e">
        <f>100-#REF!-'Profili_(C2H6) (2)'!AKA3</f>
        <v>#REF!</v>
      </c>
      <c r="AKB3" s="39" t="e">
        <f>100-#REF!-'Profili_(C2H6) (2)'!AKB3</f>
        <v>#REF!</v>
      </c>
      <c r="AKC3" s="39" t="e">
        <f>100-#REF!-'Profili_(C2H6) (2)'!AKC3</f>
        <v>#REF!</v>
      </c>
      <c r="AKD3" s="39" t="e">
        <f>100-#REF!-'Profili_(C2H6) (2)'!AKD3</f>
        <v>#REF!</v>
      </c>
      <c r="AKE3" s="39" t="e">
        <f>100-#REF!-'Profili_(C2H6) (2)'!AKE3</f>
        <v>#REF!</v>
      </c>
      <c r="AKF3" s="39" t="e">
        <f>100-#REF!-'Profili_(C2H6) (2)'!AKF3</f>
        <v>#REF!</v>
      </c>
      <c r="AKG3" s="39" t="e">
        <f>100-#REF!-'Profili_(C2H6) (2)'!AKG3</f>
        <v>#REF!</v>
      </c>
      <c r="AKH3" s="39" t="e">
        <f>100-#REF!-'Profili_(C2H6) (2)'!AKH3</f>
        <v>#REF!</v>
      </c>
      <c r="AKI3" s="39" t="e">
        <f>100-#REF!-'Profili_(C2H6) (2)'!AKI3</f>
        <v>#REF!</v>
      </c>
      <c r="AKJ3" s="39" t="e">
        <f>100-#REF!-'Profili_(C2H6) (2)'!AKJ3</f>
        <v>#REF!</v>
      </c>
      <c r="AKK3" s="39" t="e">
        <f>100-#REF!-'Profili_(C2H6) (2)'!AKK3</f>
        <v>#REF!</v>
      </c>
      <c r="AKL3" s="39" t="e">
        <f>100-#REF!-'Profili_(C2H6) (2)'!AKL3</f>
        <v>#REF!</v>
      </c>
      <c r="AKM3" s="39" t="e">
        <f>100-#REF!-'Profili_(C2H6) (2)'!AKM3</f>
        <v>#REF!</v>
      </c>
      <c r="AKN3" s="39" t="e">
        <f>100-#REF!-'Profili_(C2H6) (2)'!AKN3</f>
        <v>#REF!</v>
      </c>
      <c r="AKO3" s="39" t="e">
        <f>100-#REF!-'Profili_(C2H6) (2)'!AKO3</f>
        <v>#REF!</v>
      </c>
      <c r="AKP3" s="39" t="e">
        <f>100-#REF!-'Profili_(C2H6) (2)'!AKP3</f>
        <v>#REF!</v>
      </c>
      <c r="AKQ3" s="39" t="e">
        <f>100-#REF!-'Profili_(C2H6) (2)'!AKQ3</f>
        <v>#REF!</v>
      </c>
      <c r="AKR3" s="39" t="e">
        <f>100-#REF!-'Profili_(C2H6) (2)'!AKR3</f>
        <v>#REF!</v>
      </c>
      <c r="AKS3" s="39" t="e">
        <f>100-#REF!-'Profili_(C2H6) (2)'!AKS3</f>
        <v>#REF!</v>
      </c>
      <c r="AKT3" s="39" t="e">
        <f>100-#REF!-'Profili_(C2H6) (2)'!AKT3</f>
        <v>#REF!</v>
      </c>
      <c r="AKU3" s="39" t="e">
        <f>100-#REF!-'Profili_(C2H6) (2)'!AKU3</f>
        <v>#REF!</v>
      </c>
      <c r="AKV3" s="39" t="e">
        <f>100-#REF!-'Profili_(C2H6) (2)'!AKV3</f>
        <v>#REF!</v>
      </c>
      <c r="AKW3" s="39" t="e">
        <f>100-#REF!-'Profili_(C2H6) (2)'!AKW3</f>
        <v>#REF!</v>
      </c>
      <c r="AKX3" s="39" t="e">
        <f>100-#REF!-'Profili_(C2H6) (2)'!AKX3</f>
        <v>#REF!</v>
      </c>
      <c r="AKY3" s="39" t="e">
        <f>100-#REF!-'Profili_(C2H6) (2)'!AKY3</f>
        <v>#REF!</v>
      </c>
      <c r="AKZ3" s="39" t="e">
        <f>100-#REF!-'Profili_(C2H6) (2)'!AKZ3</f>
        <v>#REF!</v>
      </c>
      <c r="ALA3" s="39" t="e">
        <f>100-#REF!-'Profili_(C2H6) (2)'!ALA3</f>
        <v>#REF!</v>
      </c>
      <c r="ALB3" s="39" t="e">
        <f>100-#REF!-'Profili_(C2H6) (2)'!ALB3</f>
        <v>#REF!</v>
      </c>
      <c r="ALC3" s="39" t="e">
        <f>100-#REF!-'Profili_(C2H6) (2)'!ALC3</f>
        <v>#REF!</v>
      </c>
      <c r="ALD3" s="39" t="e">
        <f>100-#REF!-'Profili_(C2H6) (2)'!ALD3</f>
        <v>#REF!</v>
      </c>
      <c r="ALE3" s="39" t="e">
        <f>100-#REF!-'Profili_(C2H6) (2)'!ALE3</f>
        <v>#REF!</v>
      </c>
      <c r="ALF3" s="39" t="e">
        <f>100-#REF!-'Profili_(C2H6) (2)'!ALF3</f>
        <v>#REF!</v>
      </c>
      <c r="ALG3" s="39" t="e">
        <f>100-#REF!-'Profili_(C2H6) (2)'!ALG3</f>
        <v>#REF!</v>
      </c>
      <c r="ALH3" s="39" t="e">
        <f>100-#REF!-'Profili_(C2H6) (2)'!ALH3</f>
        <v>#REF!</v>
      </c>
      <c r="ALI3" s="39" t="e">
        <f>100-#REF!-'Profili_(C2H6) (2)'!ALI3</f>
        <v>#REF!</v>
      </c>
      <c r="ALJ3" s="39" t="e">
        <f>100-#REF!-'Profili_(C2H6) (2)'!ALJ3</f>
        <v>#REF!</v>
      </c>
      <c r="ALK3" s="39" t="e">
        <f>100-#REF!-'Profili_(C2H6) (2)'!ALK3</f>
        <v>#REF!</v>
      </c>
      <c r="ALL3" s="39" t="e">
        <f>100-#REF!-'Profili_(C2H6) (2)'!ALL3</f>
        <v>#REF!</v>
      </c>
      <c r="ALM3" s="39" t="e">
        <f>100-#REF!-'Profili_(C2H6) (2)'!ALM3</f>
        <v>#REF!</v>
      </c>
      <c r="ALN3" s="39" t="e">
        <f>100-#REF!-'Profili_(C2H6) (2)'!ALN3</f>
        <v>#REF!</v>
      </c>
      <c r="ALO3" s="39" t="e">
        <f>100-#REF!-'Profili_(C2H6) (2)'!ALO3</f>
        <v>#REF!</v>
      </c>
      <c r="ALP3" s="39" t="e">
        <f>100-#REF!-'Profili_(C2H6) (2)'!ALP3</f>
        <v>#REF!</v>
      </c>
      <c r="ALQ3" s="39" t="e">
        <f>100-#REF!-'Profili_(C2H6) (2)'!ALQ3</f>
        <v>#REF!</v>
      </c>
      <c r="ALR3" s="39" t="e">
        <f>100-#REF!-'Profili_(C2H6) (2)'!ALR3</f>
        <v>#REF!</v>
      </c>
      <c r="ALS3" s="39" t="e">
        <f>100-#REF!-'Profili_(C2H6) (2)'!ALS3</f>
        <v>#REF!</v>
      </c>
      <c r="ALT3" s="39" t="e">
        <f>100-#REF!-'Profili_(C2H6) (2)'!ALT3</f>
        <v>#REF!</v>
      </c>
      <c r="ALU3" s="39" t="e">
        <f>100-#REF!-'Profili_(C2H6) (2)'!ALU3</f>
        <v>#REF!</v>
      </c>
      <c r="ALV3" s="39" t="e">
        <f>100-#REF!-'Profili_(C2H6) (2)'!ALV3</f>
        <v>#REF!</v>
      </c>
      <c r="ALW3" s="39" t="e">
        <f>100-#REF!-'Profili_(C2H6) (2)'!ALW3</f>
        <v>#REF!</v>
      </c>
      <c r="ALX3" s="39" t="e">
        <f>100-#REF!-'Profili_(C2H6) (2)'!ALX3</f>
        <v>#REF!</v>
      </c>
      <c r="ALY3" s="39" t="e">
        <f>100-#REF!-'Profili_(C2H6) (2)'!ALY3</f>
        <v>#REF!</v>
      </c>
      <c r="ALZ3" s="39" t="e">
        <f>100-#REF!-'Profili_(C2H6) (2)'!ALZ3</f>
        <v>#REF!</v>
      </c>
      <c r="AMA3" s="39" t="e">
        <f>100-#REF!-'Profili_(C2H6) (2)'!AMA3</f>
        <v>#REF!</v>
      </c>
      <c r="AMB3" s="39" t="e">
        <f>100-#REF!-'Profili_(C2H6) (2)'!AMB3</f>
        <v>#REF!</v>
      </c>
      <c r="AMC3" s="39" t="e">
        <f>100-#REF!-'Profili_(C2H6) (2)'!AMC3</f>
        <v>#REF!</v>
      </c>
      <c r="AMD3" s="39" t="e">
        <f>100-#REF!-'Profili_(C2H6) (2)'!AMD3</f>
        <v>#REF!</v>
      </c>
      <c r="AME3" s="39" t="e">
        <f>100-#REF!-'Profili_(C2H6) (2)'!AME3</f>
        <v>#REF!</v>
      </c>
      <c r="AMF3" s="39" t="e">
        <f>100-#REF!-'Profili_(C2H6) (2)'!AMF3</f>
        <v>#REF!</v>
      </c>
      <c r="AMG3" s="39" t="e">
        <f>100-#REF!-'Profili_(C2H6) (2)'!AMG3</f>
        <v>#REF!</v>
      </c>
      <c r="AMH3" s="39" t="e">
        <f>100-#REF!-'Profili_(C2H6) (2)'!AMH3</f>
        <v>#REF!</v>
      </c>
      <c r="AMI3" s="39" t="e">
        <f>100-#REF!-'Profili_(C2H6) (2)'!AMI3</f>
        <v>#REF!</v>
      </c>
      <c r="AMJ3" s="39" t="e">
        <f>100-#REF!-'Profili_(C2H6) (2)'!AMJ3</f>
        <v>#REF!</v>
      </c>
      <c r="AMK3" s="39" t="e">
        <f>100-#REF!-'Profili_(C2H6) (2)'!AMK3</f>
        <v>#REF!</v>
      </c>
      <c r="AML3" s="39" t="e">
        <f>100-#REF!-'Profili_(C2H6) (2)'!AML3</f>
        <v>#REF!</v>
      </c>
      <c r="AMM3" s="39" t="e">
        <f>100-#REF!-'Profili_(C2H6) (2)'!AMM3</f>
        <v>#REF!</v>
      </c>
      <c r="AMN3" s="39" t="e">
        <f>100-#REF!-'Profili_(C2H6) (2)'!AMN3</f>
        <v>#REF!</v>
      </c>
      <c r="AMO3" s="39" t="e">
        <f>100-#REF!-'Profili_(C2H6) (2)'!AMO3</f>
        <v>#REF!</v>
      </c>
      <c r="AMP3" s="39" t="e">
        <f>100-#REF!-'Profili_(C2H6) (2)'!AMP3</f>
        <v>#REF!</v>
      </c>
      <c r="AMQ3" s="39" t="e">
        <f>100-#REF!-'Profili_(C2H6) (2)'!AMQ3</f>
        <v>#REF!</v>
      </c>
      <c r="AMR3" s="39" t="e">
        <f>100-#REF!-'Profili_(C2H6) (2)'!AMR3</f>
        <v>#REF!</v>
      </c>
      <c r="AMS3" s="39" t="e">
        <f>100-#REF!-'Profili_(C2H6) (2)'!AMS3</f>
        <v>#REF!</v>
      </c>
      <c r="AMT3" s="39" t="e">
        <f>100-#REF!-'Profili_(C2H6) (2)'!AMT3</f>
        <v>#REF!</v>
      </c>
      <c r="AMU3" s="39" t="e">
        <f>100-#REF!-'Profili_(C2H6) (2)'!AMU3</f>
        <v>#REF!</v>
      </c>
      <c r="AMV3" s="39" t="e">
        <f>100-#REF!-'Profili_(C2H6) (2)'!AMV3</f>
        <v>#REF!</v>
      </c>
      <c r="AMW3" s="39" t="e">
        <f>100-#REF!-'Profili_(C2H6) (2)'!AMW3</f>
        <v>#REF!</v>
      </c>
      <c r="AMX3" s="39" t="e">
        <f>100-#REF!-'Profili_(C2H6) (2)'!AMX3</f>
        <v>#REF!</v>
      </c>
      <c r="AMY3" s="39" t="e">
        <f>100-#REF!-'Profili_(C2H6) (2)'!AMY3</f>
        <v>#REF!</v>
      </c>
      <c r="AMZ3" s="39" t="e">
        <f>100-#REF!-'Profili_(C2H6) (2)'!AMZ3</f>
        <v>#REF!</v>
      </c>
      <c r="ANA3" s="39" t="e">
        <f>100-#REF!-'Profili_(C2H6) (2)'!ANA3</f>
        <v>#REF!</v>
      </c>
      <c r="ANB3" s="39" t="e">
        <f>100-#REF!-'Profili_(C2H6) (2)'!ANB3</f>
        <v>#REF!</v>
      </c>
      <c r="ANC3" s="39" t="e">
        <f>100-#REF!-'Profili_(C2H6) (2)'!ANC3</f>
        <v>#REF!</v>
      </c>
      <c r="AND3" s="39" t="e">
        <f>100-#REF!-'Profili_(C2H6) (2)'!AND3</f>
        <v>#REF!</v>
      </c>
      <c r="ANE3" s="39" t="e">
        <f>100-#REF!-'Profili_(C2H6) (2)'!ANE3</f>
        <v>#REF!</v>
      </c>
      <c r="ANF3" s="39" t="e">
        <f>100-#REF!-'Profili_(C2H6) (2)'!ANF3</f>
        <v>#REF!</v>
      </c>
      <c r="ANG3" s="39" t="e">
        <f>100-#REF!-'Profili_(C2H6) (2)'!ANG3</f>
        <v>#REF!</v>
      </c>
      <c r="ANH3" s="39" t="e">
        <f>100-#REF!-'Profili_(C2H6) (2)'!ANH3</f>
        <v>#REF!</v>
      </c>
      <c r="ANI3" s="39" t="e">
        <f>100-#REF!-'Profili_(C2H6) (2)'!ANI3</f>
        <v>#REF!</v>
      </c>
      <c r="ANJ3" s="39" t="e">
        <f>100-#REF!-'Profili_(C2H6) (2)'!ANJ3</f>
        <v>#REF!</v>
      </c>
      <c r="ANK3" s="39" t="e">
        <f>100-#REF!-'Profili_(C2H6) (2)'!ANK3</f>
        <v>#REF!</v>
      </c>
      <c r="ANL3" s="39" t="e">
        <f>100-#REF!-'Profili_(C2H6) (2)'!ANL3</f>
        <v>#REF!</v>
      </c>
      <c r="ANM3" s="39" t="e">
        <f>100-#REF!-'Profili_(C2H6) (2)'!ANM3</f>
        <v>#REF!</v>
      </c>
      <c r="ANN3" s="39" t="e">
        <f>100-#REF!-'Profili_(C2H6) (2)'!ANN3</f>
        <v>#REF!</v>
      </c>
      <c r="ANO3" s="39" t="e">
        <f>100-#REF!-'Profili_(C2H6) (2)'!ANO3</f>
        <v>#REF!</v>
      </c>
      <c r="ANP3" s="39" t="e">
        <f>100-#REF!-'Profili_(C2H6) (2)'!ANP3</f>
        <v>#REF!</v>
      </c>
      <c r="ANQ3" s="39" t="e">
        <f>100-#REF!-'Profili_(C2H6) (2)'!ANQ3</f>
        <v>#REF!</v>
      </c>
      <c r="ANR3" s="39" t="e">
        <f>100-#REF!-'Profili_(C2H6) (2)'!ANR3</f>
        <v>#REF!</v>
      </c>
      <c r="ANS3" s="39" t="e">
        <f>100-#REF!-'Profili_(C2H6) (2)'!ANS3</f>
        <v>#REF!</v>
      </c>
      <c r="ANT3" s="39" t="e">
        <f>100-#REF!-'Profili_(C2H6) (2)'!ANT3</f>
        <v>#REF!</v>
      </c>
      <c r="ANU3" s="39" t="e">
        <f>100-#REF!-'Profili_(C2H6) (2)'!ANU3</f>
        <v>#REF!</v>
      </c>
      <c r="ANV3" s="39" t="e">
        <f>100-#REF!-'Profili_(C2H6) (2)'!ANV3</f>
        <v>#REF!</v>
      </c>
      <c r="ANW3" s="39" t="e">
        <f>100-#REF!-'Profili_(C2H6) (2)'!ANW3</f>
        <v>#REF!</v>
      </c>
      <c r="ANX3" s="39" t="e">
        <f>100-#REF!-'Profili_(C2H6) (2)'!ANX3</f>
        <v>#REF!</v>
      </c>
      <c r="ANY3" s="39" t="e">
        <f>100-#REF!-'Profili_(C2H6) (2)'!ANY3</f>
        <v>#REF!</v>
      </c>
      <c r="ANZ3" s="39" t="e">
        <f>100-#REF!-'Profili_(C2H6) (2)'!ANZ3</f>
        <v>#REF!</v>
      </c>
      <c r="AOA3" s="39" t="e">
        <f>100-#REF!-'Profili_(C2H6) (2)'!AOA3</f>
        <v>#REF!</v>
      </c>
      <c r="AOB3" s="39" t="e">
        <f>100-#REF!-'Profili_(C2H6) (2)'!AOB3</f>
        <v>#REF!</v>
      </c>
      <c r="AOC3" s="39" t="e">
        <f>100-#REF!-'Profili_(C2H6) (2)'!AOC3</f>
        <v>#REF!</v>
      </c>
      <c r="AOD3" s="39" t="e">
        <f>100-#REF!-'Profili_(C2H6) (2)'!AOD3</f>
        <v>#REF!</v>
      </c>
      <c r="AOE3" s="39" t="e">
        <f>100-#REF!-'Profili_(C2H6) (2)'!AOE3</f>
        <v>#REF!</v>
      </c>
      <c r="AOF3" s="39" t="e">
        <f>100-#REF!-'Profili_(C2H6) (2)'!AOF3</f>
        <v>#REF!</v>
      </c>
      <c r="AOG3" s="39" t="e">
        <f>100-#REF!-'Profili_(C2H6) (2)'!AOG3</f>
        <v>#REF!</v>
      </c>
      <c r="AOH3" s="39" t="e">
        <f>100-#REF!-'Profili_(C2H6) (2)'!AOH3</f>
        <v>#REF!</v>
      </c>
      <c r="AOI3" s="39" t="e">
        <f>100-#REF!-'Profili_(C2H6) (2)'!AOI3</f>
        <v>#REF!</v>
      </c>
      <c r="AOJ3" s="39" t="e">
        <f>100-#REF!-'Profili_(C2H6) (2)'!AOJ3</f>
        <v>#REF!</v>
      </c>
      <c r="AOK3" s="39" t="e">
        <f>100-#REF!-'Profili_(C2H6) (2)'!AOK3</f>
        <v>#REF!</v>
      </c>
      <c r="AOL3" s="39" t="e">
        <f>100-#REF!-'Profili_(C2H6) (2)'!AOL3</f>
        <v>#REF!</v>
      </c>
      <c r="AOM3" s="39" t="e">
        <f>100-#REF!-'Profili_(C2H6) (2)'!AOM3</f>
        <v>#REF!</v>
      </c>
      <c r="AON3" s="39" t="e">
        <f>100-#REF!-'Profili_(C2H6) (2)'!AON3</f>
        <v>#REF!</v>
      </c>
      <c r="AOO3" s="39" t="e">
        <f>100-#REF!-'Profili_(C2H6) (2)'!AOO3</f>
        <v>#REF!</v>
      </c>
      <c r="AOP3" s="39" t="e">
        <f>100-#REF!-'Profili_(C2H6) (2)'!AOP3</f>
        <v>#REF!</v>
      </c>
      <c r="AOQ3" s="39" t="e">
        <f>100-#REF!-'Profili_(C2H6) (2)'!AOQ3</f>
        <v>#REF!</v>
      </c>
      <c r="AOR3" s="39" t="e">
        <f>100-#REF!-'Profili_(C2H6) (2)'!AOR3</f>
        <v>#REF!</v>
      </c>
      <c r="AOS3" s="39" t="e">
        <f>100-#REF!-'Profili_(C2H6) (2)'!AOS3</f>
        <v>#REF!</v>
      </c>
      <c r="AOT3" s="39" t="e">
        <f>100-#REF!-'Profili_(C2H6) (2)'!AOT3</f>
        <v>#REF!</v>
      </c>
      <c r="AOU3" s="39" t="e">
        <f>100-#REF!-'Profili_(C2H6) (2)'!AOU3</f>
        <v>#REF!</v>
      </c>
      <c r="AOV3" s="39" t="e">
        <f>100-#REF!-'Profili_(C2H6) (2)'!AOV3</f>
        <v>#REF!</v>
      </c>
      <c r="AOW3" s="39" t="e">
        <f>100-#REF!-'Profili_(C2H6) (2)'!AOW3</f>
        <v>#REF!</v>
      </c>
      <c r="AOX3" s="39" t="e">
        <f>100-#REF!-'Profili_(C2H6) (2)'!AOX3</f>
        <v>#REF!</v>
      </c>
      <c r="AOY3" s="39" t="e">
        <f>100-#REF!-'Profili_(C2H6) (2)'!AOY3</f>
        <v>#REF!</v>
      </c>
      <c r="AOZ3" s="39" t="e">
        <f>100-#REF!-'Profili_(C2H6) (2)'!AOZ3</f>
        <v>#REF!</v>
      </c>
      <c r="APA3" s="39" t="e">
        <f>100-#REF!-'Profili_(C2H6) (2)'!APA3</f>
        <v>#REF!</v>
      </c>
      <c r="APB3" s="39" t="e">
        <f>100-#REF!-'Profili_(C2H6) (2)'!APB3</f>
        <v>#REF!</v>
      </c>
      <c r="APC3" s="39" t="e">
        <f>100-#REF!-'Profili_(C2H6) (2)'!APC3</f>
        <v>#REF!</v>
      </c>
      <c r="APD3" s="39" t="e">
        <f>100-#REF!-'Profili_(C2H6) (2)'!APD3</f>
        <v>#REF!</v>
      </c>
      <c r="APE3" s="39" t="e">
        <f>100-#REF!-'Profili_(C2H6) (2)'!APE3</f>
        <v>#REF!</v>
      </c>
      <c r="APF3" s="39" t="e">
        <f>100-#REF!-'Profili_(C2H6) (2)'!APF3</f>
        <v>#REF!</v>
      </c>
      <c r="APG3" s="39" t="e">
        <f>100-#REF!-'Profili_(C2H6) (2)'!APG3</f>
        <v>#REF!</v>
      </c>
      <c r="APH3" s="39" t="e">
        <f>100-#REF!-'Profili_(C2H6) (2)'!APH3</f>
        <v>#REF!</v>
      </c>
      <c r="API3" s="39" t="e">
        <f>100-#REF!-'Profili_(C2H6) (2)'!API3</f>
        <v>#REF!</v>
      </c>
      <c r="APJ3" s="39" t="e">
        <f>100-#REF!-'Profili_(C2H6) (2)'!APJ3</f>
        <v>#REF!</v>
      </c>
      <c r="APK3" s="39" t="e">
        <f>100-#REF!-'Profili_(C2H6) (2)'!APK3</f>
        <v>#REF!</v>
      </c>
      <c r="APL3" s="39" t="e">
        <f>100-#REF!-'Profili_(C2H6) (2)'!APL3</f>
        <v>#REF!</v>
      </c>
      <c r="APM3" s="39" t="e">
        <f>100-#REF!-'Profili_(C2H6) (2)'!APM3</f>
        <v>#REF!</v>
      </c>
      <c r="APN3" s="39" t="e">
        <f>100-#REF!-'Profili_(C2H6) (2)'!APN3</f>
        <v>#REF!</v>
      </c>
      <c r="APO3" s="39" t="e">
        <f>100-#REF!-'Profili_(C2H6) (2)'!APO3</f>
        <v>#REF!</v>
      </c>
      <c r="APP3" s="39" t="e">
        <f>100-#REF!-'Profili_(C2H6) (2)'!APP3</f>
        <v>#REF!</v>
      </c>
      <c r="APQ3" s="39" t="e">
        <f>100-#REF!-'Profili_(C2H6) (2)'!APQ3</f>
        <v>#REF!</v>
      </c>
      <c r="APR3" s="39" t="e">
        <f>100-#REF!-'Profili_(C2H6) (2)'!APR3</f>
        <v>#REF!</v>
      </c>
      <c r="APS3" s="39" t="e">
        <f>100-#REF!-'Profili_(C2H6) (2)'!APS3</f>
        <v>#REF!</v>
      </c>
      <c r="APT3" s="39" t="e">
        <f>100-#REF!-'Profili_(C2H6) (2)'!APT3</f>
        <v>#REF!</v>
      </c>
      <c r="APU3" s="39" t="e">
        <f>100-#REF!-'Profili_(C2H6) (2)'!APU3</f>
        <v>#REF!</v>
      </c>
      <c r="APV3" s="39" t="e">
        <f>100-#REF!-'Profili_(C2H6) (2)'!APV3</f>
        <v>#REF!</v>
      </c>
      <c r="APW3" s="39" t="e">
        <f>100-#REF!-'Profili_(C2H6) (2)'!APW3</f>
        <v>#REF!</v>
      </c>
      <c r="APX3" s="39" t="e">
        <f>100-#REF!-'Profili_(C2H6) (2)'!APX3</f>
        <v>#REF!</v>
      </c>
      <c r="APY3" s="39" t="e">
        <f>100-#REF!-'Profili_(C2H6) (2)'!APY3</f>
        <v>#REF!</v>
      </c>
      <c r="APZ3" s="39" t="e">
        <f>100-#REF!-'Profili_(C2H6) (2)'!APZ3</f>
        <v>#REF!</v>
      </c>
      <c r="AQA3" s="39" t="e">
        <f>100-#REF!-'Profili_(C2H6) (2)'!AQA3</f>
        <v>#REF!</v>
      </c>
      <c r="AQB3" s="39" t="e">
        <f>100-#REF!-'Profili_(C2H6) (2)'!AQB3</f>
        <v>#REF!</v>
      </c>
      <c r="AQC3" s="39" t="e">
        <f>100-#REF!-'Profili_(C2H6) (2)'!AQC3</f>
        <v>#REF!</v>
      </c>
      <c r="AQD3" s="39" t="e">
        <f>100-#REF!-'Profili_(C2H6) (2)'!AQD3</f>
        <v>#REF!</v>
      </c>
      <c r="AQE3" s="39" t="e">
        <f>100-#REF!-'Profili_(C2H6) (2)'!AQE3</f>
        <v>#REF!</v>
      </c>
      <c r="AQF3" s="39" t="e">
        <f>100-#REF!-'Profili_(C2H6) (2)'!AQF3</f>
        <v>#REF!</v>
      </c>
      <c r="AQG3" s="39" t="e">
        <f>100-#REF!-'Profili_(C2H6) (2)'!AQG3</f>
        <v>#REF!</v>
      </c>
      <c r="AQH3" s="39" t="e">
        <f>100-#REF!-'Profili_(C2H6) (2)'!AQH3</f>
        <v>#REF!</v>
      </c>
      <c r="AQI3" s="39" t="e">
        <f>100-#REF!-'Profili_(C2H6) (2)'!AQI3</f>
        <v>#REF!</v>
      </c>
      <c r="AQJ3" s="39" t="e">
        <f>100-#REF!-'Profili_(C2H6) (2)'!AQJ3</f>
        <v>#REF!</v>
      </c>
      <c r="AQK3" s="39" t="e">
        <f>100-#REF!-'Profili_(C2H6) (2)'!AQK3</f>
        <v>#REF!</v>
      </c>
      <c r="AQL3" s="39" t="e">
        <f>100-#REF!-'Profili_(C2H6) (2)'!AQL3</f>
        <v>#REF!</v>
      </c>
      <c r="AQM3" s="39" t="e">
        <f>100-#REF!-'Profili_(C2H6) (2)'!AQM3</f>
        <v>#REF!</v>
      </c>
      <c r="AQN3" s="39" t="e">
        <f>100-#REF!-'Profili_(C2H6) (2)'!AQN3</f>
        <v>#REF!</v>
      </c>
      <c r="AQO3" s="39" t="e">
        <f>100-#REF!-'Profili_(C2H6) (2)'!AQO3</f>
        <v>#REF!</v>
      </c>
      <c r="AQP3" s="39" t="e">
        <f>100-#REF!-'Profili_(C2H6) (2)'!AQP3</f>
        <v>#REF!</v>
      </c>
      <c r="AQQ3" s="39" t="e">
        <f>100-#REF!-'Profili_(C2H6) (2)'!AQQ3</f>
        <v>#REF!</v>
      </c>
      <c r="AQR3" s="39" t="e">
        <f>100-#REF!-'Profili_(C2H6) (2)'!AQR3</f>
        <v>#REF!</v>
      </c>
      <c r="AQS3" s="39" t="e">
        <f>100-#REF!-'Profili_(C2H6) (2)'!AQS3</f>
        <v>#REF!</v>
      </c>
      <c r="AQT3" s="39" t="e">
        <f>100-#REF!-'Profili_(C2H6) (2)'!AQT3</f>
        <v>#REF!</v>
      </c>
      <c r="AQU3" s="39" t="e">
        <f>100-#REF!-'Profili_(C2H6) (2)'!AQU3</f>
        <v>#REF!</v>
      </c>
      <c r="AQV3" s="39" t="e">
        <f>100-#REF!-'Profili_(C2H6) (2)'!AQV3</f>
        <v>#REF!</v>
      </c>
      <c r="AQW3" s="39" t="e">
        <f>100-#REF!-'Profili_(C2H6) (2)'!AQW3</f>
        <v>#REF!</v>
      </c>
      <c r="AQX3" s="39" t="e">
        <f>100-#REF!-'Profili_(C2H6) (2)'!AQX3</f>
        <v>#REF!</v>
      </c>
      <c r="AQY3" s="39" t="e">
        <f>100-#REF!-'Profili_(C2H6) (2)'!AQY3</f>
        <v>#REF!</v>
      </c>
      <c r="AQZ3" s="39" t="e">
        <f>100-#REF!-'Profili_(C2H6) (2)'!AQZ3</f>
        <v>#REF!</v>
      </c>
      <c r="ARA3" s="39" t="e">
        <f>100-#REF!-'Profili_(C2H6) (2)'!ARA3</f>
        <v>#REF!</v>
      </c>
      <c r="ARB3" s="39" t="e">
        <f>100-#REF!-'Profili_(C2H6) (2)'!ARB3</f>
        <v>#REF!</v>
      </c>
      <c r="ARC3" s="39" t="e">
        <f>100-#REF!-'Profili_(C2H6) (2)'!ARC3</f>
        <v>#REF!</v>
      </c>
      <c r="ARD3" s="39" t="e">
        <f>100-#REF!-'Profili_(C2H6) (2)'!ARD3</f>
        <v>#REF!</v>
      </c>
      <c r="ARE3" s="39" t="e">
        <f>100-#REF!-'Profili_(C2H6) (2)'!ARE3</f>
        <v>#REF!</v>
      </c>
      <c r="ARF3" s="39" t="e">
        <f>100-#REF!-'Profili_(C2H6) (2)'!ARF3</f>
        <v>#REF!</v>
      </c>
      <c r="ARG3" s="39" t="e">
        <f>100-#REF!-'Profili_(C2H6) (2)'!ARG3</f>
        <v>#REF!</v>
      </c>
      <c r="ARH3" s="39" t="e">
        <f>100-#REF!-'Profili_(C2H6) (2)'!ARH3</f>
        <v>#REF!</v>
      </c>
      <c r="ARI3" s="39" t="e">
        <f>100-#REF!-'Profili_(C2H6) (2)'!ARI3</f>
        <v>#REF!</v>
      </c>
      <c r="ARJ3" s="39" t="e">
        <f>100-#REF!-'Profili_(C2H6) (2)'!ARJ3</f>
        <v>#REF!</v>
      </c>
      <c r="ARK3" s="39" t="e">
        <f>100-#REF!-'Profili_(C2H6) (2)'!ARK3</f>
        <v>#REF!</v>
      </c>
      <c r="ARL3" s="39" t="e">
        <f>100-#REF!-'Profili_(C2H6) (2)'!ARL3</f>
        <v>#REF!</v>
      </c>
      <c r="ARM3" s="39" t="e">
        <f>100-#REF!-'Profili_(C2H6) (2)'!ARM3</f>
        <v>#REF!</v>
      </c>
      <c r="ARN3" s="39" t="e">
        <f>100-#REF!-'Profili_(C2H6) (2)'!ARN3</f>
        <v>#REF!</v>
      </c>
      <c r="ARO3" s="39" t="e">
        <f>100-#REF!-'Profili_(C2H6) (2)'!ARO3</f>
        <v>#REF!</v>
      </c>
      <c r="ARP3" s="39" t="e">
        <f>100-#REF!-'Profili_(C2H6) (2)'!ARP3</f>
        <v>#REF!</v>
      </c>
      <c r="ARQ3" s="39" t="e">
        <f>100-#REF!-'Profili_(C2H6) (2)'!ARQ3</f>
        <v>#REF!</v>
      </c>
      <c r="ARR3" s="39" t="e">
        <f>100-#REF!-'Profili_(C2H6) (2)'!ARR3</f>
        <v>#REF!</v>
      </c>
      <c r="ARS3" s="39" t="e">
        <f>100-#REF!-'Profili_(C2H6) (2)'!ARS3</f>
        <v>#REF!</v>
      </c>
      <c r="ART3" s="39" t="e">
        <f>100-#REF!-'Profili_(C2H6) (2)'!ART3</f>
        <v>#REF!</v>
      </c>
      <c r="ARU3" s="39" t="e">
        <f>100-#REF!-'Profili_(C2H6) (2)'!ARU3</f>
        <v>#REF!</v>
      </c>
      <c r="ARV3" s="39" t="e">
        <f>100-#REF!-'Profili_(C2H6) (2)'!ARV3</f>
        <v>#REF!</v>
      </c>
      <c r="ARW3" s="39" t="e">
        <f>100-#REF!-'Profili_(C2H6) (2)'!ARW3</f>
        <v>#REF!</v>
      </c>
      <c r="ARX3" s="39" t="e">
        <f>100-#REF!-'Profili_(C2H6) (2)'!ARX3</f>
        <v>#REF!</v>
      </c>
      <c r="ARY3" s="39" t="e">
        <f>100-#REF!-'Profili_(C2H6) (2)'!ARY3</f>
        <v>#REF!</v>
      </c>
      <c r="ARZ3" s="39" t="e">
        <f>100-#REF!-'Profili_(C2H6) (2)'!ARZ3</f>
        <v>#REF!</v>
      </c>
      <c r="ASA3" s="39" t="e">
        <f>100-#REF!-'Profili_(C2H6) (2)'!ASA3</f>
        <v>#REF!</v>
      </c>
      <c r="ASB3" s="39" t="e">
        <f>100-#REF!-'Profili_(C2H6) (2)'!ASB3</f>
        <v>#REF!</v>
      </c>
      <c r="ASC3" s="39" t="e">
        <f>100-#REF!-'Profili_(C2H6) (2)'!ASC3</f>
        <v>#REF!</v>
      </c>
      <c r="ASD3" s="39" t="e">
        <f>100-#REF!-'Profili_(C2H6) (2)'!ASD3</f>
        <v>#REF!</v>
      </c>
      <c r="ASE3" s="39" t="e">
        <f>100-#REF!-'Profili_(C2H6) (2)'!ASE3</f>
        <v>#REF!</v>
      </c>
      <c r="ASF3" s="39" t="e">
        <f>100-#REF!-'Profili_(C2H6) (2)'!ASF3</f>
        <v>#REF!</v>
      </c>
      <c r="ASG3" s="39" t="e">
        <f>100-#REF!-'Profili_(C2H6) (2)'!ASG3</f>
        <v>#REF!</v>
      </c>
      <c r="ASH3" s="39" t="e">
        <f>100-#REF!-'Profili_(C2H6) (2)'!ASH3</f>
        <v>#REF!</v>
      </c>
      <c r="ASI3" s="39" t="e">
        <f>100-#REF!-'Profili_(C2H6) (2)'!ASI3</f>
        <v>#REF!</v>
      </c>
      <c r="ASJ3" s="39" t="e">
        <f>100-#REF!-'Profili_(C2H6) (2)'!ASJ3</f>
        <v>#REF!</v>
      </c>
      <c r="ASK3" s="39" t="e">
        <f>100-#REF!-'Profili_(C2H6) (2)'!ASK3</f>
        <v>#REF!</v>
      </c>
      <c r="ASL3" s="39" t="e">
        <f>100-#REF!-'Profili_(C2H6) (2)'!ASL3</f>
        <v>#REF!</v>
      </c>
      <c r="ASM3" s="39" t="e">
        <f>100-#REF!-'Profili_(C2H6) (2)'!ASM3</f>
        <v>#REF!</v>
      </c>
      <c r="ASN3" s="39" t="e">
        <f>100-#REF!-'Profili_(C2H6) (2)'!ASN3</f>
        <v>#REF!</v>
      </c>
      <c r="ASO3" s="39" t="e">
        <f>100-#REF!-'Profili_(C2H6) (2)'!ASO3</f>
        <v>#REF!</v>
      </c>
      <c r="ASP3" s="39" t="e">
        <f>100-#REF!-'Profili_(C2H6) (2)'!ASP3</f>
        <v>#REF!</v>
      </c>
      <c r="ASQ3" s="39" t="e">
        <f>100-#REF!-'Profili_(C2H6) (2)'!ASQ3</f>
        <v>#REF!</v>
      </c>
      <c r="ASR3" s="39" t="e">
        <f>100-#REF!-'Profili_(C2H6) (2)'!ASR3</f>
        <v>#REF!</v>
      </c>
      <c r="ASS3" s="39" t="e">
        <f>100-#REF!-'Profili_(C2H6) (2)'!ASS3</f>
        <v>#REF!</v>
      </c>
      <c r="AST3" s="39" t="e">
        <f>100-#REF!-'Profili_(C2H6) (2)'!AST3</f>
        <v>#REF!</v>
      </c>
      <c r="ASU3" s="39" t="e">
        <f>100-#REF!-'Profili_(C2H6) (2)'!ASU3</f>
        <v>#REF!</v>
      </c>
      <c r="ASV3" s="39" t="e">
        <f>100-#REF!-'Profili_(C2H6) (2)'!ASV3</f>
        <v>#REF!</v>
      </c>
      <c r="ASW3" s="39" t="e">
        <f>100-#REF!-'Profili_(C2H6) (2)'!ASW3</f>
        <v>#REF!</v>
      </c>
      <c r="ASX3" s="39" t="e">
        <f>100-#REF!-'Profili_(C2H6) (2)'!ASX3</f>
        <v>#REF!</v>
      </c>
      <c r="ASY3" s="39" t="e">
        <f>100-#REF!-'Profili_(C2H6) (2)'!ASY3</f>
        <v>#REF!</v>
      </c>
      <c r="ASZ3" s="39" t="e">
        <f>100-#REF!-'Profili_(C2H6) (2)'!ASZ3</f>
        <v>#REF!</v>
      </c>
      <c r="ATA3" s="39" t="e">
        <f>100-#REF!-'Profili_(C2H6) (2)'!ATA3</f>
        <v>#REF!</v>
      </c>
      <c r="ATB3" s="39" t="e">
        <f>100-#REF!-'Profili_(C2H6) (2)'!ATB3</f>
        <v>#REF!</v>
      </c>
      <c r="ATC3" s="39" t="e">
        <f>100-#REF!-'Profili_(C2H6) (2)'!ATC3</f>
        <v>#REF!</v>
      </c>
      <c r="ATD3" s="39" t="e">
        <f>100-#REF!-'Profili_(C2H6) (2)'!ATD3</f>
        <v>#REF!</v>
      </c>
      <c r="ATE3" s="39" t="e">
        <f>100-#REF!-'Profili_(C2H6) (2)'!ATE3</f>
        <v>#REF!</v>
      </c>
      <c r="ATF3" s="39" t="e">
        <f>100-#REF!-'Profili_(C2H6) (2)'!ATF3</f>
        <v>#REF!</v>
      </c>
      <c r="ATG3" s="39" t="e">
        <f>100-#REF!-'Profili_(C2H6) (2)'!ATG3</f>
        <v>#REF!</v>
      </c>
      <c r="ATH3" s="39" t="e">
        <f>100-#REF!-'Profili_(C2H6) (2)'!ATH3</f>
        <v>#REF!</v>
      </c>
      <c r="ATI3" s="39" t="e">
        <f>100-#REF!-'Profili_(C2H6) (2)'!ATI3</f>
        <v>#REF!</v>
      </c>
      <c r="ATJ3" s="39" t="e">
        <f>100-#REF!-'Profili_(C2H6) (2)'!ATJ3</f>
        <v>#REF!</v>
      </c>
      <c r="ATK3" s="39" t="e">
        <f>100-#REF!-'Profili_(C2H6) (2)'!ATK3</f>
        <v>#REF!</v>
      </c>
      <c r="ATL3" s="39" t="e">
        <f>100-#REF!-'Profili_(C2H6) (2)'!ATL3</f>
        <v>#REF!</v>
      </c>
      <c r="ATM3" s="39" t="e">
        <f>100-#REF!-'Profili_(C2H6) (2)'!ATM3</f>
        <v>#REF!</v>
      </c>
      <c r="ATN3" s="39" t="e">
        <f>100-#REF!-'Profili_(C2H6) (2)'!ATN3</f>
        <v>#REF!</v>
      </c>
      <c r="ATO3" s="39" t="e">
        <f>100-#REF!-'Profili_(C2H6) (2)'!ATO3</f>
        <v>#REF!</v>
      </c>
      <c r="ATP3" s="39" t="e">
        <f>100-#REF!-'Profili_(C2H6) (2)'!ATP3</f>
        <v>#REF!</v>
      </c>
      <c r="ATQ3" s="39" t="e">
        <f>100-#REF!-'Profili_(C2H6) (2)'!ATQ3</f>
        <v>#REF!</v>
      </c>
      <c r="ATR3" s="39" t="e">
        <f>100-#REF!-'Profili_(C2H6) (2)'!ATR3</f>
        <v>#REF!</v>
      </c>
      <c r="ATS3" s="39" t="e">
        <f>100-#REF!-'Profili_(C2H6) (2)'!ATS3</f>
        <v>#REF!</v>
      </c>
      <c r="ATT3" s="39" t="e">
        <f>100-#REF!-'Profili_(C2H6) (2)'!ATT3</f>
        <v>#REF!</v>
      </c>
      <c r="ATU3" s="39" t="e">
        <f>100-#REF!-'Profili_(C2H6) (2)'!ATU3</f>
        <v>#REF!</v>
      </c>
      <c r="ATV3" s="39" t="e">
        <f>100-#REF!-'Profili_(C2H6) (2)'!ATV3</f>
        <v>#REF!</v>
      </c>
      <c r="ATW3" s="39" t="e">
        <f>100-#REF!-'Profili_(C2H6) (2)'!ATW3</f>
        <v>#REF!</v>
      </c>
      <c r="ATX3" s="39" t="e">
        <f>100-#REF!-'Profili_(C2H6) (2)'!ATX3</f>
        <v>#REF!</v>
      </c>
      <c r="ATY3" s="39" t="e">
        <f>100-#REF!-'Profili_(C2H6) (2)'!ATY3</f>
        <v>#REF!</v>
      </c>
      <c r="ATZ3" s="39" t="e">
        <f>100-#REF!-'Profili_(C2H6) (2)'!ATZ3</f>
        <v>#REF!</v>
      </c>
      <c r="AUA3" s="39" t="e">
        <f>100-#REF!-'Profili_(C2H6) (2)'!AUA3</f>
        <v>#REF!</v>
      </c>
      <c r="AUB3" s="39" t="e">
        <f>100-#REF!-'Profili_(C2H6) (2)'!AUB3</f>
        <v>#REF!</v>
      </c>
      <c r="AUC3" s="39" t="e">
        <f>100-#REF!-'Profili_(C2H6) (2)'!AUC3</f>
        <v>#REF!</v>
      </c>
      <c r="AUD3" s="39" t="e">
        <f>100-#REF!-'Profili_(C2H6) (2)'!AUD3</f>
        <v>#REF!</v>
      </c>
      <c r="AUE3" s="39" t="e">
        <f>100-#REF!-'Profili_(C2H6) (2)'!AUE3</f>
        <v>#REF!</v>
      </c>
      <c r="AUF3" s="39" t="e">
        <f>100-#REF!-'Profili_(C2H6) (2)'!AUF3</f>
        <v>#REF!</v>
      </c>
      <c r="AUG3" s="39" t="e">
        <f>100-#REF!-'Profili_(C2H6) (2)'!AUG3</f>
        <v>#REF!</v>
      </c>
      <c r="AUH3" s="39" t="e">
        <f>100-#REF!-'Profili_(C2H6) (2)'!AUH3</f>
        <v>#REF!</v>
      </c>
      <c r="AUI3" s="39" t="e">
        <f>100-#REF!-'Profili_(C2H6) (2)'!AUI3</f>
        <v>#REF!</v>
      </c>
      <c r="AUJ3" s="39" t="e">
        <f>100-#REF!-'Profili_(C2H6) (2)'!AUJ3</f>
        <v>#REF!</v>
      </c>
      <c r="AUK3" s="39" t="e">
        <f>100-#REF!-'Profili_(C2H6) (2)'!AUK3</f>
        <v>#REF!</v>
      </c>
      <c r="AUL3" s="39" t="e">
        <f>100-#REF!-'Profili_(C2H6) (2)'!AUL3</f>
        <v>#REF!</v>
      </c>
      <c r="AUM3" s="39" t="e">
        <f>100-#REF!-'Profili_(C2H6) (2)'!AUM3</f>
        <v>#REF!</v>
      </c>
      <c r="AUN3" s="39" t="e">
        <f>100-#REF!-'Profili_(C2H6) (2)'!AUN3</f>
        <v>#REF!</v>
      </c>
      <c r="AUO3" s="39" t="e">
        <f>100-#REF!-'Profili_(C2H6) (2)'!AUO3</f>
        <v>#REF!</v>
      </c>
      <c r="AUP3" s="39" t="e">
        <f>100-#REF!-'Profili_(C2H6) (2)'!AUP3</f>
        <v>#REF!</v>
      </c>
      <c r="AUQ3" s="39" t="e">
        <f>100-#REF!-'Profili_(C2H6) (2)'!AUQ3</f>
        <v>#REF!</v>
      </c>
      <c r="AUR3" s="39" t="e">
        <f>100-#REF!-'Profili_(C2H6) (2)'!AUR3</f>
        <v>#REF!</v>
      </c>
      <c r="AUS3" s="39" t="e">
        <f>100-#REF!-'Profili_(C2H6) (2)'!AUS3</f>
        <v>#REF!</v>
      </c>
      <c r="AUT3" s="39" t="e">
        <f>100-#REF!-'Profili_(C2H6) (2)'!AUT3</f>
        <v>#REF!</v>
      </c>
      <c r="AUU3" s="39" t="e">
        <f>100-#REF!-'Profili_(C2H6) (2)'!AUU3</f>
        <v>#REF!</v>
      </c>
      <c r="AUV3" s="39" t="e">
        <f>100-#REF!-'Profili_(C2H6) (2)'!AUV3</f>
        <v>#REF!</v>
      </c>
      <c r="AUW3" s="39" t="e">
        <f>100-#REF!-'Profili_(C2H6) (2)'!AUW3</f>
        <v>#REF!</v>
      </c>
      <c r="AUX3" s="39" t="e">
        <f>100-#REF!-'Profili_(C2H6) (2)'!AUX3</f>
        <v>#REF!</v>
      </c>
      <c r="AUY3" s="39" t="e">
        <f>100-#REF!-'Profili_(C2H6) (2)'!AUY3</f>
        <v>#REF!</v>
      </c>
      <c r="AUZ3" s="39" t="e">
        <f>100-#REF!-'Profili_(C2H6) (2)'!AUZ3</f>
        <v>#REF!</v>
      </c>
      <c r="AVA3" s="39" t="e">
        <f>100-#REF!-'Profili_(C2H6) (2)'!AVA3</f>
        <v>#REF!</v>
      </c>
      <c r="AVB3" s="39" t="e">
        <f>100-#REF!-'Profili_(C2H6) (2)'!AVB3</f>
        <v>#REF!</v>
      </c>
      <c r="AVC3" s="39" t="e">
        <f>100-#REF!-'Profili_(C2H6) (2)'!AVC3</f>
        <v>#REF!</v>
      </c>
      <c r="AVD3" s="39" t="e">
        <f>100-#REF!-'Profili_(C2H6) (2)'!AVD3</f>
        <v>#REF!</v>
      </c>
      <c r="AVE3" s="39" t="e">
        <f>100-#REF!-'Profili_(C2H6) (2)'!AVE3</f>
        <v>#REF!</v>
      </c>
      <c r="AVF3" s="39" t="e">
        <f>100-#REF!-'Profili_(C2H6) (2)'!AVF3</f>
        <v>#REF!</v>
      </c>
      <c r="AVG3" s="39" t="e">
        <f>100-#REF!-'Profili_(C2H6) (2)'!AVG3</f>
        <v>#REF!</v>
      </c>
      <c r="AVH3" s="39" t="e">
        <f>100-#REF!-'Profili_(C2H6) (2)'!AVH3</f>
        <v>#REF!</v>
      </c>
      <c r="AVI3" s="39" t="e">
        <f>100-#REF!-'Profili_(C2H6) (2)'!AVI3</f>
        <v>#REF!</v>
      </c>
      <c r="AVJ3" s="39" t="e">
        <f>100-#REF!-'Profili_(C2H6) (2)'!AVJ3</f>
        <v>#REF!</v>
      </c>
      <c r="AVK3" s="39" t="e">
        <f>100-#REF!-'Profili_(C2H6) (2)'!AVK3</f>
        <v>#REF!</v>
      </c>
      <c r="AVL3" s="39" t="e">
        <f>100-#REF!-'Profili_(C2H6) (2)'!AVL3</f>
        <v>#REF!</v>
      </c>
      <c r="AVM3" s="39" t="e">
        <f>100-#REF!-'Profili_(C2H6) (2)'!AVM3</f>
        <v>#REF!</v>
      </c>
      <c r="AVN3" s="39" t="e">
        <f>100-#REF!-'Profili_(C2H6) (2)'!AVN3</f>
        <v>#REF!</v>
      </c>
      <c r="AVO3" s="39" t="e">
        <f>100-#REF!-'Profili_(C2H6) (2)'!AVO3</f>
        <v>#REF!</v>
      </c>
      <c r="AVP3" s="39" t="e">
        <f>100-#REF!-'Profili_(C2H6) (2)'!AVP3</f>
        <v>#REF!</v>
      </c>
      <c r="AVQ3" s="39" t="e">
        <f>100-#REF!-'Profili_(C2H6) (2)'!AVQ3</f>
        <v>#REF!</v>
      </c>
      <c r="AVR3" s="39" t="e">
        <f>100-#REF!-'Profili_(C2H6) (2)'!AVR3</f>
        <v>#REF!</v>
      </c>
      <c r="AVS3" s="39" t="e">
        <f>100-#REF!-'Profili_(C2H6) (2)'!AVS3</f>
        <v>#REF!</v>
      </c>
      <c r="AVT3" s="39" t="e">
        <f>100-#REF!-'Profili_(C2H6) (2)'!AVT3</f>
        <v>#REF!</v>
      </c>
      <c r="AVU3" s="39" t="e">
        <f>100-#REF!-'Profili_(C2H6) (2)'!AVU3</f>
        <v>#REF!</v>
      </c>
      <c r="AVV3" s="39" t="e">
        <f>100-#REF!-'Profili_(C2H6) (2)'!AVV3</f>
        <v>#REF!</v>
      </c>
      <c r="AVW3" s="39" t="e">
        <f>100-#REF!-'Profili_(C2H6) (2)'!AVW3</f>
        <v>#REF!</v>
      </c>
      <c r="AVX3" s="39" t="e">
        <f>100-#REF!-'Profili_(C2H6) (2)'!AVX3</f>
        <v>#REF!</v>
      </c>
      <c r="AVY3" s="39" t="e">
        <f>100-#REF!-'Profili_(C2H6) (2)'!AVY3</f>
        <v>#REF!</v>
      </c>
      <c r="AVZ3" s="39" t="e">
        <f>100-#REF!-'Profili_(C2H6) (2)'!AVZ3</f>
        <v>#REF!</v>
      </c>
      <c r="AWA3" s="39" t="e">
        <f>100-#REF!-'Profili_(C2H6) (2)'!AWA3</f>
        <v>#REF!</v>
      </c>
      <c r="AWB3" s="39" t="e">
        <f>100-#REF!-'Profili_(C2H6) (2)'!AWB3</f>
        <v>#REF!</v>
      </c>
      <c r="AWC3" s="39" t="e">
        <f>100-#REF!-'Profili_(C2H6) (2)'!AWC3</f>
        <v>#REF!</v>
      </c>
      <c r="AWD3" s="39" t="e">
        <f>100-#REF!-'Profili_(C2H6) (2)'!AWD3</f>
        <v>#REF!</v>
      </c>
      <c r="AWE3" s="39" t="e">
        <f>100-#REF!-'Profili_(C2H6) (2)'!AWE3</f>
        <v>#REF!</v>
      </c>
      <c r="AWF3" s="39" t="e">
        <f>100-#REF!-'Profili_(C2H6) (2)'!AWF3</f>
        <v>#REF!</v>
      </c>
      <c r="AWG3" s="39" t="e">
        <f>100-#REF!-'Profili_(C2H6) (2)'!AWG3</f>
        <v>#REF!</v>
      </c>
      <c r="AWH3" s="39" t="e">
        <f>100-#REF!-'Profili_(C2H6) (2)'!AWH3</f>
        <v>#REF!</v>
      </c>
      <c r="AWI3" s="39" t="e">
        <f>100-#REF!-'Profili_(C2H6) (2)'!AWI3</f>
        <v>#REF!</v>
      </c>
      <c r="AWJ3" s="39" t="e">
        <f>100-#REF!-'Profili_(C2H6) (2)'!AWJ3</f>
        <v>#REF!</v>
      </c>
      <c r="AWK3" s="39" t="e">
        <f>100-#REF!-'Profili_(C2H6) (2)'!AWK3</f>
        <v>#REF!</v>
      </c>
      <c r="AWL3" s="39" t="e">
        <f>100-#REF!-'Profili_(C2H6) (2)'!AWL3</f>
        <v>#REF!</v>
      </c>
      <c r="AWM3" s="39" t="e">
        <f>100-#REF!-'Profili_(C2H6) (2)'!AWM3</f>
        <v>#REF!</v>
      </c>
      <c r="AWN3" s="39" t="e">
        <f>100-#REF!-'Profili_(C2H6) (2)'!AWN3</f>
        <v>#REF!</v>
      </c>
      <c r="AWO3" s="39" t="e">
        <f>100-#REF!-'Profili_(C2H6) (2)'!AWO3</f>
        <v>#REF!</v>
      </c>
      <c r="AWP3" s="39" t="e">
        <f>100-#REF!-'Profili_(C2H6) (2)'!AWP3</f>
        <v>#REF!</v>
      </c>
      <c r="AWQ3" s="39" t="e">
        <f>100-#REF!-'Profili_(C2H6) (2)'!AWQ3</f>
        <v>#REF!</v>
      </c>
      <c r="AWR3" s="39" t="e">
        <f>100-#REF!-'Profili_(C2H6) (2)'!AWR3</f>
        <v>#REF!</v>
      </c>
      <c r="AWS3" s="39" t="e">
        <f>100-#REF!-'Profili_(C2H6) (2)'!AWS3</f>
        <v>#REF!</v>
      </c>
      <c r="AWT3" s="39" t="e">
        <f>100-#REF!-'Profili_(C2H6) (2)'!AWT3</f>
        <v>#REF!</v>
      </c>
      <c r="AWU3" s="39" t="e">
        <f>100-#REF!-'Profili_(C2H6) (2)'!AWU3</f>
        <v>#REF!</v>
      </c>
      <c r="AWV3" s="39" t="e">
        <f>100-#REF!-'Profili_(C2H6) (2)'!AWV3</f>
        <v>#REF!</v>
      </c>
      <c r="AWW3" s="39" t="e">
        <f>100-#REF!-'Profili_(C2H6) (2)'!AWW3</f>
        <v>#REF!</v>
      </c>
      <c r="AWX3" s="39" t="e">
        <f>100-#REF!-'Profili_(C2H6) (2)'!AWX3</f>
        <v>#REF!</v>
      </c>
      <c r="AWY3" s="39" t="e">
        <f>100-#REF!-'Profili_(C2H6) (2)'!AWY3</f>
        <v>#REF!</v>
      </c>
      <c r="AWZ3" s="39" t="e">
        <f>100-#REF!-'Profili_(C2H6) (2)'!AWZ3</f>
        <v>#REF!</v>
      </c>
      <c r="AXA3" s="39" t="e">
        <f>100-#REF!-'Profili_(C2H6) (2)'!AXA3</f>
        <v>#REF!</v>
      </c>
      <c r="AXB3" s="39" t="e">
        <f>100-#REF!-'Profili_(C2H6) (2)'!AXB3</f>
        <v>#REF!</v>
      </c>
      <c r="AXC3" s="39" t="e">
        <f>100-#REF!-'Profili_(C2H6) (2)'!AXC3</f>
        <v>#REF!</v>
      </c>
      <c r="AXD3" s="39" t="e">
        <f>100-#REF!-'Profili_(C2H6) (2)'!AXD3</f>
        <v>#REF!</v>
      </c>
      <c r="AXE3" s="39" t="e">
        <f>100-#REF!-'Profili_(C2H6) (2)'!AXE3</f>
        <v>#REF!</v>
      </c>
      <c r="AXF3" s="39" t="e">
        <f>100-#REF!-'Profili_(C2H6) (2)'!AXF3</f>
        <v>#REF!</v>
      </c>
      <c r="AXG3" s="39" t="e">
        <f>100-#REF!-'Profili_(C2H6) (2)'!AXG3</f>
        <v>#REF!</v>
      </c>
      <c r="AXH3" s="39" t="e">
        <f>100-#REF!-'Profili_(C2H6) (2)'!AXH3</f>
        <v>#REF!</v>
      </c>
      <c r="AXI3" s="39" t="e">
        <f>100-#REF!-'Profili_(C2H6) (2)'!AXI3</f>
        <v>#REF!</v>
      </c>
      <c r="AXJ3" s="39" t="e">
        <f>100-#REF!-'Profili_(C2H6) (2)'!AXJ3</f>
        <v>#REF!</v>
      </c>
      <c r="AXK3" s="39" t="e">
        <f>100-#REF!-'Profili_(C2H6) (2)'!AXK3</f>
        <v>#REF!</v>
      </c>
      <c r="AXL3" s="39" t="e">
        <f>100-#REF!-'Profili_(C2H6) (2)'!AXL3</f>
        <v>#REF!</v>
      </c>
      <c r="AXM3" s="39" t="e">
        <f>100-#REF!-'Profili_(C2H6) (2)'!AXM3</f>
        <v>#REF!</v>
      </c>
      <c r="AXN3" s="39" t="e">
        <f>100-#REF!-'Profili_(C2H6) (2)'!AXN3</f>
        <v>#REF!</v>
      </c>
      <c r="AXO3" s="39" t="e">
        <f>100-#REF!-'Profili_(C2H6) (2)'!AXO3</f>
        <v>#REF!</v>
      </c>
      <c r="AXP3" s="39" t="e">
        <f>100-#REF!-'Profili_(C2H6) (2)'!AXP3</f>
        <v>#REF!</v>
      </c>
      <c r="AXQ3" s="39" t="e">
        <f>100-#REF!-'Profili_(C2H6) (2)'!AXQ3</f>
        <v>#REF!</v>
      </c>
      <c r="AXR3" s="39" t="e">
        <f>100-#REF!-'Profili_(C2H6) (2)'!AXR3</f>
        <v>#REF!</v>
      </c>
      <c r="AXS3" s="39" t="e">
        <f>100-#REF!-'Profili_(C2H6) (2)'!AXS3</f>
        <v>#REF!</v>
      </c>
      <c r="AXT3" s="39" t="e">
        <f>100-#REF!-'Profili_(C2H6) (2)'!AXT3</f>
        <v>#REF!</v>
      </c>
      <c r="AXU3" s="39" t="e">
        <f>100-#REF!-'Profili_(C2H6) (2)'!AXU3</f>
        <v>#REF!</v>
      </c>
      <c r="AXV3" s="39" t="e">
        <f>100-#REF!-'Profili_(C2H6) (2)'!AXV3</f>
        <v>#REF!</v>
      </c>
      <c r="AXW3" s="39" t="e">
        <f>100-#REF!-'Profili_(C2H6) (2)'!AXW3</f>
        <v>#REF!</v>
      </c>
      <c r="AXX3" s="39" t="e">
        <f>100-#REF!-'Profili_(C2H6) (2)'!AXX3</f>
        <v>#REF!</v>
      </c>
      <c r="AXY3" s="39" t="e">
        <f>100-#REF!-'Profili_(C2H6) (2)'!AXY3</f>
        <v>#REF!</v>
      </c>
      <c r="AXZ3" s="39" t="e">
        <f>100-#REF!-'Profili_(C2H6) (2)'!AXZ3</f>
        <v>#REF!</v>
      </c>
      <c r="AYA3" s="39" t="e">
        <f>100-#REF!-'Profili_(C2H6) (2)'!AYA3</f>
        <v>#REF!</v>
      </c>
      <c r="AYB3" s="39" t="e">
        <f>100-#REF!-'Profili_(C2H6) (2)'!AYB3</f>
        <v>#REF!</v>
      </c>
      <c r="AYC3" s="39" t="e">
        <f>100-#REF!-'Profili_(C2H6) (2)'!AYC3</f>
        <v>#REF!</v>
      </c>
      <c r="AYD3" s="39" t="e">
        <f>100-#REF!-'Profili_(C2H6) (2)'!AYD3</f>
        <v>#REF!</v>
      </c>
      <c r="AYE3" s="39" t="e">
        <f>100-#REF!-'Profili_(C2H6) (2)'!AYE3</f>
        <v>#REF!</v>
      </c>
      <c r="AYF3" s="39" t="e">
        <f>100-#REF!-'Profili_(C2H6) (2)'!AYF3</f>
        <v>#REF!</v>
      </c>
      <c r="AYG3" s="39" t="e">
        <f>100-#REF!-'Profili_(C2H6) (2)'!AYG3</f>
        <v>#REF!</v>
      </c>
      <c r="AYH3" s="39" t="e">
        <f>100-#REF!-'Profili_(C2H6) (2)'!AYH3</f>
        <v>#REF!</v>
      </c>
      <c r="AYI3" s="39" t="e">
        <f>100-#REF!-'Profili_(C2H6) (2)'!AYI3</f>
        <v>#REF!</v>
      </c>
      <c r="AYJ3" s="39" t="e">
        <f>100-#REF!-'Profili_(C2H6) (2)'!AYJ3</f>
        <v>#REF!</v>
      </c>
      <c r="AYK3" s="39" t="e">
        <f>100-#REF!-'Profili_(C2H6) (2)'!AYK3</f>
        <v>#REF!</v>
      </c>
      <c r="AYL3" s="39" t="e">
        <f>100-#REF!-'Profili_(C2H6) (2)'!AYL3</f>
        <v>#REF!</v>
      </c>
      <c r="AYM3" s="39" t="e">
        <f>100-#REF!-'Profili_(C2H6) (2)'!AYM3</f>
        <v>#REF!</v>
      </c>
      <c r="AYN3" s="39" t="e">
        <f>100-#REF!-'Profili_(C2H6) (2)'!AYN3</f>
        <v>#REF!</v>
      </c>
      <c r="AYO3" s="39" t="e">
        <f>100-#REF!-'Profili_(C2H6) (2)'!AYO3</f>
        <v>#REF!</v>
      </c>
      <c r="AYP3" s="39" t="e">
        <f>100-#REF!-'Profili_(C2H6) (2)'!AYP3</f>
        <v>#REF!</v>
      </c>
      <c r="AYQ3" s="39" t="e">
        <f>100-#REF!-'Profili_(C2H6) (2)'!AYQ3</f>
        <v>#REF!</v>
      </c>
      <c r="AYR3" s="39" t="e">
        <f>100-#REF!-'Profili_(C2H6) (2)'!AYR3</f>
        <v>#REF!</v>
      </c>
      <c r="AYS3" s="39" t="e">
        <f>100-#REF!-'Profili_(C2H6) (2)'!AYS3</f>
        <v>#REF!</v>
      </c>
      <c r="AYT3" s="39" t="e">
        <f>100-#REF!-'Profili_(C2H6) (2)'!AYT3</f>
        <v>#REF!</v>
      </c>
      <c r="AYU3" s="39" t="e">
        <f>100-#REF!-'Profili_(C2H6) (2)'!AYU3</f>
        <v>#REF!</v>
      </c>
      <c r="AYV3" s="39" t="e">
        <f>100-#REF!-'Profili_(C2H6) (2)'!AYV3</f>
        <v>#REF!</v>
      </c>
      <c r="AYW3" s="39" t="e">
        <f>100-#REF!-'Profili_(C2H6) (2)'!AYW3</f>
        <v>#REF!</v>
      </c>
      <c r="AYX3" s="39" t="e">
        <f>100-#REF!-'Profili_(C2H6) (2)'!AYX3</f>
        <v>#REF!</v>
      </c>
      <c r="AYY3" s="39" t="e">
        <f>100-#REF!-'Profili_(C2H6) (2)'!AYY3</f>
        <v>#REF!</v>
      </c>
      <c r="AYZ3" s="39" t="e">
        <f>100-#REF!-'Profili_(C2H6) (2)'!AYZ3</f>
        <v>#REF!</v>
      </c>
      <c r="AZA3" s="39" t="e">
        <f>100-#REF!-'Profili_(C2H6) (2)'!AZA3</f>
        <v>#REF!</v>
      </c>
      <c r="AZB3" s="39" t="e">
        <f>100-#REF!-'Profili_(C2H6) (2)'!AZB3</f>
        <v>#REF!</v>
      </c>
      <c r="AZC3" s="39" t="e">
        <f>100-#REF!-'Profili_(C2H6) (2)'!AZC3</f>
        <v>#REF!</v>
      </c>
      <c r="AZD3" s="39" t="e">
        <f>100-#REF!-'Profili_(C2H6) (2)'!AZD3</f>
        <v>#REF!</v>
      </c>
      <c r="AZE3" s="39" t="e">
        <f>100-#REF!-'Profili_(C2H6) (2)'!AZE3</f>
        <v>#REF!</v>
      </c>
      <c r="AZF3" s="39" t="e">
        <f>100-#REF!-'Profili_(C2H6) (2)'!AZF3</f>
        <v>#REF!</v>
      </c>
      <c r="AZG3" s="39" t="e">
        <f>100-#REF!-'Profili_(C2H6) (2)'!AZG3</f>
        <v>#REF!</v>
      </c>
      <c r="AZH3" s="39" t="e">
        <f>100-#REF!-'Profili_(C2H6) (2)'!AZH3</f>
        <v>#REF!</v>
      </c>
      <c r="AZI3" s="39" t="e">
        <f>100-#REF!-'Profili_(C2H6) (2)'!AZI3</f>
        <v>#REF!</v>
      </c>
      <c r="AZJ3" s="39" t="e">
        <f>100-#REF!-'Profili_(C2H6) (2)'!AZJ3</f>
        <v>#REF!</v>
      </c>
      <c r="AZK3" s="39" t="e">
        <f>100-#REF!-'Profili_(C2H6) (2)'!AZK3</f>
        <v>#REF!</v>
      </c>
      <c r="AZL3" s="39" t="e">
        <f>100-#REF!-'Profili_(C2H6) (2)'!AZL3</f>
        <v>#REF!</v>
      </c>
      <c r="AZM3" s="39" t="e">
        <f>100-#REF!-'Profili_(C2H6) (2)'!AZM3</f>
        <v>#REF!</v>
      </c>
      <c r="AZN3" s="39" t="e">
        <f>100-#REF!-'Profili_(C2H6) (2)'!AZN3</f>
        <v>#REF!</v>
      </c>
      <c r="AZO3" s="39" t="e">
        <f>100-#REF!-'Profili_(C2H6) (2)'!AZO3</f>
        <v>#REF!</v>
      </c>
      <c r="AZP3" s="39" t="e">
        <f>100-#REF!-'Profili_(C2H6) (2)'!AZP3</f>
        <v>#REF!</v>
      </c>
      <c r="AZQ3" s="39" t="e">
        <f>100-#REF!-'Profili_(C2H6) (2)'!AZQ3</f>
        <v>#REF!</v>
      </c>
      <c r="AZR3" s="39" t="e">
        <f>100-#REF!-'Profili_(C2H6) (2)'!AZR3</f>
        <v>#REF!</v>
      </c>
      <c r="AZS3" s="39" t="e">
        <f>100-#REF!-'Profili_(C2H6) (2)'!AZS3</f>
        <v>#REF!</v>
      </c>
      <c r="AZT3" s="39" t="e">
        <f>100-#REF!-'Profili_(C2H6) (2)'!AZT3</f>
        <v>#REF!</v>
      </c>
      <c r="AZU3" s="39" t="e">
        <f>100-#REF!-'Profili_(C2H6) (2)'!AZU3</f>
        <v>#REF!</v>
      </c>
      <c r="AZV3" s="39" t="e">
        <f>100-#REF!-'Profili_(C2H6) (2)'!AZV3</f>
        <v>#REF!</v>
      </c>
      <c r="AZW3" s="39" t="e">
        <f>100-#REF!-'Profili_(C2H6) (2)'!AZW3</f>
        <v>#REF!</v>
      </c>
      <c r="AZX3" s="39" t="e">
        <f>100-#REF!-'Profili_(C2H6) (2)'!AZX3</f>
        <v>#REF!</v>
      </c>
      <c r="AZY3" s="39" t="e">
        <f>100-#REF!-'Profili_(C2H6) (2)'!AZY3</f>
        <v>#REF!</v>
      </c>
      <c r="AZZ3" s="39" t="e">
        <f>100-#REF!-'Profili_(C2H6) (2)'!AZZ3</f>
        <v>#REF!</v>
      </c>
      <c r="BAA3" s="39" t="e">
        <f>100-#REF!-'Profili_(C2H6) (2)'!BAA3</f>
        <v>#REF!</v>
      </c>
      <c r="BAB3" s="39" t="e">
        <f>100-#REF!-'Profili_(C2H6) (2)'!BAB3</f>
        <v>#REF!</v>
      </c>
      <c r="BAC3" s="39" t="e">
        <f>100-#REF!-'Profili_(C2H6) (2)'!BAC3</f>
        <v>#REF!</v>
      </c>
      <c r="BAD3" s="39" t="e">
        <f>100-#REF!-'Profili_(C2H6) (2)'!BAD3</f>
        <v>#REF!</v>
      </c>
      <c r="BAE3" s="39" t="e">
        <f>100-#REF!-'Profili_(C2H6) (2)'!BAE3</f>
        <v>#REF!</v>
      </c>
      <c r="BAF3" s="39" t="e">
        <f>100-#REF!-'Profili_(C2H6) (2)'!BAF3</f>
        <v>#REF!</v>
      </c>
      <c r="BAG3" s="39" t="e">
        <f>100-#REF!-'Profili_(C2H6) (2)'!BAG3</f>
        <v>#REF!</v>
      </c>
      <c r="BAH3" s="39" t="e">
        <f>100-#REF!-'Profili_(C2H6) (2)'!BAH3</f>
        <v>#REF!</v>
      </c>
      <c r="BAI3" s="39" t="e">
        <f>100-#REF!-'Profili_(C2H6) (2)'!BAI3</f>
        <v>#REF!</v>
      </c>
      <c r="BAJ3" s="39" t="e">
        <f>100-#REF!-'Profili_(C2H6) (2)'!BAJ3</f>
        <v>#REF!</v>
      </c>
      <c r="BAK3" s="39" t="e">
        <f>100-#REF!-'Profili_(C2H6) (2)'!BAK3</f>
        <v>#REF!</v>
      </c>
      <c r="BAL3" s="39" t="e">
        <f>100-#REF!-'Profili_(C2H6) (2)'!BAL3</f>
        <v>#REF!</v>
      </c>
      <c r="BAM3" s="39" t="e">
        <f>100-#REF!-'Profili_(C2H6) (2)'!BAM3</f>
        <v>#REF!</v>
      </c>
      <c r="BAN3" s="39" t="e">
        <f>100-#REF!-'Profili_(C2H6) (2)'!BAN3</f>
        <v>#REF!</v>
      </c>
      <c r="BAO3" s="39" t="e">
        <f>100-#REF!-'Profili_(C2H6) (2)'!BAO3</f>
        <v>#REF!</v>
      </c>
      <c r="BAP3" s="39" t="e">
        <f>100-#REF!-'Profili_(C2H6) (2)'!BAP3</f>
        <v>#REF!</v>
      </c>
      <c r="BAQ3" s="39" t="e">
        <f>100-#REF!-'Profili_(C2H6) (2)'!BAQ3</f>
        <v>#REF!</v>
      </c>
      <c r="BAR3" s="39" t="e">
        <f>100-#REF!-'Profili_(C2H6) (2)'!BAR3</f>
        <v>#REF!</v>
      </c>
      <c r="BAS3" s="39" t="e">
        <f>100-#REF!-'Profili_(C2H6) (2)'!BAS3</f>
        <v>#REF!</v>
      </c>
      <c r="BAT3" s="39" t="e">
        <f>100-#REF!-'Profili_(C2H6) (2)'!BAT3</f>
        <v>#REF!</v>
      </c>
      <c r="BAU3" s="39" t="e">
        <f>100-#REF!-'Profili_(C2H6) (2)'!BAU3</f>
        <v>#REF!</v>
      </c>
      <c r="BAV3" s="39" t="e">
        <f>100-#REF!-'Profili_(C2H6) (2)'!BAV3</f>
        <v>#REF!</v>
      </c>
      <c r="BAW3" s="39" t="e">
        <f>100-#REF!-'Profili_(C2H6) (2)'!BAW3</f>
        <v>#REF!</v>
      </c>
      <c r="BAX3" s="39" t="e">
        <f>100-#REF!-'Profili_(C2H6) (2)'!BAX3</f>
        <v>#REF!</v>
      </c>
      <c r="BAY3" s="39" t="e">
        <f>100-#REF!-'Profili_(C2H6) (2)'!BAY3</f>
        <v>#REF!</v>
      </c>
      <c r="BAZ3" s="39" t="e">
        <f>100-#REF!-'Profili_(C2H6) (2)'!BAZ3</f>
        <v>#REF!</v>
      </c>
      <c r="BBA3" s="39" t="e">
        <f>100-#REF!-'Profili_(C2H6) (2)'!BBA3</f>
        <v>#REF!</v>
      </c>
      <c r="BBB3" s="39" t="e">
        <f>100-#REF!-'Profili_(C2H6) (2)'!BBB3</f>
        <v>#REF!</v>
      </c>
      <c r="BBC3" s="39" t="e">
        <f>100-#REF!-'Profili_(C2H6) (2)'!BBC3</f>
        <v>#REF!</v>
      </c>
      <c r="BBD3" s="39" t="e">
        <f>100-#REF!-'Profili_(C2H6) (2)'!BBD3</f>
        <v>#REF!</v>
      </c>
      <c r="BBE3" s="39" t="e">
        <f>100-#REF!-'Profili_(C2H6) (2)'!BBE3</f>
        <v>#REF!</v>
      </c>
      <c r="BBF3" s="39" t="e">
        <f>100-#REF!-'Profili_(C2H6) (2)'!BBF3</f>
        <v>#REF!</v>
      </c>
      <c r="BBG3" s="39" t="e">
        <f>100-#REF!-'Profili_(C2H6) (2)'!BBG3</f>
        <v>#REF!</v>
      </c>
      <c r="BBH3" s="39" t="e">
        <f>100-#REF!-'Profili_(C2H6) (2)'!BBH3</f>
        <v>#REF!</v>
      </c>
      <c r="BBI3" s="39" t="e">
        <f>100-#REF!-'Profili_(C2H6) (2)'!BBI3</f>
        <v>#REF!</v>
      </c>
      <c r="BBJ3" s="39" t="e">
        <f>100-#REF!-'Profili_(C2H6) (2)'!BBJ3</f>
        <v>#REF!</v>
      </c>
      <c r="BBK3" s="39" t="e">
        <f>100-#REF!-'Profili_(C2H6) (2)'!BBK3</f>
        <v>#REF!</v>
      </c>
      <c r="BBL3" s="39" t="e">
        <f>100-#REF!-'Profili_(C2H6) (2)'!BBL3</f>
        <v>#REF!</v>
      </c>
      <c r="BBM3" s="39" t="e">
        <f>100-#REF!-'Profili_(C2H6) (2)'!BBM3</f>
        <v>#REF!</v>
      </c>
      <c r="BBN3" s="39" t="e">
        <f>100-#REF!-'Profili_(C2H6) (2)'!BBN3</f>
        <v>#REF!</v>
      </c>
      <c r="BBO3" s="39" t="e">
        <f>100-#REF!-'Profili_(C2H6) (2)'!BBO3</f>
        <v>#REF!</v>
      </c>
      <c r="BBP3" s="39" t="e">
        <f>100-#REF!-'Profili_(C2H6) (2)'!BBP3</f>
        <v>#REF!</v>
      </c>
      <c r="BBQ3" s="39" t="e">
        <f>100-#REF!-'Profili_(C2H6) (2)'!BBQ3</f>
        <v>#REF!</v>
      </c>
      <c r="BBR3" s="39" t="e">
        <f>100-#REF!-'Profili_(C2H6) (2)'!BBR3</f>
        <v>#REF!</v>
      </c>
      <c r="BBS3" s="39" t="e">
        <f>100-#REF!-'Profili_(C2H6) (2)'!BBS3</f>
        <v>#REF!</v>
      </c>
      <c r="BBT3" s="39" t="e">
        <f>100-#REF!-'Profili_(C2H6) (2)'!BBT3</f>
        <v>#REF!</v>
      </c>
      <c r="BBU3" s="39" t="e">
        <f>100-#REF!-'Profili_(C2H6) (2)'!BBU3</f>
        <v>#REF!</v>
      </c>
      <c r="BBV3" s="39" t="e">
        <f>100-#REF!-'Profili_(C2H6) (2)'!BBV3</f>
        <v>#REF!</v>
      </c>
      <c r="BBW3" s="39" t="e">
        <f>100-#REF!-'Profili_(C2H6) (2)'!BBW3</f>
        <v>#REF!</v>
      </c>
      <c r="BBX3" s="39" t="e">
        <f>100-#REF!-'Profili_(C2H6) (2)'!BBX3</f>
        <v>#REF!</v>
      </c>
      <c r="BBY3" s="39" t="e">
        <f>100-#REF!-'Profili_(C2H6) (2)'!BBY3</f>
        <v>#REF!</v>
      </c>
      <c r="BBZ3" s="39" t="e">
        <f>100-#REF!-'Profili_(C2H6) (2)'!BBZ3</f>
        <v>#REF!</v>
      </c>
      <c r="BCA3" s="39" t="e">
        <f>100-#REF!-'Profili_(C2H6) (2)'!BCA3</f>
        <v>#REF!</v>
      </c>
      <c r="BCB3" s="39" t="e">
        <f>100-#REF!-'Profili_(C2H6) (2)'!BCB3</f>
        <v>#REF!</v>
      </c>
      <c r="BCC3" s="39" t="e">
        <f>100-#REF!-'Profili_(C2H6) (2)'!BCC3</f>
        <v>#REF!</v>
      </c>
      <c r="BCD3" s="39" t="e">
        <f>100-#REF!-'Profili_(C2H6) (2)'!BCD3</f>
        <v>#REF!</v>
      </c>
      <c r="BCE3" s="39" t="e">
        <f>100-#REF!-'Profili_(C2H6) (2)'!BCE3</f>
        <v>#REF!</v>
      </c>
      <c r="BCF3" s="39" t="e">
        <f>100-#REF!-'Profili_(C2H6) (2)'!BCF3</f>
        <v>#REF!</v>
      </c>
      <c r="BCG3" s="39" t="e">
        <f>100-#REF!-'Profili_(C2H6) (2)'!BCG3</f>
        <v>#REF!</v>
      </c>
      <c r="BCH3" s="39" t="e">
        <f>100-#REF!-'Profili_(C2H6) (2)'!BCH3</f>
        <v>#REF!</v>
      </c>
      <c r="BCI3" s="39" t="e">
        <f>100-#REF!-'Profili_(C2H6) (2)'!BCI3</f>
        <v>#REF!</v>
      </c>
      <c r="BCJ3" s="39" t="e">
        <f>100-#REF!-'Profili_(C2H6) (2)'!BCJ3</f>
        <v>#REF!</v>
      </c>
      <c r="BCK3" s="39" t="e">
        <f>100-#REF!-'Profili_(C2H6) (2)'!BCK3</f>
        <v>#REF!</v>
      </c>
      <c r="BCL3" s="39" t="e">
        <f>100-#REF!-'Profili_(C2H6) (2)'!BCL3</f>
        <v>#REF!</v>
      </c>
      <c r="BCM3" s="39" t="e">
        <f>100-#REF!-'Profili_(C2H6) (2)'!BCM3</f>
        <v>#REF!</v>
      </c>
      <c r="BCN3" s="39" t="e">
        <f>100-#REF!-'Profili_(C2H6) (2)'!BCN3</f>
        <v>#REF!</v>
      </c>
      <c r="BCO3" s="39" t="e">
        <f>100-#REF!-'Profili_(C2H6) (2)'!BCO3</f>
        <v>#REF!</v>
      </c>
      <c r="BCP3" s="39" t="e">
        <f>100-#REF!-'Profili_(C2H6) (2)'!BCP3</f>
        <v>#REF!</v>
      </c>
      <c r="BCQ3" s="39" t="e">
        <f>100-#REF!-'Profili_(C2H6) (2)'!BCQ3</f>
        <v>#REF!</v>
      </c>
      <c r="BCR3" s="39" t="e">
        <f>100-#REF!-'Profili_(C2H6) (2)'!BCR3</f>
        <v>#REF!</v>
      </c>
      <c r="BCS3" s="39" t="e">
        <f>100-#REF!-'Profili_(C2H6) (2)'!BCS3</f>
        <v>#REF!</v>
      </c>
      <c r="BCT3" s="39" t="e">
        <f>100-#REF!-'Profili_(C2H6) (2)'!BCT3</f>
        <v>#REF!</v>
      </c>
      <c r="BCU3" s="39" t="e">
        <f>100-#REF!-'Profili_(C2H6) (2)'!BCU3</f>
        <v>#REF!</v>
      </c>
      <c r="BCV3" s="39" t="e">
        <f>100-#REF!-'Profili_(C2H6) (2)'!BCV3</f>
        <v>#REF!</v>
      </c>
      <c r="BCW3" s="39" t="e">
        <f>100-#REF!-'Profili_(C2H6) (2)'!BCW3</f>
        <v>#REF!</v>
      </c>
      <c r="BCX3" s="39" t="e">
        <f>100-#REF!-'Profili_(C2H6) (2)'!BCX3</f>
        <v>#REF!</v>
      </c>
      <c r="BCY3" s="39" t="e">
        <f>100-#REF!-'Profili_(C2H6) (2)'!BCY3</f>
        <v>#REF!</v>
      </c>
      <c r="BCZ3" s="39" t="e">
        <f>100-#REF!-'Profili_(C2H6) (2)'!BCZ3</f>
        <v>#REF!</v>
      </c>
      <c r="BDA3" s="39" t="e">
        <f>100-#REF!-'Profili_(C2H6) (2)'!BDA3</f>
        <v>#REF!</v>
      </c>
      <c r="BDB3" s="39" t="e">
        <f>100-#REF!-'Profili_(C2H6) (2)'!BDB3</f>
        <v>#REF!</v>
      </c>
      <c r="BDC3" s="39" t="e">
        <f>100-#REF!-'Profili_(C2H6) (2)'!BDC3</f>
        <v>#REF!</v>
      </c>
      <c r="BDD3" s="39" t="e">
        <f>100-#REF!-'Profili_(C2H6) (2)'!BDD3</f>
        <v>#REF!</v>
      </c>
      <c r="BDE3" s="39" t="e">
        <f>100-#REF!-'Profili_(C2H6) (2)'!BDE3</f>
        <v>#REF!</v>
      </c>
      <c r="BDF3" s="39" t="e">
        <f>100-#REF!-'Profili_(C2H6) (2)'!BDF3</f>
        <v>#REF!</v>
      </c>
      <c r="BDG3" s="39" t="e">
        <f>100-#REF!-'Profili_(C2H6) (2)'!BDG3</f>
        <v>#REF!</v>
      </c>
      <c r="BDH3" s="39" t="e">
        <f>100-#REF!-'Profili_(C2H6) (2)'!BDH3</f>
        <v>#REF!</v>
      </c>
      <c r="BDI3" s="39" t="e">
        <f>100-#REF!-'Profili_(C2H6) (2)'!BDI3</f>
        <v>#REF!</v>
      </c>
      <c r="BDJ3" s="39" t="e">
        <f>100-#REF!-'Profili_(C2H6) (2)'!BDJ3</f>
        <v>#REF!</v>
      </c>
      <c r="BDK3" s="39" t="e">
        <f>100-#REF!-'Profili_(C2H6) (2)'!BDK3</f>
        <v>#REF!</v>
      </c>
      <c r="BDL3" s="39" t="e">
        <f>100-#REF!-'Profili_(C2H6) (2)'!BDL3</f>
        <v>#REF!</v>
      </c>
      <c r="BDM3" s="39" t="e">
        <f>100-#REF!-'Profili_(C2H6) (2)'!BDM3</f>
        <v>#REF!</v>
      </c>
      <c r="BDN3" s="39" t="e">
        <f>100-#REF!-'Profili_(C2H6) (2)'!BDN3</f>
        <v>#REF!</v>
      </c>
      <c r="BDO3" s="39" t="e">
        <f>100-#REF!-'Profili_(C2H6) (2)'!BDO3</f>
        <v>#REF!</v>
      </c>
      <c r="BDP3" s="39" t="e">
        <f>100-#REF!-'Profili_(C2H6) (2)'!BDP3</f>
        <v>#REF!</v>
      </c>
      <c r="BDQ3" s="39" t="e">
        <f>100-#REF!-'Profili_(C2H6) (2)'!BDQ3</f>
        <v>#REF!</v>
      </c>
      <c r="BDR3" s="39" t="e">
        <f>100-#REF!-'Profili_(C2H6) (2)'!BDR3</f>
        <v>#REF!</v>
      </c>
      <c r="BDS3" s="39" t="e">
        <f>100-#REF!-'Profili_(C2H6) (2)'!BDS3</f>
        <v>#REF!</v>
      </c>
      <c r="BDT3" s="39" t="e">
        <f>100-#REF!-'Profili_(C2H6) (2)'!BDT3</f>
        <v>#REF!</v>
      </c>
      <c r="BDU3" s="39" t="e">
        <f>100-#REF!-'Profili_(C2H6) (2)'!BDU3</f>
        <v>#REF!</v>
      </c>
      <c r="BDV3" s="39" t="e">
        <f>100-#REF!-'Profili_(C2H6) (2)'!BDV3</f>
        <v>#REF!</v>
      </c>
      <c r="BDW3" s="39" t="e">
        <f>100-#REF!-'Profili_(C2H6) (2)'!BDW3</f>
        <v>#REF!</v>
      </c>
      <c r="BDX3" s="39" t="e">
        <f>100-#REF!-'Profili_(C2H6) (2)'!BDX3</f>
        <v>#REF!</v>
      </c>
      <c r="BDY3" s="39" t="e">
        <f>100-#REF!-'Profili_(C2H6) (2)'!BDY3</f>
        <v>#REF!</v>
      </c>
      <c r="BDZ3" s="39" t="e">
        <f>100-#REF!-'Profili_(C2H6) (2)'!BDZ3</f>
        <v>#REF!</v>
      </c>
      <c r="BEA3" s="39" t="e">
        <f>100-#REF!-'Profili_(C2H6) (2)'!BEA3</f>
        <v>#REF!</v>
      </c>
      <c r="BEB3" s="39" t="e">
        <f>100-#REF!-'Profili_(C2H6) (2)'!BEB3</f>
        <v>#REF!</v>
      </c>
      <c r="BEC3" s="39" t="e">
        <f>100-#REF!-'Profili_(C2H6) (2)'!BEC3</f>
        <v>#REF!</v>
      </c>
      <c r="BED3" s="39" t="e">
        <f>100-#REF!-'Profili_(C2H6) (2)'!BED3</f>
        <v>#REF!</v>
      </c>
      <c r="BEE3" s="39" t="e">
        <f>100-#REF!-'Profili_(C2H6) (2)'!BEE3</f>
        <v>#REF!</v>
      </c>
      <c r="BEF3" s="39" t="e">
        <f>100-#REF!-'Profili_(C2H6) (2)'!BEF3</f>
        <v>#REF!</v>
      </c>
      <c r="BEG3" s="39" t="e">
        <f>100-#REF!-'Profili_(C2H6) (2)'!BEG3</f>
        <v>#REF!</v>
      </c>
      <c r="BEH3" s="39" t="e">
        <f>100-#REF!-'Profili_(C2H6) (2)'!BEH3</f>
        <v>#REF!</v>
      </c>
      <c r="BEI3" s="39" t="e">
        <f>100-#REF!-'Profili_(C2H6) (2)'!BEI3</f>
        <v>#REF!</v>
      </c>
      <c r="BEJ3" s="39" t="e">
        <f>100-#REF!-'Profili_(C2H6) (2)'!BEJ3</f>
        <v>#REF!</v>
      </c>
      <c r="BEK3" s="39" t="e">
        <f>100-#REF!-'Profili_(C2H6) (2)'!BEK3</f>
        <v>#REF!</v>
      </c>
      <c r="BEL3" s="39" t="e">
        <f>100-#REF!-'Profili_(C2H6) (2)'!BEL3</f>
        <v>#REF!</v>
      </c>
      <c r="BEM3" s="39" t="e">
        <f>100-#REF!-'Profili_(C2H6) (2)'!BEM3</f>
        <v>#REF!</v>
      </c>
      <c r="BEN3" s="39" t="e">
        <f>100-#REF!-'Profili_(C2H6) (2)'!BEN3</f>
        <v>#REF!</v>
      </c>
      <c r="BEO3" s="39" t="e">
        <f>100-#REF!-'Profili_(C2H6) (2)'!BEO3</f>
        <v>#REF!</v>
      </c>
      <c r="BEP3" s="39" t="e">
        <f>100-#REF!-'Profili_(C2H6) (2)'!BEP3</f>
        <v>#REF!</v>
      </c>
      <c r="BEQ3" s="39" t="e">
        <f>100-#REF!-'Profili_(C2H6) (2)'!BEQ3</f>
        <v>#REF!</v>
      </c>
      <c r="BER3" s="39" t="e">
        <f>100-#REF!-'Profili_(C2H6) (2)'!BER3</f>
        <v>#REF!</v>
      </c>
      <c r="BES3" s="39" t="e">
        <f>100-#REF!-'Profili_(C2H6) (2)'!BES3</f>
        <v>#REF!</v>
      </c>
      <c r="BET3" s="39" t="e">
        <f>100-#REF!-'Profili_(C2H6) (2)'!BET3</f>
        <v>#REF!</v>
      </c>
      <c r="BEU3" s="39" t="e">
        <f>100-#REF!-'Profili_(C2H6) (2)'!BEU3</f>
        <v>#REF!</v>
      </c>
      <c r="BEV3" s="39" t="e">
        <f>100-#REF!-'Profili_(C2H6) (2)'!BEV3</f>
        <v>#REF!</v>
      </c>
      <c r="BEW3" s="39" t="e">
        <f>100-#REF!-'Profili_(C2H6) (2)'!BEW3</f>
        <v>#REF!</v>
      </c>
      <c r="BEX3" s="39" t="e">
        <f>100-#REF!-'Profili_(C2H6) (2)'!BEX3</f>
        <v>#REF!</v>
      </c>
      <c r="BEY3" s="39" t="e">
        <f>100-#REF!-'Profili_(C2H6) (2)'!BEY3</f>
        <v>#REF!</v>
      </c>
      <c r="BEZ3" s="39" t="e">
        <f>100-#REF!-'Profili_(C2H6) (2)'!BEZ3</f>
        <v>#REF!</v>
      </c>
      <c r="BFA3" s="39" t="e">
        <f>100-#REF!-'Profili_(C2H6) (2)'!BFA3</f>
        <v>#REF!</v>
      </c>
      <c r="BFB3" s="39" t="e">
        <f>100-#REF!-'Profili_(C2H6) (2)'!BFB3</f>
        <v>#REF!</v>
      </c>
      <c r="BFC3" s="39" t="e">
        <f>100-#REF!-'Profili_(C2H6) (2)'!BFC3</f>
        <v>#REF!</v>
      </c>
      <c r="BFD3" s="39" t="e">
        <f>100-#REF!-'Profili_(C2H6) (2)'!BFD3</f>
        <v>#REF!</v>
      </c>
      <c r="BFE3" s="39" t="e">
        <f>100-#REF!-'Profili_(C2H6) (2)'!BFE3</f>
        <v>#REF!</v>
      </c>
      <c r="BFF3" s="39" t="e">
        <f>100-#REF!-'Profili_(C2H6) (2)'!BFF3</f>
        <v>#REF!</v>
      </c>
      <c r="BFG3" s="39" t="e">
        <f>100-#REF!-'Profili_(C2H6) (2)'!BFG3</f>
        <v>#REF!</v>
      </c>
      <c r="BFH3" s="39" t="e">
        <f>100-#REF!-'Profili_(C2H6) (2)'!BFH3</f>
        <v>#REF!</v>
      </c>
      <c r="BFI3" s="39" t="e">
        <f>100-#REF!-'Profili_(C2H6) (2)'!BFI3</f>
        <v>#REF!</v>
      </c>
      <c r="BFJ3" s="39" t="e">
        <f>100-#REF!-'Profili_(C2H6) (2)'!BFJ3</f>
        <v>#REF!</v>
      </c>
      <c r="BFK3" s="39" t="e">
        <f>100-#REF!-'Profili_(C2H6) (2)'!BFK3</f>
        <v>#REF!</v>
      </c>
      <c r="BFL3" s="39" t="e">
        <f>100-#REF!-'Profili_(C2H6) (2)'!BFL3</f>
        <v>#REF!</v>
      </c>
      <c r="BFM3" s="39" t="e">
        <f>100-#REF!-'Profili_(C2H6) (2)'!BFM3</f>
        <v>#REF!</v>
      </c>
      <c r="BFN3" s="39" t="e">
        <f>100-#REF!-'Profili_(C2H6) (2)'!BFN3</f>
        <v>#REF!</v>
      </c>
      <c r="BFO3" s="39" t="e">
        <f>100-#REF!-'Profili_(C2H6) (2)'!BFO3</f>
        <v>#REF!</v>
      </c>
      <c r="BFP3" s="39" t="e">
        <f>100-#REF!-'Profili_(C2H6) (2)'!BFP3</f>
        <v>#REF!</v>
      </c>
      <c r="BFQ3" s="39" t="e">
        <f>100-#REF!-'Profili_(C2H6) (2)'!BFQ3</f>
        <v>#REF!</v>
      </c>
      <c r="BFR3" s="39" t="e">
        <f>100-#REF!-'Profili_(C2H6) (2)'!BFR3</f>
        <v>#REF!</v>
      </c>
      <c r="BFS3" s="39" t="e">
        <f>100-#REF!-'Profili_(C2H6) (2)'!BFS3</f>
        <v>#REF!</v>
      </c>
      <c r="BFT3" s="39" t="e">
        <f>100-#REF!-'Profili_(C2H6) (2)'!BFT3</f>
        <v>#REF!</v>
      </c>
      <c r="BFU3" s="39" t="e">
        <f>100-#REF!-'Profili_(C2H6) (2)'!BFU3</f>
        <v>#REF!</v>
      </c>
      <c r="BFV3" s="39" t="e">
        <f>100-#REF!-'Profili_(C2H6) (2)'!BFV3</f>
        <v>#REF!</v>
      </c>
      <c r="BFW3" s="39" t="e">
        <f>100-#REF!-'Profili_(C2H6) (2)'!BFW3</f>
        <v>#REF!</v>
      </c>
      <c r="BFX3" s="39" t="e">
        <f>100-#REF!-'Profili_(C2H6) (2)'!BFX3</f>
        <v>#REF!</v>
      </c>
      <c r="BFY3" s="39" t="e">
        <f>100-#REF!-'Profili_(C2H6) (2)'!BFY3</f>
        <v>#REF!</v>
      </c>
      <c r="BFZ3" s="39" t="e">
        <f>100-#REF!-'Profili_(C2H6) (2)'!BFZ3</f>
        <v>#REF!</v>
      </c>
      <c r="BGA3" s="39" t="e">
        <f>100-#REF!-'Profili_(C2H6) (2)'!BGA3</f>
        <v>#REF!</v>
      </c>
      <c r="BGB3" s="39" t="e">
        <f>100-#REF!-'Profili_(C2H6) (2)'!BGB3</f>
        <v>#REF!</v>
      </c>
      <c r="BGC3" s="39" t="e">
        <f>100-#REF!-'Profili_(C2H6) (2)'!BGC3</f>
        <v>#REF!</v>
      </c>
      <c r="BGD3" s="39" t="e">
        <f>100-#REF!-'Profili_(C2H6) (2)'!BGD3</f>
        <v>#REF!</v>
      </c>
      <c r="BGE3" s="39" t="e">
        <f>100-#REF!-'Profili_(C2H6) (2)'!BGE3</f>
        <v>#REF!</v>
      </c>
      <c r="BGF3" s="39" t="e">
        <f>100-#REF!-'Profili_(C2H6) (2)'!BGF3</f>
        <v>#REF!</v>
      </c>
      <c r="BGG3" s="39" t="e">
        <f>100-#REF!-'Profili_(C2H6) (2)'!BGG3</f>
        <v>#REF!</v>
      </c>
      <c r="BGH3" s="39" t="e">
        <f>100-#REF!-'Profili_(C2H6) (2)'!BGH3</f>
        <v>#REF!</v>
      </c>
      <c r="BGI3" s="39" t="e">
        <f>100-#REF!-'Profili_(C2H6) (2)'!BGI3</f>
        <v>#REF!</v>
      </c>
      <c r="BGJ3" s="39" t="e">
        <f>100-#REF!-'Profili_(C2H6) (2)'!BGJ3</f>
        <v>#REF!</v>
      </c>
      <c r="BGK3" s="39" t="e">
        <f>100-#REF!-'Profili_(C2H6) (2)'!BGK3</f>
        <v>#REF!</v>
      </c>
      <c r="BGL3" s="39" t="e">
        <f>100-#REF!-'Profili_(C2H6) (2)'!BGL3</f>
        <v>#REF!</v>
      </c>
      <c r="BGM3" s="39" t="e">
        <f>100-#REF!-'Profili_(C2H6) (2)'!BGM3</f>
        <v>#REF!</v>
      </c>
      <c r="BGN3" s="39" t="e">
        <f>100-#REF!-'Profili_(C2H6) (2)'!BGN3</f>
        <v>#REF!</v>
      </c>
      <c r="BGO3" s="39" t="e">
        <f>100-#REF!-'Profili_(C2H6) (2)'!BGO3</f>
        <v>#REF!</v>
      </c>
      <c r="BGP3" s="39" t="e">
        <f>100-#REF!-'Profili_(C2H6) (2)'!BGP3</f>
        <v>#REF!</v>
      </c>
      <c r="BGQ3" s="39" t="e">
        <f>100-#REF!-'Profili_(C2H6) (2)'!BGQ3</f>
        <v>#REF!</v>
      </c>
      <c r="BGR3" s="39" t="e">
        <f>100-#REF!-'Profili_(C2H6) (2)'!BGR3</f>
        <v>#REF!</v>
      </c>
      <c r="BGS3" s="39" t="e">
        <f>100-#REF!-'Profili_(C2H6) (2)'!BGS3</f>
        <v>#REF!</v>
      </c>
      <c r="BGT3" s="39" t="e">
        <f>100-#REF!-'Profili_(C2H6) (2)'!BGT3</f>
        <v>#REF!</v>
      </c>
      <c r="BGU3" s="39" t="e">
        <f>100-#REF!-'Profili_(C2H6) (2)'!BGU3</f>
        <v>#REF!</v>
      </c>
      <c r="BGV3" s="39" t="e">
        <f>100-#REF!-'Profili_(C2H6) (2)'!BGV3</f>
        <v>#REF!</v>
      </c>
      <c r="BGW3" s="39" t="e">
        <f>100-#REF!-'Profili_(C2H6) (2)'!BGW3</f>
        <v>#REF!</v>
      </c>
      <c r="BGX3" s="39" t="e">
        <f>100-#REF!-'Profili_(C2H6) (2)'!BGX3</f>
        <v>#REF!</v>
      </c>
      <c r="BGY3" s="39" t="e">
        <f>100-#REF!-'Profili_(C2H6) (2)'!BGY3</f>
        <v>#REF!</v>
      </c>
      <c r="BGZ3" s="39" t="e">
        <f>100-#REF!-'Profili_(C2H6) (2)'!BGZ3</f>
        <v>#REF!</v>
      </c>
      <c r="BHA3" s="39" t="e">
        <f>100-#REF!-'Profili_(C2H6) (2)'!BHA3</f>
        <v>#REF!</v>
      </c>
      <c r="BHB3" s="39" t="e">
        <f>100-#REF!-'Profili_(C2H6) (2)'!BHB3</f>
        <v>#REF!</v>
      </c>
      <c r="BHC3" s="39" t="e">
        <f>100-#REF!-'Profili_(C2H6) (2)'!BHC3</f>
        <v>#REF!</v>
      </c>
      <c r="BHD3" s="39" t="e">
        <f>100-#REF!-'Profili_(C2H6) (2)'!BHD3</f>
        <v>#REF!</v>
      </c>
      <c r="BHE3" s="39" t="e">
        <f>100-#REF!-'Profili_(C2H6) (2)'!BHE3</f>
        <v>#REF!</v>
      </c>
      <c r="BHF3" s="39" t="e">
        <f>100-#REF!-'Profili_(C2H6) (2)'!BHF3</f>
        <v>#REF!</v>
      </c>
      <c r="BHG3" s="39" t="e">
        <f>100-#REF!-'Profili_(C2H6) (2)'!BHG3</f>
        <v>#REF!</v>
      </c>
      <c r="BHH3" s="39" t="e">
        <f>100-#REF!-'Profili_(C2H6) (2)'!BHH3</f>
        <v>#REF!</v>
      </c>
      <c r="BHI3" s="39" t="e">
        <f>100-#REF!-'Profili_(C2H6) (2)'!BHI3</f>
        <v>#REF!</v>
      </c>
      <c r="BHJ3" s="39" t="e">
        <f>100-#REF!-'Profili_(C2H6) (2)'!BHJ3</f>
        <v>#REF!</v>
      </c>
      <c r="BHK3" s="39" t="e">
        <f>100-#REF!-'Profili_(C2H6) (2)'!BHK3</f>
        <v>#REF!</v>
      </c>
      <c r="BHL3" s="39" t="e">
        <f>100-#REF!-'Profili_(C2H6) (2)'!BHL3</f>
        <v>#REF!</v>
      </c>
      <c r="BHM3" s="39" t="e">
        <f>100-#REF!-'Profili_(C2H6) (2)'!BHM3</f>
        <v>#REF!</v>
      </c>
      <c r="BHN3" s="39" t="e">
        <f>100-#REF!-'Profili_(C2H6) (2)'!BHN3</f>
        <v>#REF!</v>
      </c>
      <c r="BHO3" s="39" t="e">
        <f>100-#REF!-'Profili_(C2H6) (2)'!BHO3</f>
        <v>#REF!</v>
      </c>
      <c r="BHP3" s="39" t="e">
        <f>100-#REF!-'Profili_(C2H6) (2)'!BHP3</f>
        <v>#REF!</v>
      </c>
      <c r="BHQ3" s="39" t="e">
        <f>100-#REF!-'Profili_(C2H6) (2)'!BHQ3</f>
        <v>#REF!</v>
      </c>
      <c r="BHR3" s="39" t="e">
        <f>100-#REF!-'Profili_(C2H6) (2)'!BHR3</f>
        <v>#REF!</v>
      </c>
      <c r="BHS3" s="39" t="e">
        <f>100-#REF!-'Profili_(C2H6) (2)'!BHS3</f>
        <v>#REF!</v>
      </c>
      <c r="BHT3" s="39" t="e">
        <f>100-#REF!-'Profili_(C2H6) (2)'!BHT3</f>
        <v>#REF!</v>
      </c>
      <c r="BHU3" s="39" t="e">
        <f>100-#REF!-'Profili_(C2H6) (2)'!BHU3</f>
        <v>#REF!</v>
      </c>
      <c r="BHV3" s="39" t="e">
        <f>100-#REF!-'Profili_(C2H6) (2)'!BHV3</f>
        <v>#REF!</v>
      </c>
      <c r="BHW3" s="39" t="e">
        <f>100-#REF!-'Profili_(C2H6) (2)'!BHW3</f>
        <v>#REF!</v>
      </c>
      <c r="BHX3" s="39" t="e">
        <f>100-#REF!-'Profili_(C2H6) (2)'!BHX3</f>
        <v>#REF!</v>
      </c>
      <c r="BHY3" s="39" t="e">
        <f>100-#REF!-'Profili_(C2H6) (2)'!BHY3</f>
        <v>#REF!</v>
      </c>
      <c r="BHZ3" s="39" t="e">
        <f>100-#REF!-'Profili_(C2H6) (2)'!BHZ3</f>
        <v>#REF!</v>
      </c>
      <c r="BIA3" s="39" t="e">
        <f>100-#REF!-'Profili_(C2H6) (2)'!BIA3</f>
        <v>#REF!</v>
      </c>
      <c r="BIB3" s="39" t="e">
        <f>100-#REF!-'Profili_(C2H6) (2)'!BIB3</f>
        <v>#REF!</v>
      </c>
      <c r="BIC3" s="39" t="e">
        <f>100-#REF!-'Profili_(C2H6) (2)'!BIC3</f>
        <v>#REF!</v>
      </c>
      <c r="BID3" s="39" t="e">
        <f>100-#REF!-'Profili_(C2H6) (2)'!BID3</f>
        <v>#REF!</v>
      </c>
      <c r="BIE3" s="39" t="e">
        <f>100-#REF!-'Profili_(C2H6) (2)'!BIE3</f>
        <v>#REF!</v>
      </c>
      <c r="BIF3" s="39" t="e">
        <f>100-#REF!-'Profili_(C2H6) (2)'!BIF3</f>
        <v>#REF!</v>
      </c>
      <c r="BIG3" s="39" t="e">
        <f>100-#REF!-'Profili_(C2H6) (2)'!BIG3</f>
        <v>#REF!</v>
      </c>
      <c r="BIH3" s="39" t="e">
        <f>100-#REF!-'Profili_(C2H6) (2)'!BIH3</f>
        <v>#REF!</v>
      </c>
      <c r="BII3" s="39" t="e">
        <f>100-#REF!-'Profili_(C2H6) (2)'!BII3</f>
        <v>#REF!</v>
      </c>
      <c r="BIJ3" s="39" t="e">
        <f>100-#REF!-'Profili_(C2H6) (2)'!BIJ3</f>
        <v>#REF!</v>
      </c>
      <c r="BIK3" s="39" t="e">
        <f>100-#REF!-'Profili_(C2H6) (2)'!BIK3</f>
        <v>#REF!</v>
      </c>
      <c r="BIL3" s="39" t="e">
        <f>100-#REF!-'Profili_(C2H6) (2)'!BIL3</f>
        <v>#REF!</v>
      </c>
      <c r="BIM3" s="39" t="e">
        <f>100-#REF!-'Profili_(C2H6) (2)'!BIM3</f>
        <v>#REF!</v>
      </c>
      <c r="BIN3" s="39" t="e">
        <f>100-#REF!-'Profili_(C2H6) (2)'!BIN3</f>
        <v>#REF!</v>
      </c>
      <c r="BIO3" s="39" t="e">
        <f>100-#REF!-'Profili_(C2H6) (2)'!BIO3</f>
        <v>#REF!</v>
      </c>
      <c r="BIP3" s="39" t="e">
        <f>100-#REF!-'Profili_(C2H6) (2)'!BIP3</f>
        <v>#REF!</v>
      </c>
      <c r="BIQ3" s="39" t="e">
        <f>100-#REF!-'Profili_(C2H6) (2)'!BIQ3</f>
        <v>#REF!</v>
      </c>
      <c r="BIR3" s="39" t="e">
        <f>100-#REF!-'Profili_(C2H6) (2)'!BIR3</f>
        <v>#REF!</v>
      </c>
      <c r="BIS3" s="39" t="e">
        <f>100-#REF!-'Profili_(C2H6) (2)'!BIS3</f>
        <v>#REF!</v>
      </c>
      <c r="BIT3" s="39" t="e">
        <f>100-#REF!-'Profili_(C2H6) (2)'!BIT3</f>
        <v>#REF!</v>
      </c>
      <c r="BIU3" s="39" t="e">
        <f>100-#REF!-'Profili_(C2H6) (2)'!BIU3</f>
        <v>#REF!</v>
      </c>
      <c r="BIV3" s="39" t="e">
        <f>100-#REF!-'Profili_(C2H6) (2)'!BIV3</f>
        <v>#REF!</v>
      </c>
      <c r="BIW3" s="39" t="e">
        <f>100-#REF!-'Profili_(C2H6) (2)'!BIW3</f>
        <v>#REF!</v>
      </c>
      <c r="BIX3" s="39" t="e">
        <f>100-#REF!-'Profili_(C2H6) (2)'!BIX3</f>
        <v>#REF!</v>
      </c>
      <c r="BIY3" s="39" t="e">
        <f>100-#REF!-'Profili_(C2H6) (2)'!BIY3</f>
        <v>#REF!</v>
      </c>
      <c r="BIZ3" s="39" t="e">
        <f>100-#REF!-'Profili_(C2H6) (2)'!BIZ3</f>
        <v>#REF!</v>
      </c>
      <c r="BJA3" s="39" t="e">
        <f>100-#REF!-'Profili_(C2H6) (2)'!BJA3</f>
        <v>#REF!</v>
      </c>
      <c r="BJB3" s="39" t="e">
        <f>100-#REF!-'Profili_(C2H6) (2)'!BJB3</f>
        <v>#REF!</v>
      </c>
      <c r="BJC3" s="39" t="e">
        <f>100-#REF!-'Profili_(C2H6) (2)'!BJC3</f>
        <v>#REF!</v>
      </c>
      <c r="BJD3" s="39" t="e">
        <f>100-#REF!-'Profili_(C2H6) (2)'!BJD3</f>
        <v>#REF!</v>
      </c>
      <c r="BJE3" s="39" t="e">
        <f>100-#REF!-'Profili_(C2H6) (2)'!BJE3</f>
        <v>#REF!</v>
      </c>
      <c r="BJF3" s="39" t="e">
        <f>100-#REF!-'Profili_(C2H6) (2)'!BJF3</f>
        <v>#REF!</v>
      </c>
      <c r="BJG3" s="39" t="e">
        <f>100-#REF!-'Profili_(C2H6) (2)'!BJG3</f>
        <v>#REF!</v>
      </c>
      <c r="BJH3" s="39" t="e">
        <f>100-#REF!-'Profili_(C2H6) (2)'!BJH3</f>
        <v>#REF!</v>
      </c>
      <c r="BJI3" s="39" t="e">
        <f>100-#REF!-'Profili_(C2H6) (2)'!BJI3</f>
        <v>#REF!</v>
      </c>
      <c r="BJJ3" s="39" t="e">
        <f>100-#REF!-'Profili_(C2H6) (2)'!BJJ3</f>
        <v>#REF!</v>
      </c>
      <c r="BJK3" s="39" t="e">
        <f>100-#REF!-'Profili_(C2H6) (2)'!BJK3</f>
        <v>#REF!</v>
      </c>
      <c r="BJL3" s="39" t="e">
        <f>100-#REF!-'Profili_(C2H6) (2)'!BJL3</f>
        <v>#REF!</v>
      </c>
      <c r="BJM3" s="39" t="e">
        <f>100-#REF!-'Profili_(C2H6) (2)'!BJM3</f>
        <v>#REF!</v>
      </c>
      <c r="BJN3" s="39" t="e">
        <f>100-#REF!-'Profili_(C2H6) (2)'!BJN3</f>
        <v>#REF!</v>
      </c>
      <c r="BJO3" s="39" t="e">
        <f>100-#REF!-'Profili_(C2H6) (2)'!BJO3</f>
        <v>#REF!</v>
      </c>
      <c r="BJP3" s="39" t="e">
        <f>100-#REF!-'Profili_(C2H6) (2)'!BJP3</f>
        <v>#REF!</v>
      </c>
      <c r="BJQ3" s="39" t="e">
        <f>100-#REF!-'Profili_(C2H6) (2)'!BJQ3</f>
        <v>#REF!</v>
      </c>
      <c r="BJR3" s="39" t="e">
        <f>100-#REF!-'Profili_(C2H6) (2)'!BJR3</f>
        <v>#REF!</v>
      </c>
      <c r="BJS3" s="39" t="e">
        <f>100-#REF!-'Profili_(C2H6) (2)'!BJS3</f>
        <v>#REF!</v>
      </c>
      <c r="BJT3" s="39" t="e">
        <f>100-#REF!-'Profili_(C2H6) (2)'!BJT3</f>
        <v>#REF!</v>
      </c>
      <c r="BJU3" s="39" t="e">
        <f>100-#REF!-'Profili_(C2H6) (2)'!BJU3</f>
        <v>#REF!</v>
      </c>
      <c r="BJV3" s="39" t="e">
        <f>100-#REF!-'Profili_(C2H6) (2)'!BJV3</f>
        <v>#REF!</v>
      </c>
      <c r="BJW3" s="39" t="e">
        <f>100-#REF!-'Profili_(C2H6) (2)'!BJW3</f>
        <v>#REF!</v>
      </c>
      <c r="BJX3" s="39" t="e">
        <f>100-#REF!-'Profili_(C2H6) (2)'!BJX3</f>
        <v>#REF!</v>
      </c>
      <c r="BJY3" s="39" t="e">
        <f>100-#REF!-'Profili_(C2H6) (2)'!BJY3</f>
        <v>#REF!</v>
      </c>
      <c r="BJZ3" s="39" t="e">
        <f>100-#REF!-'Profili_(C2H6) (2)'!BJZ3</f>
        <v>#REF!</v>
      </c>
      <c r="BKA3" s="39" t="e">
        <f>100-#REF!-'Profili_(C2H6) (2)'!BKA3</f>
        <v>#REF!</v>
      </c>
      <c r="BKB3" s="39" t="e">
        <f>100-#REF!-'Profili_(C2H6) (2)'!BKB3</f>
        <v>#REF!</v>
      </c>
      <c r="BKC3" s="39" t="e">
        <f>100-#REF!-'Profili_(C2H6) (2)'!BKC3</f>
        <v>#REF!</v>
      </c>
      <c r="BKD3" s="39" t="e">
        <f>100-#REF!-'Profili_(C2H6) (2)'!BKD3</f>
        <v>#REF!</v>
      </c>
      <c r="BKE3" s="39" t="e">
        <f>100-#REF!-'Profili_(C2H6) (2)'!BKE3</f>
        <v>#REF!</v>
      </c>
      <c r="BKF3" s="39" t="e">
        <f>100-#REF!-'Profili_(C2H6) (2)'!BKF3</f>
        <v>#REF!</v>
      </c>
      <c r="BKG3" s="39" t="e">
        <f>100-#REF!-'Profili_(C2H6) (2)'!BKG3</f>
        <v>#REF!</v>
      </c>
      <c r="BKH3" s="39" t="e">
        <f>100-#REF!-'Profili_(C2H6) (2)'!BKH3</f>
        <v>#REF!</v>
      </c>
      <c r="BKI3" s="39" t="e">
        <f>100-#REF!-'Profili_(C2H6) (2)'!BKI3</f>
        <v>#REF!</v>
      </c>
      <c r="BKJ3" s="39" t="e">
        <f>100-#REF!-'Profili_(C2H6) (2)'!BKJ3</f>
        <v>#REF!</v>
      </c>
      <c r="BKK3" s="39" t="e">
        <f>100-#REF!-'Profili_(C2H6) (2)'!BKK3</f>
        <v>#REF!</v>
      </c>
      <c r="BKL3" s="39" t="e">
        <f>100-#REF!-'Profili_(C2H6) (2)'!BKL3</f>
        <v>#REF!</v>
      </c>
      <c r="BKM3" s="39" t="e">
        <f>100-#REF!-'Profili_(C2H6) (2)'!BKM3</f>
        <v>#REF!</v>
      </c>
      <c r="BKN3" s="39" t="e">
        <f>100-#REF!-'Profili_(C2H6) (2)'!BKN3</f>
        <v>#REF!</v>
      </c>
      <c r="BKO3" s="39" t="e">
        <f>100-#REF!-'Profili_(C2H6) (2)'!BKO3</f>
        <v>#REF!</v>
      </c>
      <c r="BKP3" s="39" t="e">
        <f>100-#REF!-'Profili_(C2H6) (2)'!BKP3</f>
        <v>#REF!</v>
      </c>
      <c r="BKQ3" s="39" t="e">
        <f>100-#REF!-'Profili_(C2H6) (2)'!BKQ3</f>
        <v>#REF!</v>
      </c>
      <c r="BKR3" s="39" t="e">
        <f>100-#REF!-'Profili_(C2H6) (2)'!BKR3</f>
        <v>#REF!</v>
      </c>
      <c r="BKS3" s="39" t="e">
        <f>100-#REF!-'Profili_(C2H6) (2)'!BKS3</f>
        <v>#REF!</v>
      </c>
      <c r="BKT3" s="39" t="e">
        <f>100-#REF!-'Profili_(C2H6) (2)'!BKT3</f>
        <v>#REF!</v>
      </c>
      <c r="BKU3" s="39" t="e">
        <f>100-#REF!-'Profili_(C2H6) (2)'!BKU3</f>
        <v>#REF!</v>
      </c>
      <c r="BKV3" s="39" t="e">
        <f>100-#REF!-'Profili_(C2H6) (2)'!BKV3</f>
        <v>#REF!</v>
      </c>
      <c r="BKW3" s="39" t="e">
        <f>100-#REF!-'Profili_(C2H6) (2)'!BKW3</f>
        <v>#REF!</v>
      </c>
      <c r="BKX3" s="39" t="e">
        <f>100-#REF!-'Profili_(C2H6) (2)'!BKX3</f>
        <v>#REF!</v>
      </c>
      <c r="BKY3" s="39" t="e">
        <f>100-#REF!-'Profili_(C2H6) (2)'!BKY3</f>
        <v>#REF!</v>
      </c>
      <c r="BKZ3" s="39" t="e">
        <f>100-#REF!-'Profili_(C2H6) (2)'!BKZ3</f>
        <v>#REF!</v>
      </c>
      <c r="BLA3" s="39" t="e">
        <f>100-#REF!-'Profili_(C2H6) (2)'!BLA3</f>
        <v>#REF!</v>
      </c>
      <c r="BLB3" s="39" t="e">
        <f>100-#REF!-'Profili_(C2H6) (2)'!BLB3</f>
        <v>#REF!</v>
      </c>
      <c r="BLC3" s="39" t="e">
        <f>100-#REF!-'Profili_(C2H6) (2)'!BLC3</f>
        <v>#REF!</v>
      </c>
      <c r="BLD3" s="39" t="e">
        <f>100-#REF!-'Profili_(C2H6) (2)'!BLD3</f>
        <v>#REF!</v>
      </c>
      <c r="BLE3" s="39" t="e">
        <f>100-#REF!-'Profili_(C2H6) (2)'!BLE3</f>
        <v>#REF!</v>
      </c>
      <c r="BLF3" s="39" t="e">
        <f>100-#REF!-'Profili_(C2H6) (2)'!BLF3</f>
        <v>#REF!</v>
      </c>
      <c r="BLG3" s="39" t="e">
        <f>100-#REF!-'Profili_(C2H6) (2)'!BLG3</f>
        <v>#REF!</v>
      </c>
      <c r="BLH3" s="39" t="e">
        <f>100-#REF!-'Profili_(C2H6) (2)'!BLH3</f>
        <v>#REF!</v>
      </c>
      <c r="BLI3" s="39" t="e">
        <f>100-#REF!-'Profili_(C2H6) (2)'!BLI3</f>
        <v>#REF!</v>
      </c>
      <c r="BLJ3" s="39" t="e">
        <f>100-#REF!-'Profili_(C2H6) (2)'!BLJ3</f>
        <v>#REF!</v>
      </c>
      <c r="BLK3" s="39" t="e">
        <f>100-#REF!-'Profili_(C2H6) (2)'!BLK3</f>
        <v>#REF!</v>
      </c>
      <c r="BLL3" s="39" t="e">
        <f>100-#REF!-'Profili_(C2H6) (2)'!BLL3</f>
        <v>#REF!</v>
      </c>
      <c r="BLM3" s="39" t="e">
        <f>100-#REF!-'Profili_(C2H6) (2)'!BLM3</f>
        <v>#REF!</v>
      </c>
      <c r="BLN3" s="39" t="e">
        <f>100-#REF!-'Profili_(C2H6) (2)'!BLN3</f>
        <v>#REF!</v>
      </c>
      <c r="BLO3" s="39" t="e">
        <f>100-#REF!-'Profili_(C2H6) (2)'!BLO3</f>
        <v>#REF!</v>
      </c>
      <c r="BLP3" s="39" t="e">
        <f>100-#REF!-'Profili_(C2H6) (2)'!BLP3</f>
        <v>#REF!</v>
      </c>
      <c r="BLQ3" s="39" t="e">
        <f>100-#REF!-'Profili_(C2H6) (2)'!BLQ3</f>
        <v>#REF!</v>
      </c>
      <c r="BLR3" s="39" t="e">
        <f>100-#REF!-'Profili_(C2H6) (2)'!BLR3</f>
        <v>#REF!</v>
      </c>
      <c r="BLS3" s="39" t="e">
        <f>100-#REF!-'Profili_(C2H6) (2)'!BLS3</f>
        <v>#REF!</v>
      </c>
      <c r="BLT3" s="39"/>
    </row>
    <row r="4" spans="1:1684" x14ac:dyDescent="0.35">
      <c r="A4" t="s">
        <v>52</v>
      </c>
      <c r="B4">
        <v>2</v>
      </c>
      <c r="C4" s="46" t="e">
        <f>#REF!*#REF!*#REF!</f>
        <v>#REF!</v>
      </c>
      <c r="D4" s="46" t="e">
        <f>#REF!*#REF!*#REF!</f>
        <v>#REF!</v>
      </c>
      <c r="E4" s="46" t="e">
        <f>#REF!*#REF!*#REF!</f>
        <v>#REF!</v>
      </c>
      <c r="F4" s="46" t="e">
        <f>#REF!*#REF!*#REF!</f>
        <v>#REF!</v>
      </c>
      <c r="G4" s="46" t="e">
        <f>#REF!*#REF!*#REF!</f>
        <v>#REF!</v>
      </c>
      <c r="H4" s="46" t="e">
        <f>#REF!*#REF!*#REF!</f>
        <v>#REF!</v>
      </c>
      <c r="I4" s="46" t="e">
        <f>#REF!*#REF!*#REF!</f>
        <v>#REF!</v>
      </c>
      <c r="J4" s="46" t="e">
        <f>#REF!*#REF!*#REF!</f>
        <v>#REF!</v>
      </c>
      <c r="K4" s="46" t="e">
        <f>#REF!*#REF!*#REF!</f>
        <v>#REF!</v>
      </c>
      <c r="L4" s="46" t="e">
        <f>#REF!*#REF!*#REF!</f>
        <v>#REF!</v>
      </c>
      <c r="M4" s="46" t="e">
        <f>#REF!*#REF!*#REF!</f>
        <v>#REF!</v>
      </c>
      <c r="N4" s="46" t="e">
        <f>#REF!*#REF!*#REF!</f>
        <v>#REF!</v>
      </c>
      <c r="O4" s="46" t="e">
        <f>#REF!*#REF!*#REF!</f>
        <v>#REF!</v>
      </c>
      <c r="P4" s="46" t="e">
        <f>#REF!*#REF!*#REF!</f>
        <v>#REF!</v>
      </c>
      <c r="Q4" s="46" t="e">
        <f>#REF!*#REF!*#REF!</f>
        <v>#REF!</v>
      </c>
      <c r="R4" s="46" t="e">
        <f>#REF!*#REF!*#REF!</f>
        <v>#REF!</v>
      </c>
      <c r="S4" s="46" t="e">
        <f>#REF!*#REF!*#REF!</f>
        <v>#REF!</v>
      </c>
      <c r="T4" s="46" t="e">
        <f>#REF!*#REF!*#REF!</f>
        <v>#REF!</v>
      </c>
      <c r="U4" s="46" t="e">
        <f>#REF!*#REF!*#REF!</f>
        <v>#REF!</v>
      </c>
      <c r="V4" s="46" t="e">
        <f>#REF!*#REF!*#REF!</f>
        <v>#REF!</v>
      </c>
      <c r="W4" s="46" t="e">
        <f>#REF!*#REF!*#REF!</f>
        <v>#REF!</v>
      </c>
      <c r="X4" s="46" t="e">
        <f>#REF!*#REF!*#REF!</f>
        <v>#REF!</v>
      </c>
      <c r="Y4" s="46" t="e">
        <f>#REF!*#REF!*#REF!</f>
        <v>#REF!</v>
      </c>
      <c r="Z4" s="46" t="e">
        <f>#REF!*#REF!*#REF!</f>
        <v>#REF!</v>
      </c>
      <c r="AA4" s="46" t="e">
        <f>#REF!*#REF!*#REF!</f>
        <v>#REF!</v>
      </c>
      <c r="AB4" s="46" t="e">
        <f>#REF!*#REF!*#REF!</f>
        <v>#REF!</v>
      </c>
      <c r="AC4" s="46" t="e">
        <f>#REF!*#REF!*#REF!</f>
        <v>#REF!</v>
      </c>
      <c r="AD4" s="46" t="e">
        <f>#REF!*#REF!*#REF!</f>
        <v>#REF!</v>
      </c>
      <c r="AE4" s="46" t="e">
        <f>#REF!*#REF!*#REF!</f>
        <v>#REF!</v>
      </c>
      <c r="AF4" s="46" t="e">
        <f>#REF!*#REF!*#REF!</f>
        <v>#REF!</v>
      </c>
      <c r="AG4" s="46" t="e">
        <f>#REF!*#REF!*#REF!</f>
        <v>#REF!</v>
      </c>
      <c r="AH4" s="46" t="e">
        <f>#REF!*#REF!*#REF!</f>
        <v>#REF!</v>
      </c>
      <c r="AI4" s="46" t="e">
        <f>#REF!*#REF!*#REF!</f>
        <v>#REF!</v>
      </c>
      <c r="AJ4" s="46" t="e">
        <f>#REF!*#REF!*#REF!</f>
        <v>#REF!</v>
      </c>
      <c r="AK4" s="46" t="e">
        <f>#REF!*#REF!*#REF!</f>
        <v>#REF!</v>
      </c>
      <c r="AL4" s="46" t="e">
        <f>#REF!*#REF!*#REF!</f>
        <v>#REF!</v>
      </c>
      <c r="AM4" s="46" t="e">
        <f>#REF!*#REF!*#REF!</f>
        <v>#REF!</v>
      </c>
      <c r="AN4" s="46" t="e">
        <f>#REF!*#REF!*#REF!</f>
        <v>#REF!</v>
      </c>
      <c r="AO4" s="46" t="e">
        <f>#REF!*#REF!*#REF!</f>
        <v>#REF!</v>
      </c>
      <c r="AP4" s="46" t="e">
        <f>#REF!*#REF!*#REF!</f>
        <v>#REF!</v>
      </c>
      <c r="AQ4" s="46" t="e">
        <f>#REF!*#REF!*#REF!</f>
        <v>#REF!</v>
      </c>
      <c r="AR4" s="46" t="e">
        <f>#REF!*#REF!*#REF!</f>
        <v>#REF!</v>
      </c>
      <c r="AS4" s="46" t="e">
        <f>#REF!*#REF!*#REF!</f>
        <v>#REF!</v>
      </c>
      <c r="AT4" s="46" t="e">
        <f>#REF!*#REF!*#REF!</f>
        <v>#REF!</v>
      </c>
      <c r="AU4" s="46" t="e">
        <f>#REF!*#REF!*#REF!</f>
        <v>#REF!</v>
      </c>
      <c r="AV4" s="46" t="e">
        <f>#REF!*#REF!*#REF!</f>
        <v>#REF!</v>
      </c>
      <c r="AW4" s="46" t="e">
        <f>#REF!*#REF!*#REF!</f>
        <v>#REF!</v>
      </c>
      <c r="AX4" s="46" t="e">
        <f>#REF!*#REF!*#REF!</f>
        <v>#REF!</v>
      </c>
    </row>
    <row r="7" spans="1:1684" x14ac:dyDescent="0.35">
      <c r="K7" s="39" t="e">
        <f>(C3-K3)/8</f>
        <v>#REF!</v>
      </c>
      <c r="L7" s="39" t="e">
        <f>(K3-W3)/12</f>
        <v>#REF!</v>
      </c>
      <c r="M7" s="48" t="e">
        <f>-(AQ3-AM3)/4</f>
        <v>#REF!</v>
      </c>
      <c r="BI7" s="48" t="e">
        <f>(AQ3-BJ3)/19</f>
        <v>#REF!</v>
      </c>
      <c r="BJ7" s="48" t="e">
        <f>(BJ3-BR3)/8</f>
        <v>#REF!</v>
      </c>
      <c r="BK7" s="48" t="e">
        <f>(BR3-CE3)/13</f>
        <v>#REF!</v>
      </c>
    </row>
    <row r="10" spans="1:1684" x14ac:dyDescent="0.35">
      <c r="C10" s="39" t="e">
        <f>C3+'Profili_(C2H6)'!C3</f>
        <v>#REF!</v>
      </c>
      <c r="D10" s="39" t="e">
        <f>D3+'Profili_(C2H6)'!D3</f>
        <v>#REF!</v>
      </c>
      <c r="E10" s="39" t="e">
        <f>E3+'Profili_(C2H6)'!E3</f>
        <v>#REF!</v>
      </c>
      <c r="F10" s="39" t="e">
        <f>F3+'Profili_(C2H6)'!F3</f>
        <v>#REF!</v>
      </c>
      <c r="G10" s="39" t="e">
        <f>G3+'Profili_(C2H6)'!G3</f>
        <v>#REF!</v>
      </c>
      <c r="H10" s="39" t="e">
        <f>H3+'Profili_(C2H6)'!H3</f>
        <v>#REF!</v>
      </c>
      <c r="I10" s="39" t="e">
        <f>I3+'Profili_(C2H6)'!I3</f>
        <v>#REF!</v>
      </c>
      <c r="J10" s="39" t="e">
        <f>J3+'Profili_(C2H6)'!J3</f>
        <v>#REF!</v>
      </c>
      <c r="K10" s="39" t="e">
        <f>K3+'Profili_(C2H6)'!K3</f>
        <v>#REF!</v>
      </c>
      <c r="L10" s="39" t="e">
        <f>L3+'Profili_(C2H6)'!L3</f>
        <v>#REF!</v>
      </c>
      <c r="M10" s="39" t="e">
        <f>M3+'Profili_(C2H6)'!M3</f>
        <v>#REF!</v>
      </c>
      <c r="N10" s="39" t="e">
        <f>N3+'Profili_(C2H6)'!N3</f>
        <v>#REF!</v>
      </c>
      <c r="O10" s="39" t="e">
        <f>O3+'Profili_(C2H6)'!O3</f>
        <v>#REF!</v>
      </c>
      <c r="P10" s="39" t="e">
        <f>P3+'Profili_(C2H6)'!P3</f>
        <v>#REF!</v>
      </c>
      <c r="Q10" s="39" t="e">
        <f>Q3+'Profili_(C2H6)'!Q3</f>
        <v>#REF!</v>
      </c>
      <c r="R10" s="39" t="e">
        <f>R3+'Profili_(C2H6)'!R3</f>
        <v>#REF!</v>
      </c>
      <c r="S10" s="39" t="e">
        <f>S3+'Profili_(C2H6)'!S3</f>
        <v>#REF!</v>
      </c>
      <c r="T10" s="39" t="e">
        <f>T3+'Profili_(C2H6)'!T3</f>
        <v>#REF!</v>
      </c>
      <c r="U10" s="39" t="e">
        <f>U3+'Profili_(C2H6)'!U3</f>
        <v>#REF!</v>
      </c>
      <c r="V10" s="39" t="e">
        <f>V3+'Profili_(C2H6)'!V3</f>
        <v>#REF!</v>
      </c>
      <c r="W10" s="39" t="e">
        <f>W3+'Profili_(C2H6)'!W3</f>
        <v>#REF!</v>
      </c>
      <c r="X10" s="39" t="e">
        <f>X3+'Profili_(C2H6)'!X3</f>
        <v>#REF!</v>
      </c>
      <c r="Y10" s="39" t="e">
        <f>Y3+'Profili_(C2H6)'!Y3</f>
        <v>#REF!</v>
      </c>
      <c r="Z10" s="39" t="e">
        <f>Z3+'Profili_(C2H6)'!Z3</f>
        <v>#REF!</v>
      </c>
      <c r="AA10" s="39" t="e">
        <f>AA3+'Profili_(C2H6)'!AA3</f>
        <v>#REF!</v>
      </c>
      <c r="AB10" s="39" t="e">
        <f>AB3+'Profili_(C2H6)'!AB3</f>
        <v>#REF!</v>
      </c>
      <c r="AC10" s="39" t="e">
        <f>AC3+'Profili_(C2H6)'!AC3</f>
        <v>#REF!</v>
      </c>
      <c r="AD10" s="39" t="e">
        <f>AD3+'Profili_(C2H6)'!AD3</f>
        <v>#REF!</v>
      </c>
      <c r="AE10" s="39" t="e">
        <f>AE3+'Profili_(C2H6)'!AE3</f>
        <v>#REF!</v>
      </c>
      <c r="AF10" s="39" t="e">
        <f>AF3+'Profili_(C2H6)'!AF3</f>
        <v>#REF!</v>
      </c>
      <c r="AG10" s="39" t="e">
        <f>AG3+'Profili_(C2H6)'!AG3</f>
        <v>#REF!</v>
      </c>
      <c r="AH10" s="39" t="e">
        <f>AH3+'Profili_(C2H6)'!AH3</f>
        <v>#REF!</v>
      </c>
      <c r="AI10" s="39" t="e">
        <f>AI3+'Profili_(C2H6)'!AI3</f>
        <v>#REF!</v>
      </c>
      <c r="AJ10" s="39" t="e">
        <f>AJ3+'Profili_(C2H6)'!AJ3</f>
        <v>#REF!</v>
      </c>
      <c r="AK10" s="39" t="e">
        <f>AK3+'Profili_(C2H6)'!AK3</f>
        <v>#REF!</v>
      </c>
      <c r="AL10" s="39" t="e">
        <f>AL3+'Profili_(C2H6)'!AL3</f>
        <v>#REF!</v>
      </c>
      <c r="AM10" s="39" t="e">
        <f>AM3+'Profili_(C2H6)'!AM3</f>
        <v>#REF!</v>
      </c>
      <c r="AN10" s="39" t="e">
        <f>AN3+'Profili_(C2H6)'!AN3</f>
        <v>#REF!</v>
      </c>
      <c r="AO10" s="39" t="e">
        <f>AO3+'Profili_(C2H6)'!AO3</f>
        <v>#REF!</v>
      </c>
      <c r="AP10" s="39" t="e">
        <f>AP3+'Profili_(C2H6)'!AP3</f>
        <v>#REF!</v>
      </c>
      <c r="AQ10" s="39" t="e">
        <f>AQ3+'Profili_(C2H6)'!AQ3</f>
        <v>#REF!</v>
      </c>
      <c r="AR10" s="39" t="e">
        <f>AR3+'Profili_(C2H6)'!AR3</f>
        <v>#REF!</v>
      </c>
      <c r="AS10" s="39" t="e">
        <f>AS3+'Profili_(C2H6)'!AS3</f>
        <v>#REF!</v>
      </c>
      <c r="AT10" s="39" t="e">
        <f>AT3+'Profili_(C2H6)'!AT3</f>
        <v>#REF!</v>
      </c>
      <c r="AU10" s="39" t="e">
        <f>AU3+'Profili_(C2H6)'!AU3</f>
        <v>#REF!</v>
      </c>
      <c r="AV10" s="39" t="e">
        <f>AV3+'Profili_(C2H6)'!AV3</f>
        <v>#REF!</v>
      </c>
      <c r="AW10" s="39" t="e">
        <f>AW3+'Profili_(C2H6)'!AW3</f>
        <v>#REF!</v>
      </c>
      <c r="AX10" s="39" t="e">
        <f>AX3+'Profili_(C2H6)'!AX3</f>
        <v>#REF!</v>
      </c>
      <c r="AY10" s="39" t="e">
        <f>AY3+'Profili_(C2H6)'!AY3</f>
        <v>#REF!</v>
      </c>
      <c r="AZ10" s="39" t="e">
        <f>AZ3+'Profili_(C2H6)'!AZ3</f>
        <v>#REF!</v>
      </c>
      <c r="BA10" s="39" t="e">
        <f>BA3+'Profili_(C2H6)'!BA3</f>
        <v>#REF!</v>
      </c>
      <c r="BB10" s="39" t="e">
        <f>BB3+'Profili_(C2H6)'!BB3</f>
        <v>#REF!</v>
      </c>
      <c r="BC10" s="39" t="e">
        <f>BC3+'Profili_(C2H6)'!BC3</f>
        <v>#REF!</v>
      </c>
      <c r="BD10" s="39" t="e">
        <f>BD3+'Profili_(C2H6)'!BD3</f>
        <v>#REF!</v>
      </c>
      <c r="BE10" s="39" t="e">
        <f>BE3+'Profili_(C2H6)'!BE3</f>
        <v>#REF!</v>
      </c>
      <c r="BF10" s="39" t="e">
        <f>BF3+'Profili_(C2H6)'!BF3</f>
        <v>#REF!</v>
      </c>
      <c r="BG10" s="39" t="e">
        <f>BG3+'Profili_(C2H6)'!BG3</f>
        <v>#REF!</v>
      </c>
      <c r="BH10" s="39" t="e">
        <f>BH3+'Profili_(C2H6)'!BH3</f>
        <v>#REF!</v>
      </c>
      <c r="BI10" s="39" t="e">
        <f>BI3+'Profili_(C2H6)'!BI3</f>
        <v>#REF!</v>
      </c>
      <c r="BJ10" s="39" t="e">
        <f>BJ3+'Profili_(C2H6)'!BJ3</f>
        <v>#REF!</v>
      </c>
      <c r="BK10" s="39" t="e">
        <f>BK3+'Profili_(C2H6)'!BK3</f>
        <v>#REF!</v>
      </c>
      <c r="BL10" s="39" t="e">
        <f>BL3+'Profili_(C2H6)'!BL3</f>
        <v>#REF!</v>
      </c>
      <c r="BM10" s="39" t="e">
        <f>BM3+'Profili_(C2H6)'!BM3</f>
        <v>#REF!</v>
      </c>
      <c r="BN10" s="39" t="e">
        <f>BN3+'Profili_(C2H6)'!BN3</f>
        <v>#REF!</v>
      </c>
      <c r="BO10" s="39" t="e">
        <f>BO3+'Profili_(C2H6)'!BO3</f>
        <v>#REF!</v>
      </c>
      <c r="BP10" s="39" t="e">
        <f>BP3+'Profili_(C2H6)'!BP3</f>
        <v>#REF!</v>
      </c>
      <c r="BQ10" s="39" t="e">
        <f>BQ3+'Profili_(C2H6)'!BQ3</f>
        <v>#REF!</v>
      </c>
      <c r="BR10" s="39" t="e">
        <f>BR3+'Profili_(C2H6)'!BR3</f>
        <v>#REF!</v>
      </c>
      <c r="BS10" s="39" t="e">
        <f>BS3+'Profili_(C2H6)'!BS3</f>
        <v>#REF!</v>
      </c>
      <c r="BT10" s="39" t="e">
        <f>BT3+'Profili_(C2H6)'!BT3</f>
        <v>#REF!</v>
      </c>
      <c r="BU10" s="39" t="e">
        <f>BU3+'Profili_(C2H6)'!BU3</f>
        <v>#REF!</v>
      </c>
      <c r="BV10" s="39" t="e">
        <f>BV3+'Profili_(C2H6)'!BV3</f>
        <v>#REF!</v>
      </c>
      <c r="BW10" s="39" t="e">
        <f>BW3+'Profili_(C2H6)'!BW3</f>
        <v>#REF!</v>
      </c>
      <c r="BX10" s="39" t="e">
        <f>BX3+'Profili_(C2H6)'!BX3</f>
        <v>#REF!</v>
      </c>
      <c r="BY10" s="39" t="e">
        <f>BY3+'Profili_(C2H6)'!BY3</f>
        <v>#REF!</v>
      </c>
      <c r="BZ10" s="39" t="e">
        <f>BZ3+'Profili_(C2H6)'!BZ3</f>
        <v>#REF!</v>
      </c>
      <c r="CA10" s="39" t="e">
        <f>CA3+'Profili_(C2H6)'!CA3</f>
        <v>#REF!</v>
      </c>
      <c r="CB10" s="39" t="e">
        <f>CB3+'Profili_(C2H6)'!CB3</f>
        <v>#REF!</v>
      </c>
      <c r="CC10" s="39" t="e">
        <f>CC3+'Profili_(C2H6)'!CC3</f>
        <v>#REF!</v>
      </c>
      <c r="CD10" s="39" t="e">
        <f>CD3+'Profili_(C2H6)'!CD3</f>
        <v>#REF!</v>
      </c>
      <c r="CE10" s="39" t="e">
        <f>CE3+'Profili_(C2H6)'!CE3</f>
        <v>#REF!</v>
      </c>
      <c r="CF10" s="39" t="e">
        <f>CF3+'Profili_(C2H6)'!CF3</f>
        <v>#REF!</v>
      </c>
      <c r="CG10" s="39" t="e">
        <f>CG3+'Profili_(C2H6)'!CG3</f>
        <v>#REF!</v>
      </c>
      <c r="CH10" s="39" t="e">
        <f>CH3+'Profili_(C2H6)'!CH3</f>
        <v>#REF!</v>
      </c>
      <c r="CI10" s="39" t="e">
        <f>CI3+'Profili_(C2H6)'!CI3</f>
        <v>#REF!</v>
      </c>
      <c r="CJ10" s="39" t="e">
        <f>CJ3+'Profili_(C2H6)'!CJ3</f>
        <v>#REF!</v>
      </c>
      <c r="CK10" s="39" t="e">
        <f>CK3+'Profili_(C2H6)'!CK3</f>
        <v>#REF!</v>
      </c>
      <c r="CL10" s="39" t="e">
        <f>CL3+'Profili_(C2H6)'!CL3</f>
        <v>#REF!</v>
      </c>
      <c r="CM10" s="39" t="e">
        <f>CM3+'Profili_(C2H6)'!CM3</f>
        <v>#REF!</v>
      </c>
      <c r="CN10" s="39" t="e">
        <f>CN3+'Profili_(C2H6)'!CN3</f>
        <v>#REF!</v>
      </c>
      <c r="CO10" s="39" t="e">
        <f>CO3+'Profili_(C2H6)'!CO3</f>
        <v>#REF!</v>
      </c>
      <c r="CP10" s="39" t="e">
        <f>CP3+'Profili_(C2H6)'!CP3</f>
        <v>#REF!</v>
      </c>
      <c r="CQ10" s="39" t="e">
        <f>CQ3+'Profili_(C2H6)'!CQ3</f>
        <v>#REF!</v>
      </c>
      <c r="CR10" s="39" t="e">
        <f>CR3+'Profili_(C2H6)'!CR3</f>
        <v>#REF!</v>
      </c>
      <c r="CS10" s="39" t="e">
        <f>CS3+'Profili_(C2H6)'!CS3</f>
        <v>#REF!</v>
      </c>
      <c r="CT10" s="39" t="e">
        <f>CT3+'Profili_(C2H6)'!CT3</f>
        <v>#REF!</v>
      </c>
      <c r="CU10" s="39" t="e">
        <f>CU3+'Profili_(C2H6)'!CU3</f>
        <v>#REF!</v>
      </c>
      <c r="CV10" s="39" t="e">
        <f>CV3+'Profili_(C2H6)'!CV3</f>
        <v>#REF!</v>
      </c>
      <c r="CW10" s="39" t="e">
        <f>CW3+'Profili_(C2H6)'!CW3</f>
        <v>#REF!</v>
      </c>
      <c r="CX10" s="39" t="e">
        <f>CX3+'Profili_(C2H6)'!CX3</f>
        <v>#REF!</v>
      </c>
      <c r="CY10" s="39" t="e">
        <f>CY3+'Profili_(C2H6)'!CY3</f>
        <v>#REF!</v>
      </c>
      <c r="CZ10" s="39" t="e">
        <f>CZ3+'Profili_(C2H6)'!CZ3</f>
        <v>#REF!</v>
      </c>
      <c r="DA10" s="39" t="e">
        <f>DA3+'Profili_(C2H6)'!DA3</f>
        <v>#REF!</v>
      </c>
      <c r="DB10" s="39" t="e">
        <f>DB3+'Profili_(C2H6)'!DB3</f>
        <v>#REF!</v>
      </c>
      <c r="DC10" s="39" t="e">
        <f>DC3+'Profili_(C2H6)'!DC3</f>
        <v>#REF!</v>
      </c>
      <c r="DD10" s="39" t="e">
        <f>DD3+'Profili_(C2H6)'!DD3</f>
        <v>#REF!</v>
      </c>
      <c r="DE10" s="39" t="e">
        <f>DE3+'Profili_(C2H6)'!DE3</f>
        <v>#REF!</v>
      </c>
      <c r="DF10" s="39" t="e">
        <f>DF3+'Profili_(C2H6)'!DF3</f>
        <v>#REF!</v>
      </c>
      <c r="DG10" s="39" t="e">
        <f>DG3+'Profili_(C2H6)'!DG3</f>
        <v>#REF!</v>
      </c>
      <c r="DH10" s="39" t="e">
        <f>DH3+'Profili_(C2H6)'!DH3</f>
        <v>#REF!</v>
      </c>
      <c r="DI10" s="39" t="e">
        <f>DI3+'Profili_(C2H6)'!DI3</f>
        <v>#REF!</v>
      </c>
      <c r="DJ10" s="39" t="e">
        <f>DJ3+'Profili_(C2H6)'!DJ3</f>
        <v>#REF!</v>
      </c>
      <c r="DK10" s="39" t="e">
        <f>DK3+'Profili_(C2H6)'!DK3</f>
        <v>#REF!</v>
      </c>
      <c r="DL10" s="39" t="e">
        <f>DL3+'Profili_(C2H6)'!DL3</f>
        <v>#REF!</v>
      </c>
      <c r="DM10" s="39" t="e">
        <f>DM3+'Profili_(C2H6)'!DM3</f>
        <v>#REF!</v>
      </c>
      <c r="DN10" s="39" t="e">
        <f>DN3+'Profili_(C2H6)'!DN3</f>
        <v>#REF!</v>
      </c>
      <c r="DO10" s="39" t="e">
        <f>DO3+'Profili_(C2H6)'!DO3</f>
        <v>#REF!</v>
      </c>
      <c r="DP10" s="39" t="e">
        <f>DP3+'Profili_(C2H6)'!DP3</f>
        <v>#REF!</v>
      </c>
      <c r="DQ10" s="39" t="e">
        <f>DQ3+'Profili_(C2H6)'!DQ3</f>
        <v>#REF!</v>
      </c>
      <c r="DR10" s="39" t="e">
        <f>DR3+'Profili_(C2H6)'!DR3</f>
        <v>#REF!</v>
      </c>
      <c r="DS10" s="39" t="e">
        <f>DS3+'Profili_(C2H6)'!DS3</f>
        <v>#REF!</v>
      </c>
      <c r="DT10" s="39" t="e">
        <f>DT3+'Profili_(C2H6)'!DT3</f>
        <v>#REF!</v>
      </c>
      <c r="DU10" s="39" t="e">
        <f>DU3+'Profili_(C2H6)'!DU3</f>
        <v>#REF!</v>
      </c>
      <c r="DV10" s="39" t="e">
        <f>DV3+'Profili_(C2H6)'!DV3</f>
        <v>#REF!</v>
      </c>
      <c r="DW10" s="39" t="e">
        <f>DW3+'Profili_(C2H6)'!DW3</f>
        <v>#REF!</v>
      </c>
      <c r="DX10" s="39" t="e">
        <f>DX3+'Profili_(C2H6)'!DX3</f>
        <v>#REF!</v>
      </c>
      <c r="DY10" s="39" t="e">
        <f>DY3+'Profili_(C2H6)'!DY3</f>
        <v>#REF!</v>
      </c>
      <c r="DZ10" s="39" t="e">
        <f>DZ3+'Profili_(C2H6)'!DZ3</f>
        <v>#REF!</v>
      </c>
      <c r="EA10" s="39" t="e">
        <f>EA3+'Profili_(C2H6)'!EA3</f>
        <v>#REF!</v>
      </c>
      <c r="EB10" s="39" t="e">
        <f>EB3+'Profili_(C2H6)'!EB3</f>
        <v>#REF!</v>
      </c>
      <c r="EC10" s="39" t="e">
        <f>EC3+'Profili_(C2H6)'!EC3</f>
        <v>#REF!</v>
      </c>
      <c r="ED10" s="39" t="e">
        <f>ED3+'Profili_(C2H6)'!ED3</f>
        <v>#REF!</v>
      </c>
      <c r="EE10" s="39" t="e">
        <f>EE3+'Profili_(C2H6)'!EE3</f>
        <v>#REF!</v>
      </c>
      <c r="EF10" s="39" t="e">
        <f>EF3+'Profili_(C2H6)'!EF3</f>
        <v>#REF!</v>
      </c>
      <c r="EG10" s="39" t="e">
        <f>EG3+'Profili_(C2H6)'!EG3</f>
        <v>#REF!</v>
      </c>
      <c r="EH10" s="39" t="e">
        <f>EH3+'Profili_(C2H6)'!EH3</f>
        <v>#REF!</v>
      </c>
      <c r="EI10" s="39" t="e">
        <f>EI3+'Profili_(C2H6)'!EI3</f>
        <v>#REF!</v>
      </c>
      <c r="EJ10" s="39" t="e">
        <f>EJ3+'Profili_(C2H6)'!EJ3</f>
        <v>#REF!</v>
      </c>
      <c r="EK10" s="39" t="e">
        <f>EK3+'Profili_(C2H6)'!EK3</f>
        <v>#REF!</v>
      </c>
      <c r="EL10" s="39" t="e">
        <f>EL3+'Profili_(C2H6)'!EL3</f>
        <v>#REF!</v>
      </c>
      <c r="EM10" s="39" t="e">
        <f>EM3+'Profili_(C2H6)'!EM3</f>
        <v>#REF!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34</vt:i4>
      </vt:variant>
    </vt:vector>
  </HeadingPairs>
  <TitlesOfParts>
    <vt:vector size="34" baseType="lpstr">
      <vt:lpstr>PIPE</vt:lpstr>
      <vt:lpstr>PIPE_N</vt:lpstr>
      <vt:lpstr>Profili_M2</vt:lpstr>
      <vt:lpstr>Profili_P</vt:lpstr>
      <vt:lpstr>Profilo_HHV</vt:lpstr>
      <vt:lpstr>Profili_(CH4)</vt:lpstr>
      <vt:lpstr>Profili_(C2H6)</vt:lpstr>
      <vt:lpstr>Profili_M2 (2)</vt:lpstr>
      <vt:lpstr>Profili_(CH4) (2)</vt:lpstr>
      <vt:lpstr>Profili_(C2H6) (2)</vt:lpstr>
      <vt:lpstr>CH4</vt:lpstr>
      <vt:lpstr>N2</vt:lpstr>
      <vt:lpstr>CO2</vt:lpstr>
      <vt:lpstr>C2H6</vt:lpstr>
      <vt:lpstr>C3H8</vt:lpstr>
      <vt:lpstr>i-C4H10</vt:lpstr>
      <vt:lpstr>n-C4H10</vt:lpstr>
      <vt:lpstr>i-C5H12</vt:lpstr>
      <vt:lpstr>n-C5H12</vt:lpstr>
      <vt:lpstr>C6H14</vt:lpstr>
      <vt:lpstr>C7H16</vt:lpstr>
      <vt:lpstr>C8H18</vt:lpstr>
      <vt:lpstr>C9H20</vt:lpstr>
      <vt:lpstr>C10H22</vt:lpstr>
      <vt:lpstr>H2</vt:lpstr>
      <vt:lpstr>O2</vt:lpstr>
      <vt:lpstr>CO</vt:lpstr>
      <vt:lpstr>H2O</vt:lpstr>
      <vt:lpstr>H2S</vt:lpstr>
      <vt:lpstr>He</vt:lpstr>
      <vt:lpstr>Ar</vt:lpstr>
      <vt:lpstr>TOT</vt:lpstr>
      <vt:lpstr>PIPE_N_IT</vt:lpstr>
      <vt:lpstr>PIPE_IT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</dc:creator>
  <cp:lastModifiedBy>marco.cavana</cp:lastModifiedBy>
  <dcterms:created xsi:type="dcterms:W3CDTF">2015-11-15T22:37:57Z</dcterms:created>
  <dcterms:modified xsi:type="dcterms:W3CDTF">2023-07-12T08:01:38Z</dcterms:modified>
</cp:coreProperties>
</file>