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 file bansos\"/>
    </mc:Choice>
  </mc:AlternateContent>
  <xr:revisionPtr revIDLastSave="0" documentId="13_ncr:1_{F81B758E-041D-47BA-A574-DAC8D4886709}" xr6:coauthVersionLast="47" xr6:coauthVersionMax="47" xr10:uidLastSave="{00000000-0000-0000-0000-000000000000}"/>
  <bookViews>
    <workbookView xWindow="-120" yWindow="-120" windowWidth="20730" windowHeight="11160" xr2:uid="{C4A26EE8-01BB-41A1-B7D8-0CB4A53FE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2" i="1"/>
  <c r="D20" i="1"/>
  <c r="D19" i="1"/>
  <c r="D17" i="1"/>
  <c r="D18" i="1"/>
  <c r="D16" i="1"/>
</calcChain>
</file>

<file path=xl/sharedStrings.xml><?xml version="1.0" encoding="utf-8"?>
<sst xmlns="http://schemas.openxmlformats.org/spreadsheetml/2006/main" count="99" uniqueCount="72">
  <si>
    <t>Pernikahan</t>
  </si>
  <si>
    <t>Pekerjaan</t>
  </si>
  <si>
    <t>Tanggungan Keluarga</t>
  </si>
  <si>
    <t>Umur</t>
  </si>
  <si>
    <t>Pendidikan Terakhir</t>
  </si>
  <si>
    <t>Kriteria</t>
  </si>
  <si>
    <t>Kode Sub Kriteria</t>
  </si>
  <si>
    <t>Nama Sub Kriteria</t>
  </si>
  <si>
    <t>Bobot Sub Kriteria</t>
  </si>
  <si>
    <t>Pedagang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</si>
  <si>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</si>
  <si>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</si>
  <si>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</si>
  <si>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</si>
  <si>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</si>
  <si>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</si>
  <si>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</si>
  <si>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</si>
  <si>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</si>
  <si>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</si>
  <si>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</si>
  <si>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</si>
  <si>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</si>
  <si>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</si>
  <si>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</si>
  <si>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</si>
  <si>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</si>
  <si>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</si>
  <si>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</si>
  <si>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</si>
  <si>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</si>
  <si>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</si>
  <si>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</si>
  <si>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</si>
  <si>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</si>
  <si>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</si>
  <si>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Wiraswasta</t>
  </si>
  <si>
    <t>Guru</t>
  </si>
  <si>
    <t>Perawat</t>
  </si>
  <si>
    <t>Bidan</t>
  </si>
  <si>
    <t>Buruh</t>
  </si>
  <si>
    <t>Petani</t>
  </si>
  <si>
    <t>Belum Bekerja</t>
  </si>
  <si>
    <t>Cerai Hidup</t>
  </si>
  <si>
    <t>S027</t>
  </si>
  <si>
    <t>S028</t>
  </si>
  <si>
    <t>S029</t>
  </si>
  <si>
    <t>S030</t>
  </si>
  <si>
    <t>S031</t>
  </si>
  <si>
    <t>S032</t>
  </si>
  <si>
    <t>1-2</t>
  </si>
  <si>
    <t>3-4</t>
  </si>
  <si>
    <t>&gt; 4</t>
  </si>
  <si>
    <t>18-30</t>
  </si>
  <si>
    <t>&gt; 50</t>
  </si>
  <si>
    <t>31-40</t>
  </si>
  <si>
    <t>41-50</t>
  </si>
  <si>
    <t>SLTA/SEDERAJAT</t>
  </si>
  <si>
    <t>SLTP/SEDERAJAT</t>
  </si>
  <si>
    <t>TAMAT SD/SEDERAJAT</t>
  </si>
  <si>
    <t>STRATA I</t>
  </si>
  <si>
    <t>STRATA II</t>
  </si>
  <si>
    <t>STRATA III</t>
  </si>
  <si>
    <t>TIDAK BERSEKOLAH</t>
  </si>
  <si>
    <t>Belum Kawin</t>
  </si>
  <si>
    <t>Kawin</t>
  </si>
  <si>
    <t>Cerai Mati</t>
  </si>
  <si>
    <t>Mengurus Rumah Tangga</t>
  </si>
  <si>
    <t>Karyawan Swasta</t>
  </si>
  <si>
    <t>DIPLOMA III</t>
  </si>
  <si>
    <t>DIPLOMA I</t>
  </si>
  <si>
    <t>DIPLOMA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</si>
</sst>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quotePrefix="1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78D8-1626-4C5D-92AE-8A2E7F5DA57C}">
  <dimension ref="A1:J38"/>
  <sheetViews>
    <sheetView tabSelected="1" topLeftCell="A24" zoomScaleNormal="100" workbookViewId="0">
      <selection activeCell="I31" sqref="I31"/>
    </sheetView>
  </sheetViews>
  <sheetFormatPr defaultRowHeight="15" x14ac:dyDescent="0.25"/>
  <cols>
    <col min="1" max="2" width="20" bestFit="1" customWidth="1"/>
    <col min="3" max="3" width="23.42578125" bestFit="1" customWidth="1"/>
    <col min="4" max="4" width="17.28515625" bestFit="1" customWidth="1"/>
  </cols>
  <sheetData>
    <row r="1" spans="1:10" x14ac:dyDescent="0.25">
      <c r="A1" s="1" t="s">
        <v>5</v>
      </c>
      <c r="B1" s="1" t="s">
        <v>6</v>
      </c>
      <c r="C1" s="1" t="s">
        <v>7</v>
      </c>
      <c r="D1" s="1" t="s">
        <v>8</v>
      </c>
      <c r="E1" s="2"/>
      <c r="F1" s="2"/>
      <c r="G1" s="2"/>
      <c r="H1" s="2"/>
      <c r="I1" s="2"/>
      <c r="J1" s="2"/>
    </row>
    <row r="2" spans="1:10" x14ac:dyDescent="0.25">
      <c r="A2" s="1" t="s">
        <v>1</v>
      </c>
      <c r="B2" s="1" t="s">
        <v>10</v>
      </c>
      <c r="C2" s="1" t="s">
        <v>9</v>
      </c>
      <c r="D2" s="1">
        <v>1</v>
      </c>
    </row>
    <row r="3" spans="1:10" x14ac:dyDescent="0.25">
      <c r="A3" s="1" t="s">
        <v>1</v>
      </c>
      <c r="B3" s="1" t="s">
        <v>11</v>
      </c>
      <c r="C3" s="1" t="s">
        <v>36</v>
      </c>
      <c r="D3" s="1">
        <v>1</v>
      </c>
    </row>
    <row r="4" spans="1:10" x14ac:dyDescent="0.25">
      <c r="A4" s="1" t="s">
        <v>1</v>
      </c>
      <c r="B4" s="1" t="s">
        <v>12</v>
      </c>
      <c r="C4" s="1" t="s">
        <v>37</v>
      </c>
      <c r="D4" s="1">
        <v>3</v>
      </c>
    </row>
    <row r="5" spans="1:10" x14ac:dyDescent="0.25">
      <c r="A5" s="1" t="s">
        <v>1</v>
      </c>
      <c r="B5" s="1" t="s">
        <v>13</v>
      </c>
      <c r="C5" s="1" t="s">
        <v>68</v>
      </c>
      <c r="D5" s="1">
        <v>3</v>
      </c>
    </row>
    <row r="6" spans="1:10" x14ac:dyDescent="0.25">
      <c r="A6" s="1" t="s">
        <v>1</v>
      </c>
      <c r="B6" s="1" t="s">
        <v>14</v>
      </c>
      <c r="C6" s="1" t="s">
        <v>38</v>
      </c>
      <c r="D6" s="1">
        <v>3</v>
      </c>
    </row>
    <row r="7" spans="1:10" x14ac:dyDescent="0.25">
      <c r="A7" s="1" t="s">
        <v>1</v>
      </c>
      <c r="B7" s="1" t="s">
        <v>15</v>
      </c>
      <c r="C7" s="1" t="s">
        <v>39</v>
      </c>
      <c r="D7" s="1">
        <v>3</v>
      </c>
    </row>
    <row r="8" spans="1:10" x14ac:dyDescent="0.25">
      <c r="A8" s="1" t="s">
        <v>1</v>
      </c>
      <c r="B8" s="1" t="s">
        <v>16</v>
      </c>
      <c r="C8" s="1" t="s">
        <v>40</v>
      </c>
      <c r="D8" s="1">
        <v>5</v>
      </c>
    </row>
    <row r="9" spans="1:10" x14ac:dyDescent="0.25">
      <c r="A9" s="1" t="s">
        <v>1</v>
      </c>
      <c r="B9" s="1" t="s">
        <v>17</v>
      </c>
      <c r="C9" s="1" t="s">
        <v>41</v>
      </c>
      <c r="D9" s="1">
        <v>5</v>
      </c>
    </row>
    <row r="10" spans="1:10" x14ac:dyDescent="0.25">
      <c r="A10" s="1" t="s">
        <v>1</v>
      </c>
      <c r="B10" s="1" t="s">
        <v>18</v>
      </c>
      <c r="C10" s="1" t="s">
        <v>42</v>
      </c>
      <c r="D10" s="1">
        <v>7</v>
      </c>
    </row>
    <row r="11" spans="1:10" x14ac:dyDescent="0.25">
      <c r="A11" s="1" t="s">
        <v>1</v>
      </c>
      <c r="B11" s="1" t="s">
        <v>19</v>
      </c>
      <c r="C11" s="1" t="s">
        <v>67</v>
      </c>
      <c r="D11" s="1">
        <v>7</v>
      </c>
    </row>
    <row r="12" spans="1:10" x14ac:dyDescent="0.25">
      <c r="A12" s="3" t="s">
        <v>0</v>
      </c>
      <c r="B12" s="1" t="s">
        <v>20</v>
      </c>
      <c r="C12" s="3" t="s">
        <v>64</v>
      </c>
      <c r="D12" s="3">
        <v>1</v>
      </c>
    </row>
    <row r="13" spans="1:10" x14ac:dyDescent="0.25">
      <c r="A13" s="3" t="s">
        <v>0</v>
      </c>
      <c r="B13" s="1" t="s">
        <v>21</v>
      </c>
      <c r="C13" s="3" t="s">
        <v>65</v>
      </c>
      <c r="D13" s="3">
        <v>3</v>
      </c>
    </row>
    <row r="14" spans="1:10" x14ac:dyDescent="0.25">
      <c r="A14" s="3" t="s">
        <v>0</v>
      </c>
      <c r="B14" s="1" t="s">
        <v>22</v>
      </c>
      <c r="C14" s="3" t="s">
        <v>43</v>
      </c>
      <c r="D14" s="3">
        <v>5</v>
      </c>
    </row>
    <row r="15" spans="1:10" x14ac:dyDescent="0.25">
      <c r="A15" s="3" t="s">
        <v>0</v>
      </c>
      <c r="B15" s="1" t="s">
        <v>23</v>
      </c>
      <c r="C15" s="3" t="s">
        <v>66</v>
      </c>
      <c r="D15" s="3">
        <v>7</v>
      </c>
    </row>
    <row r="16" spans="1:10" ht="15.75" x14ac:dyDescent="0.25">
      <c r="A16" s="4" t="s">
        <v>2</v>
      </c>
      <c r="B16" s="1" t="s">
        <v>24</v>
      </c>
      <c r="C16" s="5">
        <v>0</v>
      </c>
      <c r="D16" s="1">
        <f>IF(C16=0,1,IF(C16="1-2",3,IF(C16="3-4",5,IF(C16="&gt; 4",7,"error"))))</f>
        <v>1</v>
      </c>
    </row>
    <row r="17" spans="1:4" ht="15.75" x14ac:dyDescent="0.25">
      <c r="A17" s="4" t="s">
        <v>2</v>
      </c>
      <c r="B17" s="1" t="s">
        <v>25</v>
      </c>
      <c r="C17" s="7" t="s">
        <v>50</v>
      </c>
      <c r="D17" s="1">
        <f t="shared" ref="D17:D18" si="0">IF(C17=0,1,IF(C17="1-2",3,IF(C17="3-4",5,IF(C17="&gt; 4",7,"error"))))</f>
        <v>3</v>
      </c>
    </row>
    <row r="18" spans="1:4" ht="15.75" x14ac:dyDescent="0.25">
      <c r="A18" s="4" t="s">
        <v>2</v>
      </c>
      <c r="B18" s="1" t="s">
        <v>26</v>
      </c>
      <c r="C18" s="7" t="s">
        <v>51</v>
      </c>
      <c r="D18" s="1">
        <f t="shared" si="0"/>
        <v>5</v>
      </c>
    </row>
    <row r="19" spans="1:4" ht="15.75" x14ac:dyDescent="0.25">
      <c r="A19" s="4" t="s">
        <v>2</v>
      </c>
      <c r="B19" s="1" t="s">
        <v>27</v>
      </c>
      <c r="C19" s="7" t="s">
        <v>52</v>
      </c>
      <c r="D19" s="1">
        <f>IF(C19=0,1,IF(C19="1-2",3,IF(C19="3-4",5,IF(C19="&gt; 4",7,"error"))))</f>
        <v>7</v>
      </c>
    </row>
    <row r="20" spans="1:4" ht="15.75" x14ac:dyDescent="0.25">
      <c r="A20" s="4" t="s">
        <v>3</v>
      </c>
      <c r="B20" s="1" t="s">
        <v>28</v>
      </c>
      <c r="C20" s="7" t="s">
        <v>53</v>
      </c>
      <c r="D20" s="1">
        <f>IF(C20="18-30",1,IF(C20="31-40",3,IF(C20="41-50",5,IF(C20="&gt; 50",7,"error"))))</f>
        <v>1</v>
      </c>
    </row>
    <row r="21" spans="1:4" ht="15.75" x14ac:dyDescent="0.25">
      <c r="A21" s="4" t="s">
        <v>3</v>
      </c>
      <c r="B21" s="1" t="s">
        <v>29</v>
      </c>
      <c r="C21" s="6" t="s">
        <v>55</v>
      </c>
      <c r="D21" s="1">
        <f t="shared" ref="D21:D22" si="1">IF(C21="18-30",1,IF(C21="31-40",3,IF(C21="41-50",5,IF(C21="&gt; 50",7,"error"))))</f>
        <v>3</v>
      </c>
    </row>
    <row r="22" spans="1:4" ht="15.75" x14ac:dyDescent="0.25">
      <c r="A22" s="4" t="s">
        <v>3</v>
      </c>
      <c r="B22" s="1" t="s">
        <v>30</v>
      </c>
      <c r="C22" s="6" t="s">
        <v>56</v>
      </c>
      <c r="D22" s="1">
        <f t="shared" si="1"/>
        <v>5</v>
      </c>
    </row>
    <row r="23" spans="1:4" ht="15.75" x14ac:dyDescent="0.25">
      <c r="A23" s="4" t="s">
        <v>3</v>
      </c>
      <c r="B23" s="1" t="s">
        <v>31</v>
      </c>
      <c r="C23" s="6" t="s">
        <v>54</v>
      </c>
      <c r="D23" s="1">
        <f>IF(C23="18-30",1,IF(C23="31-40",3,IF(C23="41-50",5,IF(C23="&gt; 50",7,"error"))))</f>
        <v>7</v>
      </c>
    </row>
    <row r="24" spans="1:4" ht="15.75" x14ac:dyDescent="0.25">
      <c r="A24" s="4" t="s">
        <v>4</v>
      </c>
      <c r="B24" s="1" t="s">
        <v>32</v>
      </c>
      <c r="C24" s="1" t="s">
        <v>60</v>
      </c>
      <c r="D24" s="1">
        <v>1</v>
      </c>
    </row>
    <row r="25" spans="1:4" ht="15.75" x14ac:dyDescent="0.25">
      <c r="A25" s="4" t="s">
        <v>4</v>
      </c>
      <c r="B25" s="1" t="s">
        <v>33</v>
      </c>
      <c r="C25" s="1" t="s">
        <v>61</v>
      </c>
      <c r="D25" s="1">
        <v>1</v>
      </c>
    </row>
    <row r="26" spans="1:4" ht="15.75" x14ac:dyDescent="0.25">
      <c r="A26" s="4" t="s">
        <v>4</v>
      </c>
      <c r="B26" s="1" t="s">
        <v>34</v>
      </c>
      <c r="C26" s="1" t="s">
        <v>62</v>
      </c>
      <c r="D26" s="1">
        <v>1</v>
      </c>
    </row>
    <row r="27" spans="1:4" ht="15.75" x14ac:dyDescent="0.25">
      <c r="A27" s="4" t="s">
        <v>4</v>
      </c>
      <c r="B27" s="1" t="s">
        <v>35</v>
      </c>
      <c r="C27" s="3" t="s">
        <v>70</v>
      </c>
      <c r="D27" s="1">
        <v>1</v>
      </c>
    </row>
    <row r="28" spans="1:4" ht="15.75" x14ac:dyDescent="0.25">
      <c r="A28" s="4" t="s">
        <v>4</v>
      </c>
      <c r="B28" s="1" t="s">
        <v>44</v>
      </c>
      <c r="C28" s="3" t="s">
        <v>71</v>
      </c>
      <c r="D28" s="1">
        <v>1</v>
      </c>
    </row>
    <row r="29" spans="1:4" ht="15.75" x14ac:dyDescent="0.25">
      <c r="A29" s="4" t="s">
        <v>4</v>
      </c>
      <c r="B29" s="1" t="s">
        <v>45</v>
      </c>
      <c r="C29" s="3" t="s">
        <v>69</v>
      </c>
      <c r="D29" s="1">
        <v>1</v>
      </c>
    </row>
    <row r="30" spans="1:4" ht="15.75" x14ac:dyDescent="0.25">
      <c r="A30" s="4" t="s">
        <v>4</v>
      </c>
      <c r="B30" s="1" t="s">
        <v>46</v>
      </c>
      <c r="C30" s="1" t="s">
        <v>57</v>
      </c>
      <c r="D30" s="1">
        <v>3</v>
      </c>
    </row>
    <row r="31" spans="1:4" ht="15.75" x14ac:dyDescent="0.25">
      <c r="A31" s="4" t="s">
        <v>4</v>
      </c>
      <c r="B31" s="1" t="s">
        <v>47</v>
      </c>
      <c r="C31" s="1" t="s">
        <v>58</v>
      </c>
      <c r="D31" s="1">
        <v>5</v>
      </c>
    </row>
    <row r="32" spans="1:4" ht="15.75" x14ac:dyDescent="0.25">
      <c r="A32" s="4" t="s">
        <v>4</v>
      </c>
      <c r="B32" s="1" t="s">
        <v>48</v>
      </c>
      <c r="C32" s="1" t="s">
        <v>59</v>
      </c>
      <c r="D32" s="1">
        <v>7</v>
      </c>
    </row>
    <row r="33" spans="1:4" ht="15.75" x14ac:dyDescent="0.25">
      <c r="A33" s="4" t="s">
        <v>4</v>
      </c>
      <c r="B33" s="1" t="s">
        <v>49</v>
      </c>
      <c r="C33" s="3" t="s">
        <v>63</v>
      </c>
      <c r="D33" s="3">
        <v>9</v>
      </c>
    </row>
    <row r="36" spans="1:4" x14ac:dyDescent="0.25">
      <c r="A36" s="2"/>
      <c r="B36" s="2"/>
      <c r="C36" s="2"/>
    </row>
    <row r="37" spans="1:4" x14ac:dyDescent="0.25">
      <c r="A37" s="2"/>
      <c r="B37" s="2"/>
      <c r="C37" s="2"/>
    </row>
    <row r="38" spans="1:4" x14ac:dyDescent="0.25">
      <c r="A38" s="2"/>
      <c r="B38" s="2"/>
      <c r="C38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2021-11-04T03:16:29Z</dcterms:created>
  <dcterms:modified xsi:type="dcterms:W3CDTF">2021-11-07T02:07:21Z</dcterms:modified>
</cp:coreProperties>
</file>